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ernadette\Desktop\Documents\$Undy\Congen and Genet\$2013 VERSION\00 2016 revision\$ FOR UCL REPOSITORY\FILES TO GO\"/>
    </mc:Choice>
  </mc:AlternateContent>
  <bookViews>
    <workbookView xWindow="0" yWindow="0" windowWidth="28800" windowHeight="13725"/>
  </bookViews>
  <sheets>
    <sheet name="Contents" sheetId="5" r:id="rId1"/>
    <sheet name="1. WHO regions Grand Total" sheetId="7" r:id="rId2"/>
    <sheet name="2. WHO regions Sub-groups" sheetId="6" r:id="rId3"/>
    <sheet name="3. Country Grand Total" sheetId="12" r:id="rId4"/>
    <sheet name="4. Country Sub-groups rates" sheetId="8" r:id="rId5"/>
    <sheet name="5. Country Sub-groups numbers" sheetId="11" r:id="rId6"/>
    <sheet name="6. Selected outputs April 2017" sheetId="2" r:id="rId7"/>
    <sheet name="7. Detailed outputs April 2017" sheetId="1" r:id="rId8"/>
  </sheets>
  <externalReferences>
    <externalReference r:id="rId9"/>
    <externalReference r:id="rId10"/>
  </externalReferences>
  <definedNames>
    <definedName name="_xlnm.Criteria">'[1]"1 gene del"'!$A$1</definedName>
    <definedName name="_xlnm.Extract">'[1]"1 gene del"'!$A$1</definedName>
    <definedName name="GENOTYPE" localSheetId="1">'[2]J Old data'!#REF!</definedName>
    <definedName name="GENOTYPE" localSheetId="3">'[2]J Old data'!#REF!</definedName>
    <definedName name="GENOTYPE" localSheetId="4">'[2]J Old data'!#REF!</definedName>
    <definedName name="GENOTYPE" localSheetId="5">'[2]J Old data'!#REF!</definedName>
    <definedName name="GENOTYPE" localSheetId="6">'[2]J Old data'!#REF!</definedName>
    <definedName name="GENOTYPE" localSheetId="7">'[2]J Old data'!#REF!</definedName>
    <definedName name="GENOTYPE">'[2]J Old data'!#REF!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Y7" i="12" l="1"/>
  <c r="AZ7" i="12"/>
  <c r="BA7" i="12" s="1"/>
  <c r="AY8" i="12"/>
  <c r="AZ8" i="12"/>
  <c r="AY9" i="12"/>
  <c r="AZ9" i="12"/>
  <c r="BA9" i="12" s="1"/>
  <c r="AY10" i="12"/>
  <c r="AZ10" i="12"/>
  <c r="AY11" i="12"/>
  <c r="AZ11" i="12"/>
  <c r="AY12" i="12"/>
  <c r="AZ12" i="12"/>
  <c r="AY13" i="12"/>
  <c r="AZ13" i="12"/>
  <c r="AY14" i="12"/>
  <c r="AZ14" i="12"/>
  <c r="AY15" i="12"/>
  <c r="AZ15" i="12"/>
  <c r="BA15" i="12" s="1"/>
  <c r="AY16" i="12"/>
  <c r="AZ16" i="12"/>
  <c r="AY17" i="12"/>
  <c r="AZ17" i="12"/>
  <c r="BA17" i="12" s="1"/>
  <c r="AY18" i="12"/>
  <c r="AZ18" i="12"/>
  <c r="AY19" i="12"/>
  <c r="AZ19" i="12"/>
  <c r="BA19" i="12" s="1"/>
  <c r="AY20" i="12"/>
  <c r="AZ20" i="12"/>
  <c r="AY21" i="12"/>
  <c r="AZ21" i="12"/>
  <c r="BA21" i="12" s="1"/>
  <c r="AY22" i="12"/>
  <c r="AZ22" i="12"/>
  <c r="AY23" i="12"/>
  <c r="AZ23" i="12"/>
  <c r="AY24" i="12"/>
  <c r="AZ24" i="12"/>
  <c r="AY25" i="12"/>
  <c r="AZ25" i="12"/>
  <c r="AY26" i="12"/>
  <c r="AZ26" i="12"/>
  <c r="AY27" i="12"/>
  <c r="AZ27" i="12"/>
  <c r="AY28" i="12"/>
  <c r="AZ28" i="12"/>
  <c r="AY29" i="12"/>
  <c r="AZ29" i="12"/>
  <c r="AY30" i="12"/>
  <c r="AZ30" i="12"/>
  <c r="AY31" i="12"/>
  <c r="AZ31" i="12"/>
  <c r="AY32" i="12"/>
  <c r="AZ32" i="12"/>
  <c r="AY33" i="12"/>
  <c r="AZ33" i="12"/>
  <c r="AY34" i="12"/>
  <c r="AZ34" i="12"/>
  <c r="AY35" i="12"/>
  <c r="AZ35" i="12"/>
  <c r="AY36" i="12"/>
  <c r="AZ36" i="12"/>
  <c r="AY37" i="12"/>
  <c r="AZ37" i="12"/>
  <c r="BA37" i="12" s="1"/>
  <c r="AY38" i="12"/>
  <c r="AZ38" i="12"/>
  <c r="AY39" i="12"/>
  <c r="AZ39" i="12"/>
  <c r="AY40" i="12"/>
  <c r="AZ40" i="12"/>
  <c r="AY41" i="12"/>
  <c r="AZ41" i="12"/>
  <c r="AY42" i="12"/>
  <c r="AZ42" i="12"/>
  <c r="AY43" i="12"/>
  <c r="AZ43" i="12"/>
  <c r="AY44" i="12"/>
  <c r="AZ44" i="12"/>
  <c r="AY45" i="12"/>
  <c r="AZ45" i="12"/>
  <c r="AY46" i="12"/>
  <c r="AZ46" i="12"/>
  <c r="AY47" i="12"/>
  <c r="AZ47" i="12"/>
  <c r="AY48" i="12"/>
  <c r="AZ48" i="12"/>
  <c r="AY49" i="12"/>
  <c r="AZ49" i="12"/>
  <c r="AY50" i="12"/>
  <c r="AZ50" i="12"/>
  <c r="AY51" i="12"/>
  <c r="AZ51" i="12"/>
  <c r="AY52" i="12"/>
  <c r="AZ52" i="12"/>
  <c r="AY53" i="12"/>
  <c r="AZ53" i="12"/>
  <c r="AY54" i="12"/>
  <c r="AZ54" i="12"/>
  <c r="AY55" i="12"/>
  <c r="AZ55" i="12"/>
  <c r="AY56" i="12"/>
  <c r="AZ56" i="12"/>
  <c r="AY57" i="12"/>
  <c r="AZ57" i="12"/>
  <c r="AY58" i="12"/>
  <c r="AZ58" i="12"/>
  <c r="BA58" i="12" s="1"/>
  <c r="AY59" i="12"/>
  <c r="AZ59" i="12"/>
  <c r="AY60" i="12"/>
  <c r="AZ60" i="12"/>
  <c r="AY61" i="12"/>
  <c r="AZ61" i="12"/>
  <c r="AY62" i="12"/>
  <c r="AZ62" i="12"/>
  <c r="AY63" i="12"/>
  <c r="AZ63" i="12"/>
  <c r="AY64" i="12"/>
  <c r="AZ64" i="12"/>
  <c r="AY65" i="12"/>
  <c r="AZ65" i="12"/>
  <c r="AY66" i="12"/>
  <c r="AZ66" i="12"/>
  <c r="AY67" i="12"/>
  <c r="AZ67" i="12"/>
  <c r="AY68" i="12"/>
  <c r="AZ68" i="12"/>
  <c r="AY69" i="12"/>
  <c r="AZ69" i="12"/>
  <c r="AY70" i="12"/>
  <c r="AZ70" i="12"/>
  <c r="AY71" i="12"/>
  <c r="AZ71" i="12"/>
  <c r="BA71" i="12" s="1"/>
  <c r="AY72" i="12"/>
  <c r="AZ72" i="12"/>
  <c r="AY73" i="12"/>
  <c r="AZ73" i="12"/>
  <c r="BA73" i="12" s="1"/>
  <c r="AY74" i="12"/>
  <c r="AZ74" i="12"/>
  <c r="BA74" i="12" s="1"/>
  <c r="AY75" i="12"/>
  <c r="AZ75" i="12"/>
  <c r="AY76" i="12"/>
  <c r="AZ76" i="12"/>
  <c r="AY77" i="12"/>
  <c r="AZ77" i="12"/>
  <c r="AY78" i="12"/>
  <c r="AZ78" i="12"/>
  <c r="AY79" i="12"/>
  <c r="AZ79" i="12"/>
  <c r="BA79" i="12" s="1"/>
  <c r="AY80" i="12"/>
  <c r="AZ80" i="12"/>
  <c r="AY81" i="12"/>
  <c r="AZ81" i="12"/>
  <c r="BA81" i="12" s="1"/>
  <c r="AY82" i="12"/>
  <c r="AZ82" i="12"/>
  <c r="BA82" i="12" s="1"/>
  <c r="AY83" i="12"/>
  <c r="AZ83" i="12"/>
  <c r="BA83" i="12" s="1"/>
  <c r="AY84" i="12"/>
  <c r="AZ84" i="12"/>
  <c r="AY85" i="12"/>
  <c r="AZ85" i="12"/>
  <c r="BA85" i="12" s="1"/>
  <c r="AY86" i="12"/>
  <c r="AZ86" i="12"/>
  <c r="AY87" i="12"/>
  <c r="AZ87" i="12"/>
  <c r="AY88" i="12"/>
  <c r="AZ88" i="12"/>
  <c r="BA88" i="12" s="1"/>
  <c r="AY89" i="12"/>
  <c r="AZ89" i="12"/>
  <c r="AY90" i="12"/>
  <c r="AZ90" i="12"/>
  <c r="BA90" i="12" s="1"/>
  <c r="AY91" i="12"/>
  <c r="AZ91" i="12"/>
  <c r="AY92" i="12"/>
  <c r="AZ92" i="12"/>
  <c r="AY93" i="12"/>
  <c r="AZ93" i="12"/>
  <c r="AY94" i="12"/>
  <c r="AZ94" i="12"/>
  <c r="AY95" i="12"/>
  <c r="AZ95" i="12"/>
  <c r="AY96" i="12"/>
  <c r="AZ96" i="12"/>
  <c r="AY97" i="12"/>
  <c r="AZ97" i="12"/>
  <c r="AY98" i="12"/>
  <c r="AZ98" i="12"/>
  <c r="AY99" i="12"/>
  <c r="AZ99" i="12"/>
  <c r="AY100" i="12"/>
  <c r="AZ100" i="12"/>
  <c r="AY101" i="12"/>
  <c r="AZ101" i="12"/>
  <c r="BA101" i="12" s="1"/>
  <c r="AY102" i="12"/>
  <c r="AZ102" i="12"/>
  <c r="AY103" i="12"/>
  <c r="AZ103" i="12"/>
  <c r="AY104" i="12"/>
  <c r="AZ104" i="12"/>
  <c r="AY105" i="12"/>
  <c r="AZ105" i="12"/>
  <c r="AY106" i="12"/>
  <c r="AZ106" i="12"/>
  <c r="AY107" i="12"/>
  <c r="AZ107" i="12"/>
  <c r="AY108" i="12"/>
  <c r="AZ108" i="12"/>
  <c r="AY109" i="12"/>
  <c r="AZ109" i="12"/>
  <c r="AY110" i="12"/>
  <c r="AZ110" i="12"/>
  <c r="AY111" i="12"/>
  <c r="AZ111" i="12"/>
  <c r="AY112" i="12"/>
  <c r="AZ112" i="12"/>
  <c r="AY113" i="12"/>
  <c r="AZ113" i="12"/>
  <c r="AY114" i="12"/>
  <c r="AZ114" i="12"/>
  <c r="AY115" i="12"/>
  <c r="AZ115" i="12"/>
  <c r="AY116" i="12"/>
  <c r="AZ116" i="12"/>
  <c r="AY117" i="12"/>
  <c r="AZ117" i="12"/>
  <c r="AY118" i="12"/>
  <c r="AZ118" i="12"/>
  <c r="AY119" i="12"/>
  <c r="AZ119" i="12"/>
  <c r="AY120" i="12"/>
  <c r="AZ120" i="12"/>
  <c r="AY121" i="12"/>
  <c r="AZ121" i="12"/>
  <c r="AY122" i="12"/>
  <c r="AZ122" i="12"/>
  <c r="AY123" i="12"/>
  <c r="AZ123" i="12"/>
  <c r="AY124" i="12"/>
  <c r="AZ124" i="12"/>
  <c r="BA124" i="12" s="1"/>
  <c r="AY125" i="12"/>
  <c r="AZ125" i="12"/>
  <c r="AY126" i="12"/>
  <c r="AZ126" i="12"/>
  <c r="AY127" i="12"/>
  <c r="AZ127" i="12"/>
  <c r="AY128" i="12"/>
  <c r="AZ128" i="12"/>
  <c r="BA128" i="12" s="1"/>
  <c r="AY129" i="12"/>
  <c r="AZ129" i="12"/>
  <c r="AY130" i="12"/>
  <c r="AZ130" i="12"/>
  <c r="BA130" i="12" s="1"/>
  <c r="AY131" i="12"/>
  <c r="AZ131" i="12"/>
  <c r="AY132" i="12"/>
  <c r="AZ132" i="12"/>
  <c r="AY133" i="12"/>
  <c r="AZ133" i="12"/>
  <c r="AY134" i="12"/>
  <c r="AZ134" i="12"/>
  <c r="AY135" i="12"/>
  <c r="AZ135" i="12"/>
  <c r="AY136" i="12"/>
  <c r="AZ136" i="12"/>
  <c r="AY137" i="12"/>
  <c r="AZ137" i="12"/>
  <c r="AY138" i="12"/>
  <c r="AZ138" i="12"/>
  <c r="BA138" i="12" s="1"/>
  <c r="AY139" i="12"/>
  <c r="AZ139" i="12"/>
  <c r="AY140" i="12"/>
  <c r="AZ140" i="12"/>
  <c r="AY141" i="12"/>
  <c r="AZ141" i="12"/>
  <c r="AY142" i="12"/>
  <c r="AZ142" i="12"/>
  <c r="AY143" i="12"/>
  <c r="AZ143" i="12"/>
  <c r="AY144" i="12"/>
  <c r="AZ144" i="12"/>
  <c r="AY145" i="12"/>
  <c r="AZ145" i="12"/>
  <c r="AY146" i="12"/>
  <c r="AZ146" i="12"/>
  <c r="AY147" i="12"/>
  <c r="AZ147" i="12"/>
  <c r="AY148" i="12"/>
  <c r="AZ148" i="12"/>
  <c r="AY149" i="12"/>
  <c r="AZ149" i="12"/>
  <c r="AY150" i="12"/>
  <c r="AZ150" i="12"/>
  <c r="AY151" i="12"/>
  <c r="AZ151" i="12"/>
  <c r="AY152" i="12"/>
  <c r="AZ152" i="12"/>
  <c r="BA152" i="12" s="1"/>
  <c r="AY153" i="12"/>
  <c r="AZ153" i="12"/>
  <c r="AY154" i="12"/>
  <c r="AZ154" i="12"/>
  <c r="BA154" i="12" s="1"/>
  <c r="AY155" i="12"/>
  <c r="AZ155" i="12"/>
  <c r="AY156" i="12"/>
  <c r="AZ156" i="12"/>
  <c r="AY157" i="12"/>
  <c r="AZ157" i="12"/>
  <c r="AY158" i="12"/>
  <c r="AZ158" i="12"/>
  <c r="AY159" i="12"/>
  <c r="AZ159" i="12"/>
  <c r="AY160" i="12"/>
  <c r="AZ160" i="12"/>
  <c r="AY161" i="12"/>
  <c r="AZ161" i="12"/>
  <c r="AY162" i="12"/>
  <c r="AZ162" i="12"/>
  <c r="AY163" i="12"/>
  <c r="AZ163" i="12"/>
  <c r="AY164" i="12"/>
  <c r="AZ164" i="12"/>
  <c r="AY165" i="12"/>
  <c r="AZ165" i="12"/>
  <c r="AY166" i="12"/>
  <c r="AZ166" i="12"/>
  <c r="AY167" i="12"/>
  <c r="AZ167" i="12"/>
  <c r="AY168" i="12"/>
  <c r="AZ168" i="12"/>
  <c r="AY169" i="12"/>
  <c r="AZ169" i="12"/>
  <c r="AY170" i="12"/>
  <c r="AZ170" i="12"/>
  <c r="BA170" i="12" s="1"/>
  <c r="AY171" i="12"/>
  <c r="AZ171" i="12"/>
  <c r="AY172" i="12"/>
  <c r="AZ172" i="12"/>
  <c r="AY173" i="12"/>
  <c r="AZ173" i="12"/>
  <c r="AY174" i="12"/>
  <c r="AZ174" i="12"/>
  <c r="AY175" i="12"/>
  <c r="AZ175" i="12"/>
  <c r="AY176" i="12"/>
  <c r="AZ176" i="12"/>
  <c r="AY177" i="12"/>
  <c r="AZ177" i="12"/>
  <c r="AY178" i="12"/>
  <c r="AZ178" i="12"/>
  <c r="AY179" i="12"/>
  <c r="AZ179" i="12"/>
  <c r="AY180" i="12"/>
  <c r="AZ180" i="12"/>
  <c r="AY181" i="12"/>
  <c r="AZ181" i="12"/>
  <c r="AY182" i="12"/>
  <c r="AZ182" i="12"/>
  <c r="AY183" i="12"/>
  <c r="AZ183" i="12"/>
  <c r="AY184" i="12"/>
  <c r="AZ184" i="12"/>
  <c r="BA184" i="12" s="1"/>
  <c r="AY185" i="12"/>
  <c r="AZ185" i="12"/>
  <c r="AY186" i="12"/>
  <c r="AZ186" i="12"/>
  <c r="BA186" i="12"/>
  <c r="AY187" i="12"/>
  <c r="AZ187" i="12"/>
  <c r="AY188" i="12"/>
  <c r="AZ188" i="12"/>
  <c r="BA188" i="12" s="1"/>
  <c r="AY189" i="12"/>
  <c r="AZ189" i="12"/>
  <c r="AY190" i="12"/>
  <c r="AZ190" i="12"/>
  <c r="AY191" i="12"/>
  <c r="AZ191" i="12"/>
  <c r="AY192" i="12"/>
  <c r="AZ192" i="12"/>
  <c r="BA192" i="12" s="1"/>
  <c r="AY193" i="12"/>
  <c r="AZ193" i="12"/>
  <c r="AY194" i="12"/>
  <c r="AZ194" i="12"/>
  <c r="BA194" i="12" s="1"/>
  <c r="AY195" i="12"/>
  <c r="AZ195" i="12"/>
  <c r="AY196" i="12"/>
  <c r="AZ196" i="12"/>
  <c r="AY197" i="12"/>
  <c r="AZ197" i="12"/>
  <c r="AY198" i="12"/>
  <c r="AZ198" i="12"/>
  <c r="AY199" i="12"/>
  <c r="AZ199" i="12"/>
  <c r="AY200" i="12"/>
  <c r="AZ200" i="12"/>
  <c r="AY201" i="12"/>
  <c r="AZ201" i="12"/>
  <c r="AY202" i="12"/>
  <c r="AZ202" i="12"/>
  <c r="BA202" i="12" s="1"/>
  <c r="AY203" i="12"/>
  <c r="AZ203" i="12"/>
  <c r="AY204" i="12"/>
  <c r="AZ204" i="12"/>
  <c r="AY205" i="12"/>
  <c r="AZ205" i="12"/>
  <c r="AY206" i="12"/>
  <c r="AZ206" i="12"/>
  <c r="AY207" i="12"/>
  <c r="AZ207" i="12"/>
  <c r="AY208" i="12"/>
  <c r="AZ208" i="12"/>
  <c r="AY209" i="12"/>
  <c r="AZ209" i="12"/>
  <c r="AY210" i="12"/>
  <c r="AZ210" i="12"/>
  <c r="AY211" i="12"/>
  <c r="AZ211" i="12"/>
  <c r="AY212" i="12"/>
  <c r="AZ212" i="12"/>
  <c r="AY213" i="12"/>
  <c r="AZ213" i="12"/>
  <c r="AY214" i="12"/>
  <c r="AZ214" i="12"/>
  <c r="AY215" i="12"/>
  <c r="AZ215" i="12"/>
  <c r="AY216" i="12"/>
  <c r="AZ216" i="12"/>
  <c r="BA216" i="12" s="1"/>
  <c r="AY217" i="12"/>
  <c r="AZ217" i="12"/>
  <c r="AY218" i="12"/>
  <c r="AZ218" i="12"/>
  <c r="BA218" i="12" s="1"/>
  <c r="AY219" i="12"/>
  <c r="AZ219" i="12"/>
  <c r="AY220" i="12"/>
  <c r="AZ220" i="12"/>
  <c r="AY222" i="12"/>
  <c r="AZ222" i="12"/>
  <c r="AY223" i="12"/>
  <c r="AZ223" i="12"/>
  <c r="AY224" i="12"/>
  <c r="AZ224" i="12"/>
  <c r="AY225" i="12"/>
  <c r="AZ225" i="12"/>
  <c r="AY226" i="12"/>
  <c r="AZ226" i="12"/>
  <c r="AY227" i="12"/>
  <c r="AZ227" i="12"/>
  <c r="AY228" i="12"/>
  <c r="AZ228" i="12"/>
  <c r="AY229" i="12"/>
  <c r="AZ229" i="12"/>
  <c r="AY230" i="12"/>
  <c r="BA230" i="12" s="1"/>
  <c r="AZ230" i="12"/>
  <c r="AY231" i="12"/>
  <c r="AZ231" i="12"/>
  <c r="AY232" i="12"/>
  <c r="AZ232" i="12"/>
  <c r="BA232" i="12" s="1"/>
  <c r="AY233" i="12"/>
  <c r="AZ233" i="12"/>
  <c r="AY234" i="12"/>
  <c r="AZ234" i="12"/>
  <c r="BA234" i="12" s="1"/>
  <c r="AY235" i="12"/>
  <c r="AZ235" i="12"/>
  <c r="AY236" i="12"/>
  <c r="AZ236" i="12"/>
  <c r="AY237" i="12"/>
  <c r="AZ237" i="12"/>
  <c r="AY238" i="12"/>
  <c r="AZ238" i="12"/>
  <c r="AY239" i="12"/>
  <c r="AZ239" i="12"/>
  <c r="AY240" i="12"/>
  <c r="AZ240" i="12"/>
  <c r="BA240" i="12" s="1"/>
  <c r="AY241" i="12"/>
  <c r="AZ241" i="12"/>
  <c r="AY242" i="12"/>
  <c r="AZ242" i="12"/>
  <c r="AY243" i="12"/>
  <c r="AZ243" i="12"/>
  <c r="AZ6" i="12"/>
  <c r="AY6" i="12"/>
  <c r="AZ5" i="12"/>
  <c r="AY5" i="12"/>
  <c r="AV6" i="7"/>
  <c r="AW6" i="7"/>
  <c r="AV7" i="7"/>
  <c r="AW7" i="7"/>
  <c r="AV8" i="7"/>
  <c r="AW8" i="7"/>
  <c r="AV9" i="7"/>
  <c r="AW9" i="7"/>
  <c r="AV10" i="7"/>
  <c r="AW10" i="7"/>
  <c r="AV11" i="7"/>
  <c r="AW11" i="7"/>
  <c r="AV12" i="7"/>
  <c r="AW12" i="7"/>
  <c r="AV13" i="7"/>
  <c r="AW13" i="7"/>
  <c r="AV14" i="7"/>
  <c r="AW14" i="7"/>
  <c r="AV15" i="7"/>
  <c r="AW15" i="7"/>
  <c r="AV16" i="7"/>
  <c r="AW16" i="7"/>
  <c r="AV17" i="7"/>
  <c r="AW17" i="7"/>
  <c r="AV18" i="7"/>
  <c r="AW18" i="7"/>
  <c r="AV19" i="7"/>
  <c r="AW19" i="7"/>
  <c r="AV20" i="7"/>
  <c r="AW20" i="7"/>
  <c r="AV21" i="7"/>
  <c r="AW21" i="7"/>
  <c r="AV22" i="7"/>
  <c r="AW22" i="7"/>
  <c r="AV23" i="7"/>
  <c r="AW23" i="7"/>
  <c r="AV24" i="7"/>
  <c r="AW24" i="7"/>
  <c r="AV25" i="7"/>
  <c r="AW25" i="7"/>
  <c r="AV26" i="7"/>
  <c r="AW26" i="7"/>
  <c r="AV27" i="7"/>
  <c r="AW27" i="7"/>
  <c r="AV28" i="7"/>
  <c r="AW28" i="7"/>
  <c r="AV29" i="7"/>
  <c r="AW29" i="7"/>
  <c r="AV30" i="7"/>
  <c r="AW30" i="7"/>
  <c r="AV31" i="7"/>
  <c r="AW31" i="7"/>
  <c r="AV32" i="7"/>
  <c r="AW32" i="7"/>
  <c r="AV33" i="7"/>
  <c r="AW33" i="7"/>
  <c r="AV34" i="7"/>
  <c r="AW34" i="7"/>
  <c r="AV35" i="7"/>
  <c r="AW35" i="7"/>
  <c r="AV40" i="7"/>
  <c r="AW40" i="7"/>
  <c r="AV41" i="7"/>
  <c r="AW41" i="7"/>
  <c r="AV42" i="7"/>
  <c r="AW42" i="7"/>
  <c r="AV43" i="7"/>
  <c r="AW43" i="7"/>
  <c r="AV44" i="7"/>
  <c r="AW44" i="7"/>
  <c r="AV45" i="7"/>
  <c r="AW45" i="7"/>
  <c r="AV46" i="7"/>
  <c r="AW46" i="7"/>
  <c r="AV47" i="7"/>
  <c r="AW47" i="7"/>
  <c r="AW5" i="7"/>
  <c r="AV5" i="7"/>
  <c r="BA213" i="12" l="1"/>
  <c r="BA211" i="12"/>
  <c r="BA209" i="12"/>
  <c r="BA207" i="12"/>
  <c r="BA201" i="12"/>
  <c r="BA199" i="12"/>
  <c r="BA165" i="12"/>
  <c r="BA149" i="12"/>
  <c r="BA147" i="12"/>
  <c r="BA145" i="12"/>
  <c r="BA143" i="12"/>
  <c r="BA137" i="12"/>
  <c r="BA135" i="12"/>
  <c r="BA117" i="12"/>
  <c r="BA115" i="12"/>
  <c r="BA113" i="12"/>
  <c r="BA111" i="12"/>
  <c r="BA105" i="12"/>
  <c r="BA103" i="12"/>
  <c r="BA56" i="12"/>
  <c r="BA42" i="12"/>
  <c r="BA26" i="12"/>
  <c r="BA24" i="12"/>
  <c r="BA18" i="12"/>
  <c r="BA16" i="12"/>
  <c r="BA10" i="12"/>
  <c r="BA122" i="12"/>
  <c r="BA66" i="12"/>
  <c r="BA64" i="12"/>
  <c r="BA60" i="12"/>
  <c r="BA133" i="12"/>
  <c r="BA125" i="12"/>
  <c r="BA237" i="12"/>
  <c r="BA197" i="12"/>
  <c r="BA189" i="12"/>
  <c r="BA181" i="12"/>
  <c r="BA177" i="12"/>
  <c r="BA175" i="12"/>
  <c r="BA169" i="12"/>
  <c r="BA167" i="12"/>
  <c r="BA120" i="12"/>
  <c r="BA106" i="12"/>
  <c r="BA69" i="12"/>
  <c r="BA61" i="12"/>
  <c r="BA53" i="12"/>
  <c r="BA51" i="12"/>
  <c r="BA49" i="12"/>
  <c r="BA47" i="12"/>
  <c r="BA41" i="12"/>
  <c r="BA222" i="12"/>
  <c r="BA157" i="12"/>
  <c r="BA93" i="12"/>
  <c r="BA29" i="12"/>
  <c r="BA229" i="12"/>
  <c r="BA227" i="12"/>
  <c r="BA220" i="12"/>
  <c r="BA162" i="12"/>
  <c r="BA160" i="12"/>
  <c r="BA156" i="12"/>
  <c r="BA98" i="12"/>
  <c r="BA96" i="12"/>
  <c r="BA92" i="12"/>
  <c r="BA67" i="12"/>
  <c r="BA34" i="12"/>
  <c r="BA32" i="12"/>
  <c r="BA28" i="12"/>
  <c r="BA173" i="12"/>
  <c r="BA109" i="12"/>
  <c r="BA13" i="12"/>
  <c r="BA235" i="12"/>
  <c r="BA217" i="12"/>
  <c r="BA215" i="12"/>
  <c r="BA200" i="12"/>
  <c r="BA185" i="12"/>
  <c r="BA183" i="12"/>
  <c r="BA168" i="12"/>
  <c r="BA153" i="12"/>
  <c r="BA151" i="12"/>
  <c r="BA136" i="12"/>
  <c r="BA121" i="12"/>
  <c r="BA119" i="12"/>
  <c r="BA104" i="12"/>
  <c r="BA89" i="12"/>
  <c r="BA87" i="12"/>
  <c r="BA72" i="12"/>
  <c r="BA57" i="12"/>
  <c r="BA55" i="12"/>
  <c r="BA40" i="12"/>
  <c r="BA25" i="12"/>
  <c r="BA23" i="12"/>
  <c r="BA8" i="12"/>
  <c r="BA6" i="12"/>
  <c r="BA238" i="12"/>
  <c r="BA205" i="12"/>
  <c r="BA141" i="12"/>
  <c r="BA77" i="12"/>
  <c r="BA45" i="12"/>
  <c r="BA243" i="12"/>
  <c r="BA226" i="12"/>
  <c r="BA224" i="12"/>
  <c r="BA210" i="12"/>
  <c r="BA208" i="12"/>
  <c r="BA204" i="12"/>
  <c r="BA195" i="12"/>
  <c r="BA193" i="12"/>
  <c r="BA191" i="12"/>
  <c r="BA178" i="12"/>
  <c r="BA176" i="12"/>
  <c r="BA172" i="12"/>
  <c r="BA163" i="12"/>
  <c r="BA161" i="12"/>
  <c r="BA159" i="12"/>
  <c r="BA146" i="12"/>
  <c r="BA144" i="12"/>
  <c r="BA140" i="12"/>
  <c r="BA131" i="12"/>
  <c r="BA129" i="12"/>
  <c r="BA127" i="12"/>
  <c r="BA114" i="12"/>
  <c r="BA112" i="12"/>
  <c r="BA108" i="12"/>
  <c r="BA99" i="12"/>
  <c r="BA97" i="12"/>
  <c r="BA95" i="12"/>
  <c r="BA80" i="12"/>
  <c r="BA76" i="12"/>
  <c r="BA65" i="12"/>
  <c r="BA63" i="12"/>
  <c r="BA50" i="12"/>
  <c r="BA48" i="12"/>
  <c r="BA44" i="12"/>
  <c r="BA33" i="12"/>
  <c r="BA31" i="12"/>
  <c r="BA12" i="12"/>
  <c r="BA241" i="12"/>
  <c r="BA225" i="12"/>
  <c r="BA206" i="12"/>
  <c r="BA190" i="12"/>
  <c r="BA174" i="12"/>
  <c r="BA158" i="12"/>
  <c r="BA142" i="12"/>
  <c r="BA126" i="12"/>
  <c r="BA110" i="12"/>
  <c r="BA94" i="12"/>
  <c r="BA78" i="12"/>
  <c r="BA62" i="12"/>
  <c r="BA46" i="12"/>
  <c r="BA30" i="12"/>
  <c r="BA14" i="12"/>
  <c r="BA233" i="12"/>
  <c r="BA219" i="12"/>
  <c r="BA214" i="12"/>
  <c r="BA212" i="12"/>
  <c r="BA203" i="12"/>
  <c r="BA198" i="12"/>
  <c r="BA196" i="12"/>
  <c r="BA187" i="12"/>
  <c r="BA182" i="12"/>
  <c r="BA180" i="12"/>
  <c r="BA171" i="12"/>
  <c r="BA166" i="12"/>
  <c r="BA164" i="12"/>
  <c r="BA155" i="12"/>
  <c r="BA150" i="12"/>
  <c r="BA148" i="12"/>
  <c r="BA139" i="12"/>
  <c r="BA134" i="12"/>
  <c r="BA132" i="12"/>
  <c r="BA123" i="12"/>
  <c r="BA118" i="12"/>
  <c r="BA116" i="12"/>
  <c r="BA107" i="12"/>
  <c r="BA102" i="12"/>
  <c r="BA100" i="12"/>
  <c r="BA91" i="12"/>
  <c r="BA86" i="12"/>
  <c r="BA84" i="12"/>
  <c r="BA75" i="12"/>
  <c r="BA70" i="12"/>
  <c r="BA68" i="12"/>
  <c r="BA59" i="12"/>
  <c r="BA54" i="12"/>
  <c r="BA52" i="12"/>
  <c r="BA38" i="12"/>
  <c r="BA36" i="12"/>
  <c r="BA27" i="12"/>
  <c r="BA22" i="12"/>
  <c r="BA20" i="12"/>
  <c r="BA11" i="12"/>
  <c r="BA5" i="12"/>
  <c r="BA39" i="12"/>
  <c r="BA239" i="12"/>
  <c r="BA236" i="12"/>
  <c r="BA231" i="12"/>
  <c r="BA228" i="12"/>
  <c r="BA223" i="12"/>
  <c r="BA179" i="12"/>
  <c r="BA43" i="12"/>
  <c r="BA35" i="12"/>
  <c r="AX46" i="7"/>
  <c r="AX44" i="7"/>
  <c r="AX42" i="7"/>
  <c r="AX40" i="7"/>
  <c r="AX34" i="7"/>
  <c r="AX32" i="7"/>
  <c r="AX30" i="7"/>
  <c r="AX28" i="7"/>
  <c r="AX26" i="7"/>
  <c r="AX24" i="7"/>
  <c r="AX22" i="7"/>
  <c r="AX20" i="7"/>
  <c r="AX18" i="7"/>
  <c r="AX16" i="7"/>
  <c r="AX14" i="7"/>
  <c r="AX12" i="7"/>
  <c r="AX10" i="7"/>
  <c r="AX8" i="7"/>
  <c r="AX6" i="7"/>
  <c r="AX47" i="7"/>
  <c r="AX45" i="7"/>
  <c r="AX43" i="7"/>
  <c r="AX41" i="7"/>
  <c r="AX35" i="7"/>
  <c r="AX33" i="7"/>
  <c r="AX31" i="7"/>
  <c r="AX29" i="7"/>
  <c r="AX27" i="7"/>
  <c r="AX25" i="7"/>
  <c r="AX23" i="7"/>
  <c r="AX19" i="7"/>
  <c r="AX17" i="7"/>
  <c r="AX15" i="7"/>
  <c r="AX13" i="7"/>
  <c r="AX11" i="7"/>
  <c r="AX9" i="7"/>
  <c r="AX7" i="7"/>
  <c r="AX5" i="7"/>
</calcChain>
</file>

<file path=xl/sharedStrings.xml><?xml version="1.0" encoding="utf-8"?>
<sst xmlns="http://schemas.openxmlformats.org/spreadsheetml/2006/main" count="4690" uniqueCount="538">
  <si>
    <t>Baseline total births /1,000</t>
  </si>
  <si>
    <t>Estimated actual outcomes 2010-14</t>
  </si>
  <si>
    <t>Baseline total births /year</t>
  </si>
  <si>
    <t>Annual births with no access to care</t>
  </si>
  <si>
    <t>Annual births with access to care</t>
  </si>
  <si>
    <t>Actual under-5 deaths with no medical care</t>
  </si>
  <si>
    <t>Actual under-5 deaths with access to care</t>
  </si>
  <si>
    <t>Disability at 5 yr with no medical care</t>
  </si>
  <si>
    <t>Actual disability @ 5 yr with medical care</t>
  </si>
  <si>
    <t>Pre-birth reduction: genet couns w /w'out TOP /1,000</t>
  </si>
  <si>
    <t>Actual fetal deaths /1,000</t>
  </si>
  <si>
    <t>Actual under-5 deaths /1,000 (adj)</t>
  </si>
  <si>
    <t>Actual under-5 deaths other causes /1,000</t>
  </si>
  <si>
    <t>Actual disability @ 5 yr /1,000</t>
  </si>
  <si>
    <t>Actual cure @ 5 yr /1,000</t>
  </si>
  <si>
    <t>Pre-birth reduction: genet couns w /w'out TOP /year</t>
  </si>
  <si>
    <t>Actual fetal deaths /year</t>
  </si>
  <si>
    <t>Actual under-5 deaths /year (adj)</t>
  </si>
  <si>
    <t>Actual disability @ 5 yr /year</t>
  </si>
  <si>
    <t>Actual cure @ 5 yr /year</t>
  </si>
  <si>
    <t>WHO row</t>
  </si>
  <si>
    <t>WHO region</t>
  </si>
  <si>
    <t>WHO  sub-region</t>
  </si>
  <si>
    <t>Country/territory</t>
  </si>
  <si>
    <t>Pop 1,000s</t>
  </si>
  <si>
    <t>Births 1,000s</t>
  </si>
  <si>
    <t>NNMR</t>
  </si>
  <si>
    <t>IMR</t>
  </si>
  <si>
    <t>U-5MR</t>
  </si>
  <si>
    <t>TFR</t>
  </si>
  <si>
    <t>Mean life exp yr</t>
  </si>
  <si>
    <t>% urbanisn</t>
  </si>
  <si>
    <t>Coeff consang (F)</t>
  </si>
  <si>
    <t>Stillbirths /1,000</t>
  </si>
  <si>
    <t>Propon with access to specialist services</t>
  </si>
  <si>
    <t>TOP legal 2010-15</t>
  </si>
  <si>
    <t>% het a zero thal</t>
  </si>
  <si>
    <t>% het a plus thal</t>
  </si>
  <si>
    <t>% hom a plus thal</t>
  </si>
  <si>
    <t>% w a plus thal</t>
  </si>
  <si>
    <t>Total % healthy carriers a variants</t>
  </si>
  <si>
    <t>% AC</t>
  </si>
  <si>
    <t>% AS</t>
  </si>
  <si>
    <t>% het b thal</t>
  </si>
  <si>
    <t>% AE</t>
  </si>
  <si>
    <t>% AD or other</t>
  </si>
  <si>
    <t>% harmless beta combns</t>
  </si>
  <si>
    <t>Total % healthy carriers b variants</t>
  </si>
  <si>
    <t xml:space="preserve">Severe SCD  </t>
  </si>
  <si>
    <t>Less severe SCD</t>
  </si>
  <si>
    <t>Transf depdt b thal</t>
  </si>
  <si>
    <t>Less severe b thal</t>
  </si>
  <si>
    <t>Lethal alpha thal</t>
  </si>
  <si>
    <t>Less severe alpha thal</t>
  </si>
  <si>
    <t>Total (check)</t>
  </si>
  <si>
    <t>AFR</t>
  </si>
  <si>
    <t>01 N Africa</t>
  </si>
  <si>
    <t>Algeria</t>
  </si>
  <si>
    <t>Western Sahara</t>
  </si>
  <si>
    <t>01 N Africa Total</t>
  </si>
  <si>
    <t>02 Sub-Saharan Africa</t>
  </si>
  <si>
    <t>Angola</t>
  </si>
  <si>
    <t>Benin</t>
  </si>
  <si>
    <t>Burkina Faso</t>
  </si>
  <si>
    <t>Burundi</t>
  </si>
  <si>
    <t>Cameroon</t>
  </si>
  <si>
    <t>Central African Republic</t>
  </si>
  <si>
    <t>Chad</t>
  </si>
  <si>
    <t>Comoros</t>
  </si>
  <si>
    <t>Congo</t>
  </si>
  <si>
    <t>Cote d'Ivoire</t>
  </si>
  <si>
    <t>Democratic Republic of the Congo (formerly Zaire)</t>
  </si>
  <si>
    <t>Equatorial Guinea</t>
  </si>
  <si>
    <t>Eritrea</t>
  </si>
  <si>
    <t xml:space="preserve">Ethiopa </t>
  </si>
  <si>
    <t>Gabon</t>
  </si>
  <si>
    <t>Gambia</t>
  </si>
  <si>
    <t>Ghana</t>
  </si>
  <si>
    <t>Guinea</t>
  </si>
  <si>
    <t>Guinea-Bissau</t>
  </si>
  <si>
    <t>Kenya</t>
  </si>
  <si>
    <t>Liberia</t>
  </si>
  <si>
    <t>Madagascar</t>
  </si>
  <si>
    <t>Malawi</t>
  </si>
  <si>
    <t>Mali</t>
  </si>
  <si>
    <t>Mauretania</t>
  </si>
  <si>
    <t>Mauritius</t>
  </si>
  <si>
    <t>Mayotte</t>
  </si>
  <si>
    <t>Mozambique</t>
  </si>
  <si>
    <t>Niger</t>
  </si>
  <si>
    <t>Nigeria</t>
  </si>
  <si>
    <t>Réunion</t>
  </si>
  <si>
    <t>Rwanda</t>
  </si>
  <si>
    <t>Sao Tome and Principe</t>
  </si>
  <si>
    <t>Senegal</t>
  </si>
  <si>
    <t>Seychelles</t>
  </si>
  <si>
    <t>Sierra Leone</t>
  </si>
  <si>
    <t>South Sudan</t>
  </si>
  <si>
    <t>Togo</t>
  </si>
  <si>
    <t>Uganda</t>
  </si>
  <si>
    <t>United Republic of Tanzania</t>
  </si>
  <si>
    <t>Zambia</t>
  </si>
  <si>
    <t>ZZ SS Africa other</t>
  </si>
  <si>
    <t>02 Sub-Saharan Africa Total</t>
  </si>
  <si>
    <t>03 Southern Africa</t>
  </si>
  <si>
    <t>Botswana</t>
  </si>
  <si>
    <t>Lesotho</t>
  </si>
  <si>
    <t>Namibia</t>
  </si>
  <si>
    <t>South Africa</t>
  </si>
  <si>
    <t>Swaziland</t>
  </si>
  <si>
    <t>Zimbabwe</t>
  </si>
  <si>
    <t>03 Southern Africa Total</t>
  </si>
  <si>
    <t>AFR Total</t>
  </si>
  <si>
    <t>AMR</t>
  </si>
  <si>
    <t>01 North America</t>
  </si>
  <si>
    <t>Canada</t>
  </si>
  <si>
    <t>United States</t>
  </si>
  <si>
    <t>ZZ North America other</t>
  </si>
  <si>
    <t>01 North America Total</t>
  </si>
  <si>
    <t>02 Caribbean</t>
  </si>
  <si>
    <t>Antigua and Barbuda</t>
  </si>
  <si>
    <t>Aruba</t>
  </si>
  <si>
    <t>Bahamas</t>
  </si>
  <si>
    <t>Barbados</t>
  </si>
  <si>
    <t>Belize</t>
  </si>
  <si>
    <t xml:space="preserve">Cuba </t>
  </si>
  <si>
    <t>Curaçao</t>
  </si>
  <si>
    <t>Dominican Republic</t>
  </si>
  <si>
    <t>French Guiana</t>
  </si>
  <si>
    <t>Grenada</t>
  </si>
  <si>
    <t>Guadeloupe</t>
  </si>
  <si>
    <t>Guyana</t>
  </si>
  <si>
    <t>Haiti</t>
  </si>
  <si>
    <t>Jamaica</t>
  </si>
  <si>
    <t>Martinique</t>
  </si>
  <si>
    <t>Puerto Rico</t>
  </si>
  <si>
    <t>Saint Lucia</t>
  </si>
  <si>
    <t>Saint Vincent and the Grenadines</t>
  </si>
  <si>
    <t>Suriname</t>
  </si>
  <si>
    <t>Trinidad and Tobago</t>
  </si>
  <si>
    <t>United States Virgin Islands</t>
  </si>
  <si>
    <t>ZZ Caribbean other</t>
  </si>
  <si>
    <t>02 Caribbean Total</t>
  </si>
  <si>
    <t>03 Central America</t>
  </si>
  <si>
    <t>Colombia</t>
  </si>
  <si>
    <t>Costa Rica</t>
  </si>
  <si>
    <t xml:space="preserve">El Salvador </t>
  </si>
  <si>
    <t>Guatamala</t>
  </si>
  <si>
    <t>Honduras</t>
  </si>
  <si>
    <t>Mexico</t>
  </si>
  <si>
    <t>Nicaragua</t>
  </si>
  <si>
    <t xml:space="preserve">Panama </t>
  </si>
  <si>
    <t>Venezuela</t>
  </si>
  <si>
    <t>03 Central America Total</t>
  </si>
  <si>
    <t>04 South America</t>
  </si>
  <si>
    <t>Bolivia</t>
  </si>
  <si>
    <t>Brazil</t>
  </si>
  <si>
    <t>Ecuador</t>
  </si>
  <si>
    <t>Paraguay</t>
  </si>
  <si>
    <t>Peru</t>
  </si>
  <si>
    <t>04 South America Total</t>
  </si>
  <si>
    <t>05 S America HI</t>
  </si>
  <si>
    <t>Argentina</t>
  </si>
  <si>
    <t>Chile</t>
  </si>
  <si>
    <t>Uruguay</t>
  </si>
  <si>
    <t>ZZ South America other</t>
  </si>
  <si>
    <t>05 S America HI Total</t>
  </si>
  <si>
    <t>AMR Total</t>
  </si>
  <si>
    <t>EMR</t>
  </si>
  <si>
    <t>01 Gulf states</t>
  </si>
  <si>
    <t>Bahrain</t>
  </si>
  <si>
    <t>Kuwait</t>
  </si>
  <si>
    <t>Oman</t>
  </si>
  <si>
    <t>Qatar</t>
  </si>
  <si>
    <t>Saudi Arabia</t>
  </si>
  <si>
    <t>United Arab Emirates</t>
  </si>
  <si>
    <t>01 Gulf states Total</t>
  </si>
  <si>
    <t>02 EMR mid  income</t>
  </si>
  <si>
    <t>Egypt</t>
  </si>
  <si>
    <t>Iran, Islamic Republic of</t>
  </si>
  <si>
    <t>Iraq</t>
  </si>
  <si>
    <t>Jordan</t>
  </si>
  <si>
    <t>Lebanon</t>
  </si>
  <si>
    <t>Libyan Arab Jamahiriya</t>
  </si>
  <si>
    <t>Morocco</t>
  </si>
  <si>
    <t>State of Palestine</t>
  </si>
  <si>
    <t>Syrian Arab Republic</t>
  </si>
  <si>
    <t>Tunisia</t>
  </si>
  <si>
    <t>02 EMR mid  income Total</t>
  </si>
  <si>
    <t>03 EMR low income</t>
  </si>
  <si>
    <t>Afghanistan</t>
  </si>
  <si>
    <t>Djibouti</t>
  </si>
  <si>
    <t>Pakistan</t>
  </si>
  <si>
    <t>Somalia</t>
  </si>
  <si>
    <t>Sudan</t>
  </si>
  <si>
    <t>Yemen</t>
  </si>
  <si>
    <t>03 EMR low income Total</t>
  </si>
  <si>
    <t>EMR Total</t>
  </si>
  <si>
    <t>EUR</t>
  </si>
  <si>
    <t>01 Western Europe</t>
  </si>
  <si>
    <t>Austria</t>
  </si>
  <si>
    <t>Belgium</t>
  </si>
  <si>
    <t>Channel Islands</t>
  </si>
  <si>
    <t>Cyprus</t>
  </si>
  <si>
    <t>Denmark</t>
  </si>
  <si>
    <t>Finland</t>
  </si>
  <si>
    <t>France</t>
  </si>
  <si>
    <t>Germany</t>
  </si>
  <si>
    <t>Greece</t>
  </si>
  <si>
    <t>Iceland</t>
  </si>
  <si>
    <t>Ireland</t>
  </si>
  <si>
    <t>Israel</t>
  </si>
  <si>
    <t>Italy</t>
  </si>
  <si>
    <t>Luxembourg</t>
  </si>
  <si>
    <t>Malta</t>
  </si>
  <si>
    <t>Netherlands</t>
  </si>
  <si>
    <t>Norway</t>
  </si>
  <si>
    <t>Portugal</t>
  </si>
  <si>
    <t>Spain</t>
  </si>
  <si>
    <t>Sweden</t>
  </si>
  <si>
    <t>Switzerland</t>
  </si>
  <si>
    <t>United Kingdom</t>
  </si>
  <si>
    <t>ZZ Western Europe other</t>
  </si>
  <si>
    <t>01 Western Europe Total</t>
  </si>
  <si>
    <t>02 Central Europe</t>
  </si>
  <si>
    <t>Albania</t>
  </si>
  <si>
    <t>Bosnia and Herzogovina</t>
  </si>
  <si>
    <t>Bulgaria</t>
  </si>
  <si>
    <t>Croatia</t>
  </si>
  <si>
    <t>Czech Republic</t>
  </si>
  <si>
    <t>Hungary</t>
  </si>
  <si>
    <t>Montenegro</t>
  </si>
  <si>
    <t>Poland</t>
  </si>
  <si>
    <t>Romania</t>
  </si>
  <si>
    <t>Serbia</t>
  </si>
  <si>
    <t>Slovakia</t>
  </si>
  <si>
    <t>Slovenia</t>
  </si>
  <si>
    <t>TFYR Macedonia</t>
  </si>
  <si>
    <t>02 Central Europe Total</t>
  </si>
  <si>
    <t>03 Eastern Europe</t>
  </si>
  <si>
    <t>Belarus</t>
  </si>
  <si>
    <t>Estonia</t>
  </si>
  <si>
    <t>Latvia</t>
  </si>
  <si>
    <t>Lithuania</t>
  </si>
  <si>
    <t>Republic of Moldova</t>
  </si>
  <si>
    <t>Russian Federation</t>
  </si>
  <si>
    <t>Ukraine</t>
  </si>
  <si>
    <t>03 Eastern Europe Total</t>
  </si>
  <si>
    <t>04 Middle East</t>
  </si>
  <si>
    <t>Turkey</t>
  </si>
  <si>
    <t>04 Middle East Total</t>
  </si>
  <si>
    <t>05 Central Asia</t>
  </si>
  <si>
    <t>Armenia</t>
  </si>
  <si>
    <t>Azerbaijan</t>
  </si>
  <si>
    <t>Georgia</t>
  </si>
  <si>
    <t>Kazakhstan</t>
  </si>
  <si>
    <t>Kyrgyzstan</t>
  </si>
  <si>
    <t>Tajikistan</t>
  </si>
  <si>
    <t>Turkmenistan</t>
  </si>
  <si>
    <t>Uzbekistan</t>
  </si>
  <si>
    <t>05 Central Asia Total</t>
  </si>
  <si>
    <t>EUR Total</t>
  </si>
  <si>
    <t>SEAR</t>
  </si>
  <si>
    <t>01 South Asia</t>
  </si>
  <si>
    <t>Bangladesh</t>
  </si>
  <si>
    <t>Bhutan</t>
  </si>
  <si>
    <t>India</t>
  </si>
  <si>
    <t>Nepal</t>
  </si>
  <si>
    <t>01 South Asia Total</t>
  </si>
  <si>
    <t>02 Southeast Asia</t>
  </si>
  <si>
    <t>Indonesia</t>
  </si>
  <si>
    <t>Maldives</t>
  </si>
  <si>
    <t>Myanmar</t>
  </si>
  <si>
    <t>Sri Lanka</t>
  </si>
  <si>
    <t>Thailand</t>
  </si>
  <si>
    <t>Timor Leste</t>
  </si>
  <si>
    <t>02 Southeast Asia Total</t>
  </si>
  <si>
    <t>03 East Asia</t>
  </si>
  <si>
    <t>Democratic Peoples' Republic of Korea</t>
  </si>
  <si>
    <t>03 East Asia Total</t>
  </si>
  <si>
    <t>SEAR Total</t>
  </si>
  <si>
    <t>WPR</t>
  </si>
  <si>
    <t>01 East Asia</t>
  </si>
  <si>
    <t>China</t>
  </si>
  <si>
    <t>Mongolia</t>
  </si>
  <si>
    <t>01 East Asia Total</t>
  </si>
  <si>
    <t>Cambodia</t>
  </si>
  <si>
    <t>Lao Peoples' Democratic Republic)</t>
  </si>
  <si>
    <t>Malaysia</t>
  </si>
  <si>
    <t>Philippines</t>
  </si>
  <si>
    <t>Vietnam</t>
  </si>
  <si>
    <t>03 Asia Pacific HI</t>
  </si>
  <si>
    <t>Brunei Darussalam</t>
  </si>
  <si>
    <t>China - Hong Kong</t>
  </si>
  <si>
    <t>China - Macau</t>
  </si>
  <si>
    <t>Japan</t>
  </si>
  <si>
    <t>Other non-specified areas (Taiwan)</t>
  </si>
  <si>
    <t>Republic of Korea</t>
  </si>
  <si>
    <t>Singapore</t>
  </si>
  <si>
    <t>03 Asia Pacific HI Total</t>
  </si>
  <si>
    <t>04 Oceania</t>
  </si>
  <si>
    <t>Fiji</t>
  </si>
  <si>
    <t>French Polynesia</t>
  </si>
  <si>
    <t>Guam</t>
  </si>
  <si>
    <t>Kiribati</t>
  </si>
  <si>
    <t>Micronesia, Federated States of,</t>
  </si>
  <si>
    <t>New Caledonia</t>
  </si>
  <si>
    <t>Papua New Guinea</t>
  </si>
  <si>
    <t>Samoa</t>
  </si>
  <si>
    <t>Solomon Islands</t>
  </si>
  <si>
    <t>Tonga</t>
  </si>
  <si>
    <t>Vanuatu</t>
  </si>
  <si>
    <t>ZZ Oceania other</t>
  </si>
  <si>
    <t>04 Oceania Total</t>
  </si>
  <si>
    <t>05 Australasia</t>
  </si>
  <si>
    <t>Australia</t>
  </si>
  <si>
    <t>New Zealand</t>
  </si>
  <si>
    <t>05 Australasia Total</t>
  </si>
  <si>
    <t>WPR Total</t>
  </si>
  <si>
    <t>Ann births no access to care</t>
  </si>
  <si>
    <t>Ann births w access to care</t>
  </si>
  <si>
    <t>Under-5 deaths no medical care</t>
  </si>
  <si>
    <t>Under-5 deaths w access to care</t>
  </si>
  <si>
    <t>Disability at 5 yr no medical care</t>
  </si>
  <si>
    <t>Disability @ 5 yr w medical care</t>
  </si>
  <si>
    <t>Actual u-5 D other causes /year</t>
  </si>
  <si>
    <t>SCD</t>
  </si>
  <si>
    <t>Alpha thalassaemias</t>
  </si>
  <si>
    <t>Beta thalassaemias</t>
  </si>
  <si>
    <t>World</t>
  </si>
  <si>
    <t>% pop beta carriers</t>
  </si>
  <si>
    <t>% pop alpha carriers</t>
  </si>
  <si>
    <t>Algeria &amp; W Sahara</t>
  </si>
  <si>
    <t xml:space="preserve"> North America</t>
  </si>
  <si>
    <t xml:space="preserve"> Gulf states</t>
  </si>
  <si>
    <t xml:space="preserve"> Western Europe</t>
  </si>
  <si>
    <t xml:space="preserve"> South Asia</t>
  </si>
  <si>
    <t xml:space="preserve"> East Asia</t>
  </si>
  <si>
    <t xml:space="preserve"> Sub-Saharan Africa</t>
  </si>
  <si>
    <t xml:space="preserve"> Caribbean</t>
  </si>
  <si>
    <t xml:space="preserve"> Central Europe</t>
  </si>
  <si>
    <t xml:space="preserve"> Southeast Asia</t>
  </si>
  <si>
    <t xml:space="preserve"> Southern Africa</t>
  </si>
  <si>
    <t xml:space="preserve"> Central America</t>
  </si>
  <si>
    <t xml:space="preserve"> Eastern Europe</t>
  </si>
  <si>
    <t xml:space="preserve"> Asia Pacific HI</t>
  </si>
  <si>
    <t xml:space="preserve"> South America</t>
  </si>
  <si>
    <t xml:space="preserve"> Oceania</t>
  </si>
  <si>
    <t xml:space="preserve"> S America HI</t>
  </si>
  <si>
    <t xml:space="preserve"> Central Asia</t>
  </si>
  <si>
    <t xml:space="preserve"> Australasia</t>
  </si>
  <si>
    <t>Cabo Verde</t>
  </si>
  <si>
    <t>Workbooks</t>
  </si>
  <si>
    <t>Contents</t>
  </si>
  <si>
    <t>1. WHO regions Grand Total</t>
  </si>
  <si>
    <t>2. WHO regions Sub-groups</t>
  </si>
  <si>
    <t>3. Country Grand Total</t>
  </si>
  <si>
    <t>4. Country sub-group rates</t>
  </si>
  <si>
    <t>5. Country sub-groups numbers</t>
  </si>
  <si>
    <t>Population, 1,000s</t>
  </si>
  <si>
    <t>Annual births 1,000s</t>
  </si>
  <si>
    <t>Neonatal deaths /1,000 births (NNMR)</t>
  </si>
  <si>
    <t>Infant deaths /1,000 births (IMR)</t>
  </si>
  <si>
    <t>Under-5 deaths /1,000 births (u-5 IMR)</t>
  </si>
  <si>
    <t>Total fertility rate (TFR)</t>
  </si>
  <si>
    <t>Mean life expectancy both sexes, years</t>
  </si>
  <si>
    <t>% of mothers age  35 or over</t>
  </si>
  <si>
    <t>% urbanisation</t>
  </si>
  <si>
    <t>Estimates obtained from other sources</t>
  </si>
  <si>
    <t>Estimated proportion with access to specialist services</t>
  </si>
  <si>
    <t>Coefficient of consanguinity (F)</t>
  </si>
  <si>
    <t>Estimated NO-CARE outcomes
 (outcomes in the absence of any intervention)</t>
  </si>
  <si>
    <t>Estimated ACTUAL outcomes 2010-14
(outcomes with current interventions).</t>
  </si>
  <si>
    <t>This is the BASELINE RATE: all outcomes must fit  within this envelope.</t>
  </si>
  <si>
    <t>TOTAL haemoglobin disorders /1,000 births, and av. annual numbers 2010-14, by WHO region and sub-region</t>
  </si>
  <si>
    <t>TOTAL haemoglobin disorders /1,000 births and av. annual numbers 2010-14, by country, WHO sub-region &amp; region</t>
  </si>
  <si>
    <t>Baseline</t>
  </si>
  <si>
    <t>No-care fetal deaths /1,000</t>
  </si>
  <si>
    <t>No-care under-5 deaths /1,000 adj</t>
  </si>
  <si>
    <t>No-care under-5 deaths other causes /1,000</t>
  </si>
  <si>
    <t>No-care disability @ 5 yr /1,000</t>
  </si>
  <si>
    <t>No-care fetal deaths /year</t>
  </si>
  <si>
    <t>No-care under-5 deaths /year adj</t>
  </si>
  <si>
    <t>No-care u-5 D other causes /year</t>
  </si>
  <si>
    <t>No-care disability @ 5 yr /year</t>
  </si>
  <si>
    <t>Baseline rate</t>
  </si>
  <si>
    <t>No-care outcomes /1,000 births</t>
  </si>
  <si>
    <t>Estimated actual rates /1,000 births 2010-14</t>
  </si>
  <si>
    <t>No-care annual numbers, 2010-14</t>
  </si>
  <si>
    <t>Estimated actual annual numbers 2010-14</t>
  </si>
  <si>
    <t>TOTAL Hb DISORDERS, RATES /1,000 BIRTHS</t>
  </si>
  <si>
    <t>TOTAL Hb DISORDERS, ESTIMATED ANNUAL NUMBERS</t>
  </si>
  <si>
    <t>Haemoglobin disorders are bundled into three groups</t>
  </si>
  <si>
    <t>1. Sickle cell disorders</t>
  </si>
  <si>
    <t>2. Beta thalassaemias</t>
  </si>
  <si>
    <t>3. Alpha thalassaemias</t>
  </si>
  <si>
    <t xml:space="preserve">Includes sickle cell anaemia (SS), Hb S/C disease, Hb S/D disease, Hb S/beta thalassaemia </t>
  </si>
  <si>
    <t>Includes homozygous beta thalassaemia and HbE/beta thalassaemia</t>
  </si>
  <si>
    <t>Includes homozygous alpha zero thalassaemia (alpha thalassaemia hydrops fetalis) and Hb H disease</t>
  </si>
  <si>
    <t xml:space="preserve">3 groups of haemoglobin disorders (sickle cell disorders, beta thalassaemias, alpha thalassaemias) /1,000 births, and av. annual numbers 2010-14, by WHO region and sub-region </t>
  </si>
  <si>
    <t>3 groups of haemoglobin disorders (sickle cell disorders, beta thalassaemias, alpha thalassaemias) /1,000 births, by country, WHO sub-region &amp; region</t>
  </si>
  <si>
    <t>3 groups of haemoglobin disorders (sickle cell disorders, beta thalassaemias, alpha thalassaemias): average annual numbers, by country, WHO sub-region &amp; region</t>
  </si>
  <si>
    <t>6. Bundled outputs April 2017</t>
  </si>
  <si>
    <t>7. Detailed outputs, April 2017</t>
  </si>
  <si>
    <t>% heterozygous alpha zero thalassaemia</t>
  </si>
  <si>
    <t>% homozygous alpha plus thalassaemia</t>
  </si>
  <si>
    <t>WHO  region or sub-region</t>
  </si>
  <si>
    <t xml:space="preserve"> EMR middle income</t>
  </si>
  <si>
    <t>EMR low income</t>
  </si>
  <si>
    <t xml:space="preserve"> Middle East</t>
  </si>
  <si>
    <t>Row</t>
  </si>
  <si>
    <t>No-care u-5 deaths other causes /1,000</t>
  </si>
  <si>
    <r>
      <t>Net change 2010-14 (</t>
    </r>
    <r>
      <rPr>
        <sz val="8"/>
        <color theme="1"/>
        <rFont val="Calibri"/>
        <family val="2"/>
        <scheme val="minor"/>
      </rPr>
      <t>highlight = net reduction in disability as well as under-5 death</t>
    </r>
    <r>
      <rPr>
        <sz val="14"/>
        <color theme="1"/>
        <rFont val="Calibri"/>
        <family val="2"/>
        <scheme val="minor"/>
      </rPr>
      <t>)</t>
    </r>
  </si>
  <si>
    <t>Decrease in under-5 deaths</t>
  </si>
  <si>
    <t>Increase in disability</t>
  </si>
  <si>
    <t>Increase in disability / decrease in u-5 deaths</t>
  </si>
  <si>
    <t>Net change 2010-14</t>
  </si>
  <si>
    <t>Outcomes 6 and 7 are merged for haemoglobin disorders because of difficulty in separating the effects of genetic services on reproductive behaviour and termination of pregnancy.</t>
  </si>
  <si>
    <t>BASELINE birth prevalence, i.e. if no intervention.</t>
  </si>
  <si>
    <t>Selected outputs from the Modell Global Database of Congenital Disorders. April 2017 revision. Haemoglobin disorders.</t>
  </si>
  <si>
    <t>Datasheet</t>
  </si>
  <si>
    <t>This workbook contains six Datasheets, arranged in increasing level of detail.</t>
  </si>
  <si>
    <t>① Total affected births (live births &amp; stillbirths) /1,000 births</t>
  </si>
  <si>
    <t>② Fetal deaths</t>
  </si>
  <si>
    <t>⑥ Reduction due to pre-pregnancy intervention</t>
  </si>
  <si>
    <t>⑦ Reduction due to termination of pregnancy (TOP)</t>
  </si>
  <si>
    <t>⑧ Actual fetal deaths</t>
  </si>
  <si>
    <t>⑨ Actual under-5 deaths attributable to the disorder group</t>
  </si>
  <si>
    <t>⑩ Actual under-5 deaths attibuted to other causes</t>
  </si>
  <si>
    <t>⑪ Actual survivors at 5 years living with disability</t>
  </si>
  <si>
    <t>⑫ Actual survivors at 5 years effectively cured</t>
  </si>
  <si>
    <t>The sum of 2 to 5 above equals the BASELINE.</t>
  </si>
  <si>
    <t>The sum of 6 to 12 above equals the BASELINE</t>
  </si>
  <si>
    <t>①
Total births (LB &amp; SB)</t>
  </si>
  <si>
    <t>③ Under-5 deaths</t>
  </si>
  <si>
    <t>④
 U-5 deaths other causes</t>
  </si>
  <si>
    <t>⑤
Disability  @ 5 yr</t>
  </si>
  <si>
    <t>⑧
Fetal deaths</t>
  </si>
  <si>
    <t>⑨
Under-5 deaths</t>
  </si>
  <si>
    <t>⑩
U-5 deaths other causes</t>
  </si>
  <si>
    <t>⑪
Disability  @ 5 yr</t>
  </si>
  <si>
    <t>⑫
Effective cure</t>
  </si>
  <si>
    <t>⑥ and ⑦
Pre-birth reduction: genet counselling</t>
  </si>
  <si>
    <t>April 2017 revision</t>
  </si>
  <si>
    <t>All Datasheets include the demographic data used in the calculations</t>
  </si>
  <si>
    <t>WPP 2015 revision demographic estimates</t>
  </si>
  <si>
    <t>Legality of TOP for fetal impairment</t>
  </si>
  <si>
    <t>All Datasheets contain the following estimates, in terms of rates /1,000 births, and estimated annual numbers.</t>
  </si>
  <si>
    <t>② No-care fetal deaths</t>
  </si>
  <si>
    <t>③ No-care under-5 deaths attributable to the disorder group</t>
  </si>
  <si>
    <t>④ No-care under-5 deaths attributed to other causes</t>
  </si>
  <si>
    <t>⑤ No-care survivors at 5 years living with disability</t>
  </si>
  <si>
    <t xml:space="preserve">For service planning, disability due to congenital disorders is even more important than early mortality. </t>
  </si>
  <si>
    <t>Therefore the following columns are included at the end of Datasheets 1 and 3 (Grand Totals)</t>
  </si>
  <si>
    <t>Net change from baseline, 2010-14</t>
  </si>
  <si>
    <t xml:space="preserve">     Decrease in under-5 deaths</t>
  </si>
  <si>
    <t xml:space="preserve">     Increase in disability</t>
  </si>
  <si>
    <t>WPP input data 2010-14 (2015 revision)</t>
  </si>
  <si>
    <t>Other input data</t>
  </si>
  <si>
    <t>Alpha globin gene variants</t>
  </si>
  <si>
    <t>Beta globin gene variants</t>
  </si>
  <si>
    <t>% heterozygous alpha plus thalassaemia</t>
  </si>
  <si>
    <t>total % with hetero- or homo-zygous alpha plus thalassaemia</t>
  </si>
  <si>
    <t>Total % healthy carriers of alpha globin gene variants</t>
  </si>
  <si>
    <t>% haemoglobin AC</t>
  </si>
  <si>
    <t>% haemoglobin AS</t>
  </si>
  <si>
    <t>% haemoglobin AE</t>
  </si>
  <si>
    <t>% haemoglobin AD or other</t>
  </si>
  <si>
    <t>% heteterozygous beta thalassaemia</t>
  </si>
  <si>
    <t>Total % healthy carriers of beta globin gene variants</t>
  </si>
  <si>
    <t>All datasheets include estimated % of the population carrying common haemoglobin gene variants</t>
  </si>
  <si>
    <t>Potential Down live births /1,000</t>
  </si>
  <si>
    <t>DEMOGRAPHIC INPUT DATA 2010-14</t>
  </si>
  <si>
    <t>u-5MR</t>
  </si>
  <si>
    <t>Av Life exp, yr</t>
  </si>
  <si>
    <t>Propn w access</t>
  </si>
  <si>
    <t>Estimated actual annual numbers, 2010-14</t>
  </si>
  <si>
    <t xml:space="preserve">    Increase in disability / decrease in under-5 deaths</t>
  </si>
  <si>
    <t>No-care outcomes</t>
  </si>
  <si>
    <t>1. Baseline total births /1,000</t>
  </si>
  <si>
    <t>2. No-care fetal deaths /1,000</t>
  </si>
  <si>
    <t>3. No-care under-5 deaths /1,000</t>
  </si>
  <si>
    <t>4. No-care under-5 deaths other causes /1,000</t>
  </si>
  <si>
    <t>5. No-care disability @ 5 yr /1,000</t>
  </si>
  <si>
    <t>6 &amp; 7. Pre-birth reduction: genet couns w /w'out TOP /1,000</t>
  </si>
  <si>
    <t>8. Actual fetal deaths /1,000</t>
  </si>
  <si>
    <t>9. Actual under-5 deaths /1,000 (adj)</t>
  </si>
  <si>
    <t>10. Actual under-5 deaths other causes /1,000</t>
  </si>
  <si>
    <t>11. Actual disability @ 5 yr /1,000</t>
  </si>
  <si>
    <t>12. Actual cure @ 5 yr /1,000</t>
  </si>
  <si>
    <t>HAEMOGLOBIN DISORDERS. ESTIMATED ANNUAL NUMBERS, 2010-14</t>
  </si>
  <si>
    <t>1. Baseline total births /year</t>
  </si>
  <si>
    <t>2. No-care fetal deaths /year</t>
  </si>
  <si>
    <t>3. No-care under-5 deaths /year adj</t>
  </si>
  <si>
    <t>4. No-care u-5 D other causes /year</t>
  </si>
  <si>
    <t>5. No-care disability @ 5 yr /year</t>
  </si>
  <si>
    <t>6 &amp; 7. Pre-birth reduction: genet couns w /w'out TOP /year</t>
  </si>
  <si>
    <t>8. Actual fetal deaths /year</t>
  </si>
  <si>
    <t>9. Actual under-5 deaths /year</t>
  </si>
  <si>
    <t>10. Actual u-5 D other causes /year</t>
  </si>
  <si>
    <t>11. Actual disability @ 5 yr /year</t>
  </si>
  <si>
    <t>12. Actual cure @ 5 yr /year</t>
  </si>
  <si>
    <t>HAEMOGLOBIN DISORDERS BY MAIN GROUP. ESTIMATED RATES /1,000 BIRTHS</t>
  </si>
  <si>
    <t>3. No-care under-5 deaths /1,000 adj</t>
  </si>
  <si>
    <t>Estimated actual outcomes /1,000 births, 2010-14</t>
  </si>
  <si>
    <t>9. Actual under-5 deaths /1,000</t>
  </si>
  <si>
    <t>No-care annual outcomes, 2010-14</t>
  </si>
  <si>
    <t>HAEMOGLOBIN DISORDERS BY MAIN GROUP. ESTIMATED ANNUAL NUMBERS, 2010-14</t>
  </si>
  <si>
    <t>3. No-care under-5 deaths /year</t>
  </si>
  <si>
    <t>9. Actual under-5 deaths /year (adj)</t>
  </si>
  <si>
    <t>No-care annual outcomes 2010-14</t>
  </si>
  <si>
    <t>Estimated actual annual outcomes 2010-14</t>
  </si>
  <si>
    <t>Clinical classification of haemoglobin disorders by severity</t>
  </si>
  <si>
    <t>Sheet 7 tabulates haemoglobin disorders clinically, in terms of severity</t>
  </si>
  <si>
    <t xml:space="preserve">Severe sickle cell disorder (SCD)  </t>
  </si>
  <si>
    <t>Less severe sickle cell disorder (SCD)</t>
  </si>
  <si>
    <t>Transfusion-dependent beta thalassaemia</t>
  </si>
  <si>
    <t>Less severe beta thalassaemia</t>
  </si>
  <si>
    <t>Lethal alpha thalassaemia</t>
  </si>
  <si>
    <t>Less severe alpha thalassaemia</t>
  </si>
  <si>
    <t>SS African origin 100%, Asian 30%, S/bthal Afr 20% other 7%, SC 5%</t>
  </si>
  <si>
    <t>S/C 95%, Asian SS &amp; S/b 70%)</t>
  </si>
  <si>
    <t>Homozygous beta thalassaemia 93%, Hb E/beta thalassaemia 30%</t>
  </si>
  <si>
    <t>Homozygous beta thalassaemia 7%, Hb E/beta thalassaemia 30%</t>
  </si>
  <si>
    <t>Homozygous alpha thalassaemia, 100%</t>
  </si>
  <si>
    <t>Haemoglobin H disease 100%</t>
  </si>
  <si>
    <t>Clinical group</t>
  </si>
  <si>
    <t>Genotypes included</t>
  </si>
  <si>
    <t>HAEMOGLOBIN DISORDERS BY CLINICAL GROUP. ESTIMATED RATES /1,000 BIRTHS</t>
  </si>
  <si>
    <t>% harmless beta combinations (CC, DD, EE, C/beta thal, D/beta thal, 30% of E/beta thal))</t>
  </si>
  <si>
    <t>HAEMOGLOBIN DISORDERS BY CLINICAL GROUP. ESTIMATED ANNUAL NUMBERS, 2010-14</t>
  </si>
  <si>
    <t>4. No-care under-5 deaths other causes /year</t>
  </si>
  <si>
    <t>Estimated actual numbers 2010-14</t>
  </si>
  <si>
    <t>10. Actual under-5 deaths other causes /year</t>
  </si>
  <si>
    <t>ESTIMATED ANNUAL NUMBERS WITH AND WITHOUT ACCESS TO CARE</t>
  </si>
  <si>
    <t>Total</t>
  </si>
  <si>
    <t>All the above estimates in one spreadsheet</t>
  </si>
  <si>
    <t>6 groups of haemoglobin disorders classified clinically (Severe SCD, less severe SCD, Transfusion-dependent beta thalassaemia, less severe beta thalassaemia, lethal alpha thalassaemia, less severe alpha thalassaemia). This sheet also includes estimates of annual numbers of affected births, under-5 deaths and survivors at 5 yr with disability, with and without access to care.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</si>
</sst>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0"/>
    <numFmt numFmtId="165" formatCode="0.0"/>
    <numFmt numFmtId="166" formatCode="0.000"/>
    <numFmt numFmtId="167" formatCode="#,##0.0"/>
    <numFmt numFmtId="168" formatCode="#,##0.0000"/>
    <numFmt numFmtId="169" formatCode="#,##0.000"/>
  </numFmts>
  <fonts count="2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sz val="14"/>
      <name val="Arial"/>
      <family val="2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9"/>
      <color theme="1"/>
      <name val="Calibri Light"/>
      <family val="2"/>
      <scheme val="maj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9"/>
      <name val="Calibri Light"/>
      <family val="2"/>
      <scheme val="major"/>
    </font>
    <font>
      <sz val="16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ck">
        <color rgb="FFFF0000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ck">
        <color rgb="FFFF0000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ck">
        <color rgb="FFFF0000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ck">
        <color rgb="FFFF0000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0" fontId="4" fillId="0" borderId="0"/>
    <xf numFmtId="0" fontId="10" fillId="0" borderId="0"/>
    <xf numFmtId="0" fontId="10" fillId="0" borderId="0"/>
    <xf numFmtId="0" fontId="2" fillId="0" borderId="0"/>
  </cellStyleXfs>
  <cellXfs count="556">
    <xf numFmtId="0" fontId="0" fillId="0" borderId="0" xfId="0"/>
    <xf numFmtId="0" fontId="5" fillId="0" borderId="0" xfId="0" applyFont="1" applyFill="1" applyAlignment="1">
      <alignment horizontal="left"/>
    </xf>
    <xf numFmtId="0" fontId="5" fillId="0" borderId="1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/>
    <xf numFmtId="3" fontId="5" fillId="0" borderId="0" xfId="0" applyNumberFormat="1" applyFont="1" applyFill="1" applyBorder="1" applyAlignment="1">
      <alignment horizontal="left"/>
    </xf>
    <xf numFmtId="165" fontId="6" fillId="0" borderId="0" xfId="0" applyNumberFormat="1" applyFont="1" applyFill="1" applyBorder="1" applyAlignment="1">
      <alignment horizontal="left"/>
    </xf>
    <xf numFmtId="3" fontId="5" fillId="0" borderId="2" xfId="0" applyNumberFormat="1" applyFont="1" applyFill="1" applyBorder="1" applyAlignment="1">
      <alignment horizontal="left"/>
    </xf>
    <xf numFmtId="165" fontId="5" fillId="0" borderId="0" xfId="0" applyNumberFormat="1" applyFont="1" applyFill="1" applyBorder="1" applyAlignment="1">
      <alignment horizontal="left"/>
    </xf>
    <xf numFmtId="3" fontId="5" fillId="0" borderId="1" xfId="0" applyNumberFormat="1" applyFont="1" applyFill="1" applyBorder="1" applyAlignment="1">
      <alignment horizontal="left"/>
    </xf>
    <xf numFmtId="2" fontId="5" fillId="0" borderId="0" xfId="0" applyNumberFormat="1" applyFont="1" applyFill="1" applyBorder="1" applyAlignment="1">
      <alignment horizontal="left"/>
    </xf>
    <xf numFmtId="0" fontId="5" fillId="0" borderId="2" xfId="0" applyFont="1" applyFill="1" applyBorder="1" applyAlignment="1">
      <alignment horizontal="left"/>
    </xf>
    <xf numFmtId="166" fontId="5" fillId="0" borderId="0" xfId="0" applyNumberFormat="1" applyFont="1" applyFill="1" applyBorder="1" applyAlignment="1">
      <alignment horizontal="left"/>
    </xf>
    <xf numFmtId="0" fontId="5" fillId="0" borderId="3" xfId="0" applyFont="1" applyFill="1" applyBorder="1" applyAlignment="1">
      <alignment horizontal="left"/>
    </xf>
    <xf numFmtId="167" fontId="7" fillId="0" borderId="0" xfId="0" applyNumberFormat="1" applyFont="1"/>
    <xf numFmtId="3" fontId="6" fillId="0" borderId="1" xfId="1" applyNumberFormat="1" applyFont="1" applyFill="1" applyBorder="1" applyAlignment="1">
      <alignment horizontal="left"/>
    </xf>
    <xf numFmtId="3" fontId="6" fillId="0" borderId="0" xfId="1" applyNumberFormat="1" applyFont="1" applyFill="1" applyBorder="1" applyAlignment="1"/>
    <xf numFmtId="3" fontId="6" fillId="0" borderId="0" xfId="1" applyNumberFormat="1" applyFont="1" applyFill="1" applyBorder="1" applyAlignment="1">
      <alignment horizontal="left"/>
    </xf>
    <xf numFmtId="3" fontId="5" fillId="0" borderId="0" xfId="0" applyNumberFormat="1" applyFont="1" applyFill="1" applyBorder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165" fontId="5" fillId="0" borderId="0" xfId="0" applyNumberFormat="1" applyFont="1" applyFill="1" applyBorder="1" applyAlignment="1"/>
    <xf numFmtId="3" fontId="5" fillId="0" borderId="1" xfId="1" applyNumberFormat="1" applyFont="1" applyFill="1" applyBorder="1" applyAlignment="1"/>
    <xf numFmtId="3" fontId="5" fillId="0" borderId="0" xfId="1" applyNumberFormat="1" applyFont="1" applyFill="1" applyBorder="1" applyAlignment="1"/>
    <xf numFmtId="3" fontId="5" fillId="0" borderId="2" xfId="0" applyNumberFormat="1" applyFont="1" applyFill="1" applyBorder="1" applyAlignment="1"/>
    <xf numFmtId="3" fontId="5" fillId="0" borderId="0" xfId="0" applyNumberFormat="1" applyFont="1" applyFill="1" applyBorder="1" applyAlignment="1"/>
    <xf numFmtId="3" fontId="5" fillId="0" borderId="1" xfId="0" applyNumberFormat="1" applyFont="1" applyFill="1" applyBorder="1" applyAlignment="1"/>
    <xf numFmtId="0" fontId="5" fillId="0" borderId="2" xfId="0" applyFont="1" applyFill="1" applyBorder="1" applyAlignment="1"/>
    <xf numFmtId="166" fontId="5" fillId="0" borderId="0" xfId="0" applyNumberFormat="1" applyFont="1" applyFill="1" applyBorder="1" applyAlignment="1"/>
    <xf numFmtId="0" fontId="5" fillId="0" borderId="1" xfId="0" applyFont="1" applyFill="1" applyBorder="1" applyAlignment="1"/>
    <xf numFmtId="0" fontId="5" fillId="0" borderId="3" xfId="0" applyFont="1" applyFill="1" applyBorder="1" applyAlignment="1"/>
    <xf numFmtId="1" fontId="9" fillId="0" borderId="0" xfId="0" applyNumberFormat="1" applyFont="1" applyFill="1" applyBorder="1" applyAlignment="1">
      <alignment wrapText="1"/>
    </xf>
    <xf numFmtId="1" fontId="9" fillId="0" borderId="1" xfId="0" applyNumberFormat="1" applyFont="1" applyFill="1" applyBorder="1" applyAlignment="1">
      <alignment wrapText="1"/>
    </xf>
    <xf numFmtId="0" fontId="7" fillId="0" borderId="0" xfId="0" applyFont="1" applyFill="1" applyBorder="1" applyAlignment="1">
      <alignment horizontal="left"/>
    </xf>
    <xf numFmtId="3" fontId="7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165" fontId="7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/>
    <xf numFmtId="0" fontId="7" fillId="0" borderId="1" xfId="0" applyFont="1" applyFill="1" applyBorder="1" applyAlignment="1">
      <alignment horizontal="center"/>
    </xf>
    <xf numFmtId="2" fontId="7" fillId="0" borderId="0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left"/>
    </xf>
    <xf numFmtId="166" fontId="7" fillId="0" borderId="0" xfId="0" applyNumberFormat="1" applyFont="1" applyFill="1" applyBorder="1" applyAlignment="1">
      <alignment horizontal="center"/>
    </xf>
    <xf numFmtId="3" fontId="7" fillId="0" borderId="2" xfId="0" applyNumberFormat="1" applyFont="1" applyFill="1" applyBorder="1" applyAlignment="1">
      <alignment horizontal="center"/>
    </xf>
    <xf numFmtId="3" fontId="7" fillId="0" borderId="1" xfId="0" applyNumberFormat="1" applyFont="1" applyFill="1" applyBorder="1" applyAlignment="1">
      <alignment horizontal="center"/>
    </xf>
    <xf numFmtId="1" fontId="9" fillId="0" borderId="1" xfId="0" applyNumberFormat="1" applyFont="1" applyFill="1" applyBorder="1" applyAlignment="1">
      <alignment horizontal="center" wrapText="1"/>
    </xf>
    <xf numFmtId="3" fontId="8" fillId="0" borderId="0" xfId="1" applyNumberFormat="1" applyFont="1" applyFill="1" applyBorder="1" applyAlignment="1">
      <alignment wrapText="1"/>
    </xf>
    <xf numFmtId="0" fontId="9" fillId="0" borderId="0" xfId="3" applyFont="1" applyFill="1" applyBorder="1" applyAlignment="1">
      <alignment horizontal="center" wrapText="1"/>
    </xf>
    <xf numFmtId="3" fontId="7" fillId="0" borderId="0" xfId="0" applyNumberFormat="1" applyFont="1" applyFill="1" applyBorder="1" applyAlignment="1">
      <alignment horizontal="center" wrapText="1"/>
    </xf>
    <xf numFmtId="2" fontId="7" fillId="0" borderId="0" xfId="0" applyNumberFormat="1" applyFont="1" applyFill="1" applyBorder="1" applyAlignment="1">
      <alignment horizontal="center" wrapText="1"/>
    </xf>
    <xf numFmtId="0" fontId="7" fillId="0" borderId="2" xfId="0" applyFont="1" applyFill="1" applyBorder="1" applyAlignment="1">
      <alignment horizontal="center" wrapText="1"/>
    </xf>
    <xf numFmtId="165" fontId="7" fillId="0" borderId="0" xfId="0" applyNumberFormat="1" applyFont="1" applyFill="1" applyBorder="1" applyAlignment="1">
      <alignment horizontal="center" wrapText="1"/>
    </xf>
    <xf numFmtId="3" fontId="7" fillId="0" borderId="1" xfId="0" applyNumberFormat="1" applyFont="1" applyFill="1" applyBorder="1" applyAlignment="1">
      <alignment horizontal="center" wrapText="1"/>
    </xf>
    <xf numFmtId="3" fontId="7" fillId="0" borderId="2" xfId="0" applyNumberFormat="1" applyFont="1" applyFill="1" applyBorder="1" applyAlignment="1">
      <alignment horizontal="center" wrapText="1"/>
    </xf>
    <xf numFmtId="166" fontId="7" fillId="0" borderId="0" xfId="0" applyNumberFormat="1" applyFont="1" applyFill="1" applyBorder="1" applyAlignment="1">
      <alignment horizontal="center" wrapText="1"/>
    </xf>
    <xf numFmtId="3" fontId="7" fillId="0" borderId="3" xfId="0" applyNumberFormat="1" applyFont="1" applyFill="1" applyBorder="1" applyAlignment="1">
      <alignment horizontal="center" wrapText="1"/>
    </xf>
    <xf numFmtId="3" fontId="7" fillId="2" borderId="3" xfId="0" applyNumberFormat="1" applyFont="1" applyFill="1" applyBorder="1" applyAlignment="1">
      <alignment horizontal="center" wrapText="1"/>
    </xf>
    <xf numFmtId="167" fontId="7" fillId="0" borderId="0" xfId="0" applyNumberFormat="1" applyFont="1" applyAlignment="1">
      <alignment wrapText="1"/>
    </xf>
    <xf numFmtId="0" fontId="8" fillId="0" borderId="0" xfId="1" applyFont="1" applyFill="1" applyBorder="1" applyAlignment="1"/>
    <xf numFmtId="0" fontId="9" fillId="0" borderId="0" xfId="3" applyFont="1" applyFill="1" applyBorder="1"/>
    <xf numFmtId="3" fontId="7" fillId="0" borderId="0" xfId="0" applyNumberFormat="1" applyFont="1" applyFill="1" applyBorder="1" applyAlignment="1">
      <alignment horizontal="left"/>
    </xf>
    <xf numFmtId="167" fontId="7" fillId="0" borderId="0" xfId="0" applyNumberFormat="1" applyFont="1" applyFill="1" applyBorder="1" applyAlignment="1">
      <alignment horizontal="center"/>
    </xf>
    <xf numFmtId="168" fontId="7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65" fontId="7" fillId="0" borderId="2" xfId="0" applyNumberFormat="1" applyFont="1" applyFill="1" applyBorder="1" applyAlignment="1">
      <alignment horizontal="center"/>
    </xf>
    <xf numFmtId="165" fontId="7" fillId="0" borderId="1" xfId="0" applyNumberFormat="1" applyFont="1" applyFill="1" applyBorder="1" applyAlignment="1">
      <alignment horizontal="center"/>
    </xf>
    <xf numFmtId="4" fontId="7" fillId="0" borderId="2" xfId="0" applyNumberFormat="1" applyFont="1" applyFill="1" applyBorder="1" applyAlignment="1">
      <alignment horizontal="center"/>
    </xf>
    <xf numFmtId="4" fontId="7" fillId="0" borderId="0" xfId="0" applyNumberFormat="1" applyFont="1" applyFill="1" applyBorder="1" applyAlignment="1">
      <alignment horizontal="center"/>
    </xf>
    <xf numFmtId="4" fontId="7" fillId="0" borderId="1" xfId="0" applyNumberFormat="1" applyFont="1" applyFill="1" applyBorder="1" applyAlignment="1">
      <alignment horizontal="center"/>
    </xf>
    <xf numFmtId="4" fontId="7" fillId="0" borderId="3" xfId="0" applyNumberFormat="1" applyFont="1" applyFill="1" applyBorder="1" applyAlignment="1">
      <alignment horizontal="center"/>
    </xf>
    <xf numFmtId="3" fontId="7" fillId="0" borderId="3" xfId="0" applyNumberFormat="1" applyFont="1" applyFill="1" applyBorder="1" applyAlignment="1">
      <alignment horizontal="center"/>
    </xf>
    <xf numFmtId="3" fontId="11" fillId="0" borderId="0" xfId="3" applyNumberFormat="1" applyFont="1" applyFill="1" applyBorder="1"/>
    <xf numFmtId="0" fontId="9" fillId="0" borderId="0" xfId="0" applyFont="1" applyFill="1" applyBorder="1" applyAlignment="1"/>
    <xf numFmtId="0" fontId="9" fillId="0" borderId="1" xfId="0" applyFont="1" applyFill="1" applyBorder="1" applyAlignment="1">
      <alignment horizontal="center"/>
    </xf>
    <xf numFmtId="3" fontId="9" fillId="0" borderId="0" xfId="1" applyNumberFormat="1" applyFont="1" applyFill="1" applyBorder="1" applyAlignment="1"/>
    <xf numFmtId="0" fontId="9" fillId="0" borderId="0" xfId="3" applyFont="1" applyFill="1" applyBorder="1" applyAlignment="1"/>
    <xf numFmtId="0" fontId="11" fillId="0" borderId="0" xfId="3" applyFont="1" applyFill="1" applyBorder="1"/>
    <xf numFmtId="3" fontId="12" fillId="0" borderId="0" xfId="1" applyNumberFormat="1" applyFont="1" applyFill="1" applyBorder="1" applyAlignment="1"/>
    <xf numFmtId="3" fontId="8" fillId="0" borderId="0" xfId="1" applyNumberFormat="1" applyFont="1" applyFill="1" applyBorder="1" applyAlignment="1"/>
    <xf numFmtId="3" fontId="7" fillId="0" borderId="0" xfId="0" applyNumberFormat="1" applyFont="1" applyFill="1" applyBorder="1" applyAlignment="1">
      <alignment horizontal="left" vertical="center"/>
    </xf>
    <xf numFmtId="9" fontId="7" fillId="0" borderId="0" xfId="0" applyNumberFormat="1" applyFont="1" applyFill="1" applyBorder="1" applyAlignment="1">
      <alignment horizontal="left"/>
    </xf>
    <xf numFmtId="0" fontId="11" fillId="0" borderId="0" xfId="3" applyFont="1" applyFill="1" applyBorder="1" applyAlignment="1"/>
    <xf numFmtId="0" fontId="12" fillId="0" borderId="0" xfId="1" applyFont="1" applyFill="1" applyBorder="1" applyAlignment="1"/>
    <xf numFmtId="0" fontId="9" fillId="0" borderId="0" xfId="1" applyFont="1" applyFill="1" applyBorder="1"/>
    <xf numFmtId="0" fontId="11" fillId="0" borderId="0" xfId="1" applyFont="1" applyFill="1" applyBorder="1"/>
    <xf numFmtId="0" fontId="8" fillId="0" borderId="0" xfId="0" applyFont="1" applyFill="1" applyBorder="1" applyAlignment="1"/>
    <xf numFmtId="1" fontId="7" fillId="0" borderId="0" xfId="0" applyNumberFormat="1" applyFont="1" applyAlignment="1"/>
    <xf numFmtId="167" fontId="7" fillId="0" borderId="0" xfId="0" applyNumberFormat="1" applyFont="1" applyFill="1"/>
    <xf numFmtId="167" fontId="7" fillId="0" borderId="2" xfId="0" applyNumberFormat="1" applyFont="1" applyBorder="1"/>
    <xf numFmtId="167" fontId="7" fillId="0" borderId="2" xfId="0" applyNumberFormat="1" applyFont="1" applyFill="1" applyBorder="1"/>
    <xf numFmtId="166" fontId="7" fillId="0" borderId="0" xfId="0" applyNumberFormat="1" applyFont="1" applyFill="1"/>
    <xf numFmtId="167" fontId="7" fillId="0" borderId="1" xfId="0" applyNumberFormat="1" applyFont="1" applyFill="1" applyBorder="1"/>
    <xf numFmtId="167" fontId="7" fillId="0" borderId="3" xfId="0" applyNumberFormat="1" applyFont="1" applyFill="1" applyBorder="1"/>
    <xf numFmtId="167" fontId="7" fillId="0" borderId="0" xfId="0" applyNumberFormat="1" applyFont="1" applyFill="1" applyBorder="1"/>
    <xf numFmtId="3" fontId="7" fillId="0" borderId="2" xfId="0" applyNumberFormat="1" applyFont="1" applyFill="1" applyBorder="1"/>
    <xf numFmtId="3" fontId="7" fillId="0" borderId="0" xfId="0" applyNumberFormat="1" applyFont="1" applyFill="1"/>
    <xf numFmtId="3" fontId="7" fillId="0" borderId="1" xfId="0" applyNumberFormat="1" applyFont="1" applyFill="1" applyBorder="1"/>
    <xf numFmtId="166" fontId="7" fillId="0" borderId="3" xfId="0" applyNumberFormat="1" applyFont="1" applyFill="1" applyBorder="1" applyAlignment="1">
      <alignment horizontal="center"/>
    </xf>
    <xf numFmtId="4" fontId="7" fillId="0" borderId="4" xfId="0" applyNumberFormat="1" applyFont="1" applyFill="1" applyBorder="1" applyAlignment="1">
      <alignment horizontal="center"/>
    </xf>
    <xf numFmtId="167" fontId="7" fillId="0" borderId="3" xfId="0" applyNumberFormat="1" applyFont="1" applyBorder="1"/>
    <xf numFmtId="166" fontId="7" fillId="0" borderId="3" xfId="0" applyNumberFormat="1" applyFont="1" applyFill="1" applyBorder="1"/>
    <xf numFmtId="167" fontId="7" fillId="0" borderId="4" xfId="0" applyNumberFormat="1" applyFont="1" applyFill="1" applyBorder="1"/>
    <xf numFmtId="0" fontId="9" fillId="0" borderId="0" xfId="0" applyFont="1" applyFill="1" applyBorder="1" applyAlignment="1">
      <alignment horizontal="center"/>
    </xf>
    <xf numFmtId="1" fontId="7" fillId="0" borderId="0" xfId="0" applyNumberFormat="1" applyFont="1" applyFill="1" applyAlignment="1">
      <alignment horizontal="center"/>
    </xf>
    <xf numFmtId="166" fontId="7" fillId="5" borderId="0" xfId="0" applyNumberFormat="1" applyFont="1" applyFill="1" applyBorder="1" applyAlignment="1">
      <alignment horizontal="center"/>
    </xf>
    <xf numFmtId="3" fontId="7" fillId="5" borderId="2" xfId="0" applyNumberFormat="1" applyFont="1" applyFill="1" applyBorder="1" applyAlignment="1">
      <alignment horizontal="center" wrapText="1"/>
    </xf>
    <xf numFmtId="3" fontId="7" fillId="5" borderId="0" xfId="0" applyNumberFormat="1" applyFont="1" applyFill="1" applyBorder="1" applyAlignment="1">
      <alignment horizontal="center" wrapText="1"/>
    </xf>
    <xf numFmtId="166" fontId="7" fillId="5" borderId="0" xfId="0" applyNumberFormat="1" applyFont="1" applyFill="1" applyBorder="1" applyAlignment="1">
      <alignment horizontal="center" wrapText="1"/>
    </xf>
    <xf numFmtId="3" fontId="7" fillId="5" borderId="3" xfId="0" applyNumberFormat="1" applyFont="1" applyFill="1" applyBorder="1" applyAlignment="1">
      <alignment horizontal="center" wrapText="1"/>
    </xf>
    <xf numFmtId="4" fontId="7" fillId="5" borderId="2" xfId="0" applyNumberFormat="1" applyFont="1" applyFill="1" applyBorder="1" applyAlignment="1">
      <alignment horizontal="center"/>
    </xf>
    <xf numFmtId="4" fontId="7" fillId="5" borderId="0" xfId="0" applyNumberFormat="1" applyFont="1" applyFill="1" applyBorder="1" applyAlignment="1">
      <alignment horizontal="center"/>
    </xf>
    <xf numFmtId="4" fontId="7" fillId="5" borderId="3" xfId="0" applyNumberFormat="1" applyFont="1" applyFill="1" applyBorder="1" applyAlignment="1">
      <alignment horizontal="center"/>
    </xf>
    <xf numFmtId="166" fontId="7" fillId="6" borderId="0" xfId="0" applyNumberFormat="1" applyFont="1" applyFill="1" applyBorder="1" applyAlignment="1">
      <alignment horizontal="center"/>
    </xf>
    <xf numFmtId="166" fontId="7" fillId="6" borderId="3" xfId="0" applyNumberFormat="1" applyFont="1" applyFill="1" applyBorder="1" applyAlignment="1">
      <alignment horizontal="center"/>
    </xf>
    <xf numFmtId="3" fontId="7" fillId="6" borderId="2" xfId="0" applyNumberFormat="1" applyFont="1" applyFill="1" applyBorder="1" applyAlignment="1">
      <alignment horizontal="center" wrapText="1"/>
    </xf>
    <xf numFmtId="3" fontId="7" fillId="6" borderId="0" xfId="0" applyNumberFormat="1" applyFont="1" applyFill="1" applyBorder="1" applyAlignment="1">
      <alignment horizontal="center" wrapText="1"/>
    </xf>
    <xf numFmtId="166" fontId="7" fillId="6" borderId="0" xfId="0" applyNumberFormat="1" applyFont="1" applyFill="1" applyBorder="1" applyAlignment="1">
      <alignment horizontal="center" wrapText="1"/>
    </xf>
    <xf numFmtId="4" fontId="7" fillId="6" borderId="2" xfId="0" applyNumberFormat="1" applyFont="1" applyFill="1" applyBorder="1" applyAlignment="1">
      <alignment horizontal="center"/>
    </xf>
    <xf numFmtId="4" fontId="7" fillId="6" borderId="0" xfId="0" applyNumberFormat="1" applyFont="1" applyFill="1" applyBorder="1" applyAlignment="1">
      <alignment horizontal="center"/>
    </xf>
    <xf numFmtId="4" fontId="7" fillId="6" borderId="1" xfId="0" applyNumberFormat="1" applyFont="1" applyFill="1" applyBorder="1" applyAlignment="1">
      <alignment horizontal="center"/>
    </xf>
    <xf numFmtId="3" fontId="7" fillId="5" borderId="1" xfId="0" applyNumberFormat="1" applyFont="1" applyFill="1" applyBorder="1" applyAlignment="1">
      <alignment horizontal="center" wrapText="1"/>
    </xf>
    <xf numFmtId="3" fontId="7" fillId="5" borderId="0" xfId="0" applyNumberFormat="1" applyFont="1" applyFill="1" applyBorder="1" applyAlignment="1">
      <alignment horizontal="center"/>
    </xf>
    <xf numFmtId="3" fontId="7" fillId="5" borderId="1" xfId="0" applyNumberFormat="1" applyFont="1" applyFill="1" applyBorder="1" applyAlignment="1">
      <alignment horizontal="center"/>
    </xf>
    <xf numFmtId="3" fontId="7" fillId="5" borderId="2" xfId="0" applyNumberFormat="1" applyFont="1" applyFill="1" applyBorder="1" applyAlignment="1">
      <alignment horizontal="center"/>
    </xf>
    <xf numFmtId="3" fontId="7" fillId="7" borderId="2" xfId="0" applyNumberFormat="1" applyFont="1" applyFill="1" applyBorder="1" applyAlignment="1">
      <alignment horizontal="center"/>
    </xf>
    <xf numFmtId="3" fontId="7" fillId="7" borderId="0" xfId="0" applyNumberFormat="1" applyFont="1" applyFill="1" applyBorder="1" applyAlignment="1">
      <alignment horizontal="center"/>
    </xf>
    <xf numFmtId="3" fontId="7" fillId="7" borderId="1" xfId="0" applyNumberFormat="1" applyFont="1" applyFill="1" applyBorder="1" applyAlignment="1">
      <alignment horizontal="center"/>
    </xf>
    <xf numFmtId="3" fontId="7" fillId="8" borderId="2" xfId="0" applyNumberFormat="1" applyFont="1" applyFill="1" applyBorder="1" applyAlignment="1">
      <alignment horizontal="center" wrapText="1"/>
    </xf>
    <xf numFmtId="3" fontId="7" fillId="8" borderId="0" xfId="0" applyNumberFormat="1" applyFont="1" applyFill="1" applyBorder="1" applyAlignment="1">
      <alignment horizontal="center" wrapText="1"/>
    </xf>
    <xf numFmtId="3" fontId="7" fillId="8" borderId="2" xfId="0" applyNumberFormat="1" applyFont="1" applyFill="1" applyBorder="1" applyAlignment="1">
      <alignment horizontal="center"/>
    </xf>
    <xf numFmtId="3" fontId="7" fillId="8" borderId="0" xfId="0" applyNumberFormat="1" applyFont="1" applyFill="1" applyBorder="1" applyAlignment="1">
      <alignment horizontal="center"/>
    </xf>
    <xf numFmtId="3" fontId="7" fillId="8" borderId="1" xfId="0" applyNumberFormat="1" applyFont="1" applyFill="1" applyBorder="1" applyAlignment="1">
      <alignment horizontal="center"/>
    </xf>
    <xf numFmtId="3" fontId="7" fillId="8" borderId="1" xfId="0" applyNumberFormat="1" applyFont="1" applyFill="1" applyBorder="1" applyAlignment="1">
      <alignment horizontal="center" wrapText="1"/>
    </xf>
    <xf numFmtId="1" fontId="7" fillId="0" borderId="0" xfId="0" applyNumberFormat="1" applyFont="1" applyFill="1" applyAlignment="1"/>
    <xf numFmtId="4" fontId="7" fillId="5" borderId="0" xfId="0" applyNumberFormat="1" applyFont="1" applyFill="1" applyAlignment="1"/>
    <xf numFmtId="4" fontId="7" fillId="8" borderId="0" xfId="0" applyNumberFormat="1" applyFont="1" applyFill="1" applyAlignment="1"/>
    <xf numFmtId="167" fontId="5" fillId="0" borderId="0" xfId="0" applyNumberFormat="1" applyFont="1"/>
    <xf numFmtId="165" fontId="13" fillId="0" borderId="0" xfId="0" applyNumberFormat="1" applyFont="1" applyFill="1" applyBorder="1" applyAlignment="1">
      <alignment wrapText="1"/>
    </xf>
    <xf numFmtId="165" fontId="5" fillId="0" borderId="0" xfId="0" applyNumberFormat="1" applyFont="1" applyFill="1" applyBorder="1" applyAlignment="1">
      <alignment wrapText="1"/>
    </xf>
    <xf numFmtId="2" fontId="5" fillId="0" borderId="0" xfId="0" applyNumberFormat="1" applyFont="1" applyFill="1" applyBorder="1" applyAlignment="1">
      <alignment wrapText="1"/>
    </xf>
    <xf numFmtId="167" fontId="14" fillId="0" borderId="0" xfId="0" applyNumberFormat="1" applyFont="1" applyFill="1" applyBorder="1" applyAlignment="1"/>
    <xf numFmtId="3" fontId="14" fillId="0" borderId="0" xfId="0" applyNumberFormat="1" applyFont="1" applyFill="1" applyBorder="1" applyAlignment="1"/>
    <xf numFmtId="3" fontId="7" fillId="5" borderId="0" xfId="0" applyNumberFormat="1" applyFont="1" applyFill="1"/>
    <xf numFmtId="3" fontId="7" fillId="8" borderId="0" xfId="0" applyNumberFormat="1" applyFont="1" applyFill="1"/>
    <xf numFmtId="167" fontId="7" fillId="0" borderId="0" xfId="0" applyNumberFormat="1" applyFont="1" applyAlignment="1">
      <alignment horizontal="center" wrapText="1"/>
    </xf>
    <xf numFmtId="0" fontId="15" fillId="0" borderId="5" xfId="5" applyFont="1" applyBorder="1"/>
    <xf numFmtId="0" fontId="15" fillId="0" borderId="0" xfId="5" applyFont="1"/>
    <xf numFmtId="0" fontId="15" fillId="0" borderId="0" xfId="5" applyFont="1" applyBorder="1"/>
    <xf numFmtId="0" fontId="16" fillId="0" borderId="0" xfId="5" applyFont="1" applyBorder="1" applyAlignment="1">
      <alignment vertical="center"/>
    </xf>
    <xf numFmtId="0" fontId="15" fillId="0" borderId="0" xfId="5" applyFont="1" applyBorder="1" applyAlignment="1">
      <alignment vertical="center"/>
    </xf>
    <xf numFmtId="0" fontId="15" fillId="0" borderId="0" xfId="5" applyFont="1" applyAlignment="1">
      <alignment vertical="center"/>
    </xf>
    <xf numFmtId="0" fontId="17" fillId="0" borderId="0" xfId="5" applyFont="1" applyBorder="1" applyAlignment="1">
      <alignment vertical="center" wrapText="1"/>
    </xf>
    <xf numFmtId="0" fontId="17" fillId="0" borderId="0" xfId="5" applyFont="1" applyAlignment="1">
      <alignment vertical="center"/>
    </xf>
    <xf numFmtId="0" fontId="17" fillId="0" borderId="0" xfId="5" applyFont="1" applyAlignment="1">
      <alignment vertical="center" wrapText="1"/>
    </xf>
    <xf numFmtId="0" fontId="6" fillId="0" borderId="0" xfId="5" applyFont="1"/>
    <xf numFmtId="0" fontId="16" fillId="0" borderId="0" xfId="5" applyFont="1"/>
    <xf numFmtId="0" fontId="17" fillId="0" borderId="0" xfId="5" applyFont="1"/>
    <xf numFmtId="0" fontId="18" fillId="0" borderId="0" xfId="5" applyFont="1" applyAlignment="1">
      <alignment horizontal="center" vertical="center"/>
    </xf>
    <xf numFmtId="0" fontId="2" fillId="0" borderId="0" xfId="5" applyFont="1"/>
    <xf numFmtId="167" fontId="5" fillId="0" borderId="2" xfId="0" applyNumberFormat="1" applyFont="1" applyBorder="1"/>
    <xf numFmtId="3" fontId="7" fillId="4" borderId="2" xfId="0" applyNumberFormat="1" applyFont="1" applyFill="1" applyBorder="1" applyAlignment="1">
      <alignment horizontal="center" wrapText="1"/>
    </xf>
    <xf numFmtId="4" fontId="7" fillId="4" borderId="2" xfId="0" applyNumberFormat="1" applyFont="1" applyFill="1" applyBorder="1" applyAlignment="1">
      <alignment horizontal="center"/>
    </xf>
    <xf numFmtId="4" fontId="7" fillId="4" borderId="13" xfId="0" applyNumberFormat="1" applyFont="1" applyFill="1" applyBorder="1" applyAlignment="1">
      <alignment horizontal="center"/>
    </xf>
    <xf numFmtId="3" fontId="7" fillId="4" borderId="13" xfId="0" applyNumberFormat="1" applyFont="1" applyFill="1" applyBorder="1"/>
    <xf numFmtId="0" fontId="15" fillId="0" borderId="0" xfId="0" applyFont="1" applyFill="1" applyAlignment="1"/>
    <xf numFmtId="0" fontId="21" fillId="0" borderId="5" xfId="3" applyFont="1" applyFill="1" applyBorder="1" applyAlignment="1">
      <alignment horizontal="center" wrapText="1"/>
    </xf>
    <xf numFmtId="1" fontId="9" fillId="0" borderId="0" xfId="3" applyNumberFormat="1" applyFont="1" applyFill="1" applyBorder="1" applyAlignment="1"/>
    <xf numFmtId="0" fontId="11" fillId="0" borderId="16" xfId="3" applyFont="1" applyFill="1" applyBorder="1" applyAlignment="1"/>
    <xf numFmtId="0" fontId="9" fillId="0" borderId="0" xfId="1" applyFont="1" applyFill="1" applyBorder="1" applyAlignment="1"/>
    <xf numFmtId="0" fontId="11" fillId="0" borderId="16" xfId="1" applyFont="1" applyFill="1" applyBorder="1" applyAlignment="1"/>
    <xf numFmtId="0" fontId="12" fillId="0" borderId="17" xfId="1" applyFont="1" applyFill="1" applyBorder="1" applyAlignment="1"/>
    <xf numFmtId="0" fontId="9" fillId="0" borderId="0" xfId="0" applyFont="1" applyFill="1" applyAlignment="1"/>
    <xf numFmtId="0" fontId="9" fillId="0" borderId="17" xfId="1" applyFont="1" applyFill="1" applyBorder="1" applyAlignment="1"/>
    <xf numFmtId="3" fontId="0" fillId="0" borderId="0" xfId="0" applyNumberFormat="1"/>
    <xf numFmtId="3" fontId="9" fillId="0" borderId="0" xfId="3" applyNumberFormat="1" applyFont="1" applyFill="1" applyBorder="1" applyAlignment="1">
      <alignment horizontal="center"/>
    </xf>
    <xf numFmtId="0" fontId="9" fillId="0" borderId="0" xfId="3" applyFont="1" applyFill="1" applyBorder="1" applyAlignment="1">
      <alignment horizontal="center"/>
    </xf>
    <xf numFmtId="2" fontId="7" fillId="0" borderId="5" xfId="0" applyNumberFormat="1" applyFont="1" applyFill="1" applyBorder="1" applyAlignment="1">
      <alignment horizontal="center" wrapText="1"/>
    </xf>
    <xf numFmtId="0" fontId="7" fillId="0" borderId="30" xfId="0" applyFont="1" applyFill="1" applyBorder="1" applyAlignment="1">
      <alignment horizontal="center" wrapText="1"/>
    </xf>
    <xf numFmtId="3" fontId="7" fillId="0" borderId="5" xfId="0" applyNumberFormat="1" applyFont="1" applyFill="1" applyBorder="1" applyAlignment="1">
      <alignment horizontal="center" wrapText="1"/>
    </xf>
    <xf numFmtId="165" fontId="7" fillId="0" borderId="5" xfId="0" applyNumberFormat="1" applyFont="1" applyFill="1" applyBorder="1" applyAlignment="1">
      <alignment horizontal="center" wrapText="1"/>
    </xf>
    <xf numFmtId="3" fontId="7" fillId="0" borderId="29" xfId="0" applyNumberFormat="1" applyFont="1" applyFill="1" applyBorder="1" applyAlignment="1">
      <alignment horizontal="center" wrapText="1"/>
    </xf>
    <xf numFmtId="3" fontId="7" fillId="5" borderId="30" xfId="0" applyNumberFormat="1" applyFont="1" applyFill="1" applyBorder="1" applyAlignment="1">
      <alignment horizontal="center" wrapText="1"/>
    </xf>
    <xf numFmtId="3" fontId="7" fillId="5" borderId="5" xfId="0" applyNumberFormat="1" applyFont="1" applyFill="1" applyBorder="1" applyAlignment="1">
      <alignment horizontal="center" wrapText="1"/>
    </xf>
    <xf numFmtId="166" fontId="7" fillId="5" borderId="5" xfId="0" applyNumberFormat="1" applyFont="1" applyFill="1" applyBorder="1" applyAlignment="1">
      <alignment horizontal="center" wrapText="1"/>
    </xf>
    <xf numFmtId="3" fontId="7" fillId="5" borderId="31" xfId="0" applyNumberFormat="1" applyFont="1" applyFill="1" applyBorder="1" applyAlignment="1">
      <alignment horizontal="center" wrapText="1"/>
    </xf>
    <xf numFmtId="3" fontId="7" fillId="5" borderId="29" xfId="0" applyNumberFormat="1" applyFont="1" applyFill="1" applyBorder="1" applyAlignment="1">
      <alignment horizontal="center" wrapText="1"/>
    </xf>
    <xf numFmtId="3" fontId="7" fillId="7" borderId="30" xfId="0" applyNumberFormat="1" applyFont="1" applyFill="1" applyBorder="1" applyAlignment="1">
      <alignment horizontal="center" wrapText="1"/>
    </xf>
    <xf numFmtId="3" fontId="7" fillId="7" borderId="5" xfId="0" applyNumberFormat="1" applyFont="1" applyFill="1" applyBorder="1" applyAlignment="1">
      <alignment horizontal="center" wrapText="1"/>
    </xf>
    <xf numFmtId="166" fontId="7" fillId="7" borderId="5" xfId="0" applyNumberFormat="1" applyFont="1" applyFill="1" applyBorder="1" applyAlignment="1">
      <alignment horizontal="center" wrapText="1"/>
    </xf>
    <xf numFmtId="3" fontId="7" fillId="7" borderId="29" xfId="0" applyNumberFormat="1" applyFont="1" applyFill="1" applyBorder="1" applyAlignment="1">
      <alignment horizontal="center" wrapText="1"/>
    </xf>
    <xf numFmtId="3" fontId="7" fillId="8" borderId="30" xfId="0" applyNumberFormat="1" applyFont="1" applyFill="1" applyBorder="1" applyAlignment="1">
      <alignment horizontal="center" wrapText="1"/>
    </xf>
    <xf numFmtId="3" fontId="7" fillId="8" borderId="5" xfId="0" applyNumberFormat="1" applyFont="1" applyFill="1" applyBorder="1" applyAlignment="1">
      <alignment horizontal="center" wrapText="1"/>
    </xf>
    <xf numFmtId="3" fontId="7" fillId="8" borderId="29" xfId="0" applyNumberFormat="1" applyFont="1" applyFill="1" applyBorder="1" applyAlignment="1">
      <alignment horizontal="center" wrapText="1"/>
    </xf>
    <xf numFmtId="167" fontId="5" fillId="0" borderId="0" xfId="0" applyNumberFormat="1" applyFont="1" applyBorder="1" applyAlignment="1"/>
    <xf numFmtId="3" fontId="7" fillId="0" borderId="16" xfId="0" applyNumberFormat="1" applyFont="1" applyFill="1" applyBorder="1" applyAlignment="1">
      <alignment horizontal="center"/>
    </xf>
    <xf numFmtId="167" fontId="7" fillId="0" borderId="16" xfId="0" applyNumberFormat="1" applyFont="1" applyFill="1" applyBorder="1" applyAlignment="1">
      <alignment horizontal="center"/>
    </xf>
    <xf numFmtId="165" fontId="7" fillId="0" borderId="25" xfId="0" applyNumberFormat="1" applyFont="1" applyFill="1" applyBorder="1" applyAlignment="1">
      <alignment horizontal="center"/>
    </xf>
    <xf numFmtId="165" fontId="7" fillId="0" borderId="16" xfId="0" applyNumberFormat="1" applyFont="1" applyFill="1" applyBorder="1" applyAlignment="1">
      <alignment horizontal="center"/>
    </xf>
    <xf numFmtId="165" fontId="7" fillId="0" borderId="24" xfId="0" applyNumberFormat="1" applyFont="1" applyFill="1" applyBorder="1" applyAlignment="1">
      <alignment horizontal="center"/>
    </xf>
    <xf numFmtId="4" fontId="7" fillId="5" borderId="25" xfId="0" applyNumberFormat="1" applyFont="1" applyFill="1" applyBorder="1" applyAlignment="1">
      <alignment horizontal="center"/>
    </xf>
    <xf numFmtId="4" fontId="7" fillId="5" borderId="16" xfId="0" applyNumberFormat="1" applyFont="1" applyFill="1" applyBorder="1" applyAlignment="1">
      <alignment horizontal="center"/>
    </xf>
    <xf numFmtId="166" fontId="7" fillId="5" borderId="16" xfId="0" applyNumberFormat="1" applyFont="1" applyFill="1" applyBorder="1" applyAlignment="1">
      <alignment horizontal="center"/>
    </xf>
    <xf numFmtId="4" fontId="7" fillId="5" borderId="26" xfId="0" applyNumberFormat="1" applyFont="1" applyFill="1" applyBorder="1" applyAlignment="1">
      <alignment horizontal="center"/>
    </xf>
    <xf numFmtId="3" fontId="7" fillId="5" borderId="16" xfId="0" applyNumberFormat="1" applyFont="1" applyFill="1" applyBorder="1" applyAlignment="1">
      <alignment horizontal="center"/>
    </xf>
    <xf numFmtId="3" fontId="7" fillId="5" borderId="24" xfId="0" applyNumberFormat="1" applyFont="1" applyFill="1" applyBorder="1" applyAlignment="1">
      <alignment horizontal="center"/>
    </xf>
    <xf numFmtId="3" fontId="7" fillId="5" borderId="25" xfId="0" applyNumberFormat="1" applyFont="1" applyFill="1" applyBorder="1" applyAlignment="1">
      <alignment horizontal="center"/>
    </xf>
    <xf numFmtId="3" fontId="7" fillId="7" borderId="25" xfId="0" applyNumberFormat="1" applyFont="1" applyFill="1" applyBorder="1" applyAlignment="1">
      <alignment horizontal="center"/>
    </xf>
    <xf numFmtId="3" fontId="7" fillId="7" borderId="16" xfId="0" applyNumberFormat="1" applyFont="1" applyFill="1" applyBorder="1" applyAlignment="1">
      <alignment horizontal="center"/>
    </xf>
    <xf numFmtId="3" fontId="7" fillId="7" borderId="24" xfId="0" applyNumberFormat="1" applyFont="1" applyFill="1" applyBorder="1" applyAlignment="1">
      <alignment horizontal="center"/>
    </xf>
    <xf numFmtId="3" fontId="7" fillId="8" borderId="25" xfId="0" applyNumberFormat="1" applyFont="1" applyFill="1" applyBorder="1" applyAlignment="1">
      <alignment horizontal="center"/>
    </xf>
    <xf numFmtId="3" fontId="7" fillId="8" borderId="16" xfId="0" applyNumberFormat="1" applyFont="1" applyFill="1" applyBorder="1" applyAlignment="1">
      <alignment horizontal="center"/>
    </xf>
    <xf numFmtId="3" fontId="7" fillId="8" borderId="24" xfId="0" applyNumberFormat="1" applyFont="1" applyFill="1" applyBorder="1" applyAlignment="1">
      <alignment horizontal="center"/>
    </xf>
    <xf numFmtId="4" fontId="7" fillId="4" borderId="28" xfId="0" applyNumberFormat="1" applyFont="1" applyFill="1" applyBorder="1" applyAlignment="1">
      <alignment horizontal="center"/>
    </xf>
    <xf numFmtId="4" fontId="7" fillId="5" borderId="16" xfId="0" applyNumberFormat="1" applyFont="1" applyFill="1" applyBorder="1" applyAlignment="1"/>
    <xf numFmtId="4" fontId="7" fillId="8" borderId="16" xfId="0" applyNumberFormat="1" applyFont="1" applyFill="1" applyBorder="1" applyAlignment="1"/>
    <xf numFmtId="3" fontId="7" fillId="4" borderId="28" xfId="0" applyNumberFormat="1" applyFont="1" applyFill="1" applyBorder="1"/>
    <xf numFmtId="3" fontId="7" fillId="5" borderId="16" xfId="0" applyNumberFormat="1" applyFont="1" applyFill="1" applyBorder="1"/>
    <xf numFmtId="3" fontId="7" fillId="8" borderId="16" xfId="0" applyNumberFormat="1" applyFont="1" applyFill="1" applyBorder="1"/>
    <xf numFmtId="0" fontId="11" fillId="0" borderId="18" xfId="1" applyFont="1" applyFill="1" applyBorder="1" applyAlignment="1"/>
    <xf numFmtId="3" fontId="7" fillId="0" borderId="18" xfId="0" applyNumberFormat="1" applyFont="1" applyFill="1" applyBorder="1" applyAlignment="1">
      <alignment horizontal="center"/>
    </xf>
    <xf numFmtId="167" fontId="7" fillId="0" borderId="18" xfId="0" applyNumberFormat="1" applyFont="1" applyFill="1" applyBorder="1" applyAlignment="1">
      <alignment horizontal="center"/>
    </xf>
    <xf numFmtId="165" fontId="7" fillId="0" borderId="20" xfId="0" applyNumberFormat="1" applyFont="1" applyFill="1" applyBorder="1" applyAlignment="1">
      <alignment horizontal="center"/>
    </xf>
    <xf numFmtId="165" fontId="7" fillId="0" borderId="18" xfId="0" applyNumberFormat="1" applyFont="1" applyFill="1" applyBorder="1" applyAlignment="1">
      <alignment horizontal="center"/>
    </xf>
    <xf numFmtId="165" fontId="7" fillId="0" borderId="19" xfId="0" applyNumberFormat="1" applyFont="1" applyFill="1" applyBorder="1" applyAlignment="1">
      <alignment horizontal="center"/>
    </xf>
    <xf numFmtId="4" fontId="7" fillId="5" borderId="20" xfId="0" applyNumberFormat="1" applyFont="1" applyFill="1" applyBorder="1" applyAlignment="1">
      <alignment horizontal="center"/>
    </xf>
    <xf numFmtId="4" fontId="7" fillId="5" borderId="18" xfId="0" applyNumberFormat="1" applyFont="1" applyFill="1" applyBorder="1" applyAlignment="1">
      <alignment horizontal="center"/>
    </xf>
    <xf numFmtId="166" fontId="7" fillId="5" borderId="18" xfId="0" applyNumberFormat="1" applyFont="1" applyFill="1" applyBorder="1" applyAlignment="1">
      <alignment horizontal="center"/>
    </xf>
    <xf numFmtId="4" fontId="7" fillId="5" borderId="21" xfId="0" applyNumberFormat="1" applyFont="1" applyFill="1" applyBorder="1" applyAlignment="1">
      <alignment horizontal="center"/>
    </xf>
    <xf numFmtId="3" fontId="7" fillId="5" borderId="18" xfId="0" applyNumberFormat="1" applyFont="1" applyFill="1" applyBorder="1" applyAlignment="1">
      <alignment horizontal="center"/>
    </xf>
    <xf numFmtId="3" fontId="7" fillId="5" borderId="19" xfId="0" applyNumberFormat="1" applyFont="1" applyFill="1" applyBorder="1" applyAlignment="1">
      <alignment horizontal="center"/>
    </xf>
    <xf numFmtId="3" fontId="7" fillId="5" borderId="20" xfId="0" applyNumberFormat="1" applyFont="1" applyFill="1" applyBorder="1" applyAlignment="1">
      <alignment horizontal="center"/>
    </xf>
    <xf numFmtId="3" fontId="7" fillId="7" borderId="20" xfId="0" applyNumberFormat="1" applyFont="1" applyFill="1" applyBorder="1" applyAlignment="1">
      <alignment horizontal="center"/>
    </xf>
    <xf numFmtId="3" fontId="7" fillId="7" borderId="18" xfId="0" applyNumberFormat="1" applyFont="1" applyFill="1" applyBorder="1" applyAlignment="1">
      <alignment horizontal="center"/>
    </xf>
    <xf numFmtId="3" fontId="7" fillId="7" borderId="19" xfId="0" applyNumberFormat="1" applyFont="1" applyFill="1" applyBorder="1" applyAlignment="1">
      <alignment horizontal="center"/>
    </xf>
    <xf numFmtId="3" fontId="7" fillId="8" borderId="20" xfId="0" applyNumberFormat="1" applyFont="1" applyFill="1" applyBorder="1" applyAlignment="1">
      <alignment horizontal="center"/>
    </xf>
    <xf numFmtId="3" fontId="7" fillId="8" borderId="18" xfId="0" applyNumberFormat="1" applyFont="1" applyFill="1" applyBorder="1" applyAlignment="1">
      <alignment horizontal="center"/>
    </xf>
    <xf numFmtId="3" fontId="7" fillId="8" borderId="19" xfId="0" applyNumberFormat="1" applyFont="1" applyFill="1" applyBorder="1" applyAlignment="1">
      <alignment horizontal="center"/>
    </xf>
    <xf numFmtId="4" fontId="7" fillId="4" borderId="23" xfId="0" applyNumberFormat="1" applyFont="1" applyFill="1" applyBorder="1" applyAlignment="1">
      <alignment horizontal="center"/>
    </xf>
    <xf numFmtId="4" fontId="7" fillId="5" borderId="18" xfId="0" applyNumberFormat="1" applyFont="1" applyFill="1" applyBorder="1" applyAlignment="1"/>
    <xf numFmtId="4" fontId="7" fillId="8" borderId="18" xfId="0" applyNumberFormat="1" applyFont="1" applyFill="1" applyBorder="1" applyAlignment="1"/>
    <xf numFmtId="3" fontId="7" fillId="4" borderId="23" xfId="0" applyNumberFormat="1" applyFont="1" applyFill="1" applyBorder="1"/>
    <xf numFmtId="3" fontId="7" fillId="5" borderId="18" xfId="0" applyNumberFormat="1" applyFont="1" applyFill="1" applyBorder="1"/>
    <xf numFmtId="3" fontId="7" fillId="8" borderId="18" xfId="0" applyNumberFormat="1" applyFont="1" applyFill="1" applyBorder="1"/>
    <xf numFmtId="3" fontId="7" fillId="0" borderId="17" xfId="0" applyNumberFormat="1" applyFont="1" applyFill="1" applyBorder="1" applyAlignment="1">
      <alignment horizontal="center"/>
    </xf>
    <xf numFmtId="167" fontId="7" fillId="0" borderId="17" xfId="0" applyNumberFormat="1" applyFont="1" applyFill="1" applyBorder="1" applyAlignment="1">
      <alignment horizontal="center"/>
    </xf>
    <xf numFmtId="165" fontId="7" fillId="0" borderId="35" xfId="0" applyNumberFormat="1" applyFont="1" applyFill="1" applyBorder="1" applyAlignment="1">
      <alignment horizontal="center"/>
    </xf>
    <xf numFmtId="165" fontId="7" fillId="0" borderId="17" xfId="0" applyNumberFormat="1" applyFont="1" applyFill="1" applyBorder="1" applyAlignment="1">
      <alignment horizontal="center"/>
    </xf>
    <xf numFmtId="165" fontId="7" fillId="0" borderId="34" xfId="0" applyNumberFormat="1" applyFont="1" applyFill="1" applyBorder="1" applyAlignment="1">
      <alignment horizontal="center"/>
    </xf>
    <xf numFmtId="4" fontId="7" fillId="5" borderId="35" xfId="0" applyNumberFormat="1" applyFont="1" applyFill="1" applyBorder="1" applyAlignment="1">
      <alignment horizontal="center"/>
    </xf>
    <xf numFmtId="4" fontId="7" fillId="5" borderId="17" xfId="0" applyNumberFormat="1" applyFont="1" applyFill="1" applyBorder="1" applyAlignment="1">
      <alignment horizontal="center"/>
    </xf>
    <xf numFmtId="166" fontId="7" fillId="5" borderId="17" xfId="0" applyNumberFormat="1" applyFont="1" applyFill="1" applyBorder="1" applyAlignment="1">
      <alignment horizontal="center"/>
    </xf>
    <xf numFmtId="4" fontId="7" fillId="5" borderId="36" xfId="0" applyNumberFormat="1" applyFont="1" applyFill="1" applyBorder="1" applyAlignment="1">
      <alignment horizontal="center"/>
    </xf>
    <xf numFmtId="3" fontId="7" fillId="5" borderId="17" xfId="0" applyNumberFormat="1" applyFont="1" applyFill="1" applyBorder="1" applyAlignment="1">
      <alignment horizontal="center"/>
    </xf>
    <xf numFmtId="3" fontId="7" fillId="5" borderId="34" xfId="0" applyNumberFormat="1" applyFont="1" applyFill="1" applyBorder="1" applyAlignment="1">
      <alignment horizontal="center"/>
    </xf>
    <xf numFmtId="3" fontId="7" fillId="5" borderId="35" xfId="0" applyNumberFormat="1" applyFont="1" applyFill="1" applyBorder="1" applyAlignment="1">
      <alignment horizontal="center"/>
    </xf>
    <xf numFmtId="3" fontId="7" fillId="7" borderId="35" xfId="0" applyNumberFormat="1" applyFont="1" applyFill="1" applyBorder="1" applyAlignment="1">
      <alignment horizontal="center"/>
    </xf>
    <xf numFmtId="3" fontId="7" fillId="7" borderId="17" xfId="0" applyNumberFormat="1" applyFont="1" applyFill="1" applyBorder="1" applyAlignment="1">
      <alignment horizontal="center"/>
    </xf>
    <xf numFmtId="3" fontId="7" fillId="7" borderId="34" xfId="0" applyNumberFormat="1" applyFont="1" applyFill="1" applyBorder="1" applyAlignment="1">
      <alignment horizontal="center"/>
    </xf>
    <xf numFmtId="3" fontId="7" fillId="8" borderId="35" xfId="0" applyNumberFormat="1" applyFont="1" applyFill="1" applyBorder="1" applyAlignment="1">
      <alignment horizontal="center"/>
    </xf>
    <xf numFmtId="3" fontId="7" fillId="8" borderId="17" xfId="0" applyNumberFormat="1" applyFont="1" applyFill="1" applyBorder="1" applyAlignment="1">
      <alignment horizontal="center"/>
    </xf>
    <xf numFmtId="3" fontId="7" fillId="8" borderId="34" xfId="0" applyNumberFormat="1" applyFont="1" applyFill="1" applyBorder="1" applyAlignment="1">
      <alignment horizontal="center"/>
    </xf>
    <xf numFmtId="4" fontId="7" fillId="4" borderId="38" xfId="0" applyNumberFormat="1" applyFont="1" applyFill="1" applyBorder="1" applyAlignment="1">
      <alignment horizontal="center"/>
    </xf>
    <xf numFmtId="4" fontId="7" fillId="5" borderId="17" xfId="0" applyNumberFormat="1" applyFont="1" applyFill="1" applyBorder="1" applyAlignment="1"/>
    <xf numFmtId="4" fontId="7" fillId="8" borderId="17" xfId="0" applyNumberFormat="1" applyFont="1" applyFill="1" applyBorder="1" applyAlignment="1"/>
    <xf numFmtId="3" fontId="7" fillId="4" borderId="38" xfId="0" applyNumberFormat="1" applyFont="1" applyFill="1" applyBorder="1"/>
    <xf numFmtId="3" fontId="7" fillId="5" borderId="17" xfId="0" applyNumberFormat="1" applyFont="1" applyFill="1" applyBorder="1"/>
    <xf numFmtId="3" fontId="7" fillId="8" borderId="17" xfId="0" applyNumberFormat="1" applyFont="1" applyFill="1" applyBorder="1"/>
    <xf numFmtId="3" fontId="7" fillId="4" borderId="5" xfId="0" applyNumberFormat="1" applyFont="1" applyFill="1" applyBorder="1" applyAlignment="1">
      <alignment horizontal="center" wrapText="1"/>
    </xf>
    <xf numFmtId="3" fontId="7" fillId="4" borderId="4" xfId="0" applyNumberFormat="1" applyFont="1" applyFill="1" applyBorder="1" applyAlignment="1">
      <alignment horizontal="center"/>
    </xf>
    <xf numFmtId="3" fontId="7" fillId="4" borderId="0" xfId="0" applyNumberFormat="1" applyFont="1" applyFill="1" applyBorder="1" applyAlignment="1">
      <alignment horizontal="center"/>
    </xf>
    <xf numFmtId="3" fontId="7" fillId="4" borderId="1" xfId="0" applyNumberFormat="1" applyFont="1" applyFill="1" applyBorder="1" applyAlignment="1">
      <alignment horizontal="center"/>
    </xf>
    <xf numFmtId="3" fontId="7" fillId="0" borderId="30" xfId="0" applyNumberFormat="1" applyFont="1" applyFill="1" applyBorder="1" applyAlignment="1">
      <alignment horizontal="center" wrapText="1"/>
    </xf>
    <xf numFmtId="3" fontId="7" fillId="0" borderId="31" xfId="0" applyNumberFormat="1" applyFont="1" applyFill="1" applyBorder="1" applyAlignment="1">
      <alignment horizontal="center" wrapText="1"/>
    </xf>
    <xf numFmtId="4" fontId="7" fillId="0" borderId="25" xfId="0" applyNumberFormat="1" applyFont="1" applyFill="1" applyBorder="1" applyAlignment="1">
      <alignment horizontal="center"/>
    </xf>
    <xf numFmtId="4" fontId="7" fillId="0" borderId="16" xfId="0" applyNumberFormat="1" applyFont="1" applyFill="1" applyBorder="1" applyAlignment="1">
      <alignment horizontal="center"/>
    </xf>
    <xf numFmtId="4" fontId="7" fillId="0" borderId="26" xfId="0" applyNumberFormat="1" applyFont="1" applyFill="1" applyBorder="1" applyAlignment="1">
      <alignment horizontal="center"/>
    </xf>
    <xf numFmtId="4" fontId="7" fillId="0" borderId="20" xfId="0" applyNumberFormat="1" applyFont="1" applyFill="1" applyBorder="1" applyAlignment="1">
      <alignment horizontal="center"/>
    </xf>
    <xf numFmtId="4" fontId="7" fillId="0" borderId="18" xfId="0" applyNumberFormat="1" applyFont="1" applyFill="1" applyBorder="1" applyAlignment="1">
      <alignment horizontal="center"/>
    </xf>
    <xf numFmtId="4" fontId="7" fillId="0" borderId="21" xfId="0" applyNumberFormat="1" applyFont="1" applyFill="1" applyBorder="1" applyAlignment="1">
      <alignment horizontal="center"/>
    </xf>
    <xf numFmtId="4" fontId="7" fillId="0" borderId="35" xfId="0" applyNumberFormat="1" applyFont="1" applyFill="1" applyBorder="1" applyAlignment="1">
      <alignment horizontal="center"/>
    </xf>
    <xf numFmtId="4" fontId="7" fillId="0" borderId="17" xfId="0" applyNumberFormat="1" applyFont="1" applyFill="1" applyBorder="1" applyAlignment="1">
      <alignment horizontal="center"/>
    </xf>
    <xf numFmtId="4" fontId="7" fillId="0" borderId="36" xfId="0" applyNumberFormat="1" applyFont="1" applyFill="1" applyBorder="1" applyAlignment="1">
      <alignment horizontal="center"/>
    </xf>
    <xf numFmtId="0" fontId="0" fillId="0" borderId="0" xfId="0" applyFill="1"/>
    <xf numFmtId="3" fontId="7" fillId="4" borderId="30" xfId="0" applyNumberFormat="1" applyFont="1" applyFill="1" applyBorder="1" applyAlignment="1">
      <alignment horizontal="center" wrapText="1"/>
    </xf>
    <xf numFmtId="3" fontId="7" fillId="4" borderId="31" xfId="0" applyNumberFormat="1" applyFont="1" applyFill="1" applyBorder="1" applyAlignment="1">
      <alignment horizontal="center" wrapText="1"/>
    </xf>
    <xf numFmtId="4" fontId="7" fillId="4" borderId="0" xfId="0" applyNumberFormat="1" applyFont="1" applyFill="1" applyBorder="1" applyAlignment="1">
      <alignment horizontal="center"/>
    </xf>
    <xf numFmtId="4" fontId="7" fillId="4" borderId="3" xfId="0" applyNumberFormat="1" applyFont="1" applyFill="1" applyBorder="1" applyAlignment="1">
      <alignment horizontal="center"/>
    </xf>
    <xf numFmtId="4" fontId="7" fillId="4" borderId="25" xfId="0" applyNumberFormat="1" applyFont="1" applyFill="1" applyBorder="1" applyAlignment="1">
      <alignment horizontal="center"/>
    </xf>
    <xf numFmtId="4" fontId="7" fillId="4" borderId="16" xfId="0" applyNumberFormat="1" applyFont="1" applyFill="1" applyBorder="1" applyAlignment="1">
      <alignment horizontal="center"/>
    </xf>
    <xf numFmtId="4" fontId="7" fillId="4" borderId="26" xfId="0" applyNumberFormat="1" applyFont="1" applyFill="1" applyBorder="1" applyAlignment="1">
      <alignment horizontal="center"/>
    </xf>
    <xf numFmtId="4" fontId="7" fillId="4" borderId="20" xfId="0" applyNumberFormat="1" applyFont="1" applyFill="1" applyBorder="1" applyAlignment="1">
      <alignment horizontal="center"/>
    </xf>
    <xf numFmtId="4" fontId="7" fillId="4" borderId="18" xfId="0" applyNumberFormat="1" applyFont="1" applyFill="1" applyBorder="1" applyAlignment="1">
      <alignment horizontal="center"/>
    </xf>
    <xf numFmtId="4" fontId="7" fillId="4" borderId="21" xfId="0" applyNumberFormat="1" applyFont="1" applyFill="1" applyBorder="1" applyAlignment="1">
      <alignment horizontal="center"/>
    </xf>
    <xf numFmtId="4" fontId="7" fillId="4" borderId="35" xfId="0" applyNumberFormat="1" applyFont="1" applyFill="1" applyBorder="1" applyAlignment="1">
      <alignment horizontal="center"/>
    </xf>
    <xf numFmtId="4" fontId="7" fillId="4" borderId="17" xfId="0" applyNumberFormat="1" applyFont="1" applyFill="1" applyBorder="1" applyAlignment="1">
      <alignment horizontal="center"/>
    </xf>
    <xf numFmtId="4" fontId="7" fillId="4" borderId="36" xfId="0" applyNumberFormat="1" applyFont="1" applyFill="1" applyBorder="1" applyAlignment="1">
      <alignment horizontal="center"/>
    </xf>
    <xf numFmtId="0" fontId="0" fillId="0" borderId="1" xfId="0" applyFill="1" applyBorder="1"/>
    <xf numFmtId="0" fontId="5" fillId="0" borderId="13" xfId="0" applyFont="1" applyFill="1" applyBorder="1" applyAlignment="1"/>
    <xf numFmtId="167" fontId="5" fillId="0" borderId="1" xfId="0" applyNumberFormat="1" applyFont="1" applyFill="1" applyBorder="1"/>
    <xf numFmtId="167" fontId="5" fillId="0" borderId="0" xfId="0" applyNumberFormat="1" applyFont="1" applyFill="1"/>
    <xf numFmtId="167" fontId="5" fillId="0" borderId="1" xfId="0" applyNumberFormat="1" applyFont="1" applyFill="1" applyBorder="1" applyAlignment="1"/>
    <xf numFmtId="3" fontId="7" fillId="0" borderId="24" xfId="0" applyNumberFormat="1" applyFont="1" applyFill="1" applyBorder="1"/>
    <xf numFmtId="3" fontId="7" fillId="0" borderId="19" xfId="0" applyNumberFormat="1" applyFont="1" applyFill="1" applyBorder="1"/>
    <xf numFmtId="3" fontId="7" fillId="0" borderId="34" xfId="0" applyNumberFormat="1" applyFont="1" applyFill="1" applyBorder="1"/>
    <xf numFmtId="4" fontId="7" fillId="0" borderId="1" xfId="0" applyNumberFormat="1" applyFont="1" applyFill="1" applyBorder="1" applyAlignment="1"/>
    <xf numFmtId="4" fontId="7" fillId="0" borderId="24" xfId="0" applyNumberFormat="1" applyFont="1" applyFill="1" applyBorder="1" applyAlignment="1"/>
    <xf numFmtId="4" fontId="7" fillId="0" borderId="19" xfId="0" applyNumberFormat="1" applyFont="1" applyFill="1" applyBorder="1" applyAlignment="1"/>
    <xf numFmtId="4" fontId="7" fillId="0" borderId="34" xfId="0" applyNumberFormat="1" applyFont="1" applyFill="1" applyBorder="1" applyAlignment="1"/>
    <xf numFmtId="166" fontId="5" fillId="0" borderId="3" xfId="0" applyNumberFormat="1" applyFont="1" applyFill="1" applyBorder="1" applyAlignment="1">
      <alignment horizontal="left"/>
    </xf>
    <xf numFmtId="0" fontId="5" fillId="0" borderId="4" xfId="0" applyFont="1" applyFill="1" applyBorder="1" applyAlignment="1">
      <alignment horizontal="left"/>
    </xf>
    <xf numFmtId="166" fontId="5" fillId="0" borderId="1" xfId="0" applyNumberFormat="1" applyFont="1" applyFill="1" applyBorder="1" applyAlignment="1">
      <alignment horizontal="left"/>
    </xf>
    <xf numFmtId="167" fontId="5" fillId="0" borderId="2" xfId="0" applyNumberFormat="1" applyFont="1" applyFill="1" applyBorder="1"/>
    <xf numFmtId="166" fontId="7" fillId="0" borderId="5" xfId="0" applyNumberFormat="1" applyFont="1" applyFill="1" applyBorder="1" applyAlignment="1">
      <alignment horizontal="center" wrapText="1"/>
    </xf>
    <xf numFmtId="3" fontId="7" fillId="0" borderId="25" xfId="0" applyNumberFormat="1" applyFont="1" applyFill="1" applyBorder="1" applyAlignment="1">
      <alignment horizontal="center"/>
    </xf>
    <xf numFmtId="3" fontId="7" fillId="0" borderId="24" xfId="0" applyNumberFormat="1" applyFont="1" applyFill="1" applyBorder="1" applyAlignment="1">
      <alignment horizontal="center"/>
    </xf>
    <xf numFmtId="3" fontId="7" fillId="0" borderId="20" xfId="0" applyNumberFormat="1" applyFont="1" applyFill="1" applyBorder="1" applyAlignment="1">
      <alignment horizontal="center"/>
    </xf>
    <xf numFmtId="3" fontId="7" fillId="0" borderId="19" xfId="0" applyNumberFormat="1" applyFont="1" applyFill="1" applyBorder="1" applyAlignment="1">
      <alignment horizontal="center"/>
    </xf>
    <xf numFmtId="3" fontId="7" fillId="0" borderId="35" xfId="0" applyNumberFormat="1" applyFont="1" applyFill="1" applyBorder="1" applyAlignment="1">
      <alignment horizontal="center"/>
    </xf>
    <xf numFmtId="3" fontId="7" fillId="0" borderId="34" xfId="0" applyNumberFormat="1" applyFont="1" applyFill="1" applyBorder="1" applyAlignment="1">
      <alignment horizontal="center"/>
    </xf>
    <xf numFmtId="1" fontId="9" fillId="0" borderId="0" xfId="3" applyNumberFormat="1" applyFont="1" applyFill="1" applyBorder="1" applyAlignment="1">
      <alignment horizontal="center"/>
    </xf>
    <xf numFmtId="4" fontId="7" fillId="5" borderId="0" xfId="0" applyNumberFormat="1" applyFont="1" applyFill="1" applyAlignment="1">
      <alignment horizontal="center"/>
    </xf>
    <xf numFmtId="4" fontId="7" fillId="8" borderId="0" xfId="0" applyNumberFormat="1" applyFont="1" applyFill="1" applyAlignment="1">
      <alignment horizontal="center"/>
    </xf>
    <xf numFmtId="3" fontId="7" fillId="4" borderId="13" xfId="0" applyNumberFormat="1" applyFont="1" applyFill="1" applyBorder="1" applyAlignment="1">
      <alignment horizontal="center"/>
    </xf>
    <xf numFmtId="3" fontId="7" fillId="5" borderId="0" xfId="0" applyNumberFormat="1" applyFont="1" applyFill="1" applyAlignment="1">
      <alignment horizontal="center"/>
    </xf>
    <xf numFmtId="3" fontId="7" fillId="8" borderId="0" xfId="0" applyNumberFormat="1" applyFont="1" applyFill="1" applyAlignment="1">
      <alignment horizontal="center"/>
    </xf>
    <xf numFmtId="0" fontId="11" fillId="0" borderId="16" xfId="3" applyFont="1" applyFill="1" applyBorder="1" applyAlignment="1">
      <alignment horizontal="center"/>
    </xf>
    <xf numFmtId="4" fontId="7" fillId="8" borderId="16" xfId="0" applyNumberFormat="1" applyFont="1" applyFill="1" applyBorder="1" applyAlignment="1">
      <alignment horizontal="center"/>
    </xf>
    <xf numFmtId="3" fontId="7" fillId="4" borderId="28" xfId="0" applyNumberFormat="1" applyFont="1" applyFill="1" applyBorder="1" applyAlignment="1">
      <alignment horizontal="center"/>
    </xf>
    <xf numFmtId="0" fontId="9" fillId="0" borderId="0" xfId="1" applyFont="1" applyFill="1" applyBorder="1" applyAlignment="1">
      <alignment horizontal="center"/>
    </xf>
    <xf numFmtId="0" fontId="11" fillId="0" borderId="16" xfId="1" applyFont="1" applyFill="1" applyBorder="1" applyAlignment="1">
      <alignment horizontal="center"/>
    </xf>
    <xf numFmtId="0" fontId="11" fillId="0" borderId="18" xfId="1" applyFont="1" applyFill="1" applyBorder="1" applyAlignment="1">
      <alignment horizontal="center"/>
    </xf>
    <xf numFmtId="4" fontId="7" fillId="8" borderId="18" xfId="0" applyNumberFormat="1" applyFont="1" applyFill="1" applyBorder="1" applyAlignment="1">
      <alignment horizontal="center"/>
    </xf>
    <xf numFmtId="3" fontId="7" fillId="4" borderId="23" xfId="0" applyNumberFormat="1" applyFont="1" applyFill="1" applyBorder="1" applyAlignment="1">
      <alignment horizontal="center"/>
    </xf>
    <xf numFmtId="4" fontId="7" fillId="8" borderId="17" xfId="0" applyNumberFormat="1" applyFont="1" applyFill="1" applyBorder="1" applyAlignment="1">
      <alignment horizontal="center"/>
    </xf>
    <xf numFmtId="3" fontId="7" fillId="4" borderId="38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9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3" fontId="0" fillId="0" borderId="0" xfId="0" applyNumberFormat="1" applyAlignment="1">
      <alignment horizontal="center"/>
    </xf>
    <xf numFmtId="0" fontId="9" fillId="0" borderId="17" xfId="1" applyFont="1" applyFill="1" applyBorder="1" applyAlignment="1">
      <alignment horizontal="center"/>
    </xf>
    <xf numFmtId="0" fontId="15" fillId="0" borderId="0" xfId="0" applyFont="1" applyFill="1" applyAlignment="1">
      <alignment horizontal="left"/>
    </xf>
    <xf numFmtId="167" fontId="5" fillId="0" borderId="0" xfId="0" applyNumberFormat="1" applyFont="1" applyFill="1" applyAlignment="1">
      <alignment horizontal="left"/>
    </xf>
    <xf numFmtId="167" fontId="5" fillId="0" borderId="2" xfId="0" applyNumberFormat="1" applyFont="1" applyFill="1" applyBorder="1" applyAlignment="1">
      <alignment horizontal="left"/>
    </xf>
    <xf numFmtId="3" fontId="5" fillId="0" borderId="0" xfId="1" applyNumberFormat="1" applyFont="1" applyFill="1" applyBorder="1" applyAlignment="1">
      <alignment horizontal="left"/>
    </xf>
    <xf numFmtId="3" fontId="5" fillId="0" borderId="0" xfId="0" applyNumberFormat="1" applyFont="1" applyFill="1" applyBorder="1" applyAlignment="1">
      <alignment horizontal="left" wrapText="1"/>
    </xf>
    <xf numFmtId="165" fontId="13" fillId="0" borderId="0" xfId="0" applyNumberFormat="1" applyFont="1" applyFill="1" applyBorder="1" applyAlignment="1">
      <alignment horizontal="left" wrapText="1"/>
    </xf>
    <xf numFmtId="165" fontId="5" fillId="0" borderId="0" xfId="0" applyNumberFormat="1" applyFont="1" applyFill="1" applyBorder="1" applyAlignment="1">
      <alignment horizontal="left" wrapText="1"/>
    </xf>
    <xf numFmtId="2" fontId="5" fillId="0" borderId="0" xfId="0" applyNumberFormat="1" applyFont="1" applyFill="1" applyBorder="1" applyAlignment="1">
      <alignment horizontal="left" wrapText="1"/>
    </xf>
    <xf numFmtId="167" fontId="14" fillId="0" borderId="0" xfId="0" applyNumberFormat="1" applyFont="1" applyFill="1" applyBorder="1" applyAlignment="1">
      <alignment horizontal="left"/>
    </xf>
    <xf numFmtId="3" fontId="14" fillId="0" borderId="0" xfId="0" applyNumberFormat="1" applyFont="1" applyFill="1" applyBorder="1" applyAlignment="1">
      <alignment horizontal="left"/>
    </xf>
    <xf numFmtId="167" fontId="5" fillId="0" borderId="0" xfId="0" applyNumberFormat="1" applyFont="1" applyFill="1" applyBorder="1" applyAlignment="1">
      <alignment horizontal="left"/>
    </xf>
    <xf numFmtId="3" fontId="7" fillId="4" borderId="4" xfId="0" applyNumberFormat="1" applyFont="1" applyFill="1" applyBorder="1" applyAlignment="1">
      <alignment horizontal="center" wrapText="1"/>
    </xf>
    <xf numFmtId="3" fontId="7" fillId="4" borderId="0" xfId="0" applyNumberFormat="1" applyFont="1" applyFill="1" applyBorder="1" applyAlignment="1">
      <alignment horizontal="center" wrapText="1"/>
    </xf>
    <xf numFmtId="3" fontId="7" fillId="4" borderId="1" xfId="0" applyNumberFormat="1" applyFont="1" applyFill="1" applyBorder="1" applyAlignment="1">
      <alignment horizontal="center" wrapText="1"/>
    </xf>
    <xf numFmtId="3" fontId="7" fillId="4" borderId="3" xfId="0" applyNumberFormat="1" applyFont="1" applyFill="1" applyBorder="1" applyAlignment="1">
      <alignment horizontal="center" wrapText="1"/>
    </xf>
    <xf numFmtId="166" fontId="5" fillId="0" borderId="3" xfId="0" applyNumberFormat="1" applyFont="1" applyFill="1" applyBorder="1" applyAlignment="1"/>
    <xf numFmtId="167" fontId="5" fillId="0" borderId="0" xfId="0" applyNumberFormat="1" applyFont="1" applyFill="1" applyAlignment="1"/>
    <xf numFmtId="167" fontId="5" fillId="0" borderId="1" xfId="0" applyNumberFormat="1" applyFont="1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4" fontId="7" fillId="0" borderId="24" xfId="0" applyNumberFormat="1" applyFont="1" applyFill="1" applyBorder="1" applyAlignment="1">
      <alignment horizontal="center"/>
    </xf>
    <xf numFmtId="4" fontId="7" fillId="0" borderId="19" xfId="0" applyNumberFormat="1" applyFont="1" applyFill="1" applyBorder="1" applyAlignment="1">
      <alignment horizontal="center"/>
    </xf>
    <xf numFmtId="4" fontId="7" fillId="0" borderId="34" xfId="0" applyNumberFormat="1" applyFont="1" applyFill="1" applyBorder="1" applyAlignment="1">
      <alignment horizontal="center"/>
    </xf>
    <xf numFmtId="3" fontId="8" fillId="0" borderId="0" xfId="1" applyNumberFormat="1" applyFont="1" applyFill="1" applyBorder="1" applyAlignment="1">
      <alignment horizontal="center" wrapText="1"/>
    </xf>
    <xf numFmtId="0" fontId="5" fillId="0" borderId="4" xfId="0" applyFont="1" applyFill="1" applyBorder="1" applyAlignment="1"/>
    <xf numFmtId="166" fontId="5" fillId="0" borderId="1" xfId="0" applyNumberFormat="1" applyFont="1" applyFill="1" applyBorder="1" applyAlignment="1"/>
    <xf numFmtId="0" fontId="0" fillId="0" borderId="2" xfId="0" applyBorder="1" applyAlignment="1">
      <alignment horizontal="center"/>
    </xf>
    <xf numFmtId="0" fontId="0" fillId="0" borderId="0" xfId="0" applyFont="1"/>
    <xf numFmtId="0" fontId="17" fillId="0" borderId="12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10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17" fillId="0" borderId="9" xfId="0" applyFont="1" applyBorder="1" applyAlignment="1">
      <alignment horizontal="center" vertical="center" wrapText="1"/>
    </xf>
    <xf numFmtId="3" fontId="9" fillId="0" borderId="30" xfId="0" applyNumberFormat="1" applyFont="1" applyFill="1" applyBorder="1" applyAlignment="1">
      <alignment horizontal="center" wrapText="1"/>
    </xf>
    <xf numFmtId="3" fontId="9" fillId="0" borderId="5" xfId="0" applyNumberFormat="1" applyFont="1" applyFill="1" applyBorder="1" applyAlignment="1">
      <alignment horizontal="center" wrapText="1"/>
    </xf>
    <xf numFmtId="169" fontId="7" fillId="8" borderId="0" xfId="0" applyNumberFormat="1" applyFont="1" applyFill="1" applyAlignment="1">
      <alignment horizontal="center"/>
    </xf>
    <xf numFmtId="169" fontId="7" fillId="8" borderId="16" xfId="0" applyNumberFormat="1" applyFont="1" applyFill="1" applyBorder="1" applyAlignment="1">
      <alignment horizontal="center"/>
    </xf>
    <xf numFmtId="169" fontId="7" fillId="8" borderId="18" xfId="0" applyNumberFormat="1" applyFont="1" applyFill="1" applyBorder="1" applyAlignment="1">
      <alignment horizontal="center"/>
    </xf>
    <xf numFmtId="169" fontId="7" fillId="8" borderId="17" xfId="0" applyNumberFormat="1" applyFont="1" applyFill="1" applyBorder="1" applyAlignment="1">
      <alignment horizontal="center"/>
    </xf>
    <xf numFmtId="3" fontId="6" fillId="0" borderId="2" xfId="0" applyNumberFormat="1" applyFont="1" applyFill="1" applyBorder="1" applyAlignment="1">
      <alignment horizontal="left"/>
    </xf>
    <xf numFmtId="3" fontId="9" fillId="0" borderId="0" xfId="0" applyNumberFormat="1" applyFont="1" applyFill="1" applyBorder="1" applyAlignment="1">
      <alignment horizontal="left"/>
    </xf>
    <xf numFmtId="0" fontId="7" fillId="0" borderId="29" xfId="0" applyFont="1" applyFill="1" applyBorder="1" applyAlignment="1">
      <alignment horizontal="center" wrapText="1"/>
    </xf>
    <xf numFmtId="3" fontId="9" fillId="0" borderId="2" xfId="0" applyNumberFormat="1" applyFont="1" applyFill="1" applyBorder="1" applyAlignment="1">
      <alignment horizontal="center"/>
    </xf>
    <xf numFmtId="3" fontId="9" fillId="0" borderId="0" xfId="0" applyNumberFormat="1" applyFont="1" applyFill="1" applyAlignment="1">
      <alignment horizontal="center"/>
    </xf>
    <xf numFmtId="1" fontId="7" fillId="0" borderId="1" xfId="0" applyNumberFormat="1" applyFont="1" applyFill="1" applyBorder="1" applyAlignment="1">
      <alignment horizontal="center"/>
    </xf>
    <xf numFmtId="3" fontId="9" fillId="0" borderId="25" xfId="0" applyNumberFormat="1" applyFont="1" applyFill="1" applyBorder="1" applyAlignment="1">
      <alignment horizontal="center"/>
    </xf>
    <xf numFmtId="3" fontId="9" fillId="0" borderId="16" xfId="0" applyNumberFormat="1" applyFont="1" applyFill="1" applyBorder="1" applyAlignment="1">
      <alignment horizontal="center"/>
    </xf>
    <xf numFmtId="3" fontId="9" fillId="0" borderId="20" xfId="0" applyNumberFormat="1" applyFont="1" applyFill="1" applyBorder="1" applyAlignment="1">
      <alignment horizontal="center"/>
    </xf>
    <xf numFmtId="3" fontId="9" fillId="0" borderId="18" xfId="0" applyNumberFormat="1" applyFont="1" applyFill="1" applyBorder="1" applyAlignment="1">
      <alignment horizontal="center"/>
    </xf>
    <xf numFmtId="3" fontId="9" fillId="0" borderId="35" xfId="0" applyNumberFormat="1" applyFont="1" applyFill="1" applyBorder="1" applyAlignment="1">
      <alignment horizontal="center"/>
    </xf>
    <xf numFmtId="3" fontId="9" fillId="0" borderId="17" xfId="0" applyNumberFormat="1" applyFont="1" applyFill="1" applyBorder="1" applyAlignment="1">
      <alignment horizontal="center"/>
    </xf>
    <xf numFmtId="0" fontId="22" fillId="0" borderId="0" xfId="5" applyFont="1"/>
    <xf numFmtId="0" fontId="22" fillId="0" borderId="0" xfId="0" applyFont="1" applyFill="1" applyBorder="1" applyAlignment="1">
      <alignment vertical="center"/>
    </xf>
    <xf numFmtId="0" fontId="17" fillId="0" borderId="39" xfId="0" applyFont="1" applyBorder="1" applyAlignment="1">
      <alignment horizontal="center" vertical="center" wrapText="1"/>
    </xf>
    <xf numFmtId="0" fontId="23" fillId="0" borderId="10" xfId="0" applyFont="1" applyBorder="1" applyAlignment="1">
      <alignment vertical="center"/>
    </xf>
    <xf numFmtId="0" fontId="23" fillId="0" borderId="1" xfId="0" applyFont="1" applyBorder="1" applyAlignment="1">
      <alignment vertical="center"/>
    </xf>
    <xf numFmtId="0" fontId="23" fillId="0" borderId="1" xfId="0" applyFont="1" applyFill="1" applyBorder="1" applyAlignment="1">
      <alignment vertical="center"/>
    </xf>
    <xf numFmtId="0" fontId="23" fillId="0" borderId="10" xfId="0" applyFont="1" applyFill="1" applyBorder="1" applyAlignment="1">
      <alignment vertical="center"/>
    </xf>
    <xf numFmtId="2" fontId="9" fillId="4" borderId="33" xfId="0" applyNumberFormat="1" applyFont="1" applyFill="1" applyBorder="1" applyAlignment="1">
      <alignment horizontal="center" wrapText="1"/>
    </xf>
    <xf numFmtId="2" fontId="9" fillId="3" borderId="5" xfId="0" applyNumberFormat="1" applyFont="1" applyFill="1" applyBorder="1" applyAlignment="1">
      <alignment horizontal="center" wrapText="1"/>
    </xf>
    <xf numFmtId="2" fontId="9" fillId="0" borderId="29" xfId="0" applyNumberFormat="1" applyFont="1" applyFill="1" applyBorder="1" applyAlignment="1">
      <alignment horizontal="center" wrapText="1"/>
    </xf>
    <xf numFmtId="2" fontId="9" fillId="9" borderId="5" xfId="0" applyNumberFormat="1" applyFont="1" applyFill="1" applyBorder="1" applyAlignment="1">
      <alignment horizontal="center" wrapText="1"/>
    </xf>
    <xf numFmtId="2" fontId="21" fillId="9" borderId="5" xfId="0" applyNumberFormat="1" applyFont="1" applyFill="1" applyBorder="1" applyAlignment="1">
      <alignment horizontal="center" wrapText="1"/>
    </xf>
    <xf numFmtId="0" fontId="17" fillId="0" borderId="0" xfId="5" applyFont="1" applyBorder="1" applyAlignment="1">
      <alignment horizontal="left" vertical="center" wrapText="1"/>
    </xf>
    <xf numFmtId="0" fontId="17" fillId="0" borderId="0" xfId="5" applyFont="1" applyAlignment="1">
      <alignment horizontal="left" vertical="center" wrapText="1"/>
    </xf>
    <xf numFmtId="0" fontId="17" fillId="0" borderId="0" xfId="0" applyFont="1" applyAlignment="1">
      <alignment vertical="center"/>
    </xf>
    <xf numFmtId="0" fontId="24" fillId="0" borderId="6" xfId="0" applyFont="1" applyBorder="1" applyAlignment="1">
      <alignment horizontal="center" vertical="center" wrapText="1"/>
    </xf>
    <xf numFmtId="3" fontId="23" fillId="0" borderId="7" xfId="0" quotePrefix="1" applyNumberFormat="1" applyFont="1" applyFill="1" applyBorder="1" applyAlignment="1">
      <alignment horizontal="left" vertical="center"/>
    </xf>
    <xf numFmtId="0" fontId="23" fillId="0" borderId="7" xfId="0" applyFont="1" applyBorder="1" applyAlignment="1">
      <alignment vertical="center"/>
    </xf>
    <xf numFmtId="167" fontId="23" fillId="0" borderId="7" xfId="0" quotePrefix="1" applyNumberFormat="1" applyFont="1" applyFill="1" applyBorder="1" applyAlignment="1">
      <alignment horizontal="left" vertical="center"/>
    </xf>
    <xf numFmtId="167" fontId="23" fillId="0" borderId="8" xfId="0" quotePrefix="1" applyNumberFormat="1" applyFont="1" applyFill="1" applyBorder="1" applyAlignment="1">
      <alignment horizontal="left" vertical="center"/>
    </xf>
    <xf numFmtId="0" fontId="24" fillId="0" borderId="6" xfId="0" applyFont="1" applyBorder="1" applyAlignment="1">
      <alignment horizontal="center" vertical="center"/>
    </xf>
    <xf numFmtId="2" fontId="25" fillId="0" borderId="7" xfId="0" applyNumberFormat="1" applyFont="1" applyFill="1" applyBorder="1" applyAlignment="1">
      <alignment horizontal="left" vertical="center"/>
    </xf>
    <xf numFmtId="2" fontId="25" fillId="0" borderId="8" xfId="0" applyNumberFormat="1" applyFont="1" applyFill="1" applyBorder="1" applyAlignment="1">
      <alignment horizontal="left" vertical="center"/>
    </xf>
    <xf numFmtId="0" fontId="17" fillId="0" borderId="0" xfId="0" applyFont="1"/>
    <xf numFmtId="0" fontId="1" fillId="0" borderId="0" xfId="5" applyFont="1"/>
    <xf numFmtId="0" fontId="1" fillId="0" borderId="0" xfId="5" applyFont="1" applyBorder="1" applyAlignment="1">
      <alignment vertical="center"/>
    </xf>
    <xf numFmtId="0" fontId="1" fillId="0" borderId="0" xfId="5" applyFont="1" applyBorder="1" applyAlignment="1">
      <alignment vertical="center" wrapText="1"/>
    </xf>
    <xf numFmtId="0" fontId="22" fillId="0" borderId="0" xfId="0" applyFont="1"/>
    <xf numFmtId="3" fontId="6" fillId="0" borderId="6" xfId="0" applyNumberFormat="1" applyFont="1" applyFill="1" applyBorder="1" applyAlignment="1">
      <alignment horizontal="center"/>
    </xf>
    <xf numFmtId="3" fontId="17" fillId="0" borderId="7" xfId="0" applyNumberFormat="1" applyFont="1" applyFill="1" applyBorder="1" applyAlignment="1">
      <alignment horizontal="left" wrapText="1"/>
    </xf>
    <xf numFmtId="3" fontId="15" fillId="0" borderId="0" xfId="0" applyNumberFormat="1" applyFont="1" applyFill="1" applyBorder="1" applyAlignment="1">
      <alignment horizontal="left"/>
    </xf>
    <xf numFmtId="165" fontId="15" fillId="0" borderId="0" xfId="0" applyNumberFormat="1" applyFont="1" applyFill="1" applyBorder="1" applyAlignment="1">
      <alignment horizontal="left"/>
    </xf>
    <xf numFmtId="165" fontId="15" fillId="0" borderId="1" xfId="0" applyNumberFormat="1" applyFont="1" applyFill="1" applyBorder="1" applyAlignment="1">
      <alignment horizontal="left"/>
    </xf>
    <xf numFmtId="3" fontId="5" fillId="0" borderId="0" xfId="0" applyNumberFormat="1" applyFont="1" applyFill="1" applyAlignment="1"/>
    <xf numFmtId="0" fontId="6" fillId="0" borderId="0" xfId="0" applyFont="1" applyFill="1" applyBorder="1" applyAlignment="1">
      <alignment horizontal="left"/>
    </xf>
    <xf numFmtId="165" fontId="7" fillId="0" borderId="0" xfId="0" applyNumberFormat="1" applyFont="1" applyFill="1" applyBorder="1" applyAlignment="1"/>
    <xf numFmtId="3" fontId="6" fillId="0" borderId="0" xfId="0" applyNumberFormat="1" applyFont="1" applyFill="1" applyBorder="1" applyAlignment="1">
      <alignment horizontal="left"/>
    </xf>
    <xf numFmtId="165" fontId="22" fillId="0" borderId="1" xfId="0" applyNumberFormat="1" applyFont="1" applyFill="1" applyBorder="1" applyAlignment="1">
      <alignment horizontal="left"/>
    </xf>
    <xf numFmtId="165" fontId="6" fillId="0" borderId="1" xfId="0" applyNumberFormat="1" applyFont="1" applyFill="1" applyBorder="1" applyAlignment="1">
      <alignment horizontal="left"/>
    </xf>
    <xf numFmtId="2" fontId="6" fillId="0" borderId="0" xfId="0" applyNumberFormat="1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25" fillId="0" borderId="7" xfId="0" applyFont="1" applyFill="1" applyBorder="1" applyAlignment="1">
      <alignment wrapText="1"/>
    </xf>
    <xf numFmtId="3" fontId="25" fillId="0" borderId="7" xfId="0" applyNumberFormat="1" applyFont="1" applyFill="1" applyBorder="1" applyAlignment="1">
      <alignment wrapText="1"/>
    </xf>
    <xf numFmtId="165" fontId="25" fillId="0" borderId="7" xfId="0" applyNumberFormat="1" applyFont="1" applyFill="1" applyBorder="1" applyAlignment="1">
      <alignment wrapText="1"/>
    </xf>
    <xf numFmtId="2" fontId="25" fillId="0" borderId="7" xfId="0" applyNumberFormat="1" applyFont="1" applyFill="1" applyBorder="1" applyAlignment="1">
      <alignment wrapText="1"/>
    </xf>
    <xf numFmtId="3" fontId="25" fillId="0" borderId="8" xfId="0" applyNumberFormat="1" applyFont="1" applyFill="1" applyBorder="1" applyAlignment="1">
      <alignment wrapText="1"/>
    </xf>
    <xf numFmtId="0" fontId="18" fillId="0" borderId="6" xfId="0" applyFont="1" applyBorder="1" applyAlignment="1">
      <alignment horizontal="center" vertical="center"/>
    </xf>
    <xf numFmtId="0" fontId="18" fillId="0" borderId="40" xfId="5" applyFont="1" applyBorder="1" applyAlignment="1">
      <alignment horizontal="center"/>
    </xf>
    <xf numFmtId="3" fontId="9" fillId="0" borderId="5" xfId="4" quotePrefix="1" applyNumberFormat="1" applyFont="1" applyFill="1" applyBorder="1" applyAlignment="1">
      <alignment horizontal="center" wrapText="1"/>
    </xf>
    <xf numFmtId="0" fontId="9" fillId="0" borderId="5" xfId="4" quotePrefix="1" applyFont="1" applyFill="1" applyBorder="1" applyAlignment="1">
      <alignment horizontal="center" wrapText="1"/>
    </xf>
    <xf numFmtId="165" fontId="9" fillId="0" borderId="5" xfId="2" quotePrefix="1" applyNumberFormat="1" applyFont="1" applyFill="1" applyBorder="1" applyAlignment="1">
      <alignment horizontal="center" wrapText="1"/>
    </xf>
    <xf numFmtId="165" fontId="9" fillId="0" borderId="5" xfId="4" quotePrefix="1" applyNumberFormat="1" applyFont="1" applyFill="1" applyBorder="1" applyAlignment="1">
      <alignment horizontal="center" wrapText="1"/>
    </xf>
    <xf numFmtId="0" fontId="9" fillId="0" borderId="5" xfId="4" applyFont="1" applyFill="1" applyBorder="1" applyAlignment="1">
      <alignment horizontal="center" wrapText="1"/>
    </xf>
    <xf numFmtId="0" fontId="0" fillId="0" borderId="0" xfId="0" applyFill="1" applyBorder="1"/>
    <xf numFmtId="2" fontId="15" fillId="0" borderId="0" xfId="0" applyNumberFormat="1" applyFont="1" applyFill="1" applyBorder="1" applyAlignment="1">
      <alignment horizontal="left"/>
    </xf>
    <xf numFmtId="3" fontId="21" fillId="0" borderId="29" xfId="3" applyNumberFormat="1" applyFont="1" applyFill="1" applyBorder="1" applyAlignment="1">
      <alignment horizontal="center" wrapText="1"/>
    </xf>
    <xf numFmtId="165" fontId="21" fillId="0" borderId="5" xfId="3" applyNumberFormat="1" applyFont="1" applyFill="1" applyBorder="1" applyAlignment="1">
      <alignment horizontal="center" wrapText="1"/>
    </xf>
    <xf numFmtId="165" fontId="21" fillId="0" borderId="5" xfId="0" quotePrefix="1" applyNumberFormat="1" applyFont="1" applyFill="1" applyBorder="1" applyAlignment="1">
      <alignment horizontal="center" wrapText="1"/>
    </xf>
    <xf numFmtId="2" fontId="26" fillId="0" borderId="5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left"/>
    </xf>
    <xf numFmtId="164" fontId="6" fillId="0" borderId="0" xfId="0" applyNumberFormat="1" applyFont="1" applyFill="1" applyBorder="1" applyAlignment="1">
      <alignment horizontal="left"/>
    </xf>
    <xf numFmtId="168" fontId="7" fillId="0" borderId="1" xfId="0" applyNumberFormat="1" applyFont="1" applyFill="1" applyBorder="1" applyAlignment="1">
      <alignment horizontal="center"/>
    </xf>
    <xf numFmtId="168" fontId="7" fillId="0" borderId="24" xfId="0" applyNumberFormat="1" applyFont="1" applyFill="1" applyBorder="1" applyAlignment="1">
      <alignment horizontal="center"/>
    </xf>
    <xf numFmtId="168" fontId="7" fillId="0" borderId="19" xfId="0" applyNumberFormat="1" applyFont="1" applyFill="1" applyBorder="1" applyAlignment="1">
      <alignment horizontal="center"/>
    </xf>
    <xf numFmtId="168" fontId="7" fillId="0" borderId="34" xfId="0" applyNumberFormat="1" applyFont="1" applyFill="1" applyBorder="1" applyAlignment="1">
      <alignment horizontal="center"/>
    </xf>
    <xf numFmtId="164" fontId="9" fillId="0" borderId="29" xfId="4" quotePrefix="1" applyNumberFormat="1" applyFont="1" applyFill="1" applyBorder="1" applyAlignment="1">
      <alignment horizontal="center" wrapText="1"/>
    </xf>
    <xf numFmtId="0" fontId="0" fillId="0" borderId="0" xfId="0" applyBorder="1"/>
    <xf numFmtId="3" fontId="7" fillId="0" borderId="0" xfId="0" applyNumberFormat="1" applyFont="1" applyFill="1" applyBorder="1" applyAlignment="1"/>
    <xf numFmtId="0" fontId="19" fillId="0" borderId="8" xfId="0" applyFon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left" wrapText="1"/>
    </xf>
    <xf numFmtId="0" fontId="12" fillId="0" borderId="18" xfId="1" applyFont="1" applyFill="1" applyBorder="1" applyAlignment="1">
      <alignment horizontal="center"/>
    </xf>
    <xf numFmtId="0" fontId="9" fillId="0" borderId="0" xfId="0" applyFont="1" applyFill="1" applyBorder="1" applyAlignment="1">
      <alignment horizontal="left"/>
    </xf>
    <xf numFmtId="166" fontId="7" fillId="8" borderId="5" xfId="0" applyNumberFormat="1" applyFont="1" applyFill="1" applyBorder="1" applyAlignment="1">
      <alignment horizontal="center" wrapText="1"/>
    </xf>
    <xf numFmtId="3" fontId="7" fillId="8" borderId="31" xfId="0" applyNumberFormat="1" applyFont="1" applyFill="1" applyBorder="1" applyAlignment="1">
      <alignment horizontal="center" wrapText="1"/>
    </xf>
    <xf numFmtId="4" fontId="7" fillId="8" borderId="2" xfId="0" applyNumberFormat="1" applyFont="1" applyFill="1" applyBorder="1" applyAlignment="1">
      <alignment horizontal="center"/>
    </xf>
    <xf numFmtId="4" fontId="7" fillId="8" borderId="0" xfId="0" applyNumberFormat="1" applyFont="1" applyFill="1" applyBorder="1" applyAlignment="1">
      <alignment horizontal="center"/>
    </xf>
    <xf numFmtId="166" fontId="7" fillId="8" borderId="0" xfId="0" applyNumberFormat="1" applyFont="1" applyFill="1" applyBorder="1" applyAlignment="1">
      <alignment horizontal="center"/>
    </xf>
    <xf numFmtId="166" fontId="7" fillId="8" borderId="3" xfId="0" applyNumberFormat="1" applyFont="1" applyFill="1" applyBorder="1" applyAlignment="1">
      <alignment horizontal="center"/>
    </xf>
    <xf numFmtId="4" fontId="7" fillId="8" borderId="1" xfId="0" applyNumberFormat="1" applyFont="1" applyFill="1" applyBorder="1" applyAlignment="1">
      <alignment horizontal="center"/>
    </xf>
    <xf numFmtId="4" fontId="7" fillId="8" borderId="25" xfId="0" applyNumberFormat="1" applyFont="1" applyFill="1" applyBorder="1" applyAlignment="1">
      <alignment horizontal="center"/>
    </xf>
    <xf numFmtId="166" fontId="7" fillId="8" borderId="16" xfId="0" applyNumberFormat="1" applyFont="1" applyFill="1" applyBorder="1" applyAlignment="1">
      <alignment horizontal="center"/>
    </xf>
    <xf numFmtId="166" fontId="7" fillId="8" borderId="26" xfId="0" applyNumberFormat="1" applyFont="1" applyFill="1" applyBorder="1" applyAlignment="1">
      <alignment horizontal="center"/>
    </xf>
    <xf numFmtId="4" fontId="7" fillId="8" borderId="24" xfId="0" applyNumberFormat="1" applyFont="1" applyFill="1" applyBorder="1" applyAlignment="1">
      <alignment horizontal="center"/>
    </xf>
    <xf numFmtId="4" fontId="7" fillId="8" borderId="20" xfId="0" applyNumberFormat="1" applyFont="1" applyFill="1" applyBorder="1" applyAlignment="1">
      <alignment horizontal="center"/>
    </xf>
    <xf numFmtId="166" fontId="7" fillId="8" borderId="18" xfId="0" applyNumberFormat="1" applyFont="1" applyFill="1" applyBorder="1" applyAlignment="1">
      <alignment horizontal="center"/>
    </xf>
    <xf numFmtId="166" fontId="7" fillId="8" borderId="21" xfId="0" applyNumberFormat="1" applyFont="1" applyFill="1" applyBorder="1" applyAlignment="1">
      <alignment horizontal="center"/>
    </xf>
    <xf numFmtId="4" fontId="7" fillId="8" borderId="19" xfId="0" applyNumberFormat="1" applyFont="1" applyFill="1" applyBorder="1" applyAlignment="1">
      <alignment horizontal="center"/>
    </xf>
    <xf numFmtId="4" fontId="7" fillId="8" borderId="35" xfId="0" applyNumberFormat="1" applyFont="1" applyFill="1" applyBorder="1" applyAlignment="1">
      <alignment horizontal="center"/>
    </xf>
    <xf numFmtId="166" fontId="7" fillId="8" borderId="17" xfId="0" applyNumberFormat="1" applyFont="1" applyFill="1" applyBorder="1" applyAlignment="1">
      <alignment horizontal="center"/>
    </xf>
    <xf numFmtId="166" fontId="7" fillId="8" borderId="36" xfId="0" applyNumberFormat="1" applyFont="1" applyFill="1" applyBorder="1" applyAlignment="1">
      <alignment horizontal="center"/>
    </xf>
    <xf numFmtId="4" fontId="7" fillId="8" borderId="34" xfId="0" applyNumberFormat="1" applyFont="1" applyFill="1" applyBorder="1" applyAlignment="1">
      <alignment horizontal="center"/>
    </xf>
    <xf numFmtId="3" fontId="7" fillId="4" borderId="32" xfId="0" applyNumberFormat="1" applyFont="1" applyFill="1" applyBorder="1" applyAlignment="1">
      <alignment horizontal="center" wrapText="1"/>
    </xf>
    <xf numFmtId="3" fontId="7" fillId="4" borderId="29" xfId="0" applyNumberFormat="1" applyFont="1" applyFill="1" applyBorder="1" applyAlignment="1">
      <alignment horizontal="center" wrapText="1"/>
    </xf>
    <xf numFmtId="3" fontId="7" fillId="4" borderId="27" xfId="0" applyNumberFormat="1" applyFont="1" applyFill="1" applyBorder="1" applyAlignment="1">
      <alignment horizontal="center"/>
    </xf>
    <xf numFmtId="3" fontId="7" fillId="4" borderId="16" xfId="0" applyNumberFormat="1" applyFont="1" applyFill="1" applyBorder="1" applyAlignment="1">
      <alignment horizontal="center"/>
    </xf>
    <xf numFmtId="3" fontId="7" fillId="4" borderId="24" xfId="0" applyNumberFormat="1" applyFont="1" applyFill="1" applyBorder="1" applyAlignment="1">
      <alignment horizontal="center"/>
    </xf>
    <xf numFmtId="3" fontId="7" fillId="4" borderId="22" xfId="0" applyNumberFormat="1" applyFont="1" applyFill="1" applyBorder="1" applyAlignment="1">
      <alignment horizontal="center"/>
    </xf>
    <xf numFmtId="3" fontId="7" fillId="4" borderId="18" xfId="0" applyNumberFormat="1" applyFont="1" applyFill="1" applyBorder="1" applyAlignment="1">
      <alignment horizontal="center"/>
    </xf>
    <xf numFmtId="3" fontId="7" fillId="4" borderId="19" xfId="0" applyNumberFormat="1" applyFont="1" applyFill="1" applyBorder="1" applyAlignment="1">
      <alignment horizontal="center"/>
    </xf>
    <xf numFmtId="3" fontId="7" fillId="4" borderId="37" xfId="0" applyNumberFormat="1" applyFont="1" applyFill="1" applyBorder="1" applyAlignment="1">
      <alignment horizontal="center"/>
    </xf>
    <xf numFmtId="3" fontId="7" fillId="4" borderId="17" xfId="0" applyNumberFormat="1" applyFont="1" applyFill="1" applyBorder="1" applyAlignment="1">
      <alignment horizontal="center"/>
    </xf>
    <xf numFmtId="3" fontId="7" fillId="4" borderId="34" xfId="0" applyNumberFormat="1" applyFont="1" applyFill="1" applyBorder="1" applyAlignment="1">
      <alignment horizontal="center"/>
    </xf>
    <xf numFmtId="0" fontId="0" fillId="0" borderId="4" xfId="0" applyFill="1" applyBorder="1" applyAlignment="1">
      <alignment horizontal="left"/>
    </xf>
    <xf numFmtId="3" fontId="9" fillId="0" borderId="0" xfId="4" quotePrefix="1" applyNumberFormat="1" applyFont="1" applyFill="1" applyBorder="1" applyAlignment="1">
      <alignment horizontal="center" wrapText="1"/>
    </xf>
    <xf numFmtId="0" fontId="9" fillId="0" borderId="0" xfId="4" quotePrefix="1" applyFont="1" applyFill="1" applyBorder="1" applyAlignment="1">
      <alignment horizontal="center" wrapText="1"/>
    </xf>
    <xf numFmtId="165" fontId="9" fillId="0" borderId="0" xfId="2" quotePrefix="1" applyNumberFormat="1" applyFont="1" applyFill="1" applyBorder="1" applyAlignment="1">
      <alignment horizontal="center" wrapText="1"/>
    </xf>
    <xf numFmtId="165" fontId="9" fillId="0" borderId="0" xfId="4" quotePrefix="1" applyNumberFormat="1" applyFont="1" applyFill="1" applyBorder="1" applyAlignment="1">
      <alignment horizontal="center" wrapText="1"/>
    </xf>
    <xf numFmtId="0" fontId="9" fillId="0" borderId="0" xfId="4" applyFont="1" applyFill="1" applyBorder="1" applyAlignment="1">
      <alignment horizontal="center" wrapText="1"/>
    </xf>
    <xf numFmtId="164" fontId="9" fillId="0" borderId="1" xfId="4" quotePrefix="1" applyNumberFormat="1" applyFont="1" applyFill="1" applyBorder="1" applyAlignment="1">
      <alignment horizontal="center" wrapText="1"/>
    </xf>
    <xf numFmtId="3" fontId="7" fillId="0" borderId="0" xfId="0" applyNumberFormat="1" applyFont="1" applyFill="1" applyBorder="1"/>
    <xf numFmtId="166" fontId="7" fillId="8" borderId="0" xfId="0" applyNumberFormat="1" applyFont="1" applyFill="1" applyBorder="1" applyAlignment="1">
      <alignment horizontal="center" wrapText="1"/>
    </xf>
    <xf numFmtId="3" fontId="7" fillId="8" borderId="3" xfId="0" applyNumberFormat="1" applyFont="1" applyFill="1" applyBorder="1" applyAlignment="1">
      <alignment horizontal="center" wrapText="1"/>
    </xf>
    <xf numFmtId="4" fontId="7" fillId="8" borderId="3" xfId="0" applyNumberFormat="1" applyFont="1" applyFill="1" applyBorder="1" applyAlignment="1">
      <alignment horizontal="center"/>
    </xf>
    <xf numFmtId="0" fontId="15" fillId="0" borderId="0" xfId="5" applyFont="1" applyFill="1" applyBorder="1" applyAlignment="1">
      <alignment horizontal="left"/>
    </xf>
    <xf numFmtId="0" fontId="15" fillId="0" borderId="0" xfId="5" applyFont="1" applyFill="1" applyBorder="1" applyAlignment="1">
      <alignment horizontal="left" vertical="center"/>
    </xf>
    <xf numFmtId="0" fontId="17" fillId="0" borderId="0" xfId="5" applyFont="1" applyFill="1" applyBorder="1" applyAlignment="1">
      <alignment horizontal="left" vertical="center"/>
    </xf>
    <xf numFmtId="0" fontId="6" fillId="0" borderId="0" xfId="5" applyFont="1" applyFill="1" applyBorder="1" applyAlignment="1">
      <alignment horizontal="left"/>
    </xf>
    <xf numFmtId="0" fontId="17" fillId="0" borderId="0" xfId="5" applyFont="1" applyFill="1" applyBorder="1" applyAlignment="1">
      <alignment horizontal="left"/>
    </xf>
    <xf numFmtId="0" fontId="2" fillId="0" borderId="0" xfId="5" applyFont="1" applyFill="1" applyBorder="1" applyAlignment="1">
      <alignment horizontal="left"/>
    </xf>
    <xf numFmtId="3" fontId="25" fillId="0" borderId="14" xfId="0" applyNumberFormat="1" applyFont="1" applyFill="1" applyBorder="1" applyAlignment="1">
      <alignment horizontal="left"/>
    </xf>
    <xf numFmtId="3" fontId="25" fillId="0" borderId="43" xfId="0" applyNumberFormat="1" applyFont="1" applyFill="1" applyBorder="1" applyAlignment="1">
      <alignment horizontal="left"/>
    </xf>
    <xf numFmtId="0" fontId="20" fillId="0" borderId="41" xfId="0" applyFont="1" applyFill="1" applyBorder="1" applyAlignment="1">
      <alignment horizontal="center"/>
    </xf>
    <xf numFmtId="0" fontId="20" fillId="0" borderId="42" xfId="0" applyFont="1" applyFill="1" applyBorder="1" applyAlignment="1">
      <alignment horizontal="center"/>
    </xf>
    <xf numFmtId="0" fontId="20" fillId="0" borderId="15" xfId="0" applyFont="1" applyFill="1" applyBorder="1" applyAlignment="1">
      <alignment horizontal="center"/>
    </xf>
    <xf numFmtId="0" fontId="24" fillId="0" borderId="44" xfId="5" applyFont="1" applyFill="1" applyBorder="1" applyAlignment="1">
      <alignment horizontal="center"/>
    </xf>
    <xf numFmtId="0" fontId="25" fillId="0" borderId="45" xfId="0" applyFont="1" applyFill="1" applyBorder="1" applyAlignment="1">
      <alignment horizontal="left"/>
    </xf>
    <xf numFmtId="0" fontId="25" fillId="0" borderId="46" xfId="0" applyFont="1" applyFill="1" applyBorder="1" applyAlignment="1">
      <alignment horizontal="left"/>
    </xf>
    <xf numFmtId="4" fontId="7" fillId="4" borderId="1" xfId="0" applyNumberFormat="1" applyFont="1" applyFill="1" applyBorder="1" applyAlignment="1">
      <alignment horizontal="center"/>
    </xf>
    <xf numFmtId="167" fontId="5" fillId="0" borderId="4" xfId="0" applyNumberFormat="1" applyFont="1" applyFill="1" applyBorder="1" applyAlignment="1"/>
    <xf numFmtId="3" fontId="7" fillId="0" borderId="4" xfId="0" applyNumberFormat="1" applyFont="1" applyFill="1" applyBorder="1" applyAlignment="1">
      <alignment horizontal="center"/>
    </xf>
    <xf numFmtId="3" fontId="7" fillId="4" borderId="3" xfId="0" applyNumberFormat="1" applyFont="1" applyFill="1" applyBorder="1" applyAlignment="1">
      <alignment horizontal="center"/>
    </xf>
    <xf numFmtId="0" fontId="27" fillId="0" borderId="1" xfId="0" applyFont="1" applyFill="1" applyBorder="1" applyAlignment="1">
      <alignment horizontal="left"/>
    </xf>
    <xf numFmtId="3" fontId="15" fillId="0" borderId="0" xfId="1" applyNumberFormat="1" applyFont="1" applyFill="1" applyBorder="1" applyAlignment="1"/>
    <xf numFmtId="3" fontId="15" fillId="0" borderId="0" xfId="1" applyNumberFormat="1" applyFont="1" applyFill="1" applyBorder="1" applyAlignment="1">
      <alignment horizontal="left"/>
    </xf>
    <xf numFmtId="3" fontId="27" fillId="0" borderId="0" xfId="0" applyNumberFormat="1" applyFont="1" applyFill="1" applyBorder="1" applyAlignment="1">
      <alignment horizontal="left"/>
    </xf>
    <xf numFmtId="0" fontId="27" fillId="0" borderId="0" xfId="0" applyFont="1" applyFill="1" applyBorder="1" applyAlignment="1">
      <alignment horizontal="left"/>
    </xf>
    <xf numFmtId="164" fontId="27" fillId="0" borderId="0" xfId="0" applyNumberFormat="1" applyFont="1" applyFill="1" applyBorder="1" applyAlignment="1">
      <alignment horizontal="left"/>
    </xf>
    <xf numFmtId="167" fontId="27" fillId="0" borderId="0" xfId="0" applyNumberFormat="1" applyFont="1" applyFill="1"/>
    <xf numFmtId="2" fontId="27" fillId="0" borderId="0" xfId="0" applyNumberFormat="1" applyFont="1" applyFill="1" applyBorder="1" applyAlignment="1">
      <alignment horizontal="left"/>
    </xf>
    <xf numFmtId="3" fontId="27" fillId="0" borderId="1" xfId="0" applyNumberFormat="1" applyFont="1" applyFill="1" applyBorder="1" applyAlignment="1">
      <alignment horizontal="left"/>
    </xf>
    <xf numFmtId="0" fontId="27" fillId="0" borderId="2" xfId="0" applyFont="1" applyFill="1" applyBorder="1" applyAlignment="1">
      <alignment horizontal="left"/>
    </xf>
    <xf numFmtId="166" fontId="27" fillId="0" borderId="0" xfId="0" applyNumberFormat="1" applyFont="1" applyFill="1" applyBorder="1" applyAlignment="1">
      <alignment horizontal="left"/>
    </xf>
    <xf numFmtId="0" fontId="27" fillId="0" borderId="3" xfId="0" applyFont="1" applyFill="1" applyBorder="1" applyAlignment="1">
      <alignment horizontal="left"/>
    </xf>
    <xf numFmtId="0" fontId="27" fillId="0" borderId="4" xfId="0" applyFont="1" applyFill="1" applyBorder="1" applyAlignment="1">
      <alignment horizontal="left"/>
    </xf>
    <xf numFmtId="167" fontId="27" fillId="0" borderId="4" xfId="0" applyNumberFormat="1" applyFont="1" applyFill="1" applyBorder="1"/>
    <xf numFmtId="3" fontId="7" fillId="8" borderId="3" xfId="0" applyNumberFormat="1" applyFont="1" applyFill="1" applyBorder="1" applyAlignment="1">
      <alignment horizontal="center"/>
    </xf>
    <xf numFmtId="3" fontId="7" fillId="5" borderId="3" xfId="0" applyNumberFormat="1" applyFont="1" applyFill="1" applyBorder="1" applyAlignment="1">
      <alignment horizontal="center"/>
    </xf>
    <xf numFmtId="4" fontId="7" fillId="5" borderId="1" xfId="0" applyNumberFormat="1" applyFont="1" applyFill="1" applyBorder="1" applyAlignment="1">
      <alignment horizontal="center"/>
    </xf>
    <xf numFmtId="3" fontId="7" fillId="3" borderId="4" xfId="0" applyNumberFormat="1" applyFont="1" applyFill="1" applyBorder="1" applyAlignment="1">
      <alignment horizontal="center" wrapText="1"/>
    </xf>
    <xf numFmtId="3" fontId="7" fillId="3" borderId="0" xfId="0" applyNumberFormat="1" applyFont="1" applyFill="1" applyBorder="1" applyAlignment="1">
      <alignment horizontal="center" wrapText="1"/>
    </xf>
    <xf numFmtId="3" fontId="7" fillId="3" borderId="4" xfId="0" applyNumberFormat="1" applyFont="1" applyFill="1" applyBorder="1" applyAlignment="1">
      <alignment horizontal="center"/>
    </xf>
    <xf numFmtId="3" fontId="7" fillId="3" borderId="0" xfId="0" applyNumberFormat="1" applyFont="1" applyFill="1" applyBorder="1" applyAlignment="1">
      <alignment horizontal="center"/>
    </xf>
    <xf numFmtId="3" fontId="7" fillId="3" borderId="2" xfId="0" applyNumberFormat="1" applyFont="1" applyFill="1" applyBorder="1" applyAlignment="1">
      <alignment horizontal="center" wrapText="1"/>
    </xf>
    <xf numFmtId="3" fontId="7" fillId="3" borderId="2" xfId="0" applyNumberFormat="1" applyFont="1" applyFill="1" applyBorder="1" applyAlignment="1">
      <alignment horizontal="center"/>
    </xf>
    <xf numFmtId="3" fontId="7" fillId="3" borderId="1" xfId="0" applyNumberFormat="1" applyFont="1" applyFill="1" applyBorder="1" applyAlignment="1">
      <alignment horizontal="center" wrapText="1"/>
    </xf>
    <xf numFmtId="3" fontId="7" fillId="3" borderId="1" xfId="0" applyNumberFormat="1" applyFont="1" applyFill="1" applyBorder="1" applyAlignment="1">
      <alignment horizontal="center"/>
    </xf>
    <xf numFmtId="3" fontId="7" fillId="3" borderId="3" xfId="0" applyNumberFormat="1" applyFont="1" applyFill="1" applyBorder="1" applyAlignment="1">
      <alignment horizontal="center" wrapText="1"/>
    </xf>
    <xf numFmtId="3" fontId="7" fillId="3" borderId="3" xfId="0" applyNumberFormat="1" applyFont="1" applyFill="1" applyBorder="1" applyAlignment="1">
      <alignment horizontal="center"/>
    </xf>
    <xf numFmtId="3" fontId="7" fillId="9" borderId="2" xfId="0" applyNumberFormat="1" applyFont="1" applyFill="1" applyBorder="1" applyAlignment="1">
      <alignment horizontal="center" wrapText="1"/>
    </xf>
    <xf numFmtId="3" fontId="7" fillId="9" borderId="0" xfId="0" applyNumberFormat="1" applyFont="1" applyFill="1" applyBorder="1" applyAlignment="1">
      <alignment horizontal="center" wrapText="1"/>
    </xf>
    <xf numFmtId="3" fontId="7" fillId="9" borderId="3" xfId="0" applyNumberFormat="1" applyFont="1" applyFill="1" applyBorder="1" applyAlignment="1">
      <alignment horizontal="center" wrapText="1"/>
    </xf>
    <xf numFmtId="3" fontId="7" fillId="9" borderId="2" xfId="0" applyNumberFormat="1" applyFont="1" applyFill="1" applyBorder="1" applyAlignment="1">
      <alignment horizontal="center"/>
    </xf>
    <xf numFmtId="3" fontId="7" fillId="9" borderId="0" xfId="0" applyNumberFormat="1" applyFont="1" applyFill="1" applyBorder="1" applyAlignment="1">
      <alignment horizontal="center"/>
    </xf>
    <xf numFmtId="3" fontId="7" fillId="9" borderId="3" xfId="0" applyNumberFormat="1" applyFont="1" applyFill="1" applyBorder="1" applyAlignment="1">
      <alignment horizontal="center"/>
    </xf>
    <xf numFmtId="3" fontId="7" fillId="9" borderId="1" xfId="0" applyNumberFormat="1" applyFont="1" applyFill="1" applyBorder="1" applyAlignment="1">
      <alignment horizontal="center" wrapText="1"/>
    </xf>
    <xf numFmtId="3" fontId="7" fillId="9" borderId="1" xfId="0" applyNumberFormat="1" applyFont="1" applyFill="1" applyBorder="1" applyAlignment="1">
      <alignment horizontal="center"/>
    </xf>
  </cellXfs>
  <cellStyles count="6">
    <cellStyle name="Normal" xfId="0" builtinId="0"/>
    <cellStyle name="Normal 2" xfId="5"/>
    <cellStyle name="Normal 2 2" xfId="1"/>
    <cellStyle name="Normal 2 3" xfId="3"/>
    <cellStyle name="Normal 3" xfId="4"/>
    <cellStyle name="Normal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ernadette/My%20Documents/$Research/Alpha%20&amp;%20indices/Data/Doug%20Higgs%20data/$BM%20all%20alpha%20dat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$Research/Alpha/Data/Alpha%20indices/J%20Old%20a%20zero%20indic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b alpha thals"/>
      <sheetName val="MCV all"/>
      <sheetName val="MCH all"/>
      <sheetName val="MCH incl Whitt data"/>
      <sheetName val="MCH Eng males"/>
      <sheetName val="Charts"/>
      <sheetName val="Indices &amp; correls"/>
      <sheetName val="Sheet4"/>
      <sheetName val="Anaemia WHO"/>
      <sheetName val="All alpha del data"/>
      <sheetName val="% anaemic"/>
      <sheetName val="&quot;1 gene del&quot;"/>
      <sheetName val="2 gene del"/>
      <sheetName val="3genedel"/>
      <sheetName val="childdel"/>
      <sheetName val="JO&amp;BW azero MCH"/>
      <sheetName val="JO&amp;BW azdata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A1" t="str">
            <v>Row no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Old data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"/>
  <sheetViews>
    <sheetView tabSelected="1" zoomScale="75" zoomScaleNormal="75" workbookViewId="0">
      <pane ySplit="1" topLeftCell="A8" activePane="bottomLeft" state="frozen"/>
      <selection pane="bottomLeft" activeCell="D34" sqref="D34"/>
    </sheetView>
  </sheetViews>
  <sheetFormatPr defaultRowHeight="15" x14ac:dyDescent="0.25"/>
  <cols>
    <col min="1" max="1" width="59.42578125" style="156" customWidth="1"/>
    <col min="2" max="2" width="52.85546875" style="156" customWidth="1"/>
    <col min="3" max="3" width="69.42578125" style="156" customWidth="1"/>
    <col min="4" max="4" width="63.85546875" style="156" customWidth="1"/>
    <col min="5" max="5" width="9.140625" style="156"/>
    <col min="6" max="6" width="36" style="508" customWidth="1"/>
    <col min="7" max="7" width="62.85546875" style="508" bestFit="1" customWidth="1"/>
    <col min="8" max="16384" width="9.140625" style="156"/>
  </cols>
  <sheetData>
    <row r="1" spans="1:7" s="144" customFormat="1" ht="21" x14ac:dyDescent="0.35">
      <c r="A1" s="143" t="s">
        <v>419</v>
      </c>
      <c r="B1" s="143"/>
      <c r="C1" s="143"/>
      <c r="F1" s="503"/>
      <c r="G1" s="503"/>
    </row>
    <row r="2" spans="1:7" s="144" customFormat="1" ht="21" x14ac:dyDescent="0.35">
      <c r="A2" s="145"/>
      <c r="B2" s="145"/>
      <c r="C2" s="145"/>
      <c r="F2" s="503"/>
      <c r="G2" s="503"/>
    </row>
    <row r="3" spans="1:7" s="148" customFormat="1" ht="21" x14ac:dyDescent="0.2">
      <c r="A3" s="146" t="s">
        <v>392</v>
      </c>
      <c r="B3" s="147"/>
      <c r="C3" s="147"/>
      <c r="F3" s="504"/>
      <c r="G3" s="504"/>
    </row>
    <row r="4" spans="1:7" s="150" customFormat="1" ht="15.75" x14ac:dyDescent="0.2">
      <c r="A4" s="149" t="s">
        <v>393</v>
      </c>
      <c r="B4" s="400" t="s">
        <v>396</v>
      </c>
      <c r="C4" s="400"/>
      <c r="F4" s="505"/>
      <c r="G4" s="505"/>
    </row>
    <row r="5" spans="1:7" s="150" customFormat="1" ht="15.75" x14ac:dyDescent="0.2">
      <c r="A5" s="151" t="s">
        <v>394</v>
      </c>
      <c r="B5" s="401" t="s">
        <v>397</v>
      </c>
      <c r="C5" s="401"/>
      <c r="F5" s="505"/>
      <c r="G5" s="505"/>
    </row>
    <row r="6" spans="1:7" s="150" customFormat="1" ht="15.75" x14ac:dyDescent="0.2">
      <c r="A6" s="151" t="s">
        <v>395</v>
      </c>
      <c r="B6" s="401" t="s">
        <v>398</v>
      </c>
      <c r="C6" s="401"/>
      <c r="F6" s="505"/>
      <c r="G6" s="505"/>
    </row>
    <row r="7" spans="1:7" s="152" customFormat="1" ht="18.75" x14ac:dyDescent="0.3">
      <c r="F7" s="506"/>
      <c r="G7" s="506"/>
    </row>
    <row r="8" spans="1:7" s="152" customFormat="1" ht="21" x14ac:dyDescent="0.35">
      <c r="A8" s="153" t="s">
        <v>352</v>
      </c>
      <c r="F8" s="506"/>
      <c r="G8" s="506"/>
    </row>
    <row r="9" spans="1:7" s="152" customFormat="1" ht="18.75" x14ac:dyDescent="0.3">
      <c r="A9" s="154" t="s">
        <v>421</v>
      </c>
      <c r="F9" s="506"/>
      <c r="G9" s="506"/>
    </row>
    <row r="10" spans="1:7" s="154" customFormat="1" ht="21.75" customHeight="1" x14ac:dyDescent="0.25">
      <c r="A10" s="155" t="s">
        <v>420</v>
      </c>
      <c r="B10" s="155" t="s">
        <v>353</v>
      </c>
      <c r="C10" s="150"/>
      <c r="D10" s="150"/>
      <c r="F10" s="507"/>
      <c r="G10" s="507"/>
    </row>
    <row r="11" spans="1:7" s="154" customFormat="1" ht="21.75" customHeight="1" x14ac:dyDescent="0.25">
      <c r="A11" s="150" t="s">
        <v>354</v>
      </c>
      <c r="B11" s="150" t="s">
        <v>374</v>
      </c>
      <c r="C11" s="150"/>
      <c r="D11" s="150"/>
      <c r="F11" s="507"/>
      <c r="G11" s="507"/>
    </row>
    <row r="12" spans="1:7" s="154" customFormat="1" ht="21.75" customHeight="1" x14ac:dyDescent="0.25">
      <c r="A12" s="150" t="s">
        <v>355</v>
      </c>
      <c r="B12" s="150" t="s">
        <v>399</v>
      </c>
      <c r="C12" s="150"/>
      <c r="D12" s="150"/>
      <c r="F12" s="507"/>
      <c r="G12" s="507"/>
    </row>
    <row r="13" spans="1:7" s="154" customFormat="1" ht="21.75" customHeight="1" x14ac:dyDescent="0.25">
      <c r="A13" s="150" t="s">
        <v>356</v>
      </c>
      <c r="B13" s="150" t="s">
        <v>375</v>
      </c>
      <c r="C13" s="150"/>
      <c r="D13" s="150"/>
      <c r="F13" s="507"/>
      <c r="G13" s="507"/>
    </row>
    <row r="14" spans="1:7" s="154" customFormat="1" ht="21.75" customHeight="1" x14ac:dyDescent="0.25">
      <c r="A14" s="150" t="s">
        <v>357</v>
      </c>
      <c r="B14" s="150" t="s">
        <v>400</v>
      </c>
      <c r="C14" s="150"/>
      <c r="D14" s="150"/>
      <c r="F14" s="507"/>
      <c r="G14" s="507"/>
    </row>
    <row r="15" spans="1:7" s="154" customFormat="1" ht="21.75" customHeight="1" x14ac:dyDescent="0.25">
      <c r="A15" s="150" t="s">
        <v>358</v>
      </c>
      <c r="B15" s="150" t="s">
        <v>401</v>
      </c>
      <c r="C15" s="150"/>
      <c r="D15" s="150"/>
      <c r="F15" s="507"/>
      <c r="G15" s="507"/>
    </row>
    <row r="16" spans="1:7" s="154" customFormat="1" ht="21.75" customHeight="1" x14ac:dyDescent="0.25">
      <c r="A16" s="150" t="s">
        <v>402</v>
      </c>
      <c r="B16" s="154" t="s">
        <v>536</v>
      </c>
      <c r="C16" s="150"/>
      <c r="D16" s="150"/>
      <c r="F16" s="507"/>
      <c r="G16" s="507"/>
    </row>
    <row r="17" spans="1:7" s="154" customFormat="1" ht="21.75" customHeight="1" x14ac:dyDescent="0.25">
      <c r="A17" s="150" t="s">
        <v>403</v>
      </c>
      <c r="B17" s="150" t="s">
        <v>537</v>
      </c>
      <c r="C17" s="150"/>
      <c r="D17" s="150"/>
      <c r="F17" s="507"/>
      <c r="G17" s="507"/>
    </row>
    <row r="18" spans="1:7" s="154" customFormat="1" ht="21.75" customHeight="1" x14ac:dyDescent="0.25">
      <c r="A18" s="150"/>
      <c r="B18" s="150"/>
      <c r="C18" s="150"/>
      <c r="D18" s="150"/>
      <c r="F18" s="507"/>
      <c r="G18" s="507"/>
    </row>
    <row r="19" spans="1:7" s="154" customFormat="1" ht="21.75" customHeight="1" thickBot="1" x14ac:dyDescent="0.3">
      <c r="A19" s="402" t="s">
        <v>444</v>
      </c>
      <c r="B19" s="150"/>
      <c r="C19" s="402" t="s">
        <v>470</v>
      </c>
      <c r="D19" s="150"/>
      <c r="F19" s="507" t="s">
        <v>513</v>
      </c>
      <c r="G19" s="507"/>
    </row>
    <row r="20" spans="1:7" ht="15.75" x14ac:dyDescent="0.25">
      <c r="A20" s="403" t="s">
        <v>445</v>
      </c>
      <c r="B20" s="402"/>
      <c r="C20" s="434" t="s">
        <v>459</v>
      </c>
      <c r="F20" s="511" t="s">
        <v>512</v>
      </c>
      <c r="G20" s="512"/>
    </row>
    <row r="21" spans="1:7" ht="15.75" x14ac:dyDescent="0.25">
      <c r="A21" s="404" t="s">
        <v>359</v>
      </c>
      <c r="B21" s="402"/>
      <c r="C21" s="429" t="s">
        <v>404</v>
      </c>
      <c r="E21" s="412"/>
      <c r="F21" s="513" t="s">
        <v>526</v>
      </c>
      <c r="G21" s="514" t="s">
        <v>527</v>
      </c>
    </row>
    <row r="22" spans="1:7" ht="15.75" x14ac:dyDescent="0.25">
      <c r="A22" s="404" t="s">
        <v>360</v>
      </c>
      <c r="B22" s="402"/>
      <c r="C22" s="430" t="s">
        <v>461</v>
      </c>
      <c r="F22" s="509" t="s">
        <v>514</v>
      </c>
      <c r="G22" s="515" t="s">
        <v>520</v>
      </c>
    </row>
    <row r="23" spans="1:7" ht="15.75" x14ac:dyDescent="0.25">
      <c r="A23" s="405" t="s">
        <v>362</v>
      </c>
      <c r="B23" s="402"/>
      <c r="C23" s="430" t="s">
        <v>405</v>
      </c>
      <c r="F23" s="509" t="s">
        <v>515</v>
      </c>
      <c r="G23" s="515" t="s">
        <v>521</v>
      </c>
    </row>
    <row r="24" spans="1:7" ht="15.75" x14ac:dyDescent="0.25">
      <c r="A24" s="406" t="s">
        <v>363</v>
      </c>
      <c r="B24" s="402"/>
      <c r="C24" s="430" t="s">
        <v>462</v>
      </c>
      <c r="F24" s="509" t="s">
        <v>516</v>
      </c>
      <c r="G24" s="515" t="s">
        <v>522</v>
      </c>
    </row>
    <row r="25" spans="1:7" ht="15.75" x14ac:dyDescent="0.25">
      <c r="A25" s="406" t="s">
        <v>364</v>
      </c>
      <c r="B25" s="402"/>
      <c r="C25" s="431" t="s">
        <v>463</v>
      </c>
      <c r="F25" s="509" t="s">
        <v>517</v>
      </c>
      <c r="G25" s="515" t="s">
        <v>523</v>
      </c>
    </row>
    <row r="26" spans="1:7" ht="15.75" x14ac:dyDescent="0.25">
      <c r="A26" s="406" t="s">
        <v>365</v>
      </c>
      <c r="B26" s="402"/>
      <c r="C26" s="435" t="s">
        <v>460</v>
      </c>
      <c r="F26" s="509" t="s">
        <v>518</v>
      </c>
      <c r="G26" s="515" t="s">
        <v>524</v>
      </c>
    </row>
    <row r="27" spans="1:7" ht="16.5" thickBot="1" x14ac:dyDescent="0.3">
      <c r="A27" s="406" t="s">
        <v>366</v>
      </c>
      <c r="B27" s="402"/>
      <c r="C27" s="430" t="s">
        <v>464</v>
      </c>
      <c r="F27" s="510" t="s">
        <v>519</v>
      </c>
      <c r="G27" s="516" t="s">
        <v>525</v>
      </c>
    </row>
    <row r="28" spans="1:7" ht="16.5" thickBot="1" x14ac:dyDescent="0.3">
      <c r="A28" s="407" t="s">
        <v>367</v>
      </c>
      <c r="B28" s="402"/>
      <c r="C28" s="430" t="s">
        <v>465</v>
      </c>
    </row>
    <row r="29" spans="1:7" ht="15.75" x14ac:dyDescent="0.25">
      <c r="A29" s="408" t="s">
        <v>368</v>
      </c>
      <c r="B29" s="402"/>
      <c r="C29" s="430" t="s">
        <v>468</v>
      </c>
    </row>
    <row r="30" spans="1:7" ht="15.75" x14ac:dyDescent="0.25">
      <c r="A30" s="406" t="s">
        <v>370</v>
      </c>
      <c r="B30" s="402"/>
      <c r="C30" s="430" t="s">
        <v>466</v>
      </c>
    </row>
    <row r="31" spans="1:7" ht="15.75" x14ac:dyDescent="0.25">
      <c r="A31" s="405" t="s">
        <v>361</v>
      </c>
      <c r="B31" s="402"/>
      <c r="C31" s="432" t="s">
        <v>467</v>
      </c>
    </row>
    <row r="32" spans="1:7" ht="26.25" x14ac:dyDescent="0.25">
      <c r="A32" s="406" t="s">
        <v>33</v>
      </c>
      <c r="B32" s="402"/>
      <c r="C32" s="432" t="s">
        <v>529</v>
      </c>
    </row>
    <row r="33" spans="1:3" ht="16.5" thickBot="1" x14ac:dyDescent="0.3">
      <c r="A33" s="406" t="s">
        <v>471</v>
      </c>
      <c r="B33" s="402"/>
      <c r="C33" s="433" t="s">
        <v>469</v>
      </c>
    </row>
    <row r="34" spans="1:3" ht="15.75" x14ac:dyDescent="0.25">
      <c r="A34" s="409" t="s">
        <v>369</v>
      </c>
      <c r="B34" s="402"/>
    </row>
    <row r="35" spans="1:3" ht="16.5" thickBot="1" x14ac:dyDescent="0.3">
      <c r="A35" s="410" t="s">
        <v>446</v>
      </c>
      <c r="B35" s="402"/>
      <c r="C35" s="428"/>
    </row>
    <row r="36" spans="1:3" ht="15.75" x14ac:dyDescent="0.25">
      <c r="A36" s="402"/>
      <c r="B36" s="402"/>
      <c r="C36" s="402"/>
    </row>
    <row r="37" spans="1:3" ht="15.75" x14ac:dyDescent="0.25">
      <c r="A37" s="411" t="s">
        <v>447</v>
      </c>
      <c r="B37" s="364"/>
      <c r="C37" s="364"/>
    </row>
    <row r="38" spans="1:3" ht="15.75" thickBot="1" x14ac:dyDescent="0.3">
      <c r="A38" s="364"/>
      <c r="B38" s="364"/>
      <c r="C38" s="364"/>
    </row>
    <row r="39" spans="1:3" ht="31.5" x14ac:dyDescent="0.25">
      <c r="A39" s="369" t="s">
        <v>418</v>
      </c>
      <c r="B39" s="369" t="s">
        <v>371</v>
      </c>
      <c r="C39" s="390" t="s">
        <v>372</v>
      </c>
    </row>
    <row r="40" spans="1:3" x14ac:dyDescent="0.25">
      <c r="B40" s="412"/>
      <c r="C40" s="392" t="s">
        <v>424</v>
      </c>
    </row>
    <row r="41" spans="1:3" x14ac:dyDescent="0.25">
      <c r="A41" s="368"/>
      <c r="B41" s="412"/>
      <c r="C41" s="393" t="s">
        <v>425</v>
      </c>
    </row>
    <row r="42" spans="1:3" x14ac:dyDescent="0.25">
      <c r="A42" s="368"/>
      <c r="B42" s="391" t="s">
        <v>448</v>
      </c>
      <c r="C42" s="393" t="s">
        <v>426</v>
      </c>
    </row>
    <row r="43" spans="1:3" x14ac:dyDescent="0.25">
      <c r="A43" s="391" t="s">
        <v>422</v>
      </c>
      <c r="B43" s="394" t="s">
        <v>449</v>
      </c>
      <c r="C43" s="393" t="s">
        <v>427</v>
      </c>
    </row>
    <row r="44" spans="1:3" x14ac:dyDescent="0.25">
      <c r="A44" s="368"/>
      <c r="B44" s="394" t="s">
        <v>450</v>
      </c>
      <c r="C44" s="393" t="s">
        <v>428</v>
      </c>
    </row>
    <row r="45" spans="1:3" ht="15.75" x14ac:dyDescent="0.25">
      <c r="A45" s="367"/>
      <c r="B45" s="394" t="s">
        <v>451</v>
      </c>
      <c r="C45" s="393" t="s">
        <v>429</v>
      </c>
    </row>
    <row r="46" spans="1:3" ht="16.5" thickBot="1" x14ac:dyDescent="0.3">
      <c r="A46" s="367"/>
      <c r="B46" s="394"/>
      <c r="C46" s="394" t="s">
        <v>430</v>
      </c>
    </row>
    <row r="47" spans="1:3" ht="32.25" thickBot="1" x14ac:dyDescent="0.3">
      <c r="A47" s="366" t="s">
        <v>373</v>
      </c>
      <c r="B47" s="366" t="s">
        <v>431</v>
      </c>
      <c r="C47" s="365" t="s">
        <v>432</v>
      </c>
    </row>
    <row r="48" spans="1:3" x14ac:dyDescent="0.25">
      <c r="A48" s="413"/>
      <c r="B48" s="414"/>
      <c r="C48" s="414"/>
    </row>
    <row r="49" spans="1:1" ht="18.75" x14ac:dyDescent="0.25">
      <c r="A49" s="389" t="s">
        <v>417</v>
      </c>
    </row>
    <row r="50" spans="1:1" ht="18.75" x14ac:dyDescent="0.3">
      <c r="A50" s="388"/>
    </row>
    <row r="51" spans="1:1" ht="18.75" x14ac:dyDescent="0.3">
      <c r="A51" s="415" t="s">
        <v>452</v>
      </c>
    </row>
    <row r="52" spans="1:1" ht="19.5" thickBot="1" x14ac:dyDescent="0.35">
      <c r="A52" s="415" t="s">
        <v>453</v>
      </c>
    </row>
    <row r="53" spans="1:1" ht="18.75" x14ac:dyDescent="0.3">
      <c r="A53" s="416" t="s">
        <v>454</v>
      </c>
    </row>
    <row r="54" spans="1:1" ht="15.75" x14ac:dyDescent="0.25">
      <c r="A54" s="417" t="s">
        <v>455</v>
      </c>
    </row>
    <row r="55" spans="1:1" ht="15.75" x14ac:dyDescent="0.25">
      <c r="A55" s="417" t="s">
        <v>456</v>
      </c>
    </row>
    <row r="56" spans="1:1" ht="16.5" thickBot="1" x14ac:dyDescent="0.3">
      <c r="A56" s="456" t="s">
        <v>477</v>
      </c>
    </row>
    <row r="57" spans="1:1" ht="15.75" x14ac:dyDescent="0.25">
      <c r="A57" s="411"/>
    </row>
  </sheetData>
  <mergeCells count="4">
    <mergeCell ref="B4:C4"/>
    <mergeCell ref="B5:C5"/>
    <mergeCell ref="B6:C6"/>
    <mergeCell ref="F20:G2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67"/>
  <sheetViews>
    <sheetView zoomScale="75" zoomScaleNormal="75" workbookViewId="0">
      <pane xSplit="2" ySplit="4" topLeftCell="O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RowHeight="12.75" outlineLevelRow="2" x14ac:dyDescent="0.2"/>
  <cols>
    <col min="2" max="2" width="17.28515625" style="169" customWidth="1"/>
    <col min="3" max="4" width="9.140625" style="280"/>
    <col min="5" max="9" width="7" style="280" customWidth="1"/>
    <col min="10" max="10" width="9.140625" style="280" customWidth="1"/>
    <col min="11" max="11" width="7" style="441" customWidth="1"/>
    <col min="12" max="13" width="7" style="280" customWidth="1"/>
    <col min="14" max="17" width="7" customWidth="1"/>
    <col min="18" max="18" width="8.7109375" customWidth="1"/>
    <col min="19" max="23" width="5.7109375" customWidth="1"/>
    <col min="24" max="24" width="8.42578125" customWidth="1"/>
    <col min="25" max="25" width="8" customWidth="1"/>
    <col min="26" max="26" width="10.85546875" customWidth="1"/>
    <col min="27" max="30" width="9.140625" customWidth="1"/>
    <col min="31" max="31" width="14.140625" style="294" customWidth="1"/>
    <col min="32" max="36" width="9.140625" customWidth="1"/>
    <col min="37" max="37" width="10.85546875" customWidth="1"/>
    <col min="38" max="41" width="9.140625" customWidth="1"/>
    <col min="42" max="42" width="13.28515625" style="294" customWidth="1"/>
    <col min="43" max="45" width="9.140625" customWidth="1"/>
    <col min="50" max="50" width="12.140625" customWidth="1"/>
  </cols>
  <sheetData>
    <row r="1" spans="1:50" s="134" customFormat="1" ht="21" x14ac:dyDescent="0.35">
      <c r="A1" s="2" t="s">
        <v>443</v>
      </c>
      <c r="B1" s="162"/>
      <c r="C1" s="418" t="s">
        <v>472</v>
      </c>
      <c r="D1" s="418"/>
      <c r="E1" s="419"/>
      <c r="F1" s="419"/>
      <c r="G1" s="420"/>
      <c r="H1" s="419"/>
      <c r="I1" s="419"/>
      <c r="J1" s="419"/>
      <c r="K1" s="447"/>
      <c r="L1" s="419"/>
      <c r="M1" s="419"/>
      <c r="T1" s="5"/>
      <c r="U1" s="5"/>
      <c r="V1" s="5"/>
      <c r="W1" s="10"/>
      <c r="X1" s="10"/>
      <c r="Y1" s="9"/>
      <c r="Z1" s="11" t="s">
        <v>390</v>
      </c>
      <c r="AA1" s="3"/>
      <c r="AB1" s="3"/>
      <c r="AC1" s="3"/>
      <c r="AE1" s="296"/>
      <c r="AK1" s="11" t="s">
        <v>391</v>
      </c>
      <c r="AL1" s="3"/>
      <c r="AM1" s="3"/>
      <c r="AN1" s="3"/>
      <c r="AP1" s="296"/>
    </row>
    <row r="2" spans="1:50" s="134" customFormat="1" ht="21" x14ac:dyDescent="0.35">
      <c r="A2" s="17"/>
      <c r="B2" s="162"/>
      <c r="C2" s="422"/>
      <c r="D2" s="422"/>
      <c r="E2" s="422"/>
      <c r="F2" s="422"/>
      <c r="G2" s="422"/>
      <c r="H2" s="422"/>
      <c r="I2" s="422"/>
      <c r="J2" s="422"/>
      <c r="K2" s="448"/>
      <c r="L2" s="422"/>
      <c r="M2" s="422"/>
      <c r="N2" s="7"/>
      <c r="O2" s="5"/>
      <c r="P2" s="5"/>
      <c r="Q2" s="3"/>
      <c r="R2" s="8"/>
      <c r="S2" s="9"/>
      <c r="T2" s="5"/>
      <c r="U2" s="18"/>
      <c r="V2" s="18"/>
      <c r="W2" s="19"/>
      <c r="X2" s="19"/>
      <c r="Y2" s="9"/>
      <c r="Z2" s="11"/>
      <c r="AA2" s="3"/>
      <c r="AB2" s="3"/>
      <c r="AC2" s="3"/>
      <c r="AE2" s="296"/>
      <c r="AK2" s="157"/>
      <c r="AL2" s="3"/>
      <c r="AM2" s="3"/>
      <c r="AN2" s="3"/>
      <c r="AP2" s="296"/>
    </row>
    <row r="3" spans="1:50" s="191" customFormat="1" ht="18.75" x14ac:dyDescent="0.3">
      <c r="A3" s="22"/>
      <c r="B3" s="16"/>
      <c r="C3" s="6" t="s">
        <v>457</v>
      </c>
      <c r="D3" s="424"/>
      <c r="E3" s="6"/>
      <c r="F3" s="6"/>
      <c r="G3" s="425"/>
      <c r="H3" s="6"/>
      <c r="I3" s="6"/>
      <c r="J3" s="426" t="s">
        <v>458</v>
      </c>
      <c r="K3" s="6"/>
      <c r="L3" s="6"/>
      <c r="M3" s="427"/>
      <c r="N3" s="7" t="s">
        <v>331</v>
      </c>
      <c r="O3" s="5"/>
      <c r="P3" s="5"/>
      <c r="Q3" s="3"/>
      <c r="R3" s="8"/>
      <c r="S3" s="9" t="s">
        <v>330</v>
      </c>
      <c r="T3" s="24"/>
      <c r="U3" s="138"/>
      <c r="V3" s="139"/>
      <c r="W3" s="139"/>
      <c r="X3" s="139"/>
      <c r="Y3" s="25"/>
      <c r="Z3" s="295" t="s">
        <v>376</v>
      </c>
      <c r="AA3" s="4" t="s">
        <v>386</v>
      </c>
      <c r="AB3" s="4"/>
      <c r="AC3" s="4"/>
      <c r="AE3" s="298" t="s">
        <v>387</v>
      </c>
      <c r="AK3" s="295" t="s">
        <v>376</v>
      </c>
      <c r="AL3" s="3" t="s">
        <v>388</v>
      </c>
      <c r="AM3" s="4"/>
      <c r="AN3" s="4"/>
      <c r="AP3" s="298" t="s">
        <v>476</v>
      </c>
      <c r="AV3" s="376" t="s">
        <v>412</v>
      </c>
      <c r="AW3" s="377"/>
      <c r="AX3" s="377"/>
    </row>
    <row r="4" spans="1:50" s="142" customFormat="1" ht="54" customHeight="1" x14ac:dyDescent="0.2">
      <c r="A4" s="45" t="s">
        <v>410</v>
      </c>
      <c r="B4" s="163" t="s">
        <v>406</v>
      </c>
      <c r="C4" s="443" t="s">
        <v>24</v>
      </c>
      <c r="D4" s="163" t="s">
        <v>25</v>
      </c>
      <c r="E4" s="163" t="s">
        <v>27</v>
      </c>
      <c r="F4" s="163" t="s">
        <v>473</v>
      </c>
      <c r="G4" s="163" t="s">
        <v>29</v>
      </c>
      <c r="H4" s="444" t="s">
        <v>474</v>
      </c>
      <c r="I4" s="163" t="s">
        <v>31</v>
      </c>
      <c r="J4" s="453" t="s">
        <v>32</v>
      </c>
      <c r="K4" s="163" t="s">
        <v>26</v>
      </c>
      <c r="L4" s="445" t="s">
        <v>33</v>
      </c>
      <c r="M4" s="446" t="s">
        <v>475</v>
      </c>
      <c r="N4" s="175" t="s">
        <v>36</v>
      </c>
      <c r="O4" s="176" t="s">
        <v>37</v>
      </c>
      <c r="P4" s="176" t="s">
        <v>38</v>
      </c>
      <c r="Q4" s="176" t="s">
        <v>39</v>
      </c>
      <c r="R4" s="177" t="s">
        <v>40</v>
      </c>
      <c r="S4" s="178" t="s">
        <v>41</v>
      </c>
      <c r="T4" s="176" t="s">
        <v>42</v>
      </c>
      <c r="U4" s="176" t="s">
        <v>43</v>
      </c>
      <c r="V4" s="176" t="s">
        <v>44</v>
      </c>
      <c r="W4" s="174" t="s">
        <v>45</v>
      </c>
      <c r="X4" s="174" t="s">
        <v>46</v>
      </c>
      <c r="Y4" s="178" t="s">
        <v>47</v>
      </c>
      <c r="Z4" s="395" t="s">
        <v>433</v>
      </c>
      <c r="AA4" s="396" t="s">
        <v>423</v>
      </c>
      <c r="AB4" s="396" t="s">
        <v>434</v>
      </c>
      <c r="AC4" s="396" t="s">
        <v>435</v>
      </c>
      <c r="AD4" s="396" t="s">
        <v>436</v>
      </c>
      <c r="AE4" s="397" t="s">
        <v>442</v>
      </c>
      <c r="AF4" s="398" t="s">
        <v>437</v>
      </c>
      <c r="AG4" s="398" t="s">
        <v>438</v>
      </c>
      <c r="AH4" s="398" t="s">
        <v>439</v>
      </c>
      <c r="AI4" s="398" t="s">
        <v>440</v>
      </c>
      <c r="AJ4" s="399" t="s">
        <v>441</v>
      </c>
      <c r="AK4" s="395" t="s">
        <v>433</v>
      </c>
      <c r="AL4" s="396" t="s">
        <v>423</v>
      </c>
      <c r="AM4" s="396" t="s">
        <v>434</v>
      </c>
      <c r="AN4" s="396" t="s">
        <v>435</v>
      </c>
      <c r="AO4" s="396" t="s">
        <v>436</v>
      </c>
      <c r="AP4" s="397" t="s">
        <v>442</v>
      </c>
      <c r="AQ4" s="398" t="s">
        <v>437</v>
      </c>
      <c r="AR4" s="398" t="s">
        <v>438</v>
      </c>
      <c r="AS4" s="398" t="s">
        <v>439</v>
      </c>
      <c r="AT4" s="398" t="s">
        <v>440</v>
      </c>
      <c r="AU4" s="399" t="s">
        <v>441</v>
      </c>
      <c r="AV4" s="370" t="s">
        <v>413</v>
      </c>
      <c r="AW4" s="371" t="s">
        <v>414</v>
      </c>
      <c r="AX4" s="378" t="s">
        <v>415</v>
      </c>
    </row>
    <row r="5" spans="1:50" s="14" customFormat="1" ht="12" outlineLevel="2" collapsed="1" x14ac:dyDescent="0.2">
      <c r="A5" s="172">
        <v>1</v>
      </c>
      <c r="B5" s="164" t="s">
        <v>332</v>
      </c>
      <c r="C5" s="33">
        <v>37977.206000000006</v>
      </c>
      <c r="D5" s="33">
        <v>959.87459999999999</v>
      </c>
      <c r="E5" s="59">
        <v>30.351186167854404</v>
      </c>
      <c r="F5" s="59">
        <v>36.098918105681712</v>
      </c>
      <c r="G5" s="59">
        <v>2.9201718604075992</v>
      </c>
      <c r="H5" s="59">
        <v>74.347369840810472</v>
      </c>
      <c r="I5" s="59">
        <v>67.668371111393085</v>
      </c>
      <c r="J5" s="449">
        <v>1.1387019804461959E-2</v>
      </c>
      <c r="K5" s="59">
        <v>15.94002226957563</v>
      </c>
      <c r="L5" s="59">
        <v>19.525146447893952</v>
      </c>
      <c r="M5" s="59">
        <v>0.2408634251000909</v>
      </c>
      <c r="N5" s="62">
        <v>0</v>
      </c>
      <c r="O5" s="35">
        <v>38.599999999999994</v>
      </c>
      <c r="P5" s="35">
        <v>0</v>
      </c>
      <c r="Q5" s="35">
        <v>0</v>
      </c>
      <c r="R5" s="35">
        <v>38.599999999999994</v>
      </c>
      <c r="S5" s="63">
        <v>1.2086534636920281</v>
      </c>
      <c r="T5" s="35">
        <v>0.90649009776902123</v>
      </c>
      <c r="U5" s="35">
        <v>3.4945915851924823</v>
      </c>
      <c r="V5" s="35">
        <v>0</v>
      </c>
      <c r="W5" s="35">
        <v>0.03</v>
      </c>
      <c r="X5" s="35">
        <v>3.1387972847423617E-2</v>
      </c>
      <c r="Y5" s="63">
        <v>5.6711231195009555</v>
      </c>
      <c r="Z5" s="160">
        <v>0.78035759235195323</v>
      </c>
      <c r="AA5" s="108">
        <v>0</v>
      </c>
      <c r="AB5" s="108">
        <v>0.49365458170968407</v>
      </c>
      <c r="AC5" s="108">
        <v>2.8180402093271974E-2</v>
      </c>
      <c r="AD5" s="132">
        <v>0.25852260854899722</v>
      </c>
      <c r="AE5" s="302">
        <v>0</v>
      </c>
      <c r="AF5" s="133">
        <v>0</v>
      </c>
      <c r="AG5" s="133">
        <v>0.37573910513269826</v>
      </c>
      <c r="AH5" s="133">
        <v>3.5641975737562573E-2</v>
      </c>
      <c r="AI5" s="133">
        <v>0.36897651148169242</v>
      </c>
      <c r="AJ5" s="133">
        <v>0</v>
      </c>
      <c r="AK5" s="161">
        <v>749.04543181579413</v>
      </c>
      <c r="AL5" s="140">
        <v>0</v>
      </c>
      <c r="AM5" s="140">
        <v>473.84649415675028</v>
      </c>
      <c r="AN5" s="140">
        <v>27.0496521871186</v>
      </c>
      <c r="AO5" s="140">
        <v>248.14928547192528</v>
      </c>
      <c r="AP5" s="94">
        <v>0</v>
      </c>
      <c r="AQ5" s="141">
        <v>0</v>
      </c>
      <c r="AR5" s="141">
        <v>360.66242324360667</v>
      </c>
      <c r="AS5" s="141">
        <v>34.21182720430258</v>
      </c>
      <c r="AT5" s="141">
        <v>354.17118136788491</v>
      </c>
      <c r="AU5" s="141">
        <v>0</v>
      </c>
      <c r="AV5" s="379">
        <f>AM5-AR5</f>
        <v>113.18407091314361</v>
      </c>
      <c r="AW5" s="380">
        <f>AT5-AI5</f>
        <v>353.80220485640319</v>
      </c>
      <c r="AX5" s="63">
        <f>AW5/AV5</f>
        <v>3.1259010389183444</v>
      </c>
    </row>
    <row r="6" spans="1:50" s="14" customFormat="1" ht="12" outlineLevel="2" collapsed="1" x14ac:dyDescent="0.2">
      <c r="A6" s="173">
        <v>2</v>
      </c>
      <c r="B6" s="73" t="s">
        <v>338</v>
      </c>
      <c r="C6" s="33">
        <v>801550.81299999997</v>
      </c>
      <c r="D6" s="33">
        <v>31816.123599999999</v>
      </c>
      <c r="E6" s="59">
        <v>64.964681959119531</v>
      </c>
      <c r="F6" s="59">
        <v>100.45020836266939</v>
      </c>
      <c r="G6" s="59">
        <v>5.4344702437174597</v>
      </c>
      <c r="H6" s="59">
        <v>57.569027555139378</v>
      </c>
      <c r="I6" s="59">
        <v>33.54442409134883</v>
      </c>
      <c r="J6" s="449">
        <v>6.931502907538363E-3</v>
      </c>
      <c r="K6" s="59">
        <v>31.094368748932059</v>
      </c>
      <c r="L6" s="59">
        <v>30.279613374190628</v>
      </c>
      <c r="M6" s="59">
        <v>7.343336147817589E-2</v>
      </c>
      <c r="N6" s="62">
        <v>2.0238323439251418E-4</v>
      </c>
      <c r="O6" s="35">
        <v>47.143870431783206</v>
      </c>
      <c r="P6" s="35">
        <v>0</v>
      </c>
      <c r="Q6" s="35">
        <v>0</v>
      </c>
      <c r="R6" s="35">
        <v>47.144072815017601</v>
      </c>
      <c r="S6" s="63">
        <v>2.6596320839233702</v>
      </c>
      <c r="T6" s="35">
        <v>16.577537873789243</v>
      </c>
      <c r="U6" s="35">
        <v>0.58232849282589738</v>
      </c>
      <c r="V6" s="35">
        <v>0</v>
      </c>
      <c r="W6" s="35">
        <v>9.8965201443854539E-2</v>
      </c>
      <c r="X6" s="35">
        <v>6.8592824151036652E-2</v>
      </c>
      <c r="Y6" s="63">
        <v>19.9870564761334</v>
      </c>
      <c r="Z6" s="160">
        <v>10.620579482287317</v>
      </c>
      <c r="AA6" s="108">
        <v>1.7566105808141256E-6</v>
      </c>
      <c r="AB6" s="108">
        <v>7.8371491742834527</v>
      </c>
      <c r="AC6" s="108">
        <v>1.1900937303392285</v>
      </c>
      <c r="AD6" s="132">
        <v>1.5933348210540534</v>
      </c>
      <c r="AE6" s="302">
        <v>6.4915696817766835E-2</v>
      </c>
      <c r="AF6" s="133">
        <v>1.7566105808141256E-6</v>
      </c>
      <c r="AG6" s="133">
        <v>7.378317564345994</v>
      </c>
      <c r="AH6" s="133">
        <v>1.1744705294529567</v>
      </c>
      <c r="AI6" s="133">
        <v>2.002873935060018</v>
      </c>
      <c r="AJ6" s="133">
        <v>0</v>
      </c>
      <c r="AK6" s="161">
        <v>337905.66951207729</v>
      </c>
      <c r="AL6" s="140">
        <v>5.588853935625001E-2</v>
      </c>
      <c r="AM6" s="140">
        <v>249347.70680064027</v>
      </c>
      <c r="AN6" s="140">
        <v>37864.169220057964</v>
      </c>
      <c r="AO6" s="140">
        <v>50693.737602839647</v>
      </c>
      <c r="AP6" s="94">
        <v>2065.3658335341961</v>
      </c>
      <c r="AQ6" s="141">
        <v>5.588853935625001E-2</v>
      </c>
      <c r="AR6" s="141">
        <v>234749.4635872831</v>
      </c>
      <c r="AS6" s="141">
        <v>37367.099529632709</v>
      </c>
      <c r="AT6" s="141">
        <v>63723.684673087904</v>
      </c>
      <c r="AU6" s="141">
        <v>0</v>
      </c>
      <c r="AV6" s="379">
        <f>AM6-AR6</f>
        <v>14598.243213357171</v>
      </c>
      <c r="AW6" s="380">
        <f>AT6-AI6</f>
        <v>63721.681799152844</v>
      </c>
      <c r="AX6" s="63">
        <f t="shared" ref="AX6:AX35" si="0">AW6/AV6</f>
        <v>4.3650239873280414</v>
      </c>
    </row>
    <row r="7" spans="1:50" s="14" customFormat="1" ht="12" outlineLevel="2" collapsed="1" x14ac:dyDescent="0.2">
      <c r="A7" s="173">
        <v>3</v>
      </c>
      <c r="B7" s="73" t="s">
        <v>342</v>
      </c>
      <c r="C7" s="33">
        <v>75116.248000000007</v>
      </c>
      <c r="D7" s="33">
        <v>1871.3744000000002</v>
      </c>
      <c r="E7" s="59">
        <v>42.073486368809263</v>
      </c>
      <c r="F7" s="59">
        <v>57.997465653445651</v>
      </c>
      <c r="G7" s="59">
        <v>2.9705080481810584</v>
      </c>
      <c r="H7" s="59">
        <v>56.528461607041329</v>
      </c>
      <c r="I7" s="59">
        <v>50.982309877916464</v>
      </c>
      <c r="J7" s="449">
        <v>7.5252217728317763E-3</v>
      </c>
      <c r="K7" s="59">
        <v>16.52759738510904</v>
      </c>
      <c r="L7" s="59">
        <v>18.445234379467429</v>
      </c>
      <c r="M7" s="59">
        <v>0.15486961950606176</v>
      </c>
      <c r="N7" s="62">
        <v>0</v>
      </c>
      <c r="O7" s="35">
        <v>20.410432033269235</v>
      </c>
      <c r="P7" s="35">
        <v>0</v>
      </c>
      <c r="Q7" s="35">
        <v>0</v>
      </c>
      <c r="R7" s="35">
        <v>20.410432033269235</v>
      </c>
      <c r="S7" s="63">
        <v>0</v>
      </c>
      <c r="T7" s="35">
        <v>8.6236618382344657E-2</v>
      </c>
      <c r="U7" s="35">
        <v>3.2019265982148964E-2</v>
      </c>
      <c r="V7" s="35">
        <v>0</v>
      </c>
      <c r="W7" s="35">
        <v>0.03</v>
      </c>
      <c r="X7" s="35">
        <v>1.9822497037471494E-6</v>
      </c>
      <c r="Y7" s="63">
        <v>0.14825786661419735</v>
      </c>
      <c r="Z7" s="160">
        <v>0.12453298770534993</v>
      </c>
      <c r="AA7" s="108">
        <v>0</v>
      </c>
      <c r="AB7" s="108">
        <v>0.1144333111922119</v>
      </c>
      <c r="AC7" s="108">
        <v>8.7207890178208833E-3</v>
      </c>
      <c r="AD7" s="132">
        <v>1.378887495317155E-3</v>
      </c>
      <c r="AE7" s="302">
        <v>2.889004209008421E-4</v>
      </c>
      <c r="AF7" s="133">
        <v>0</v>
      </c>
      <c r="AG7" s="133">
        <v>0.10102742424375925</v>
      </c>
      <c r="AH7" s="133">
        <v>8.8235836829794849E-3</v>
      </c>
      <c r="AI7" s="133">
        <v>1.4393079357710361E-2</v>
      </c>
      <c r="AJ7" s="133">
        <v>0</v>
      </c>
      <c r="AK7" s="161">
        <v>233.04784514730662</v>
      </c>
      <c r="AL7" s="140">
        <v>0</v>
      </c>
      <c r="AM7" s="140">
        <v>214.14756907233883</v>
      </c>
      <c r="AN7" s="140">
        <v>16.319861315751147</v>
      </c>
      <c r="AO7" s="140">
        <v>2.580414759216644</v>
      </c>
      <c r="AP7" s="94">
        <v>0.54064085182306088</v>
      </c>
      <c r="AQ7" s="141">
        <v>0</v>
      </c>
      <c r="AR7" s="141">
        <v>189.06013542771043</v>
      </c>
      <c r="AS7" s="141">
        <v>16.512228620585525</v>
      </c>
      <c r="AT7" s="141">
        <v>26.934840247187616</v>
      </c>
      <c r="AU7" s="141">
        <v>0</v>
      </c>
      <c r="AV7" s="379">
        <f>AM7-AR7</f>
        <v>25.087433644628391</v>
      </c>
      <c r="AW7" s="380">
        <f>AT7-AI7</f>
        <v>26.920447167829906</v>
      </c>
      <c r="AX7" s="63">
        <f t="shared" si="0"/>
        <v>1.0730650073326249</v>
      </c>
    </row>
    <row r="8" spans="1:50" s="14" customFormat="1" ht="12" outlineLevel="1" x14ac:dyDescent="0.2">
      <c r="A8" s="172">
        <v>4</v>
      </c>
      <c r="B8" s="165" t="s">
        <v>55</v>
      </c>
      <c r="C8" s="192">
        <v>914644.26699999999</v>
      </c>
      <c r="D8" s="192">
        <v>34647.372600000002</v>
      </c>
      <c r="E8" s="193">
        <v>62.769346292012052</v>
      </c>
      <c r="F8" s="193">
        <v>96.374455013604816</v>
      </c>
      <c r="G8" s="193">
        <v>5.2317302838552573</v>
      </c>
      <c r="H8" s="193">
        <v>57.97765352158104</v>
      </c>
      <c r="I8" s="193">
        <v>35.431652996186266</v>
      </c>
      <c r="J8" s="450">
        <v>7.0870069870752591E-3</v>
      </c>
      <c r="K8" s="193">
        <v>29.887750406794186</v>
      </c>
      <c r="L8" s="193">
        <v>29.342471793367988</v>
      </c>
      <c r="M8" s="193">
        <v>8.2470398643073067E-2</v>
      </c>
      <c r="N8" s="194">
        <v>1.8584526088999897E-4</v>
      </c>
      <c r="O8" s="195">
        <v>45.463243241711204</v>
      </c>
      <c r="P8" s="195">
        <v>0</v>
      </c>
      <c r="Q8" s="195">
        <v>0</v>
      </c>
      <c r="R8" s="195">
        <v>45.463429086972091</v>
      </c>
      <c r="S8" s="196">
        <v>2.4757819261779033</v>
      </c>
      <c r="T8" s="195">
        <v>15.252657045519898</v>
      </c>
      <c r="U8" s="195">
        <v>0.63328683798136665</v>
      </c>
      <c r="V8" s="195">
        <v>0</v>
      </c>
      <c r="W8" s="195">
        <v>9.3329632482336472E-2</v>
      </c>
      <c r="X8" s="195">
        <v>6.3857367316664235E-2</v>
      </c>
      <c r="Y8" s="196">
        <v>18.51891280947817</v>
      </c>
      <c r="Z8" s="210">
        <v>9.7810522806869464</v>
      </c>
      <c r="AA8" s="198">
        <v>1.613067172552357E-6</v>
      </c>
      <c r="AB8" s="198">
        <v>7.2165847537850327</v>
      </c>
      <c r="AC8" s="198">
        <v>1.0940956236768415</v>
      </c>
      <c r="AD8" s="211">
        <v>1.4703702901578974</v>
      </c>
      <c r="AE8" s="303">
        <v>5.9626641772716107E-2</v>
      </c>
      <c r="AF8" s="212">
        <v>1.613067172552357E-6</v>
      </c>
      <c r="AG8" s="212">
        <v>6.7912562624143806</v>
      </c>
      <c r="AH8" s="212">
        <v>1.0799613586127323</v>
      </c>
      <c r="AI8" s="212">
        <v>1.8502064048199425</v>
      </c>
      <c r="AJ8" s="212">
        <v>0</v>
      </c>
      <c r="AK8" s="213">
        <v>338887.76278904045</v>
      </c>
      <c r="AL8" s="214">
        <v>5.588853935625001E-2</v>
      </c>
      <c r="AM8" s="214">
        <v>250035.70086386931</v>
      </c>
      <c r="AN8" s="214">
        <v>37907.538733560912</v>
      </c>
      <c r="AO8" s="214">
        <v>50944.467303070785</v>
      </c>
      <c r="AP8" s="299">
        <v>2065.9064743860195</v>
      </c>
      <c r="AQ8" s="215">
        <v>5.588853935625001E-2</v>
      </c>
      <c r="AR8" s="215">
        <v>235299.18614595445</v>
      </c>
      <c r="AS8" s="215">
        <v>37417.823585457561</v>
      </c>
      <c r="AT8" s="215">
        <v>64104.790694702984</v>
      </c>
      <c r="AU8" s="215">
        <v>0</v>
      </c>
      <c r="AV8" s="382">
        <f>AM8-AR8</f>
        <v>14736.514717914863</v>
      </c>
      <c r="AW8" s="383">
        <f>AT8-AI8</f>
        <v>64102.940488298162</v>
      </c>
      <c r="AX8" s="196">
        <f t="shared" si="0"/>
        <v>4.3499390266525912</v>
      </c>
    </row>
    <row r="9" spans="1:50" s="14" customFormat="1" ht="12" outlineLevel="2" collapsed="1" x14ac:dyDescent="0.2">
      <c r="A9" s="173">
        <v>5</v>
      </c>
      <c r="B9" s="73" t="s">
        <v>333</v>
      </c>
      <c r="C9" s="33">
        <v>349793.41400000005</v>
      </c>
      <c r="D9" s="33">
        <v>4364.6761999999999</v>
      </c>
      <c r="E9" s="59">
        <v>5.8628639230998179</v>
      </c>
      <c r="F9" s="59">
        <v>6.8572914448638729</v>
      </c>
      <c r="G9" s="59">
        <v>1.8655693667095619</v>
      </c>
      <c r="H9" s="59">
        <v>79.128084953673323</v>
      </c>
      <c r="I9" s="59">
        <v>80.786494342954754</v>
      </c>
      <c r="J9" s="449">
        <v>8.0878725894947259E-4</v>
      </c>
      <c r="K9" s="59">
        <v>3.8648509642021098</v>
      </c>
      <c r="L9" s="59">
        <v>2.9729246325508654</v>
      </c>
      <c r="M9" s="59">
        <v>1</v>
      </c>
      <c r="N9" s="62">
        <v>8.5057335134205131E-2</v>
      </c>
      <c r="O9" s="35">
        <v>3.4521645329143813</v>
      </c>
      <c r="P9" s="35">
        <v>0</v>
      </c>
      <c r="Q9" s="35">
        <v>0</v>
      </c>
      <c r="R9" s="35">
        <v>3.5372218680485865</v>
      </c>
      <c r="S9" s="63">
        <v>0.31286153652320237</v>
      </c>
      <c r="T9" s="35">
        <v>1.198584713263996</v>
      </c>
      <c r="U9" s="35">
        <v>0.38721997497859334</v>
      </c>
      <c r="V9" s="35">
        <v>0.10811621575143625</v>
      </c>
      <c r="W9" s="35">
        <v>3.4496860052044054E-2</v>
      </c>
      <c r="X9" s="35">
        <v>6.2744924909538995E-3</v>
      </c>
      <c r="Y9" s="63">
        <v>2.0475537930602257</v>
      </c>
      <c r="Z9" s="160">
        <v>0.57930525269249988</v>
      </c>
      <c r="AA9" s="108">
        <v>1.7564251345238381E-3</v>
      </c>
      <c r="AB9" s="108">
        <v>0.31571320488293281</v>
      </c>
      <c r="AC9" s="108">
        <v>3.9948137665265764E-3</v>
      </c>
      <c r="AD9" s="132">
        <v>0.25784080890851663</v>
      </c>
      <c r="AE9" s="302">
        <v>1.2374957797361434E-2</v>
      </c>
      <c r="AF9" s="133">
        <v>1.6429077009722114E-3</v>
      </c>
      <c r="AG9" s="133">
        <v>1.2971821312750278E-2</v>
      </c>
      <c r="AH9" s="133">
        <v>8.4047388368517564E-3</v>
      </c>
      <c r="AI9" s="133">
        <v>0.54391082704456417</v>
      </c>
      <c r="AJ9" s="133">
        <v>0</v>
      </c>
      <c r="AK9" s="161">
        <v>2528.4798489619402</v>
      </c>
      <c r="AL9" s="140">
        <v>7.666226981737994</v>
      </c>
      <c r="AM9" s="140">
        <v>1377.9859113782607</v>
      </c>
      <c r="AN9" s="140">
        <v>17.436068570190905</v>
      </c>
      <c r="AO9" s="140">
        <v>1125.3916420317505</v>
      </c>
      <c r="AP9" s="94">
        <v>54.012683774147874</v>
      </c>
      <c r="AQ9" s="141">
        <v>7.1707601412301276</v>
      </c>
      <c r="AR9" s="141">
        <v>56.617799754413895</v>
      </c>
      <c r="AS9" s="141">
        <v>36.683963568422541</v>
      </c>
      <c r="AT9" s="141">
        <v>2373.9946417237256</v>
      </c>
      <c r="AU9" s="141">
        <v>0</v>
      </c>
      <c r="AV9" s="379">
        <f>AM9-AR9</f>
        <v>1321.3681116238467</v>
      </c>
      <c r="AW9" s="380">
        <f>AT9-AI9</f>
        <v>2373.4507308966809</v>
      </c>
      <c r="AX9" s="63">
        <f t="shared" si="0"/>
        <v>1.7962070599538806</v>
      </c>
    </row>
    <row r="10" spans="1:50" s="14" customFormat="1" ht="12" outlineLevel="2" collapsed="1" x14ac:dyDescent="0.2">
      <c r="A10" s="173">
        <v>6</v>
      </c>
      <c r="B10" s="73" t="s">
        <v>339</v>
      </c>
      <c r="C10" s="33">
        <v>44134.551000000007</v>
      </c>
      <c r="D10" s="33">
        <v>791.23220000000015</v>
      </c>
      <c r="E10" s="59">
        <v>26.899391946107244</v>
      </c>
      <c r="F10" s="59">
        <v>38.916477942652257</v>
      </c>
      <c r="G10" s="59">
        <v>2.4835464296970819</v>
      </c>
      <c r="H10" s="59">
        <v>70.868262994539705</v>
      </c>
      <c r="I10" s="59">
        <v>78.466865147511527</v>
      </c>
      <c r="J10" s="449">
        <v>3.0716171561268605E-4</v>
      </c>
      <c r="K10" s="59">
        <v>18.850855084006945</v>
      </c>
      <c r="L10" s="59">
        <v>15.222349072005128</v>
      </c>
      <c r="M10" s="59">
        <v>0.44047098420465919</v>
      </c>
      <c r="N10" s="62">
        <v>0</v>
      </c>
      <c r="O10" s="35">
        <v>23.209401066842318</v>
      </c>
      <c r="P10" s="35">
        <v>0</v>
      </c>
      <c r="Q10" s="35">
        <v>0</v>
      </c>
      <c r="R10" s="35">
        <v>23.209401066842318</v>
      </c>
      <c r="S10" s="63">
        <v>2.6184873163655369</v>
      </c>
      <c r="T10" s="35">
        <v>9.6617334582692642</v>
      </c>
      <c r="U10" s="35">
        <v>0.85436233510213544</v>
      </c>
      <c r="V10" s="35">
        <v>0</v>
      </c>
      <c r="W10" s="35">
        <v>2.9818164629801459E-2</v>
      </c>
      <c r="X10" s="35">
        <v>3.1661670191012306E-2</v>
      </c>
      <c r="Y10" s="63">
        <v>13.196062944557751</v>
      </c>
      <c r="Z10" s="160">
        <v>4.2887532839249056</v>
      </c>
      <c r="AA10" s="108">
        <v>0</v>
      </c>
      <c r="AB10" s="108">
        <v>2.610701600749628</v>
      </c>
      <c r="AC10" s="108">
        <v>0.17925821449585544</v>
      </c>
      <c r="AD10" s="132">
        <v>1.4987934686794224</v>
      </c>
      <c r="AE10" s="302">
        <v>0.11394483681132928</v>
      </c>
      <c r="AF10" s="133">
        <v>0</v>
      </c>
      <c r="AG10" s="133">
        <v>1.6688808865013305</v>
      </c>
      <c r="AH10" s="133">
        <v>0.17483951164919509</v>
      </c>
      <c r="AI10" s="133">
        <v>2.3310880489630517</v>
      </c>
      <c r="AJ10" s="133">
        <v>0</v>
      </c>
      <c r="AK10" s="161">
        <v>3393.3996960971285</v>
      </c>
      <c r="AL10" s="140">
        <v>0</v>
      </c>
      <c r="AM10" s="140">
        <v>2065.6711711046501</v>
      </c>
      <c r="AN10" s="140">
        <v>141.83487142362762</v>
      </c>
      <c r="AO10" s="140">
        <v>1185.8936535688508</v>
      </c>
      <c r="AP10" s="94">
        <v>90.156823908869058</v>
      </c>
      <c r="AQ10" s="141">
        <v>0</v>
      </c>
      <c r="AR10" s="141">
        <v>1320.4722953643982</v>
      </c>
      <c r="AS10" s="141">
        <v>138.33865144911829</v>
      </c>
      <c r="AT10" s="141">
        <v>1844.4319253747435</v>
      </c>
      <c r="AU10" s="141">
        <v>0</v>
      </c>
      <c r="AV10" s="379">
        <f>AM10-AR10</f>
        <v>745.19887574025188</v>
      </c>
      <c r="AW10" s="380">
        <f>AT10-AI10</f>
        <v>1842.1008373257805</v>
      </c>
      <c r="AX10" s="63">
        <f t="shared" si="0"/>
        <v>2.471958690887595</v>
      </c>
    </row>
    <row r="11" spans="1:50" s="14" customFormat="1" ht="12" outlineLevel="2" collapsed="1" x14ac:dyDescent="0.2">
      <c r="A11" s="172">
        <v>7</v>
      </c>
      <c r="B11" s="73" t="s">
        <v>343</v>
      </c>
      <c r="C11" s="33">
        <v>242258.28499999997</v>
      </c>
      <c r="D11" s="33">
        <v>4710.1912000000002</v>
      </c>
      <c r="E11" s="59">
        <v>18.47441049485986</v>
      </c>
      <c r="F11" s="59">
        <v>23.676089309191909</v>
      </c>
      <c r="G11" s="59">
        <v>2.3355926826877003</v>
      </c>
      <c r="H11" s="59">
        <v>75.03753658755933</v>
      </c>
      <c r="I11" s="59">
        <v>74.083228169208908</v>
      </c>
      <c r="J11" s="449">
        <v>5.4551463218733035E-4</v>
      </c>
      <c r="K11" s="59">
        <v>9.3915132956810741</v>
      </c>
      <c r="L11" s="59">
        <v>6.5563907407865436</v>
      </c>
      <c r="M11" s="59">
        <v>0.49721987814508556</v>
      </c>
      <c r="N11" s="62">
        <v>5.0430076660518811E-2</v>
      </c>
      <c r="O11" s="35">
        <v>2.9244416255277423</v>
      </c>
      <c r="P11" s="35">
        <v>0</v>
      </c>
      <c r="Q11" s="35">
        <v>0</v>
      </c>
      <c r="R11" s="35">
        <v>2.9748717021882611</v>
      </c>
      <c r="S11" s="63">
        <v>0.4540192154140455</v>
      </c>
      <c r="T11" s="35">
        <v>0.80415525348612005</v>
      </c>
      <c r="U11" s="35">
        <v>0.15744206064292715</v>
      </c>
      <c r="V11" s="35">
        <v>3.0447285344459489E-3</v>
      </c>
      <c r="W11" s="35">
        <v>0.03</v>
      </c>
      <c r="X11" s="35">
        <v>2.2706469068521596E-3</v>
      </c>
      <c r="Y11" s="63">
        <v>1.4509319049843907</v>
      </c>
      <c r="Z11" s="160">
        <v>0.25245129430210972</v>
      </c>
      <c r="AA11" s="108">
        <v>2.5656391739140116E-5</v>
      </c>
      <c r="AB11" s="108">
        <v>0.15496296560046105</v>
      </c>
      <c r="AC11" s="108">
        <v>5.855120284806537E-3</v>
      </c>
      <c r="AD11" s="132">
        <v>9.1607552025102998E-2</v>
      </c>
      <c r="AE11" s="302">
        <v>3.3518912254711615E-6</v>
      </c>
      <c r="AF11" s="133">
        <v>2.5656391739140116E-5</v>
      </c>
      <c r="AG11" s="133">
        <v>7.2566045696576473E-2</v>
      </c>
      <c r="AH11" s="133">
        <v>6.0217368000203371E-3</v>
      </c>
      <c r="AI11" s="133">
        <v>0.17383450352254828</v>
      </c>
      <c r="AJ11" s="133">
        <v>0</v>
      </c>
      <c r="AK11" s="161">
        <v>1189.0938648504075</v>
      </c>
      <c r="AL11" s="140">
        <v>0.12084651059345047</v>
      </c>
      <c r="AM11" s="140">
        <v>729.9051968971944</v>
      </c>
      <c r="AN11" s="140">
        <v>27.578736040437246</v>
      </c>
      <c r="AO11" s="140">
        <v>431.48908540218235</v>
      </c>
      <c r="AP11" s="94">
        <v>1.5788048553571483E-2</v>
      </c>
      <c r="AQ11" s="141">
        <v>0.12084651059345047</v>
      </c>
      <c r="AR11" s="141">
        <v>341.7999498588124</v>
      </c>
      <c r="AS11" s="141">
        <v>28.363531684171953</v>
      </c>
      <c r="AT11" s="141">
        <v>818.79374874827602</v>
      </c>
      <c r="AU11" s="141">
        <v>0</v>
      </c>
      <c r="AV11" s="379">
        <f>AM11-AR11</f>
        <v>388.105247038382</v>
      </c>
      <c r="AW11" s="380">
        <f>AT11-AI11</f>
        <v>818.61991424475343</v>
      </c>
      <c r="AX11" s="63">
        <f t="shared" si="0"/>
        <v>2.1092729884267585</v>
      </c>
    </row>
    <row r="12" spans="1:50" s="14" customFormat="1" ht="12" outlineLevel="2" collapsed="1" x14ac:dyDescent="0.2">
      <c r="A12" s="173">
        <v>8</v>
      </c>
      <c r="B12" s="73" t="s">
        <v>346</v>
      </c>
      <c r="C12" s="33">
        <v>264597.76899999997</v>
      </c>
      <c r="D12" s="33">
        <v>4413.8645999999999</v>
      </c>
      <c r="E12" s="59">
        <v>21.698392275052967</v>
      </c>
      <c r="F12" s="59">
        <v>28.136215772211656</v>
      </c>
      <c r="G12" s="59">
        <v>2.0658167208527423</v>
      </c>
      <c r="H12" s="59">
        <v>73.775771865996973</v>
      </c>
      <c r="I12" s="59">
        <v>79.840974310313015</v>
      </c>
      <c r="J12" s="449">
        <v>2.0551319630420931E-3</v>
      </c>
      <c r="K12" s="59">
        <v>11.245544999273427</v>
      </c>
      <c r="L12" s="59">
        <v>9.5084217020951467</v>
      </c>
      <c r="M12" s="59">
        <v>0.39891542256954349</v>
      </c>
      <c r="N12" s="62">
        <v>0</v>
      </c>
      <c r="O12" s="35">
        <v>5.0852068485653135</v>
      </c>
      <c r="P12" s="35">
        <v>0</v>
      </c>
      <c r="Q12" s="35">
        <v>0</v>
      </c>
      <c r="R12" s="35">
        <v>5.0852068485653135</v>
      </c>
      <c r="S12" s="63">
        <v>0.42898151973216397</v>
      </c>
      <c r="T12" s="35">
        <v>2.084200669861962</v>
      </c>
      <c r="U12" s="35">
        <v>0.89799558192156614</v>
      </c>
      <c r="V12" s="35">
        <v>0</v>
      </c>
      <c r="W12" s="35">
        <v>3.0000000000000002E-2</v>
      </c>
      <c r="X12" s="35">
        <v>3.4305083732467504E-3</v>
      </c>
      <c r="Y12" s="63">
        <v>3.4446082798889384</v>
      </c>
      <c r="Z12" s="160">
        <v>0.34531401635127745</v>
      </c>
      <c r="AA12" s="108">
        <v>0</v>
      </c>
      <c r="AB12" s="108">
        <v>0.20590673565569528</v>
      </c>
      <c r="AC12" s="108">
        <v>8.7064531872615494E-3</v>
      </c>
      <c r="AD12" s="132">
        <v>0.13070082750832057</v>
      </c>
      <c r="AE12" s="302">
        <v>2.5893509465749235E-6</v>
      </c>
      <c r="AF12" s="133">
        <v>0</v>
      </c>
      <c r="AG12" s="133">
        <v>0.12418276351766036</v>
      </c>
      <c r="AH12" s="133">
        <v>9.1739016275932811E-3</v>
      </c>
      <c r="AI12" s="133">
        <v>0.2119547618550772</v>
      </c>
      <c r="AJ12" s="133">
        <v>0</v>
      </c>
      <c r="AK12" s="161">
        <v>1524.1693126567247</v>
      </c>
      <c r="AL12" s="140">
        <v>0</v>
      </c>
      <c r="AM12" s="140">
        <v>908.84445141223114</v>
      </c>
      <c r="AN12" s="140">
        <v>38.429105514810921</v>
      </c>
      <c r="AO12" s="140">
        <v>576.89575572968238</v>
      </c>
      <c r="AP12" s="94">
        <v>1.1429044480063546E-2</v>
      </c>
      <c r="AQ12" s="141">
        <v>0</v>
      </c>
      <c r="AR12" s="141">
        <v>548.12590382077258</v>
      </c>
      <c r="AS12" s="141">
        <v>40.492359637916366</v>
      </c>
      <c r="AT12" s="141">
        <v>935.53962015355557</v>
      </c>
      <c r="AU12" s="141">
        <v>0</v>
      </c>
      <c r="AV12" s="379">
        <f>AM12-AR12</f>
        <v>360.71854759145856</v>
      </c>
      <c r="AW12" s="380">
        <f>AT12-AI12</f>
        <v>935.32766539170052</v>
      </c>
      <c r="AX12" s="63">
        <f t="shared" si="0"/>
        <v>2.5929569511657906</v>
      </c>
    </row>
    <row r="13" spans="1:50" s="14" customFormat="1" ht="12" outlineLevel="2" collapsed="1" x14ac:dyDescent="0.2">
      <c r="A13" s="173">
        <v>9</v>
      </c>
      <c r="B13" s="73" t="s">
        <v>348</v>
      </c>
      <c r="C13" s="33">
        <v>62883.277000000002</v>
      </c>
      <c r="D13" s="33">
        <v>1038.9274000000021</v>
      </c>
      <c r="E13" s="59">
        <v>12.164770260664486</v>
      </c>
      <c r="F13" s="59">
        <v>15.010943965870064</v>
      </c>
      <c r="G13" s="59">
        <v>2.2029666096678659</v>
      </c>
      <c r="H13" s="59">
        <v>77.22853970244897</v>
      </c>
      <c r="I13" s="59">
        <v>90.589268860673101</v>
      </c>
      <c r="J13" s="449">
        <v>1.8221746774606178E-4</v>
      </c>
      <c r="K13" s="59">
        <v>6.5577403002365724</v>
      </c>
      <c r="L13" s="59">
        <v>4.5642507673256478</v>
      </c>
      <c r="M13" s="59">
        <v>0.8217112026662633</v>
      </c>
      <c r="N13" s="62">
        <v>0</v>
      </c>
      <c r="O13" s="35">
        <v>2.145118475073422</v>
      </c>
      <c r="P13" s="35">
        <v>0</v>
      </c>
      <c r="Q13" s="35">
        <v>0</v>
      </c>
      <c r="R13" s="35">
        <v>2.145118475073422</v>
      </c>
      <c r="S13" s="63">
        <v>0</v>
      </c>
      <c r="T13" s="35">
        <v>0</v>
      </c>
      <c r="U13" s="35">
        <v>0.99996823647157429</v>
      </c>
      <c r="V13" s="35">
        <v>0</v>
      </c>
      <c r="W13" s="35">
        <v>2.9999047094147233E-2</v>
      </c>
      <c r="X13" s="35">
        <v>0</v>
      </c>
      <c r="Y13" s="63">
        <v>1.0299672835657214</v>
      </c>
      <c r="Z13" s="160">
        <v>2.5905585350752078E-2</v>
      </c>
      <c r="AA13" s="108">
        <v>0</v>
      </c>
      <c r="AB13" s="108">
        <v>2.0480564708892757E-2</v>
      </c>
      <c r="AC13" s="108">
        <v>3.8781222728739438E-4</v>
      </c>
      <c r="AD13" s="132">
        <v>5.0372084145719294E-3</v>
      </c>
      <c r="AE13" s="302">
        <v>0</v>
      </c>
      <c r="AF13" s="133">
        <v>0</v>
      </c>
      <c r="AG13" s="133">
        <v>3.6003113957213668E-3</v>
      </c>
      <c r="AH13" s="133">
        <v>2.4243784263224292E-3</v>
      </c>
      <c r="AI13" s="133">
        <v>1.9880895528708285E-2</v>
      </c>
      <c r="AJ13" s="133">
        <v>0</v>
      </c>
      <c r="AK13" s="161">
        <v>26.914022433934999</v>
      </c>
      <c r="AL13" s="140">
        <v>0</v>
      </c>
      <c r="AM13" s="140">
        <v>21.277819843541753</v>
      </c>
      <c r="AN13" s="140">
        <v>0.4029087489839025</v>
      </c>
      <c r="AO13" s="140">
        <v>5.2332938414093473</v>
      </c>
      <c r="AP13" s="94">
        <v>0</v>
      </c>
      <c r="AQ13" s="141">
        <v>0</v>
      </c>
      <c r="AR13" s="141">
        <v>3.7404621575471784</v>
      </c>
      <c r="AS13" s="141">
        <v>2.5187531750752581</v>
      </c>
      <c r="AT13" s="141">
        <v>20.654807101312564</v>
      </c>
      <c r="AU13" s="141">
        <v>0</v>
      </c>
      <c r="AV13" s="379">
        <f>AM13-AR13</f>
        <v>17.537357685994575</v>
      </c>
      <c r="AW13" s="380">
        <f>AT13-AI13</f>
        <v>20.634926205783856</v>
      </c>
      <c r="AX13" s="63">
        <f t="shared" si="0"/>
        <v>1.1766268656459584</v>
      </c>
    </row>
    <row r="14" spans="1:50" s="14" customFormat="1" ht="12" outlineLevel="1" x14ac:dyDescent="0.2">
      <c r="A14" s="172">
        <v>10</v>
      </c>
      <c r="B14" s="165" t="s">
        <v>113</v>
      </c>
      <c r="C14" s="192">
        <v>5219188.8900000006</v>
      </c>
      <c r="D14" s="192">
        <v>15318.891599999999</v>
      </c>
      <c r="E14" s="193">
        <v>15.817283550301314</v>
      </c>
      <c r="F14" s="193">
        <v>20.368670961819511</v>
      </c>
      <c r="G14" s="193">
        <v>2.1225892013497063</v>
      </c>
      <c r="H14" s="193">
        <v>75.772713152985986</v>
      </c>
      <c r="I14" s="193">
        <v>78.997980021688946</v>
      </c>
      <c r="J14" s="450">
        <v>1.0185458783454021E-3</v>
      </c>
      <c r="K14" s="193">
        <v>8.6474519409746335</v>
      </c>
      <c r="L14" s="193">
        <v>6.6984566455126888</v>
      </c>
      <c r="M14" s="193">
        <v>0.63122378030164772</v>
      </c>
      <c r="N14" s="194">
        <v>3.9740670897977372E-2</v>
      </c>
      <c r="O14" s="195">
        <v>4.6922665021097218</v>
      </c>
      <c r="P14" s="195">
        <v>0</v>
      </c>
      <c r="Q14" s="195">
        <v>0</v>
      </c>
      <c r="R14" s="195">
        <v>4.7320071730076991</v>
      </c>
      <c r="S14" s="196">
        <v>0.4875910499577133</v>
      </c>
      <c r="T14" s="195">
        <v>1.6883214544106624</v>
      </c>
      <c r="U14" s="195">
        <v>0.529424486397165</v>
      </c>
      <c r="V14" s="195">
        <v>3.1740777333635235E-2</v>
      </c>
      <c r="W14" s="195">
        <v>3.127179397521733E-2</v>
      </c>
      <c r="X14" s="195">
        <v>5.1096935466854532E-3</v>
      </c>
      <c r="Y14" s="196">
        <v>2.7734592556210789</v>
      </c>
      <c r="Z14" s="210">
        <v>0.5654493139046779</v>
      </c>
      <c r="AA14" s="198">
        <v>5.0833139209180412E-4</v>
      </c>
      <c r="AB14" s="198">
        <v>0.33316278252376164</v>
      </c>
      <c r="AC14" s="198">
        <v>1.4732246704980106E-2</v>
      </c>
      <c r="AD14" s="211">
        <v>0.21704595328384435</v>
      </c>
      <c r="AE14" s="303">
        <v>9.4129998789240464E-3</v>
      </c>
      <c r="AF14" s="212">
        <v>4.7598787446368368E-4</v>
      </c>
      <c r="AG14" s="212">
        <v>0.14823242243948931</v>
      </c>
      <c r="AH14" s="212">
        <v>1.6084535745047143E-2</v>
      </c>
      <c r="AI14" s="212">
        <v>0.39124336796675374</v>
      </c>
      <c r="AJ14" s="212">
        <v>0</v>
      </c>
      <c r="AK14" s="213">
        <v>8662.0567450001327</v>
      </c>
      <c r="AL14" s="214">
        <v>7.7870734923314444</v>
      </c>
      <c r="AM14" s="214">
        <v>5103.6845506358786</v>
      </c>
      <c r="AN14" s="214">
        <v>225.68169029804741</v>
      </c>
      <c r="AO14" s="214">
        <v>3324.9034305738755</v>
      </c>
      <c r="AP14" s="299">
        <v>144.19672477605059</v>
      </c>
      <c r="AQ14" s="215">
        <v>7.291606651823578</v>
      </c>
      <c r="AR14" s="215">
        <v>2270.7564109559439</v>
      </c>
      <c r="AS14" s="215">
        <v>246.3972595147024</v>
      </c>
      <c r="AT14" s="215">
        <v>5993.4147431016127</v>
      </c>
      <c r="AU14" s="215">
        <v>0</v>
      </c>
      <c r="AV14" s="382">
        <f>AM14-AR14</f>
        <v>2832.9281396799347</v>
      </c>
      <c r="AW14" s="383">
        <f>AT14-AI14</f>
        <v>5993.0234997336456</v>
      </c>
      <c r="AX14" s="196">
        <f t="shared" si="0"/>
        <v>2.1154872994451388</v>
      </c>
    </row>
    <row r="15" spans="1:50" s="14" customFormat="1" ht="12" outlineLevel="2" collapsed="1" x14ac:dyDescent="0.2">
      <c r="A15" s="173">
        <v>11</v>
      </c>
      <c r="B15" s="73" t="s">
        <v>334</v>
      </c>
      <c r="C15" s="33">
        <v>48762.563000000002</v>
      </c>
      <c r="D15" s="33">
        <v>912.61599999999987</v>
      </c>
      <c r="E15" s="59">
        <v>12.73113587965706</v>
      </c>
      <c r="F15" s="59">
        <v>14.267589434593663</v>
      </c>
      <c r="G15" s="59">
        <v>2.6492938745321144</v>
      </c>
      <c r="H15" s="59">
        <v>74.730225558833069</v>
      </c>
      <c r="I15" s="59">
        <v>94.131346151722084</v>
      </c>
      <c r="J15" s="449">
        <v>2.3421764619511384E-2</v>
      </c>
      <c r="K15" s="59">
        <v>7.2388928092428788</v>
      </c>
      <c r="L15" s="59">
        <v>12.259237855169106</v>
      </c>
      <c r="M15" s="59">
        <v>0.93688244509748053</v>
      </c>
      <c r="N15" s="62">
        <v>1.5537641242318787E-3</v>
      </c>
      <c r="O15" s="35">
        <v>42.477196945758607</v>
      </c>
      <c r="P15" s="35">
        <v>0</v>
      </c>
      <c r="Q15" s="35">
        <v>0</v>
      </c>
      <c r="R15" s="35">
        <v>42.478750709882839</v>
      </c>
      <c r="S15" s="63">
        <v>0</v>
      </c>
      <c r="T15" s="35">
        <v>0.89229196069321604</v>
      </c>
      <c r="U15" s="35">
        <v>0.34676568786872031</v>
      </c>
      <c r="V15" s="35">
        <v>0</v>
      </c>
      <c r="W15" s="35">
        <v>9.5830667005619014E-3</v>
      </c>
      <c r="X15" s="35">
        <v>1.9064261419918125E-7</v>
      </c>
      <c r="Y15" s="63">
        <v>1.2486409059051125</v>
      </c>
      <c r="Z15" s="160">
        <v>4.047793575114369</v>
      </c>
      <c r="AA15" s="108">
        <v>4.4216980603287696E-6</v>
      </c>
      <c r="AB15" s="108">
        <v>1.8934292152460392</v>
      </c>
      <c r="AC15" s="108">
        <v>6.2232167278460017E-2</v>
      </c>
      <c r="AD15" s="132">
        <v>2.09212777089181</v>
      </c>
      <c r="AE15" s="302">
        <v>0.58490562414461689</v>
      </c>
      <c r="AF15" s="133">
        <v>1.9897641271479499E-7</v>
      </c>
      <c r="AG15" s="133">
        <v>0.16172916481701394</v>
      </c>
      <c r="AH15" s="133">
        <v>0.11129218920440108</v>
      </c>
      <c r="AI15" s="133">
        <v>3.1898663979719251</v>
      </c>
      <c r="AJ15" s="133">
        <v>0</v>
      </c>
      <c r="AK15" s="161">
        <v>3694.0811813465743</v>
      </c>
      <c r="AL15" s="140">
        <v>4.0353123970249998E-3</v>
      </c>
      <c r="AM15" s="140">
        <v>1727.9737967009792</v>
      </c>
      <c r="AN15" s="140">
        <v>56.794071572999059</v>
      </c>
      <c r="AO15" s="140">
        <v>1909.3092777601998</v>
      </c>
      <c r="AP15" s="94">
        <v>533.79423108436356</v>
      </c>
      <c r="AQ15" s="141">
        <v>1.8158905786612532E-4</v>
      </c>
      <c r="AR15" s="141">
        <v>147.59662347864398</v>
      </c>
      <c r="AS15" s="141">
        <v>101.56703254296369</v>
      </c>
      <c r="AT15" s="141">
        <v>2911.1231126515459</v>
      </c>
      <c r="AU15" s="141">
        <v>0</v>
      </c>
      <c r="AV15" s="379">
        <f>AM15-AR15</f>
        <v>1580.3771732223352</v>
      </c>
      <c r="AW15" s="380">
        <f>AT15-AI15</f>
        <v>2907.933246253574</v>
      </c>
      <c r="AX15" s="63">
        <f t="shared" si="0"/>
        <v>1.8400248342769956</v>
      </c>
    </row>
    <row r="16" spans="1:50" s="14" customFormat="1" ht="12" outlineLevel="2" collapsed="1" x14ac:dyDescent="0.2">
      <c r="A16" s="173">
        <v>12</v>
      </c>
      <c r="B16" s="73" t="s">
        <v>407</v>
      </c>
      <c r="C16" s="33">
        <v>281119.83200000005</v>
      </c>
      <c r="D16" s="33">
        <v>6981.7704000000003</v>
      </c>
      <c r="E16" s="59">
        <v>20.983407521109662</v>
      </c>
      <c r="F16" s="59">
        <v>25.297532605506387</v>
      </c>
      <c r="G16" s="59">
        <v>3.1134067625655519</v>
      </c>
      <c r="H16" s="59">
        <v>71.922654910336206</v>
      </c>
      <c r="I16" s="59">
        <v>58.992808280575943</v>
      </c>
      <c r="J16" s="449">
        <v>1.4701952928729939E-2</v>
      </c>
      <c r="K16" s="59">
        <v>14.173679793308589</v>
      </c>
      <c r="L16" s="59">
        <v>13.077268495648809</v>
      </c>
      <c r="M16" s="59">
        <v>0.53286969434033693</v>
      </c>
      <c r="N16" s="62">
        <v>0</v>
      </c>
      <c r="O16" s="35">
        <v>19.649716203786941</v>
      </c>
      <c r="P16" s="35">
        <v>0</v>
      </c>
      <c r="Q16" s="35">
        <v>0</v>
      </c>
      <c r="R16" s="35">
        <v>19.649716203786941</v>
      </c>
      <c r="S16" s="63">
        <v>0.10509797557014294</v>
      </c>
      <c r="T16" s="35">
        <v>1.0743460433345831</v>
      </c>
      <c r="U16" s="35">
        <v>3.5424958288516613</v>
      </c>
      <c r="V16" s="35">
        <v>0</v>
      </c>
      <c r="W16" s="35">
        <v>0.03</v>
      </c>
      <c r="X16" s="35">
        <v>2.4342689361316534E-3</v>
      </c>
      <c r="Y16" s="63">
        <v>4.7543741166925191</v>
      </c>
      <c r="Z16" s="160">
        <v>0.94023769729552276</v>
      </c>
      <c r="AA16" s="108">
        <v>0</v>
      </c>
      <c r="AB16" s="108">
        <v>0.58113043040925838</v>
      </c>
      <c r="AC16" s="108">
        <v>2.517437612775239E-2</v>
      </c>
      <c r="AD16" s="132">
        <v>0.33393289075851196</v>
      </c>
      <c r="AE16" s="302">
        <v>0.12967333218059102</v>
      </c>
      <c r="AF16" s="133">
        <v>0</v>
      </c>
      <c r="AG16" s="133">
        <v>0.27939028517859016</v>
      </c>
      <c r="AH16" s="133">
        <v>3.7902918127192681E-2</v>
      </c>
      <c r="AI16" s="133">
        <v>0.49327116180914887</v>
      </c>
      <c r="AJ16" s="133">
        <v>0</v>
      </c>
      <c r="AK16" s="161">
        <v>6564.5237239420412</v>
      </c>
      <c r="AL16" s="140">
        <v>0</v>
      </c>
      <c r="AM16" s="140">
        <v>4057.3192375706203</v>
      </c>
      <c r="AN16" s="140">
        <v>175.76171408720828</v>
      </c>
      <c r="AO16" s="140">
        <v>2331.4427722842124</v>
      </c>
      <c r="AP16" s="94">
        <v>905.34943228781788</v>
      </c>
      <c r="AQ16" s="141">
        <v>0</v>
      </c>
      <c r="AR16" s="141">
        <v>1950.6388231074395</v>
      </c>
      <c r="AS16" s="141">
        <v>264.62947185405733</v>
      </c>
      <c r="AT16" s="141">
        <v>3443.9059966927261</v>
      </c>
      <c r="AU16" s="141">
        <v>0</v>
      </c>
      <c r="AV16" s="379">
        <f>AM16-AR16</f>
        <v>2106.6804144631806</v>
      </c>
      <c r="AW16" s="380">
        <f>AT16-AI16</f>
        <v>3443.4127255309172</v>
      </c>
      <c r="AX16" s="63">
        <f t="shared" si="0"/>
        <v>1.6345206904144309</v>
      </c>
    </row>
    <row r="17" spans="1:50" s="14" customFormat="1" ht="12" outlineLevel="2" collapsed="1" x14ac:dyDescent="0.2">
      <c r="A17" s="172">
        <v>13</v>
      </c>
      <c r="B17" s="73" t="s">
        <v>408</v>
      </c>
      <c r="C17" s="33">
        <v>280600.96600000001</v>
      </c>
      <c r="D17" s="33">
        <v>9011.409599999999</v>
      </c>
      <c r="E17" s="59">
        <v>66.563106528682368</v>
      </c>
      <c r="F17" s="59">
        <v>88.281815605487736</v>
      </c>
      <c r="G17" s="59">
        <v>4.1951619176360602</v>
      </c>
      <c r="H17" s="59">
        <v>63.980803902244105</v>
      </c>
      <c r="I17" s="59">
        <v>34.352401535271468</v>
      </c>
      <c r="J17" s="449">
        <v>2.9606297713955874E-2</v>
      </c>
      <c r="K17" s="59">
        <v>42.077261257772598</v>
      </c>
      <c r="L17" s="59">
        <v>38.141917265430919</v>
      </c>
      <c r="M17" s="59">
        <v>6.9491944184069496E-2</v>
      </c>
      <c r="N17" s="62">
        <v>0</v>
      </c>
      <c r="O17" s="35">
        <v>23.286492017852574</v>
      </c>
      <c r="P17" s="35">
        <v>0</v>
      </c>
      <c r="Q17" s="35">
        <v>0</v>
      </c>
      <c r="R17" s="35">
        <v>23.286492017852574</v>
      </c>
      <c r="S17" s="63">
        <v>1.6664517355283844E-2</v>
      </c>
      <c r="T17" s="35">
        <v>0.47085442858589921</v>
      </c>
      <c r="U17" s="35">
        <v>1.3620866105966234</v>
      </c>
      <c r="V17" s="35">
        <v>0</v>
      </c>
      <c r="W17" s="35">
        <v>3.0000000000000002E-2</v>
      </c>
      <c r="X17" s="35">
        <v>2.2132526129881739E-3</v>
      </c>
      <c r="Y17" s="63">
        <v>1.8818188091507946</v>
      </c>
      <c r="Z17" s="160">
        <v>1.2992951190591748</v>
      </c>
      <c r="AA17" s="108">
        <v>0</v>
      </c>
      <c r="AB17" s="108">
        <v>0.8824669312825435</v>
      </c>
      <c r="AC17" s="108">
        <v>0.11065175669480194</v>
      </c>
      <c r="AD17" s="132">
        <v>0.30617643108182946</v>
      </c>
      <c r="AE17" s="302">
        <v>1.4244373528712972E-2</v>
      </c>
      <c r="AF17" s="133">
        <v>0</v>
      </c>
      <c r="AG17" s="133">
        <v>0.81678906849260957</v>
      </c>
      <c r="AH17" s="133">
        <v>0.10944260781193497</v>
      </c>
      <c r="AI17" s="133">
        <v>0.35881906922591733</v>
      </c>
      <c r="AJ17" s="133">
        <v>0</v>
      </c>
      <c r="AK17" s="161">
        <v>11708.48050912299</v>
      </c>
      <c r="AL17" s="140">
        <v>0</v>
      </c>
      <c r="AM17" s="140">
        <v>7952.2709762420518</v>
      </c>
      <c r="AN17" s="140">
        <v>997.12830253640243</v>
      </c>
      <c r="AO17" s="140">
        <v>2759.0812303445359</v>
      </c>
      <c r="AP17" s="94">
        <v>128.36188436262995</v>
      </c>
      <c r="AQ17" s="141">
        <v>0</v>
      </c>
      <c r="AR17" s="141">
        <v>7360.4208529893585</v>
      </c>
      <c r="AS17" s="141">
        <v>986.23216668550572</v>
      </c>
      <c r="AT17" s="141">
        <v>3233.4656050854956</v>
      </c>
      <c r="AU17" s="141">
        <v>0</v>
      </c>
      <c r="AV17" s="379">
        <f>AM17-AR17</f>
        <v>591.85012325269327</v>
      </c>
      <c r="AW17" s="380">
        <f>AT17-AI17</f>
        <v>3233.1067860162698</v>
      </c>
      <c r="AX17" s="63">
        <f t="shared" si="0"/>
        <v>5.4627120262267468</v>
      </c>
    </row>
    <row r="18" spans="1:50" s="14" customFormat="1" ht="12" outlineLevel="1" x14ac:dyDescent="0.2">
      <c r="A18" s="173">
        <v>14</v>
      </c>
      <c r="B18" s="165" t="s">
        <v>168</v>
      </c>
      <c r="C18" s="192">
        <v>610483.36100000015</v>
      </c>
      <c r="D18" s="192">
        <v>16905.796000000002</v>
      </c>
      <c r="E18" s="193">
        <v>44.833581867565464</v>
      </c>
      <c r="F18" s="193">
        <v>58.275043386914305</v>
      </c>
      <c r="G18" s="193">
        <v>3.6649680106621414</v>
      </c>
      <c r="H18" s="193">
        <v>67.840916403545862</v>
      </c>
      <c r="I18" s="193">
        <v>47.755431110360021</v>
      </c>
      <c r="J18" s="450">
        <v>2.31172322415342E-2</v>
      </c>
      <c r="K18" s="193">
        <v>28.672955918786663</v>
      </c>
      <c r="L18" s="193">
        <v>26.393486714161003</v>
      </c>
      <c r="M18" s="193">
        <v>0.30768194182991931</v>
      </c>
      <c r="N18" s="194">
        <v>8.3875967745026603E-5</v>
      </c>
      <c r="O18" s="195">
        <v>22.820534108411721</v>
      </c>
      <c r="P18" s="195">
        <v>0</v>
      </c>
      <c r="Q18" s="195">
        <v>0</v>
      </c>
      <c r="R18" s="195">
        <v>22.820617984379467</v>
      </c>
      <c r="S18" s="196">
        <v>5.2286252987455824E-2</v>
      </c>
      <c r="T18" s="195">
        <v>0.74283514616359936</v>
      </c>
      <c r="U18" s="195">
        <v>2.2077444205384862</v>
      </c>
      <c r="V18" s="195">
        <v>0</v>
      </c>
      <c r="W18" s="195">
        <v>2.8897844265954705E-2</v>
      </c>
      <c r="X18" s="195">
        <v>2.1850616576309201E-3</v>
      </c>
      <c r="Y18" s="196">
        <v>3.033948725613127</v>
      </c>
      <c r="Z18" s="210">
        <v>1.2993819051413849</v>
      </c>
      <c r="AA18" s="198">
        <v>2.3869401931887735E-7</v>
      </c>
      <c r="AB18" s="198">
        <v>0.81259492368851782</v>
      </c>
      <c r="AC18" s="198">
        <v>7.2737426158260052E-2</v>
      </c>
      <c r="AD18" s="211">
        <v>0.41404931660058764</v>
      </c>
      <c r="AE18" s="303">
        <v>9.2720008435853096E-2</v>
      </c>
      <c r="AF18" s="212">
        <v>1.07412308693495E-8</v>
      </c>
      <c r="AG18" s="212">
        <v>0.55949192215352894</v>
      </c>
      <c r="AH18" s="212">
        <v>7.9997929176628443E-2</v>
      </c>
      <c r="AI18" s="212">
        <v>0.56717203463414356</v>
      </c>
      <c r="AJ18" s="212">
        <v>0</v>
      </c>
      <c r="AK18" s="213">
        <v>21967.085414411606</v>
      </c>
      <c r="AL18" s="214">
        <v>4.0353123970249998E-3</v>
      </c>
      <c r="AM18" s="214">
        <v>13737.564010513652</v>
      </c>
      <c r="AN18" s="214">
        <v>1229.6840881966084</v>
      </c>
      <c r="AO18" s="214">
        <v>6999.8332803889489</v>
      </c>
      <c r="AP18" s="299">
        <v>1567.5055477348117</v>
      </c>
      <c r="AQ18" s="215">
        <v>1.8158905786612532E-4</v>
      </c>
      <c r="AR18" s="215">
        <v>9458.656299575443</v>
      </c>
      <c r="AS18" s="215">
        <v>1352.4286710825286</v>
      </c>
      <c r="AT18" s="215">
        <v>9588.4947144297676</v>
      </c>
      <c r="AU18" s="215">
        <v>0</v>
      </c>
      <c r="AV18" s="382">
        <f>AM18-AR18</f>
        <v>4278.9077109382088</v>
      </c>
      <c r="AW18" s="383">
        <f>AT18-AI18</f>
        <v>9587.9275423951331</v>
      </c>
      <c r="AX18" s="196">
        <f t="shared" si="0"/>
        <v>2.2407418411678828</v>
      </c>
    </row>
    <row r="19" spans="1:50" s="14" customFormat="1" ht="12" outlineLevel="2" collapsed="1" x14ac:dyDescent="0.2">
      <c r="A19" s="173">
        <v>15</v>
      </c>
      <c r="B19" s="166" t="s">
        <v>335</v>
      </c>
      <c r="C19" s="33">
        <v>420782.92900000006</v>
      </c>
      <c r="D19" s="33">
        <v>4423.8034000000007</v>
      </c>
      <c r="E19" s="59">
        <v>3.2611811812041762</v>
      </c>
      <c r="F19" s="59">
        <v>3.8992251861074343</v>
      </c>
      <c r="G19" s="59">
        <v>1.7214672720368245</v>
      </c>
      <c r="H19" s="59">
        <v>81.384505715593122</v>
      </c>
      <c r="I19" s="59">
        <v>77.90671492380838</v>
      </c>
      <c r="J19" s="449">
        <v>9.6347356213885994E-4</v>
      </c>
      <c r="K19" s="59">
        <v>2.4493358271753212</v>
      </c>
      <c r="L19" s="59">
        <v>3.2615834789851781</v>
      </c>
      <c r="M19" s="59">
        <v>1</v>
      </c>
      <c r="N19" s="62">
        <v>2.628042378984435E-2</v>
      </c>
      <c r="O19" s="35">
        <v>3.9859976344411354</v>
      </c>
      <c r="P19" s="35">
        <v>0</v>
      </c>
      <c r="Q19" s="35">
        <v>0</v>
      </c>
      <c r="R19" s="35">
        <v>4.0122780582309794</v>
      </c>
      <c r="S19" s="63">
        <v>3.7482442985017901E-3</v>
      </c>
      <c r="T19" s="35">
        <v>1.3815065351970005E-2</v>
      </c>
      <c r="U19" s="35">
        <v>7.3883823354517889E-2</v>
      </c>
      <c r="V19" s="35">
        <v>2.608360181899892E-4</v>
      </c>
      <c r="W19" s="35">
        <v>5.6607811447593678E-2</v>
      </c>
      <c r="X19" s="35">
        <v>1.4024575889640231E-3</v>
      </c>
      <c r="Y19" s="63">
        <v>0.14971823805973739</v>
      </c>
      <c r="Z19" s="160">
        <v>0.22179877597944611</v>
      </c>
      <c r="AA19" s="108">
        <v>1.3760210269363801E-5</v>
      </c>
      <c r="AB19" s="108">
        <v>0.15259923706133058</v>
      </c>
      <c r="AC19" s="108">
        <v>8.8057933750859197E-4</v>
      </c>
      <c r="AD19" s="132">
        <v>6.8305199370337563E-2</v>
      </c>
      <c r="AE19" s="302">
        <v>0.11568257318222119</v>
      </c>
      <c r="AF19" s="133">
        <v>2.9188344612282672E-6</v>
      </c>
      <c r="AG19" s="133">
        <v>2.1602896858629339E-3</v>
      </c>
      <c r="AH19" s="133">
        <v>2.3025715013787291E-3</v>
      </c>
      <c r="AI19" s="133">
        <v>0.10165042277552201</v>
      </c>
      <c r="AJ19" s="133">
        <v>0</v>
      </c>
      <c r="AK19" s="161">
        <v>981.19417929371218</v>
      </c>
      <c r="AL19" s="140">
        <v>6.0872464974326509E-2</v>
      </c>
      <c r="AM19" s="140">
        <v>675.06902374932031</v>
      </c>
      <c r="AN19" s="140">
        <v>3.8955098672402575</v>
      </c>
      <c r="AO19" s="140">
        <v>302.1687732121772</v>
      </c>
      <c r="AP19" s="94">
        <v>511.75696056425903</v>
      </c>
      <c r="AQ19" s="141">
        <v>1.2912349813618778E-2</v>
      </c>
      <c r="AR19" s="141">
        <v>9.556696857305381</v>
      </c>
      <c r="AS19" s="141">
        <v>10.186123636542328</v>
      </c>
      <c r="AT19" s="141">
        <v>449.6814858857918</v>
      </c>
      <c r="AU19" s="141">
        <v>0</v>
      </c>
      <c r="AV19" s="379">
        <f>AM19-AR19</f>
        <v>665.51232689201493</v>
      </c>
      <c r="AW19" s="380">
        <f>AT19-AI19</f>
        <v>449.57983546301625</v>
      </c>
      <c r="AX19" s="63">
        <f t="shared" si="0"/>
        <v>0.6755394562901379</v>
      </c>
    </row>
    <row r="20" spans="1:50" s="14" customFormat="1" ht="12" outlineLevel="2" collapsed="1" x14ac:dyDescent="0.2">
      <c r="A20" s="172">
        <v>16</v>
      </c>
      <c r="B20" s="166" t="s">
        <v>340</v>
      </c>
      <c r="C20" s="33">
        <v>116511.86599999999</v>
      </c>
      <c r="D20" s="33">
        <v>1173.0688</v>
      </c>
      <c r="E20" s="59">
        <v>6.3428799055847103</v>
      </c>
      <c r="F20" s="59">
        <v>7.697223757829331</v>
      </c>
      <c r="G20" s="59">
        <v>1.4409697658312968</v>
      </c>
      <c r="H20" s="59">
        <v>76.208833427672786</v>
      </c>
      <c r="I20" s="59">
        <v>60.143650584177166</v>
      </c>
      <c r="J20" s="449">
        <v>2.0567206288326823E-4</v>
      </c>
      <c r="K20" s="59">
        <v>4.341113854532658</v>
      </c>
      <c r="L20" s="59">
        <v>3.8859228708535505</v>
      </c>
      <c r="M20" s="59">
        <v>0.99027635083982823</v>
      </c>
      <c r="N20" s="62">
        <v>0</v>
      </c>
      <c r="O20" s="35">
        <v>2.4214735231215765</v>
      </c>
      <c r="P20" s="35">
        <v>0</v>
      </c>
      <c r="Q20" s="35">
        <v>0</v>
      </c>
      <c r="R20" s="35">
        <v>2.4214735231215765</v>
      </c>
      <c r="S20" s="63">
        <v>0</v>
      </c>
      <c r="T20" s="35">
        <v>9.7409120419876469E-2</v>
      </c>
      <c r="U20" s="35">
        <v>0.61969558818715487</v>
      </c>
      <c r="V20" s="35">
        <v>0</v>
      </c>
      <c r="W20" s="35">
        <v>2.9999999999999992E-2</v>
      </c>
      <c r="X20" s="35">
        <v>0</v>
      </c>
      <c r="Y20" s="63">
        <v>0.74710470860703138</v>
      </c>
      <c r="Z20" s="160">
        <v>7.4151616245722765E-2</v>
      </c>
      <c r="AA20" s="108">
        <v>0</v>
      </c>
      <c r="AB20" s="108">
        <v>4.6415643933459941E-2</v>
      </c>
      <c r="AC20" s="108">
        <v>1.0608264699948642E-3</v>
      </c>
      <c r="AD20" s="132">
        <v>2.6675145842267961E-2</v>
      </c>
      <c r="AE20" s="302">
        <v>0</v>
      </c>
      <c r="AF20" s="133">
        <v>0</v>
      </c>
      <c r="AG20" s="133">
        <v>8.9917843001425437E-3</v>
      </c>
      <c r="AH20" s="133">
        <v>4.418521294585984E-3</v>
      </c>
      <c r="AI20" s="133">
        <v>6.0741310650994237E-2</v>
      </c>
      <c r="AJ20" s="133">
        <v>0</v>
      </c>
      <c r="AK20" s="161">
        <v>86.984947487430503</v>
      </c>
      <c r="AL20" s="140">
        <v>0</v>
      </c>
      <c r="AM20" s="140">
        <v>54.448743730251131</v>
      </c>
      <c r="AN20" s="140">
        <v>1.2444224341651113</v>
      </c>
      <c r="AO20" s="140">
        <v>31.291781323014266</v>
      </c>
      <c r="AP20" s="94">
        <v>0</v>
      </c>
      <c r="AQ20" s="141">
        <v>0</v>
      </c>
      <c r="AR20" s="141">
        <v>10.547981618827054</v>
      </c>
      <c r="AS20" s="141">
        <v>5.1832294728144266</v>
      </c>
      <c r="AT20" s="141">
        <v>71.253736395789034</v>
      </c>
      <c r="AU20" s="141">
        <v>0</v>
      </c>
      <c r="AV20" s="379">
        <f>AM20-AR20</f>
        <v>43.900762111424079</v>
      </c>
      <c r="AW20" s="380">
        <f>AT20-AI20</f>
        <v>71.192995085138037</v>
      </c>
      <c r="AX20" s="63">
        <f t="shared" si="0"/>
        <v>1.6216801636482714</v>
      </c>
    </row>
    <row r="21" spans="1:50" s="14" customFormat="1" ht="12" outlineLevel="2" collapsed="1" x14ac:dyDescent="0.2">
      <c r="A21" s="173">
        <v>17</v>
      </c>
      <c r="B21" s="166" t="s">
        <v>344</v>
      </c>
      <c r="C21" s="33">
        <v>208550.82699999999</v>
      </c>
      <c r="D21" s="33">
        <v>2530.2321999999999</v>
      </c>
      <c r="E21" s="59">
        <v>8.1867876432563715</v>
      </c>
      <c r="F21" s="59">
        <v>10.049602490840275</v>
      </c>
      <c r="G21" s="59">
        <v>1.6151112113188661</v>
      </c>
      <c r="H21" s="59">
        <v>70.196366075413948</v>
      </c>
      <c r="I21" s="59">
        <v>72.094214610738106</v>
      </c>
      <c r="J21" s="449">
        <v>1.9479772646953112E-4</v>
      </c>
      <c r="K21" s="59">
        <v>5.7443555180429682</v>
      </c>
      <c r="L21" s="59">
        <v>5.742846327957233</v>
      </c>
      <c r="M21" s="59">
        <v>1</v>
      </c>
      <c r="N21" s="62">
        <v>0</v>
      </c>
      <c r="O21" s="35">
        <v>0</v>
      </c>
      <c r="P21" s="35">
        <v>0</v>
      </c>
      <c r="Q21" s="35">
        <v>0</v>
      </c>
      <c r="R21" s="35">
        <v>0</v>
      </c>
      <c r="S21" s="63">
        <v>0</v>
      </c>
      <c r="T21" s="35">
        <v>0</v>
      </c>
      <c r="U21" s="35">
        <v>0</v>
      </c>
      <c r="V21" s="35">
        <v>0</v>
      </c>
      <c r="W21" s="35">
        <v>3.0000000000000002E-2</v>
      </c>
      <c r="X21" s="35">
        <v>0</v>
      </c>
      <c r="Y21" s="63">
        <v>3.0000000000000002E-2</v>
      </c>
      <c r="Z21" s="160">
        <v>0</v>
      </c>
      <c r="AA21" s="108">
        <v>0</v>
      </c>
      <c r="AB21" s="108">
        <v>0</v>
      </c>
      <c r="AC21" s="108">
        <v>0</v>
      </c>
      <c r="AD21" s="132">
        <v>0</v>
      </c>
      <c r="AE21" s="302">
        <v>0</v>
      </c>
      <c r="AF21" s="133">
        <v>0</v>
      </c>
      <c r="AG21" s="133">
        <v>0</v>
      </c>
      <c r="AH21" s="133">
        <v>0</v>
      </c>
      <c r="AI21" s="133">
        <v>0</v>
      </c>
      <c r="AJ21" s="133">
        <v>0</v>
      </c>
      <c r="AK21" s="161">
        <v>0</v>
      </c>
      <c r="AL21" s="140">
        <v>0</v>
      </c>
      <c r="AM21" s="140">
        <v>0</v>
      </c>
      <c r="AN21" s="140">
        <v>0</v>
      </c>
      <c r="AO21" s="140">
        <v>0</v>
      </c>
      <c r="AP21" s="94">
        <v>0</v>
      </c>
      <c r="AQ21" s="141">
        <v>0</v>
      </c>
      <c r="AR21" s="141">
        <v>0</v>
      </c>
      <c r="AS21" s="141">
        <v>0</v>
      </c>
      <c r="AT21" s="141">
        <v>0</v>
      </c>
      <c r="AU21" s="141">
        <v>0</v>
      </c>
      <c r="AV21" s="379">
        <f>AM21-AR21</f>
        <v>0</v>
      </c>
      <c r="AW21" s="380">
        <f>AT21-AI21</f>
        <v>0</v>
      </c>
      <c r="AX21" s="63"/>
    </row>
    <row r="22" spans="1:50" s="14" customFormat="1" ht="12" outlineLevel="2" collapsed="1" x14ac:dyDescent="0.2">
      <c r="A22" s="173">
        <v>18</v>
      </c>
      <c r="B22" s="166" t="s">
        <v>409</v>
      </c>
      <c r="C22" s="33">
        <v>74849.187000000005</v>
      </c>
      <c r="D22" s="33">
        <v>1303.5516</v>
      </c>
      <c r="E22" s="59">
        <v>12.614931631507201</v>
      </c>
      <c r="F22" s="59">
        <v>18.588043541270601</v>
      </c>
      <c r="G22" s="59">
        <v>2.1</v>
      </c>
      <c r="H22" s="59">
        <v>74.832999999999998</v>
      </c>
      <c r="I22" s="59">
        <v>70.715000000000003</v>
      </c>
      <c r="J22" s="449">
        <v>1.0999999999999999E-2</v>
      </c>
      <c r="K22" s="59">
        <v>8.6999999999999993</v>
      </c>
      <c r="L22" s="59">
        <v>7.6384364364930102</v>
      </c>
      <c r="M22" s="59">
        <v>0.97505273736431142</v>
      </c>
      <c r="N22" s="62">
        <v>0</v>
      </c>
      <c r="O22" s="35">
        <v>3</v>
      </c>
      <c r="P22" s="35">
        <v>0</v>
      </c>
      <c r="Q22" s="35">
        <v>0</v>
      </c>
      <c r="R22" s="35">
        <v>3</v>
      </c>
      <c r="S22" s="63">
        <v>0</v>
      </c>
      <c r="T22" s="35">
        <v>0</v>
      </c>
      <c r="U22" s="35">
        <v>0</v>
      </c>
      <c r="V22" s="35">
        <v>0</v>
      </c>
      <c r="W22" s="35">
        <v>0.03</v>
      </c>
      <c r="X22" s="35">
        <v>6.8702350653927831E-5</v>
      </c>
      <c r="Y22" s="63">
        <v>3.0068702350653925E-2</v>
      </c>
      <c r="Z22" s="160">
        <v>0.40519270444181171</v>
      </c>
      <c r="AA22" s="108">
        <v>0</v>
      </c>
      <c r="AB22" s="108">
        <v>0.28372230217747846</v>
      </c>
      <c r="AC22" s="108">
        <v>7.5317396327695737E-3</v>
      </c>
      <c r="AD22" s="132">
        <v>0.11393866263156369</v>
      </c>
      <c r="AE22" s="302">
        <v>0.25752222238667244</v>
      </c>
      <c r="AF22" s="133">
        <v>0</v>
      </c>
      <c r="AG22" s="133">
        <v>9.9426446550756244E-3</v>
      </c>
      <c r="AH22" s="133">
        <v>3.5105138578438982E-3</v>
      </c>
      <c r="AI22" s="133">
        <v>0.13421732354221971</v>
      </c>
      <c r="AJ22" s="133">
        <v>0</v>
      </c>
      <c r="AK22" s="161">
        <v>528.18959818345081</v>
      </c>
      <c r="AL22" s="140">
        <v>0</v>
      </c>
      <c r="AM22" s="140">
        <v>369.84666095913553</v>
      </c>
      <c r="AN22" s="140">
        <v>9.8180112490801896</v>
      </c>
      <c r="AO22" s="140">
        <v>148.52492597523505</v>
      </c>
      <c r="AP22" s="94">
        <v>335.69350502770266</v>
      </c>
      <c r="AQ22" s="141">
        <v>0</v>
      </c>
      <c r="AR22" s="141">
        <v>12.960750348355278</v>
      </c>
      <c r="AS22" s="141">
        <v>4.5761359562145865</v>
      </c>
      <c r="AT22" s="141">
        <v>174.95920685117818</v>
      </c>
      <c r="AU22" s="141">
        <v>0</v>
      </c>
      <c r="AV22" s="379">
        <f>AM22-AR22</f>
        <v>356.88591061078023</v>
      </c>
      <c r="AW22" s="380">
        <f>AT22-AI22</f>
        <v>174.82498952763595</v>
      </c>
      <c r="AX22" s="63">
        <f t="shared" si="0"/>
        <v>0.48986240232470279</v>
      </c>
    </row>
    <row r="23" spans="1:50" s="14" customFormat="1" ht="12" outlineLevel="2" collapsed="1" x14ac:dyDescent="0.2">
      <c r="A23" s="172">
        <v>19</v>
      </c>
      <c r="B23" s="166" t="s">
        <v>349</v>
      </c>
      <c r="C23" s="33">
        <v>80644.741999999998</v>
      </c>
      <c r="D23" s="33">
        <v>1865.2224000000001</v>
      </c>
      <c r="E23" s="59">
        <v>33.437593044912447</v>
      </c>
      <c r="F23" s="59">
        <v>40.993595340247282</v>
      </c>
      <c r="G23" s="59">
        <v>2.6415830063267518</v>
      </c>
      <c r="H23" s="59">
        <v>69.113897897001451</v>
      </c>
      <c r="I23" s="59">
        <v>42.074266887959311</v>
      </c>
      <c r="J23" s="449">
        <v>1.1398756191218802E-2</v>
      </c>
      <c r="K23" s="59">
        <v>17.921663732968248</v>
      </c>
      <c r="L23" s="59">
        <v>12.47374571972078</v>
      </c>
      <c r="M23" s="59">
        <v>0.32642724857683203</v>
      </c>
      <c r="N23" s="62">
        <v>0.53454815897557317</v>
      </c>
      <c r="O23" s="35">
        <v>12.449083926935469</v>
      </c>
      <c r="P23" s="35">
        <v>0</v>
      </c>
      <c r="Q23" s="35">
        <v>0</v>
      </c>
      <c r="R23" s="35">
        <v>12.983632085911042</v>
      </c>
      <c r="S23" s="63">
        <v>0</v>
      </c>
      <c r="T23" s="35">
        <v>6.427488754156073E-2</v>
      </c>
      <c r="U23" s="35">
        <v>2.1323547690613194</v>
      </c>
      <c r="V23" s="35">
        <v>0</v>
      </c>
      <c r="W23" s="35">
        <v>0.03</v>
      </c>
      <c r="X23" s="35">
        <v>0</v>
      </c>
      <c r="Y23" s="63">
        <v>2.22662965660288</v>
      </c>
      <c r="Z23" s="160">
        <v>0.37053966077334483</v>
      </c>
      <c r="AA23" s="108">
        <v>4.5576110582416342E-3</v>
      </c>
      <c r="AB23" s="108">
        <v>0.2582051911322033</v>
      </c>
      <c r="AC23" s="108">
        <v>1.8300022524330894E-2</v>
      </c>
      <c r="AD23" s="132">
        <v>8.9476836058568959E-2</v>
      </c>
      <c r="AE23" s="302">
        <v>4.2176821889276718E-4</v>
      </c>
      <c r="AF23" s="133">
        <v>4.5234532051188344E-3</v>
      </c>
      <c r="AG23" s="133">
        <v>0.21768109724575987</v>
      </c>
      <c r="AH23" s="133">
        <v>2.0983152507393996E-2</v>
      </c>
      <c r="AI23" s="133">
        <v>0.1269301895961793</v>
      </c>
      <c r="AJ23" s="133">
        <v>0</v>
      </c>
      <c r="AK23" s="161">
        <v>691.13887536284415</v>
      </c>
      <c r="AL23" s="140">
        <v>8.5009582363200007</v>
      </c>
      <c r="AM23" s="140">
        <v>481.61010629606699</v>
      </c>
      <c r="AN23" s="140">
        <v>34.133611932886531</v>
      </c>
      <c r="AO23" s="140">
        <v>166.89419889757053</v>
      </c>
      <c r="AP23" s="94">
        <v>0.78669152948689258</v>
      </c>
      <c r="AQ23" s="141">
        <v>8.4372462435394446</v>
      </c>
      <c r="AR23" s="141">
        <v>406.02365863936967</v>
      </c>
      <c r="AS23" s="141">
        <v>39.138246079407452</v>
      </c>
      <c r="AT23" s="141">
        <v>236.7530328710406</v>
      </c>
      <c r="AU23" s="141">
        <v>0</v>
      </c>
      <c r="AV23" s="379">
        <f>AM23-AR23</f>
        <v>75.586447656697317</v>
      </c>
      <c r="AW23" s="380">
        <f>AT23-AI23</f>
        <v>236.62610268144442</v>
      </c>
      <c r="AX23" s="63">
        <f t="shared" si="0"/>
        <v>3.1305360949910739</v>
      </c>
    </row>
    <row r="24" spans="1:50" s="14" customFormat="1" ht="12" outlineLevel="1" x14ac:dyDescent="0.2">
      <c r="A24" s="173">
        <v>20</v>
      </c>
      <c r="B24" s="167" t="s">
        <v>198</v>
      </c>
      <c r="C24" s="192">
        <v>901339.55100000021</v>
      </c>
      <c r="D24" s="192">
        <v>11295.878400000001</v>
      </c>
      <c r="E24" s="193">
        <v>10.74681314628365</v>
      </c>
      <c r="F24" s="193">
        <v>13.491580493322068</v>
      </c>
      <c r="G24" s="193">
        <v>1.8641307251842609</v>
      </c>
      <c r="H24" s="193">
        <v>75.558695021801938</v>
      </c>
      <c r="I24" s="193">
        <v>68.013325115112266</v>
      </c>
      <c r="J24" s="450">
        <v>3.593934895758084E-3</v>
      </c>
      <c r="K24" s="193">
        <v>6.6600527711063169</v>
      </c>
      <c r="L24" s="193">
        <v>5.9084559221165494</v>
      </c>
      <c r="M24" s="193">
        <v>0.88488814313365483</v>
      </c>
      <c r="N24" s="194">
        <v>9.8559013180856678E-2</v>
      </c>
      <c r="O24" s="195">
        <v>4.2143504242779963</v>
      </c>
      <c r="P24" s="195">
        <v>0</v>
      </c>
      <c r="Q24" s="195">
        <v>0</v>
      </c>
      <c r="R24" s="195">
        <v>4.3129094374588526</v>
      </c>
      <c r="S24" s="196">
        <v>1.4679244308917875E-3</v>
      </c>
      <c r="T24" s="195">
        <v>2.6139595578088645E-2</v>
      </c>
      <c r="U24" s="195">
        <v>0.4453933347016833</v>
      </c>
      <c r="V24" s="195">
        <v>1.0215117614149744E-4</v>
      </c>
      <c r="W24" s="195">
        <v>4.0420413763344321E-2</v>
      </c>
      <c r="X24" s="195">
        <v>5.5717257982642037E-4</v>
      </c>
      <c r="Y24" s="196">
        <v>0.51408059222997593</v>
      </c>
      <c r="Z24" s="210">
        <v>0.20250816442282493</v>
      </c>
      <c r="AA24" s="198">
        <v>7.5796059395383784E-4</v>
      </c>
      <c r="AB24" s="198">
        <v>0.13996030045213428</v>
      </c>
      <c r="AC24" s="198">
        <v>4.3459706049395683E-3</v>
      </c>
      <c r="AD24" s="211">
        <v>5.7443932771797275E-2</v>
      </c>
      <c r="AE24" s="303">
        <v>7.5092624679940642E-2</v>
      </c>
      <c r="AF24" s="212">
        <v>7.4807450063848612E-4</v>
      </c>
      <c r="AG24" s="212">
        <v>3.8871619533710398E-2</v>
      </c>
      <c r="AH24" s="212">
        <v>5.2305569388015572E-3</v>
      </c>
      <c r="AI24" s="212">
        <v>8.2565288769733874E-2</v>
      </c>
      <c r="AJ24" s="212">
        <v>0</v>
      </c>
      <c r="AK24" s="213">
        <v>2287.5076003274371</v>
      </c>
      <c r="AL24" s="214">
        <v>8.561830701294328</v>
      </c>
      <c r="AM24" s="214">
        <v>1580.9745347347741</v>
      </c>
      <c r="AN24" s="214">
        <v>49.091555483371806</v>
      </c>
      <c r="AO24" s="214">
        <v>648.87967940799706</v>
      </c>
      <c r="AP24" s="299">
        <v>848.23715712144849</v>
      </c>
      <c r="AQ24" s="215">
        <v>8.4501585933530627</v>
      </c>
      <c r="AR24" s="215">
        <v>439.08908746385742</v>
      </c>
      <c r="AS24" s="215">
        <v>59.08373514497864</v>
      </c>
      <c r="AT24" s="215">
        <v>932.64746200379955</v>
      </c>
      <c r="AU24" s="215">
        <v>0</v>
      </c>
      <c r="AV24" s="382">
        <f>AM24-AR24</f>
        <v>1141.8854472709168</v>
      </c>
      <c r="AW24" s="383">
        <f>AT24-AI24</f>
        <v>932.56489671502982</v>
      </c>
      <c r="AX24" s="196">
        <f t="shared" si="0"/>
        <v>0.81668866079679114</v>
      </c>
    </row>
    <row r="25" spans="1:50" s="14" customFormat="1" ht="12" outlineLevel="2" collapsed="1" x14ac:dyDescent="0.2">
      <c r="A25" s="173">
        <v>21</v>
      </c>
      <c r="B25" s="166" t="s">
        <v>336</v>
      </c>
      <c r="C25" s="33">
        <v>1447091.2519999999</v>
      </c>
      <c r="D25" s="33">
        <v>29722.1986</v>
      </c>
      <c r="E25" s="59">
        <v>40.292015206822889</v>
      </c>
      <c r="F25" s="59">
        <v>51.13769259705704</v>
      </c>
      <c r="G25" s="59">
        <v>2.4496720666653506</v>
      </c>
      <c r="H25" s="59">
        <v>67.882105537044623</v>
      </c>
      <c r="I25" s="59">
        <v>30.605521107768922</v>
      </c>
      <c r="J25" s="449">
        <v>6.91524581226639E-3</v>
      </c>
      <c r="K25" s="59">
        <v>30.019625860383019</v>
      </c>
      <c r="L25" s="59">
        <v>24.532366567501672</v>
      </c>
      <c r="M25" s="59">
        <v>0.14488824823944813</v>
      </c>
      <c r="N25" s="62">
        <v>0</v>
      </c>
      <c r="O25" s="35">
        <v>60.043357061748445</v>
      </c>
      <c r="P25" s="35">
        <v>0</v>
      </c>
      <c r="Q25" s="35">
        <v>0</v>
      </c>
      <c r="R25" s="35">
        <v>60.043357061748445</v>
      </c>
      <c r="S25" s="63">
        <v>0</v>
      </c>
      <c r="T25" s="35">
        <v>0</v>
      </c>
      <c r="U25" s="35">
        <v>0.28717302864667621</v>
      </c>
      <c r="V25" s="35">
        <v>0.43977994842466417</v>
      </c>
      <c r="W25" s="35">
        <v>0.73149744820329687</v>
      </c>
      <c r="X25" s="35">
        <v>0.10445976555824606</v>
      </c>
      <c r="Y25" s="63">
        <v>1.5629101908328833</v>
      </c>
      <c r="Z25" s="160">
        <v>0.62466603176687485</v>
      </c>
      <c r="AA25" s="108">
        <v>0</v>
      </c>
      <c r="AB25" s="108">
        <v>0.25529102158847461</v>
      </c>
      <c r="AC25" s="108">
        <v>3.2012064234170065E-2</v>
      </c>
      <c r="AD25" s="132">
        <v>0.33736294594423011</v>
      </c>
      <c r="AE25" s="302">
        <v>5.2083131692025955E-3</v>
      </c>
      <c r="AF25" s="133">
        <v>0</v>
      </c>
      <c r="AG25" s="133">
        <v>0.21896314807216405</v>
      </c>
      <c r="AH25" s="133">
        <v>3.1479109160620966E-2</v>
      </c>
      <c r="AI25" s="133">
        <v>0.36901546136488717</v>
      </c>
      <c r="AJ25" s="133">
        <v>0</v>
      </c>
      <c r="AK25" s="161">
        <v>18566.447854848964</v>
      </c>
      <c r="AL25" s="140">
        <v>0</v>
      </c>
      <c r="AM25" s="140">
        <v>7587.8104444495293</v>
      </c>
      <c r="AN25" s="140">
        <v>951.46893076395952</v>
      </c>
      <c r="AO25" s="140">
        <v>10027.168479635471</v>
      </c>
      <c r="AP25" s="94">
        <v>154.80251838603493</v>
      </c>
      <c r="AQ25" s="141">
        <v>0</v>
      </c>
      <c r="AR25" s="141">
        <v>6508.0661730820666</v>
      </c>
      <c r="AS25" s="141">
        <v>935.62833422305562</v>
      </c>
      <c r="AT25" s="141">
        <v>10967.950829157804</v>
      </c>
      <c r="AU25" s="141">
        <v>0</v>
      </c>
      <c r="AV25" s="379">
        <f>AM25-AR25</f>
        <v>1079.7442713674627</v>
      </c>
      <c r="AW25" s="380">
        <f>AT25-AI25</f>
        <v>10967.581813696439</v>
      </c>
      <c r="AX25" s="63">
        <f t="shared" si="0"/>
        <v>10.157573514890091</v>
      </c>
    </row>
    <row r="26" spans="1:50" s="14" customFormat="1" ht="12" outlineLevel="2" collapsed="1" x14ac:dyDescent="0.2">
      <c r="A26" s="172">
        <v>22</v>
      </c>
      <c r="B26" s="166" t="s">
        <v>341</v>
      </c>
      <c r="C26" s="33">
        <v>389614.57900000003</v>
      </c>
      <c r="D26" s="33">
        <v>7223.6305999999995</v>
      </c>
      <c r="E26" s="59">
        <v>25.722120541123036</v>
      </c>
      <c r="F26" s="59">
        <v>31.563375205541675</v>
      </c>
      <c r="G26" s="59">
        <v>2.367983184151194</v>
      </c>
      <c r="H26" s="59">
        <v>69.060542780080695</v>
      </c>
      <c r="I26" s="59">
        <v>45.24204626474117</v>
      </c>
      <c r="J26" s="449">
        <v>2.6154550538616977E-3</v>
      </c>
      <c r="K26" s="59">
        <v>15.696931828158547</v>
      </c>
      <c r="L26" s="59">
        <v>13.59283413975592</v>
      </c>
      <c r="M26" s="59">
        <v>0.38000253190211963</v>
      </c>
      <c r="N26" s="62">
        <v>0.60791733528971159</v>
      </c>
      <c r="O26" s="35">
        <v>22.056305686506178</v>
      </c>
      <c r="P26" s="35">
        <v>0</v>
      </c>
      <c r="Q26" s="35">
        <v>0</v>
      </c>
      <c r="R26" s="35">
        <v>22.664223021795891</v>
      </c>
      <c r="S26" s="63">
        <v>0</v>
      </c>
      <c r="T26" s="35">
        <v>1.4623228380476711E-4</v>
      </c>
      <c r="U26" s="35">
        <v>0.15233754727158944</v>
      </c>
      <c r="V26" s="35">
        <v>0.14124781574517389</v>
      </c>
      <c r="W26" s="35">
        <v>3.028201940448063E-2</v>
      </c>
      <c r="X26" s="35">
        <v>0.47393214667774453</v>
      </c>
      <c r="Y26" s="63">
        <v>0.79794576138279316</v>
      </c>
      <c r="Z26" s="160">
        <v>2.3079448890803844</v>
      </c>
      <c r="AA26" s="108">
        <v>7.6680721683269656E-2</v>
      </c>
      <c r="AB26" s="108">
        <v>0.85659131872741823</v>
      </c>
      <c r="AC26" s="108">
        <v>5.9362607678528169E-2</v>
      </c>
      <c r="AD26" s="132">
        <v>1.3153102409911683</v>
      </c>
      <c r="AE26" s="302">
        <v>0.58230985672005298</v>
      </c>
      <c r="AF26" s="133">
        <v>4.0297315804563152E-2</v>
      </c>
      <c r="AG26" s="133">
        <v>0.41107371420085748</v>
      </c>
      <c r="AH26" s="133">
        <v>8.8463371717765138E-2</v>
      </c>
      <c r="AI26" s="133">
        <v>1.1858006306371456</v>
      </c>
      <c r="AJ26" s="133">
        <v>0</v>
      </c>
      <c r="AK26" s="161">
        <v>16671.74132387467</v>
      </c>
      <c r="AL26" s="140">
        <v>553.91320758135021</v>
      </c>
      <c r="AM26" s="140">
        <v>6187.6992616537309</v>
      </c>
      <c r="AN26" s="140">
        <v>428.81354932241101</v>
      </c>
      <c r="AO26" s="140">
        <v>9501.3153053171773</v>
      </c>
      <c r="AP26" s="94">
        <v>4206.3912996845902</v>
      </c>
      <c r="AQ26" s="141">
        <v>291.09292354370598</v>
      </c>
      <c r="AR26" s="141">
        <v>2969.4446607569685</v>
      </c>
      <c r="AS26" s="141">
        <v>639.02671891962279</v>
      </c>
      <c r="AT26" s="141">
        <v>8565.7857209697813</v>
      </c>
      <c r="AU26" s="141">
        <v>0</v>
      </c>
      <c r="AV26" s="379">
        <f>AM26-AR26</f>
        <v>3218.2546008967624</v>
      </c>
      <c r="AW26" s="380">
        <f>AT26-AI26</f>
        <v>8564.5999203391439</v>
      </c>
      <c r="AX26" s="63">
        <f t="shared" si="0"/>
        <v>2.661256172197386</v>
      </c>
    </row>
    <row r="27" spans="1:50" s="14" customFormat="1" ht="12" outlineLevel="2" collapsed="1" x14ac:dyDescent="0.2">
      <c r="A27" s="173">
        <v>23</v>
      </c>
      <c r="B27" s="166" t="s">
        <v>337</v>
      </c>
      <c r="C27" s="33">
        <v>24763.352999999999</v>
      </c>
      <c r="D27" s="33">
        <v>358.22559999999999</v>
      </c>
      <c r="E27" s="59">
        <v>21.991299243771699</v>
      </c>
      <c r="F27" s="59">
        <v>27.909207985223503</v>
      </c>
      <c r="G27" s="59">
        <v>1.9950000000000001</v>
      </c>
      <c r="H27" s="59">
        <v>69.902000000000001</v>
      </c>
      <c r="I27" s="59">
        <v>60.21</v>
      </c>
      <c r="J27" s="449">
        <v>0</v>
      </c>
      <c r="K27" s="59">
        <v>15.5</v>
      </c>
      <c r="L27" s="59">
        <v>14.357059764242935</v>
      </c>
      <c r="M27" s="59">
        <v>0.35648306280047948</v>
      </c>
      <c r="N27" s="62">
        <v>0</v>
      </c>
      <c r="O27" s="35">
        <v>0</v>
      </c>
      <c r="P27" s="35">
        <v>0</v>
      </c>
      <c r="Q27" s="35">
        <v>0</v>
      </c>
      <c r="R27" s="35">
        <v>0</v>
      </c>
      <c r="S27" s="63">
        <v>0</v>
      </c>
      <c r="T27" s="35">
        <v>0</v>
      </c>
      <c r="U27" s="35">
        <v>7.4999999999999997E-2</v>
      </c>
      <c r="V27" s="35">
        <v>0</v>
      </c>
      <c r="W27" s="35">
        <v>0.03</v>
      </c>
      <c r="X27" s="35">
        <v>0</v>
      </c>
      <c r="Y27" s="63">
        <v>0.105</v>
      </c>
      <c r="Z27" s="160">
        <v>1.4062500000000002E-4</v>
      </c>
      <c r="AA27" s="108">
        <v>0</v>
      </c>
      <c r="AB27" s="108">
        <v>1.0971563479749276E-4</v>
      </c>
      <c r="AC27" s="108">
        <v>3.9247323729220631E-6</v>
      </c>
      <c r="AD27" s="132">
        <v>2.6984632829585187E-5</v>
      </c>
      <c r="AE27" s="302">
        <v>0</v>
      </c>
      <c r="AF27" s="133">
        <v>0</v>
      </c>
      <c r="AG27" s="133">
        <v>7.0615735960347271E-5</v>
      </c>
      <c r="AH27" s="133">
        <v>7.667136907722475E-6</v>
      </c>
      <c r="AI27" s="133">
        <v>6.2342127131930275E-5</v>
      </c>
      <c r="AJ27" s="133">
        <v>0</v>
      </c>
      <c r="AK27" s="161">
        <v>5.0375475000000003E-2</v>
      </c>
      <c r="AL27" s="140">
        <v>0</v>
      </c>
      <c r="AM27" s="140">
        <v>3.9302949104712721E-2</v>
      </c>
      <c r="AN27" s="140">
        <v>1.4059396091294298E-3</v>
      </c>
      <c r="AO27" s="140">
        <v>9.6665862861578505E-3</v>
      </c>
      <c r="AP27" s="94">
        <v>0</v>
      </c>
      <c r="AQ27" s="141">
        <v>0</v>
      </c>
      <c r="AR27" s="141">
        <v>2.5296364383836978E-2</v>
      </c>
      <c r="AS27" s="141">
        <v>2.7465647190510283E-3</v>
      </c>
      <c r="AT27" s="141">
        <v>2.2332545897112002E-2</v>
      </c>
      <c r="AU27" s="141">
        <v>0</v>
      </c>
      <c r="AV27" s="379">
        <f>AM27-AR27</f>
        <v>1.4006584720875744E-2</v>
      </c>
      <c r="AW27" s="380">
        <f>AT27-AI27</f>
        <v>2.2270203769980072E-2</v>
      </c>
      <c r="AX27" s="63">
        <f t="shared" si="0"/>
        <v>1.5899810134863237</v>
      </c>
    </row>
    <row r="28" spans="1:50" s="14" customFormat="1" ht="12" outlineLevel="1" x14ac:dyDescent="0.2">
      <c r="A28" s="173">
        <v>24</v>
      </c>
      <c r="B28" s="167" t="s">
        <v>262</v>
      </c>
      <c r="C28" s="192">
        <v>1861469.1839999997</v>
      </c>
      <c r="D28" s="192">
        <v>37304.054799999998</v>
      </c>
      <c r="E28" s="193">
        <v>37.29493291907599</v>
      </c>
      <c r="F28" s="193">
        <v>47.124223371705497</v>
      </c>
      <c r="G28" s="193">
        <v>2.4294875186495815</v>
      </c>
      <c r="H28" s="193">
        <v>68.129697207291258</v>
      </c>
      <c r="I28" s="193">
        <v>33.72405430313168</v>
      </c>
      <c r="J28" s="450">
        <v>6.016219731695225E-3</v>
      </c>
      <c r="K28" s="193">
        <v>27.106721267201227</v>
      </c>
      <c r="L28" s="193">
        <v>22.316301932631525</v>
      </c>
      <c r="M28" s="193">
        <v>0.19244815621400344</v>
      </c>
      <c r="N28" s="194">
        <v>0.11771830941737789</v>
      </c>
      <c r="O28" s="195">
        <v>52.110881733961001</v>
      </c>
      <c r="P28" s="195">
        <v>0</v>
      </c>
      <c r="Q28" s="195">
        <v>0</v>
      </c>
      <c r="R28" s="195">
        <v>52.228600043378378</v>
      </c>
      <c r="S28" s="196">
        <v>0</v>
      </c>
      <c r="T28" s="195">
        <v>2.8316707276550543E-5</v>
      </c>
      <c r="U28" s="195">
        <v>0.25902575282513257</v>
      </c>
      <c r="V28" s="195">
        <v>0.37774845353743225</v>
      </c>
      <c r="W28" s="195">
        <v>0.58897633082212841</v>
      </c>
      <c r="X28" s="195">
        <v>0.17500201223960976</v>
      </c>
      <c r="Y28" s="196">
        <v>1.4007808661315795</v>
      </c>
      <c r="Z28" s="210">
        <v>0.94462223324309069</v>
      </c>
      <c r="AA28" s="198">
        <v>1.4848605883490988E-2</v>
      </c>
      <c r="AB28" s="198">
        <v>0.36927752446504464</v>
      </c>
      <c r="AC28" s="198">
        <v>3.7000907633933232E-2</v>
      </c>
      <c r="AD28" s="211">
        <v>0.52349519526062183</v>
      </c>
      <c r="AE28" s="303">
        <v>0.11690937731709061</v>
      </c>
      <c r="AF28" s="212">
        <v>7.8032515527965071E-3</v>
      </c>
      <c r="AG28" s="212">
        <v>0.25406182199269717</v>
      </c>
      <c r="AH28" s="212">
        <v>4.221143809030125E-2</v>
      </c>
      <c r="AI28" s="212">
        <v>0.52363634429020511</v>
      </c>
      <c r="AJ28" s="212">
        <v>0</v>
      </c>
      <c r="AK28" s="213">
        <v>35238.239554198633</v>
      </c>
      <c r="AL28" s="214">
        <v>553.91320758135021</v>
      </c>
      <c r="AM28" s="214">
        <v>13775.549009052365</v>
      </c>
      <c r="AN28" s="214">
        <v>1380.2838860259835</v>
      </c>
      <c r="AO28" s="214">
        <v>19528.493451538936</v>
      </c>
      <c r="AP28" s="299">
        <v>4361.1938180706247</v>
      </c>
      <c r="AQ28" s="215">
        <v>291.09292354370598</v>
      </c>
      <c r="AR28" s="215">
        <v>9477.5361302034198</v>
      </c>
      <c r="AS28" s="215">
        <v>1574.657799707405</v>
      </c>
      <c r="AT28" s="215">
        <v>19533.758882673479</v>
      </c>
      <c r="AU28" s="215">
        <v>0</v>
      </c>
      <c r="AV28" s="382">
        <f>AM28-AR28</f>
        <v>4298.0128788489455</v>
      </c>
      <c r="AW28" s="383">
        <f>AT28-AI28</f>
        <v>19533.23524632919</v>
      </c>
      <c r="AX28" s="196">
        <f t="shared" si="0"/>
        <v>4.5447130562252767</v>
      </c>
    </row>
    <row r="29" spans="1:50" s="14" customFormat="1" ht="12" outlineLevel="2" collapsed="1" x14ac:dyDescent="0.2">
      <c r="A29" s="172">
        <v>25</v>
      </c>
      <c r="B29" s="166" t="s">
        <v>337</v>
      </c>
      <c r="C29" s="33">
        <v>1358195.291</v>
      </c>
      <c r="D29" s="33">
        <v>16937.7952</v>
      </c>
      <c r="E29" s="59">
        <v>11.706680865376546</v>
      </c>
      <c r="F29" s="59">
        <v>13.61113293818242</v>
      </c>
      <c r="G29" s="59">
        <v>1.5546346468990251</v>
      </c>
      <c r="H29" s="59">
        <v>75.405020175518473</v>
      </c>
      <c r="I29" s="59">
        <v>49.30155916335557</v>
      </c>
      <c r="J29" s="449">
        <v>1.3954683452542865E-3</v>
      </c>
      <c r="K29" s="59">
        <v>6.9251300854080471</v>
      </c>
      <c r="L29" s="59">
        <v>7.9683665932511136</v>
      </c>
      <c r="M29" s="59">
        <v>0.9755390817408931</v>
      </c>
      <c r="N29" s="62">
        <v>1.3769855708956538</v>
      </c>
      <c r="O29" s="35">
        <v>10.157979201448839</v>
      </c>
      <c r="P29" s="35">
        <v>0</v>
      </c>
      <c r="Q29" s="35">
        <v>0</v>
      </c>
      <c r="R29" s="35">
        <v>11.534964772344493</v>
      </c>
      <c r="S29" s="63">
        <v>0</v>
      </c>
      <c r="T29" s="35">
        <v>0</v>
      </c>
      <c r="U29" s="35">
        <v>0</v>
      </c>
      <c r="V29" s="35">
        <v>0</v>
      </c>
      <c r="W29" s="35">
        <v>2.9876409416026001E-2</v>
      </c>
      <c r="X29" s="35">
        <v>3.1660336884440339E-5</v>
      </c>
      <c r="Y29" s="63">
        <v>2.9908069752910441E-2</v>
      </c>
      <c r="Z29" s="160">
        <v>0.17674534856175561</v>
      </c>
      <c r="AA29" s="108">
        <v>2.8339499602153206E-3</v>
      </c>
      <c r="AB29" s="108">
        <v>8.1501073905341018E-2</v>
      </c>
      <c r="AC29" s="108">
        <v>2.3539292750342413E-3</v>
      </c>
      <c r="AD29" s="132">
        <v>9.0056395421165031E-2</v>
      </c>
      <c r="AE29" s="302">
        <v>0.16428511680485847</v>
      </c>
      <c r="AF29" s="133">
        <v>1.9978841638027152E-4</v>
      </c>
      <c r="AG29" s="133">
        <v>1.8960363556571195E-3</v>
      </c>
      <c r="AH29" s="133">
        <v>6.120180297421819E-4</v>
      </c>
      <c r="AI29" s="133">
        <v>9.7523889551175622E-3</v>
      </c>
      <c r="AJ29" s="133">
        <v>0</v>
      </c>
      <c r="AK29" s="161">
        <v>2993.676516491631</v>
      </c>
      <c r="AL29" s="140">
        <v>48.000864033175247</v>
      </c>
      <c r="AM29" s="140">
        <v>1380.4484983887303</v>
      </c>
      <c r="AN29" s="140">
        <v>39.87037197581445</v>
      </c>
      <c r="AO29" s="140">
        <v>1525.3567820939111</v>
      </c>
      <c r="AP29" s="94">
        <v>2782.6276628487713</v>
      </c>
      <c r="AQ29" s="141">
        <v>3.3839752799813643</v>
      </c>
      <c r="AR29" s="141">
        <v>32.114675483874649</v>
      </c>
      <c r="AS29" s="141">
        <v>10.366236046480585</v>
      </c>
      <c r="AT29" s="141">
        <v>165.18396683252325</v>
      </c>
      <c r="AU29" s="141">
        <v>0</v>
      </c>
      <c r="AV29" s="379">
        <f>AM29-AR29</f>
        <v>1348.3338229048557</v>
      </c>
      <c r="AW29" s="380">
        <f>AT29-AI29</f>
        <v>165.17421444356813</v>
      </c>
      <c r="AX29" s="63">
        <f t="shared" si="0"/>
        <v>0.12250246314204012</v>
      </c>
    </row>
    <row r="30" spans="1:50" s="14" customFormat="1" ht="12" outlineLevel="2" collapsed="1" x14ac:dyDescent="0.2">
      <c r="A30" s="173">
        <v>26</v>
      </c>
      <c r="B30" s="166" t="s">
        <v>341</v>
      </c>
      <c r="C30" s="33">
        <v>236680.114</v>
      </c>
      <c r="D30" s="33">
        <v>4941.2252000000008</v>
      </c>
      <c r="E30" s="59">
        <v>21.646123491485636</v>
      </c>
      <c r="F30" s="59">
        <v>27.597068453104075</v>
      </c>
      <c r="G30" s="59">
        <v>2.5629305343338733</v>
      </c>
      <c r="H30" s="59">
        <v>70.947677356781867</v>
      </c>
      <c r="I30" s="59">
        <v>40.729663440476259</v>
      </c>
      <c r="J30" s="449">
        <v>1.0594252696679355E-3</v>
      </c>
      <c r="K30" s="59">
        <v>13.316707172140221</v>
      </c>
      <c r="L30" s="59">
        <v>11.222364347442534</v>
      </c>
      <c r="M30" s="59">
        <v>0.41784637727744312</v>
      </c>
      <c r="N30" s="62">
        <v>2.1436158201504707</v>
      </c>
      <c r="O30" s="35">
        <v>23.68050329703653</v>
      </c>
      <c r="P30" s="35">
        <v>0</v>
      </c>
      <c r="Q30" s="35">
        <v>0</v>
      </c>
      <c r="R30" s="35">
        <v>25.824119117187003</v>
      </c>
      <c r="S30" s="63">
        <v>0</v>
      </c>
      <c r="T30" s="35">
        <v>0</v>
      </c>
      <c r="U30" s="35">
        <v>0.6924999896786731</v>
      </c>
      <c r="V30" s="35">
        <v>2.6988806743720151</v>
      </c>
      <c r="W30" s="35">
        <v>2.9999999999999992E-2</v>
      </c>
      <c r="X30" s="35">
        <v>0.50630525257776093</v>
      </c>
      <c r="Y30" s="63">
        <v>3.927685916628449</v>
      </c>
      <c r="Z30" s="160">
        <v>1.2867626135694241</v>
      </c>
      <c r="AA30" s="108">
        <v>6.6337629109964429E-3</v>
      </c>
      <c r="AB30" s="108">
        <v>0.40845586677933993</v>
      </c>
      <c r="AC30" s="108">
        <v>4.1435100224649718E-2</v>
      </c>
      <c r="AD30" s="132">
        <v>0.83023788365443796</v>
      </c>
      <c r="AE30" s="302">
        <v>2.961351173604317E-4</v>
      </c>
      <c r="AF30" s="133">
        <v>6.6311709360802806E-3</v>
      </c>
      <c r="AG30" s="133">
        <v>0.26261524089172184</v>
      </c>
      <c r="AH30" s="133">
        <v>5.7487978877839851E-2</v>
      </c>
      <c r="AI30" s="133">
        <v>0.95973208774642171</v>
      </c>
      <c r="AJ30" s="133">
        <v>0</v>
      </c>
      <c r="AK30" s="161">
        <v>6358.1838525871017</v>
      </c>
      <c r="AL30" s="140">
        <v>32.778916466640986</v>
      </c>
      <c r="AM30" s="140">
        <v>2018.2724220179175</v>
      </c>
      <c r="AN30" s="140">
        <v>204.74016139456489</v>
      </c>
      <c r="AO30" s="140">
        <v>4102.3923527079778</v>
      </c>
      <c r="AP30" s="94">
        <v>1.4632703045063229</v>
      </c>
      <c r="AQ30" s="141">
        <v>32.766108934867475</v>
      </c>
      <c r="AR30" s="141">
        <v>1297.6410461982466</v>
      </c>
      <c r="AS30" s="141">
        <v>284.06104992825004</v>
      </c>
      <c r="AT30" s="141">
        <v>4742.2523772212307</v>
      </c>
      <c r="AU30" s="141">
        <v>0</v>
      </c>
      <c r="AV30" s="379">
        <f>AM30-AR30</f>
        <v>720.63137581967089</v>
      </c>
      <c r="AW30" s="380">
        <f>AT30-AI30</f>
        <v>4741.2926451334843</v>
      </c>
      <c r="AX30" s="63">
        <f t="shared" si="0"/>
        <v>6.5793591622909497</v>
      </c>
    </row>
    <row r="31" spans="1:50" s="14" customFormat="1" ht="12" outlineLevel="2" collapsed="1" x14ac:dyDescent="0.2">
      <c r="A31" s="173">
        <v>27</v>
      </c>
      <c r="B31" s="166" t="s">
        <v>345</v>
      </c>
      <c r="C31" s="33">
        <v>213416.375</v>
      </c>
      <c r="D31" s="33">
        <v>1837.6360000000002</v>
      </c>
      <c r="E31" s="59">
        <v>2.5810616510584059</v>
      </c>
      <c r="F31" s="59">
        <v>3.4300379488375872</v>
      </c>
      <c r="G31" s="59">
        <v>1.3162930299471713</v>
      </c>
      <c r="H31" s="59">
        <v>82.374405382458761</v>
      </c>
      <c r="I31" s="59">
        <v>87.312283909544661</v>
      </c>
      <c r="J31" s="449">
        <v>9.1870003635105091E-4</v>
      </c>
      <c r="K31" s="59">
        <v>1.2035302638825101</v>
      </c>
      <c r="L31" s="59">
        <v>1.8995077864003123</v>
      </c>
      <c r="M31" s="59">
        <v>1</v>
      </c>
      <c r="N31" s="62">
        <v>0.30737660777215942</v>
      </c>
      <c r="O31" s="35">
        <v>2.6312081391526942</v>
      </c>
      <c r="P31" s="35">
        <v>0</v>
      </c>
      <c r="Q31" s="35">
        <v>0</v>
      </c>
      <c r="R31" s="35">
        <v>2.9385847469248536</v>
      </c>
      <c r="S31" s="63">
        <v>0</v>
      </c>
      <c r="T31" s="35">
        <v>0</v>
      </c>
      <c r="U31" s="35">
        <v>0.81342998286929502</v>
      </c>
      <c r="V31" s="35">
        <v>3.6792923081611366E-3</v>
      </c>
      <c r="W31" s="35">
        <v>0.03</v>
      </c>
      <c r="X31" s="35">
        <v>1.2453162701971446E-5</v>
      </c>
      <c r="Y31" s="63">
        <v>0.84712172834015809</v>
      </c>
      <c r="Z31" s="160">
        <v>0.11440965952048124</v>
      </c>
      <c r="AA31" s="108">
        <v>1.7574762900677832E-3</v>
      </c>
      <c r="AB31" s="108">
        <v>1.660528304808544E-2</v>
      </c>
      <c r="AC31" s="108">
        <v>6.977870960163686E-2</v>
      </c>
      <c r="AD31" s="132">
        <v>2.6268190580691138E-2</v>
      </c>
      <c r="AE31" s="302">
        <v>4.7672792067818007E-2</v>
      </c>
      <c r="AF31" s="133">
        <v>8.8031475628130534E-5</v>
      </c>
      <c r="AG31" s="133">
        <v>9.0611276243706746E-5</v>
      </c>
      <c r="AH31" s="133">
        <v>7.3210106629860074E-3</v>
      </c>
      <c r="AI31" s="133">
        <v>5.9237214037805373E-2</v>
      </c>
      <c r="AJ31" s="133">
        <v>0</v>
      </c>
      <c r="AK31" s="161">
        <v>210.24330908257909</v>
      </c>
      <c r="AL31" s="140">
        <v>3.2296016997750012</v>
      </c>
      <c r="AM31" s="140">
        <v>30.51446591935154</v>
      </c>
      <c r="AN31" s="140">
        <v>128.22786879751357</v>
      </c>
      <c r="AO31" s="140">
        <v>48.271372665938948</v>
      </c>
      <c r="AP31" s="94">
        <v>87.605238924336817</v>
      </c>
      <c r="AQ31" s="141">
        <v>0.16176980874737529</v>
      </c>
      <c r="AR31" s="141">
        <v>0.16651054323138031</v>
      </c>
      <c r="AS31" s="141">
        <v>13.453352750686957</v>
      </c>
      <c r="AT31" s="141">
        <v>108.85643705557652</v>
      </c>
      <c r="AU31" s="141">
        <v>0</v>
      </c>
      <c r="AV31" s="379">
        <f>AM31-AR31</f>
        <v>30.347955376120161</v>
      </c>
      <c r="AW31" s="380">
        <f>AT31-AI31</f>
        <v>108.79719984153871</v>
      </c>
      <c r="AX31" s="63">
        <f t="shared" si="0"/>
        <v>3.5849927447549814</v>
      </c>
    </row>
    <row r="32" spans="1:50" s="14" customFormat="1" ht="12" outlineLevel="2" collapsed="1" x14ac:dyDescent="0.2">
      <c r="A32" s="172">
        <v>28</v>
      </c>
      <c r="B32" s="166" t="s">
        <v>347</v>
      </c>
      <c r="C32" s="33">
        <v>10257.755999999999</v>
      </c>
      <c r="D32" s="33">
        <v>279.36619999999994</v>
      </c>
      <c r="E32" s="59">
        <v>41.882280257258699</v>
      </c>
      <c r="F32" s="59">
        <v>54.176250247206724</v>
      </c>
      <c r="G32" s="59">
        <v>3.6920276077769469</v>
      </c>
      <c r="H32" s="59">
        <v>64.322408482626628</v>
      </c>
      <c r="I32" s="59">
        <v>19.268131404605075</v>
      </c>
      <c r="J32" s="449">
        <v>4.2000000000000015E-3</v>
      </c>
      <c r="K32" s="59">
        <v>22.598215818520643</v>
      </c>
      <c r="L32" s="59">
        <v>15.310534271523011</v>
      </c>
      <c r="M32" s="59">
        <v>0.46252917061576321</v>
      </c>
      <c r="N32" s="62">
        <v>0</v>
      </c>
      <c r="O32" s="35">
        <v>129.14394225214079</v>
      </c>
      <c r="P32" s="35">
        <v>0</v>
      </c>
      <c r="Q32" s="35">
        <v>0</v>
      </c>
      <c r="R32" s="35">
        <v>129.14394225214079</v>
      </c>
      <c r="S32" s="63">
        <v>0</v>
      </c>
      <c r="T32" s="35">
        <v>0</v>
      </c>
      <c r="U32" s="35">
        <v>2.6528991875180328</v>
      </c>
      <c r="V32" s="35">
        <v>0</v>
      </c>
      <c r="W32" s="35">
        <v>2.9748523622399561E-2</v>
      </c>
      <c r="X32" s="35">
        <v>0</v>
      </c>
      <c r="Y32" s="63">
        <v>2.6826477111404325</v>
      </c>
      <c r="Z32" s="160">
        <v>0.28532940107102578</v>
      </c>
      <c r="AA32" s="108">
        <v>0</v>
      </c>
      <c r="AB32" s="108">
        <v>0.21480866262709475</v>
      </c>
      <c r="AC32" s="108">
        <v>1.768840602106974E-2</v>
      </c>
      <c r="AD32" s="132">
        <v>5.2832332422861318E-2</v>
      </c>
      <c r="AE32" s="302">
        <v>9.3149431876042715E-3</v>
      </c>
      <c r="AF32" s="133">
        <v>0</v>
      </c>
      <c r="AG32" s="133">
        <v>0.11865616004304014</v>
      </c>
      <c r="AH32" s="133">
        <v>2.118358717580706E-2</v>
      </c>
      <c r="AI32" s="133">
        <v>0.13617471066457429</v>
      </c>
      <c r="AJ32" s="133">
        <v>0</v>
      </c>
      <c r="AK32" s="161">
        <v>79.711390525488383</v>
      </c>
      <c r="AL32" s="140">
        <v>0</v>
      </c>
      <c r="AM32" s="140">
        <v>60.010279805213464</v>
      </c>
      <c r="AN32" s="140">
        <v>4.9415427741633717</v>
      </c>
      <c r="AO32" s="140">
        <v>14.759567946111556</v>
      </c>
      <c r="AP32" s="94">
        <v>2.6022802815368919</v>
      </c>
      <c r="AQ32" s="141">
        <v>0</v>
      </c>
      <c r="AR32" s="141">
        <v>33.148520537815955</v>
      </c>
      <c r="AS32" s="141">
        <v>5.917978251673949</v>
      </c>
      <c r="AT32" s="141">
        <v>38.042611454461586</v>
      </c>
      <c r="AU32" s="141">
        <v>0</v>
      </c>
      <c r="AV32" s="379">
        <f>AM32-AR32</f>
        <v>26.86175926739751</v>
      </c>
      <c r="AW32" s="380">
        <f>AT32-AI32</f>
        <v>37.906436743797009</v>
      </c>
      <c r="AX32" s="63">
        <f t="shared" si="0"/>
        <v>1.4111673165727674</v>
      </c>
    </row>
    <row r="33" spans="1:50" s="14" customFormat="1" ht="12" outlineLevel="1" x14ac:dyDescent="0.2">
      <c r="A33" s="173">
        <v>29</v>
      </c>
      <c r="B33" s="166" t="s">
        <v>350</v>
      </c>
      <c r="C33" s="33">
        <v>27347.258000000002</v>
      </c>
      <c r="D33" s="33">
        <v>371.95620000000002</v>
      </c>
      <c r="E33" s="59">
        <v>4.0177582340065277</v>
      </c>
      <c r="F33" s="59">
        <v>4.7857191750524608</v>
      </c>
      <c r="G33" s="59">
        <v>1.9390542047692712</v>
      </c>
      <c r="H33" s="59">
        <v>82.003958588672532</v>
      </c>
      <c r="I33" s="59">
        <v>88.313633500396023</v>
      </c>
      <c r="J33" s="449">
        <v>2.7126822996901249E-4</v>
      </c>
      <c r="K33" s="59">
        <v>2.6306437693470359</v>
      </c>
      <c r="L33" s="59">
        <v>2.8893897846925891</v>
      </c>
      <c r="M33" s="59">
        <v>1</v>
      </c>
      <c r="N33" s="62">
        <v>0.23571132710845383</v>
      </c>
      <c r="O33" s="35">
        <v>2.8206574785686032</v>
      </c>
      <c r="P33" s="35">
        <v>0</v>
      </c>
      <c r="Q33" s="35">
        <v>0</v>
      </c>
      <c r="R33" s="35">
        <v>3.056368805677057</v>
      </c>
      <c r="S33" s="63">
        <v>0</v>
      </c>
      <c r="T33" s="35">
        <v>0.16733905766324098</v>
      </c>
      <c r="U33" s="35">
        <v>0</v>
      </c>
      <c r="V33" s="35">
        <v>0</v>
      </c>
      <c r="W33" s="35">
        <v>9.8986286543540185E-3</v>
      </c>
      <c r="X33" s="35">
        <v>1.3622604844831276E-2</v>
      </c>
      <c r="Y33" s="63">
        <v>0.19086029116242625</v>
      </c>
      <c r="Z33" s="160">
        <v>0.24804083353408724</v>
      </c>
      <c r="AA33" s="108">
        <v>4.4510684833617012E-3</v>
      </c>
      <c r="AB33" s="108">
        <v>9.2886463463805982E-2</v>
      </c>
      <c r="AC33" s="108">
        <v>1.2534312523262798E-3</v>
      </c>
      <c r="AD33" s="132">
        <v>0.14944987033459325</v>
      </c>
      <c r="AE33" s="302">
        <v>6.6318950590936829E-2</v>
      </c>
      <c r="AF33" s="133">
        <v>4.0291261660708221E-3</v>
      </c>
      <c r="AG33" s="133">
        <v>5.1035374437485414E-3</v>
      </c>
      <c r="AH33" s="133">
        <v>5.7999695750120366E-3</v>
      </c>
      <c r="AI33" s="133">
        <v>0.16678924975831899</v>
      </c>
      <c r="AJ33" s="133">
        <v>0</v>
      </c>
      <c r="AK33" s="161">
        <v>92.260325886171671</v>
      </c>
      <c r="AL33" s="140">
        <v>1.6556025190109818</v>
      </c>
      <c r="AM33" s="140">
        <v>34.549695981436116</v>
      </c>
      <c r="AN33" s="140">
        <v>0.46622152557652424</v>
      </c>
      <c r="AO33" s="140">
        <v>55.588805860148042</v>
      </c>
      <c r="AP33" s="94">
        <v>24.667744849792619</v>
      </c>
      <c r="AQ33" s="141">
        <v>1.4986584580522719</v>
      </c>
      <c r="AR33" s="141">
        <v>1.8982923941344214</v>
      </c>
      <c r="AS33" s="141">
        <v>2.1573346432370921</v>
      </c>
      <c r="AT33" s="141">
        <v>62.038295540955254</v>
      </c>
      <c r="AU33" s="141">
        <v>0</v>
      </c>
      <c r="AV33" s="379">
        <f>AM33-AR33</f>
        <v>32.651403587301694</v>
      </c>
      <c r="AW33" s="380">
        <f>AT33-AI33</f>
        <v>61.871506291196937</v>
      </c>
      <c r="AX33" s="63">
        <f t="shared" si="0"/>
        <v>1.8949110755918346</v>
      </c>
    </row>
    <row r="34" spans="1:50" s="14" customFormat="1" ht="12" outlineLevel="2" x14ac:dyDescent="0.2">
      <c r="A34" s="173">
        <v>30</v>
      </c>
      <c r="B34" s="216" t="s">
        <v>281</v>
      </c>
      <c r="C34" s="217">
        <v>1845896.7940000002</v>
      </c>
      <c r="D34" s="217">
        <v>24367.978799999997</v>
      </c>
      <c r="E34" s="218">
        <v>13.262557058043615</v>
      </c>
      <c r="F34" s="218">
        <v>16.009705512797478</v>
      </c>
      <c r="G34" s="218">
        <v>1.7714903222568357</v>
      </c>
      <c r="H34" s="218">
        <v>75.000426399141446</v>
      </c>
      <c r="I34" s="218">
        <v>50.681019792261353</v>
      </c>
      <c r="J34" s="451">
        <v>1.3063656342314283E-3</v>
      </c>
      <c r="K34" s="218">
        <v>7.9038396348243678</v>
      </c>
      <c r="L34" s="218">
        <v>8.1771807461840638</v>
      </c>
      <c r="M34" s="218">
        <v>0.85878938149927286</v>
      </c>
      <c r="N34" s="219">
        <v>1.4185710270053282</v>
      </c>
      <c r="O34" s="220">
        <v>13.584519666326614</v>
      </c>
      <c r="P34" s="220">
        <v>0</v>
      </c>
      <c r="Q34" s="220">
        <v>0</v>
      </c>
      <c r="R34" s="220">
        <v>15.003090693331941</v>
      </c>
      <c r="S34" s="221">
        <v>0</v>
      </c>
      <c r="T34" s="220">
        <v>2.5542865295007564E-3</v>
      </c>
      <c r="U34" s="220">
        <v>0.23217834484491592</v>
      </c>
      <c r="V34" s="220">
        <v>0.54754391037142558</v>
      </c>
      <c r="W34" s="220">
        <v>2.9604380987867763E-2</v>
      </c>
      <c r="X34" s="220">
        <v>0.10289710305985615</v>
      </c>
      <c r="Y34" s="221">
        <v>0.91477802579356615</v>
      </c>
      <c r="Z34" s="235">
        <v>0.39946174750336583</v>
      </c>
      <c r="AA34" s="223">
        <v>3.5154735409816686E-3</v>
      </c>
      <c r="AB34" s="223">
        <v>0.14460761768689037</v>
      </c>
      <c r="AC34" s="223">
        <v>1.5522262620633618E-2</v>
      </c>
      <c r="AD34" s="236">
        <v>0.23581639365486018</v>
      </c>
      <c r="AE34" s="304">
        <v>0.11896621467878757</v>
      </c>
      <c r="AF34" s="237">
        <v>1.5516474629257513E-3</v>
      </c>
      <c r="AG34" s="237">
        <v>5.6014865096538205E-2</v>
      </c>
      <c r="AH34" s="237">
        <v>1.2966030306146242E-2</v>
      </c>
      <c r="AI34" s="237">
        <v>0.20996298995896809</v>
      </c>
      <c r="AJ34" s="237">
        <v>0</v>
      </c>
      <c r="AK34" s="238">
        <v>9734.0753945729703</v>
      </c>
      <c r="AL34" s="239">
        <v>85.664984718602227</v>
      </c>
      <c r="AM34" s="239">
        <v>3523.7953621126494</v>
      </c>
      <c r="AN34" s="239">
        <v>378.24616646763241</v>
      </c>
      <c r="AO34" s="239">
        <v>5746.3688812740866</v>
      </c>
      <c r="AP34" s="300">
        <v>2898.9661972089439</v>
      </c>
      <c r="AQ34" s="240">
        <v>37.810512481648487</v>
      </c>
      <c r="AR34" s="240">
        <v>1364.9690451573028</v>
      </c>
      <c r="AS34" s="240">
        <v>315.95595162032907</v>
      </c>
      <c r="AT34" s="240">
        <v>5116.3736881047471</v>
      </c>
      <c r="AU34" s="240">
        <v>0</v>
      </c>
      <c r="AV34" s="384">
        <f>AM34-AR34</f>
        <v>2158.8263169553466</v>
      </c>
      <c r="AW34" s="385">
        <f>AT34-AI34</f>
        <v>5116.1637251147877</v>
      </c>
      <c r="AX34" s="221">
        <f t="shared" si="0"/>
        <v>2.3698820442073623</v>
      </c>
    </row>
    <row r="35" spans="1:50" s="14" customFormat="1" thickBot="1" x14ac:dyDescent="0.25">
      <c r="A35" s="172">
        <v>31</v>
      </c>
      <c r="B35" s="168" t="s">
        <v>329</v>
      </c>
      <c r="C35" s="241">
        <v>12316689.343000002</v>
      </c>
      <c r="D35" s="241">
        <v>139839.97219999993</v>
      </c>
      <c r="E35" s="242">
        <v>35.832903255120463</v>
      </c>
      <c r="F35" s="242">
        <v>49.605138137612016</v>
      </c>
      <c r="G35" s="242">
        <v>3.0791982097604338</v>
      </c>
      <c r="H35" s="242">
        <v>68.214091263085962</v>
      </c>
      <c r="I35" s="242">
        <v>46.527662194073109</v>
      </c>
      <c r="J35" s="452">
        <v>6.7850693562995466E-3</v>
      </c>
      <c r="K35" s="242">
        <v>20.965127919268866</v>
      </c>
      <c r="L35" s="242">
        <v>19.049964481550724</v>
      </c>
      <c r="M35" s="242">
        <v>0.39924411760964179</v>
      </c>
      <c r="N35" s="243">
        <v>0.29096851948274088</v>
      </c>
      <c r="O35" s="244">
        <v>31.145892986646668</v>
      </c>
      <c r="P35" s="244">
        <v>0</v>
      </c>
      <c r="Q35" s="244">
        <v>0</v>
      </c>
      <c r="R35" s="244">
        <v>31.436861506129411</v>
      </c>
      <c r="S35" s="245">
        <v>0.67326397490907131</v>
      </c>
      <c r="T35" s="244">
        <v>4.0563830532995633</v>
      </c>
      <c r="U35" s="244">
        <v>0.6273394765552075</v>
      </c>
      <c r="V35" s="244">
        <v>0.19966733678965534</v>
      </c>
      <c r="W35" s="244">
        <v>0.19558359981724868</v>
      </c>
      <c r="X35" s="244">
        <v>8.1304920920228493E-2</v>
      </c>
      <c r="Y35" s="245">
        <v>5.8335423622909746</v>
      </c>
      <c r="Z35" s="259">
        <v>2.9803833692234645</v>
      </c>
      <c r="AA35" s="247">
        <v>4.6909836295385924E-3</v>
      </c>
      <c r="AB35" s="247">
        <v>2.0577611951993702</v>
      </c>
      <c r="AC35" s="247">
        <v>0.29441171556549295</v>
      </c>
      <c r="AD35" s="260">
        <v>0.62351947482906234</v>
      </c>
      <c r="AE35" s="305">
        <v>8.4997198814502489E-2</v>
      </c>
      <c r="AF35" s="261">
        <v>2.4649695360776493E-3</v>
      </c>
      <c r="AG35" s="261">
        <v>1.8471842424988025</v>
      </c>
      <c r="AH35" s="261">
        <v>0.2929516243319718</v>
      </c>
      <c r="AI35" s="261">
        <v>0.75278533404211023</v>
      </c>
      <c r="AJ35" s="261">
        <v>0</v>
      </c>
      <c r="AK35" s="262">
        <v>416776.72749755142</v>
      </c>
      <c r="AL35" s="263">
        <v>655.98702034533153</v>
      </c>
      <c r="AM35" s="263">
        <v>287757.26833091857</v>
      </c>
      <c r="AN35" s="263">
        <v>41170.526120032824</v>
      </c>
      <c r="AO35" s="263">
        <v>87192.946026254634</v>
      </c>
      <c r="AP35" s="301">
        <v>11886.005919297895</v>
      </c>
      <c r="AQ35" s="264">
        <v>344.70127139894521</v>
      </c>
      <c r="AR35" s="264">
        <v>258310.19311931048</v>
      </c>
      <c r="AS35" s="264">
        <v>40966.347002527764</v>
      </c>
      <c r="AT35" s="264">
        <v>105269.48018501635</v>
      </c>
      <c r="AU35" s="264">
        <v>0</v>
      </c>
      <c r="AV35" s="386">
        <f>AM35-AR35</f>
        <v>29447.075211608084</v>
      </c>
      <c r="AW35" s="387">
        <f>AT35-AI35</f>
        <v>105268.72739968231</v>
      </c>
      <c r="AX35" s="245">
        <f t="shared" si="0"/>
        <v>3.5748449257936898</v>
      </c>
    </row>
    <row r="36" spans="1:50" s="280" customFormat="1" ht="13.5" thickTop="1" x14ac:dyDescent="0.2">
      <c r="B36" s="169"/>
      <c r="J36" s="294"/>
      <c r="K36" s="441"/>
      <c r="AE36" s="294"/>
      <c r="AP36" s="294"/>
      <c r="AV36" s="379"/>
      <c r="AW36" s="380"/>
      <c r="AX36" s="381"/>
    </row>
    <row r="37" spans="1:50" s="280" customFormat="1" x14ac:dyDescent="0.2">
      <c r="B37" s="169"/>
      <c r="J37" s="294"/>
      <c r="K37" s="441"/>
      <c r="AE37" s="294"/>
      <c r="AP37" s="294"/>
      <c r="AV37" s="379"/>
      <c r="AW37" s="380"/>
      <c r="AX37" s="381"/>
    </row>
    <row r="38" spans="1:50" s="191" customFormat="1" ht="18.75" x14ac:dyDescent="0.3">
      <c r="A38" s="22"/>
      <c r="B38" s="16"/>
      <c r="C38" s="6" t="s">
        <v>457</v>
      </c>
      <c r="D38" s="424"/>
      <c r="E38" s="6"/>
      <c r="F38" s="6"/>
      <c r="G38" s="425"/>
      <c r="H38" s="6"/>
      <c r="I38" s="6"/>
      <c r="J38" s="426" t="s">
        <v>458</v>
      </c>
      <c r="K38" s="6"/>
      <c r="L38" s="6"/>
      <c r="M38" s="427"/>
      <c r="N38" s="7" t="s">
        <v>331</v>
      </c>
      <c r="O38" s="5"/>
      <c r="P38" s="5"/>
      <c r="Q38" s="3"/>
      <c r="R38" s="8"/>
      <c r="S38" s="9" t="s">
        <v>330</v>
      </c>
      <c r="T38" s="24"/>
      <c r="U38" s="138"/>
      <c r="V38" s="139"/>
      <c r="W38" s="139"/>
      <c r="X38" s="139"/>
      <c r="Y38" s="25"/>
      <c r="Z38" s="295" t="s">
        <v>376</v>
      </c>
      <c r="AA38" s="4" t="s">
        <v>386</v>
      </c>
      <c r="AB38" s="4"/>
      <c r="AC38" s="4"/>
      <c r="AE38" s="298" t="s">
        <v>387</v>
      </c>
      <c r="AK38" s="295" t="s">
        <v>376</v>
      </c>
      <c r="AL38" s="3" t="s">
        <v>388</v>
      </c>
      <c r="AM38" s="4"/>
      <c r="AN38" s="4"/>
      <c r="AP38" s="298" t="s">
        <v>476</v>
      </c>
      <c r="AV38" s="376" t="s">
        <v>412</v>
      </c>
      <c r="AW38" s="377"/>
      <c r="AX38" s="377"/>
    </row>
    <row r="39" spans="1:50" s="142" customFormat="1" ht="54" customHeight="1" x14ac:dyDescent="0.2">
      <c r="A39" s="45" t="s">
        <v>410</v>
      </c>
      <c r="B39" s="163" t="s">
        <v>406</v>
      </c>
      <c r="C39" s="443" t="s">
        <v>24</v>
      </c>
      <c r="D39" s="163" t="s">
        <v>25</v>
      </c>
      <c r="E39" s="163" t="s">
        <v>27</v>
      </c>
      <c r="F39" s="163" t="s">
        <v>473</v>
      </c>
      <c r="G39" s="163" t="s">
        <v>29</v>
      </c>
      <c r="H39" s="444" t="s">
        <v>474</v>
      </c>
      <c r="I39" s="163" t="s">
        <v>31</v>
      </c>
      <c r="J39" s="453" t="s">
        <v>32</v>
      </c>
      <c r="K39" s="163" t="s">
        <v>26</v>
      </c>
      <c r="L39" s="445" t="s">
        <v>33</v>
      </c>
      <c r="M39" s="446" t="s">
        <v>475</v>
      </c>
      <c r="N39" s="175" t="s">
        <v>36</v>
      </c>
      <c r="O39" s="176" t="s">
        <v>37</v>
      </c>
      <c r="P39" s="176" t="s">
        <v>38</v>
      </c>
      <c r="Q39" s="176" t="s">
        <v>39</v>
      </c>
      <c r="R39" s="177" t="s">
        <v>40</v>
      </c>
      <c r="S39" s="178" t="s">
        <v>41</v>
      </c>
      <c r="T39" s="176" t="s">
        <v>42</v>
      </c>
      <c r="U39" s="176" t="s">
        <v>43</v>
      </c>
      <c r="V39" s="176" t="s">
        <v>44</v>
      </c>
      <c r="W39" s="174" t="s">
        <v>45</v>
      </c>
      <c r="X39" s="174" t="s">
        <v>46</v>
      </c>
      <c r="Y39" s="178" t="s">
        <v>47</v>
      </c>
      <c r="Z39" s="395" t="s">
        <v>433</v>
      </c>
      <c r="AA39" s="396" t="s">
        <v>423</v>
      </c>
      <c r="AB39" s="396" t="s">
        <v>434</v>
      </c>
      <c r="AC39" s="396" t="s">
        <v>435</v>
      </c>
      <c r="AD39" s="396" t="s">
        <v>436</v>
      </c>
      <c r="AE39" s="397" t="s">
        <v>442</v>
      </c>
      <c r="AF39" s="398" t="s">
        <v>437</v>
      </c>
      <c r="AG39" s="398" t="s">
        <v>438</v>
      </c>
      <c r="AH39" s="398" t="s">
        <v>439</v>
      </c>
      <c r="AI39" s="398" t="s">
        <v>440</v>
      </c>
      <c r="AJ39" s="399" t="s">
        <v>441</v>
      </c>
      <c r="AK39" s="395" t="s">
        <v>433</v>
      </c>
      <c r="AL39" s="396" t="s">
        <v>423</v>
      </c>
      <c r="AM39" s="396" t="s">
        <v>434</v>
      </c>
      <c r="AN39" s="396" t="s">
        <v>435</v>
      </c>
      <c r="AO39" s="396" t="s">
        <v>436</v>
      </c>
      <c r="AP39" s="397" t="s">
        <v>442</v>
      </c>
      <c r="AQ39" s="398" t="s">
        <v>437</v>
      </c>
      <c r="AR39" s="398" t="s">
        <v>438</v>
      </c>
      <c r="AS39" s="398" t="s">
        <v>439</v>
      </c>
      <c r="AT39" s="398" t="s">
        <v>440</v>
      </c>
      <c r="AU39" s="399" t="s">
        <v>441</v>
      </c>
      <c r="AV39" s="370" t="s">
        <v>413</v>
      </c>
      <c r="AW39" s="371" t="s">
        <v>414</v>
      </c>
      <c r="AX39" s="378" t="s">
        <v>415</v>
      </c>
    </row>
    <row r="40" spans="1:50" x14ac:dyDescent="0.2">
      <c r="A40" s="171"/>
      <c r="B40" s="166" t="s">
        <v>55</v>
      </c>
      <c r="C40" s="33">
        <v>914644.26699999999</v>
      </c>
      <c r="D40" s="33">
        <v>34647.372600000002</v>
      </c>
      <c r="E40" s="59">
        <v>62.769346292012052</v>
      </c>
      <c r="F40" s="59">
        <v>96.374455013604816</v>
      </c>
      <c r="G40" s="59">
        <v>5.2317302838552573</v>
      </c>
      <c r="H40" s="59">
        <v>57.97765352158104</v>
      </c>
      <c r="I40" s="59">
        <v>35.431652996186266</v>
      </c>
      <c r="J40" s="449">
        <v>7.0870069870752591E-3</v>
      </c>
      <c r="K40" s="59">
        <v>29.887750406794186</v>
      </c>
      <c r="L40" s="59">
        <v>29.342471793367988</v>
      </c>
      <c r="M40" s="59">
        <v>8.2470398643073067E-2</v>
      </c>
      <c r="N40" s="62">
        <v>1.8584526088999897E-4</v>
      </c>
      <c r="O40" s="35">
        <v>45.463243241711204</v>
      </c>
      <c r="P40" s="35">
        <v>0</v>
      </c>
      <c r="Q40" s="35">
        <v>0</v>
      </c>
      <c r="R40" s="35">
        <v>45.463429086972091</v>
      </c>
      <c r="S40" s="63">
        <v>2.4757819261779033</v>
      </c>
      <c r="T40" s="35">
        <v>15.252657045519898</v>
      </c>
      <c r="U40" s="35">
        <v>0.63328683798136665</v>
      </c>
      <c r="V40" s="35">
        <v>0</v>
      </c>
      <c r="W40" s="35">
        <v>9.3329632482336472E-2</v>
      </c>
      <c r="X40" s="35">
        <v>6.3857367316664235E-2</v>
      </c>
      <c r="Y40" s="63">
        <v>18.51891280947817</v>
      </c>
      <c r="Z40" s="160">
        <v>9.7810522806869464</v>
      </c>
      <c r="AA40" s="108">
        <v>1.613067172552357E-6</v>
      </c>
      <c r="AB40" s="108">
        <v>7.2165847537850327</v>
      </c>
      <c r="AC40" s="108">
        <v>1.0940956236768415</v>
      </c>
      <c r="AD40" s="132">
        <v>1.4703702901578974</v>
      </c>
      <c r="AE40" s="302">
        <v>5.9626641772716107E-2</v>
      </c>
      <c r="AF40" s="133">
        <v>1.613067172552357E-6</v>
      </c>
      <c r="AG40" s="133">
        <v>6.7912562624143806</v>
      </c>
      <c r="AH40" s="133">
        <v>1.0799613586127323</v>
      </c>
      <c r="AI40" s="133">
        <v>1.8502064048199425</v>
      </c>
      <c r="AJ40" s="133">
        <v>0</v>
      </c>
      <c r="AK40" s="161">
        <v>338887.76278904045</v>
      </c>
      <c r="AL40" s="140">
        <v>5.588853935625001E-2</v>
      </c>
      <c r="AM40" s="140">
        <v>250035.70086386931</v>
      </c>
      <c r="AN40" s="140">
        <v>37907.538733560912</v>
      </c>
      <c r="AO40" s="140">
        <v>50944.467303070785</v>
      </c>
      <c r="AP40" s="94">
        <v>2065.9064743860195</v>
      </c>
      <c r="AQ40" s="141">
        <v>5.588853935625001E-2</v>
      </c>
      <c r="AR40" s="141">
        <v>235299.18614595445</v>
      </c>
      <c r="AS40" s="141">
        <v>37417.823585457561</v>
      </c>
      <c r="AT40" s="141">
        <v>64104.790694702984</v>
      </c>
      <c r="AU40" s="141">
        <v>0</v>
      </c>
      <c r="AV40" s="379">
        <f>AM40-AR40</f>
        <v>14736.514717914863</v>
      </c>
      <c r="AW40" s="380">
        <f>AT40-AI40</f>
        <v>64102.940488298162</v>
      </c>
      <c r="AX40" s="63">
        <f t="shared" ref="AX40:AX47" si="1">AW40/AV40</f>
        <v>4.3499390266525912</v>
      </c>
    </row>
    <row r="41" spans="1:50" x14ac:dyDescent="0.2">
      <c r="B41" s="166" t="s">
        <v>113</v>
      </c>
      <c r="C41" s="33">
        <v>5219188.8900000006</v>
      </c>
      <c r="D41" s="33">
        <v>15318.891599999999</v>
      </c>
      <c r="E41" s="59">
        <v>15.817283550301314</v>
      </c>
      <c r="F41" s="59">
        <v>20.368670961819511</v>
      </c>
      <c r="G41" s="59">
        <v>2.1225892013497063</v>
      </c>
      <c r="H41" s="59">
        <v>75.772713152985986</v>
      </c>
      <c r="I41" s="59">
        <v>78.997980021688946</v>
      </c>
      <c r="J41" s="449">
        <v>1.0185458783454021E-3</v>
      </c>
      <c r="K41" s="59">
        <v>8.6474519409746335</v>
      </c>
      <c r="L41" s="59">
        <v>6.6984566455126888</v>
      </c>
      <c r="M41" s="59">
        <v>0.63122378030164772</v>
      </c>
      <c r="N41" s="62">
        <v>3.9740670897977372E-2</v>
      </c>
      <c r="O41" s="35">
        <v>4.6922665021097218</v>
      </c>
      <c r="P41" s="35">
        <v>0</v>
      </c>
      <c r="Q41" s="35">
        <v>0</v>
      </c>
      <c r="R41" s="35">
        <v>4.7320071730076991</v>
      </c>
      <c r="S41" s="63">
        <v>0.4875910499577133</v>
      </c>
      <c r="T41" s="35">
        <v>1.6883214544106624</v>
      </c>
      <c r="U41" s="35">
        <v>0.529424486397165</v>
      </c>
      <c r="V41" s="35">
        <v>3.1740777333635235E-2</v>
      </c>
      <c r="W41" s="35">
        <v>3.127179397521733E-2</v>
      </c>
      <c r="X41" s="35">
        <v>5.1096935466854532E-3</v>
      </c>
      <c r="Y41" s="63">
        <v>2.7734592556210789</v>
      </c>
      <c r="Z41" s="160">
        <v>0.5654493139046779</v>
      </c>
      <c r="AA41" s="108">
        <v>5.0833139209180412E-4</v>
      </c>
      <c r="AB41" s="108">
        <v>0.33316278252376164</v>
      </c>
      <c r="AC41" s="108">
        <v>1.4732246704980106E-2</v>
      </c>
      <c r="AD41" s="132">
        <v>0.21704595328384435</v>
      </c>
      <c r="AE41" s="302">
        <v>9.4129998789240464E-3</v>
      </c>
      <c r="AF41" s="133">
        <v>4.7598787446368368E-4</v>
      </c>
      <c r="AG41" s="133">
        <v>0.14823242243948931</v>
      </c>
      <c r="AH41" s="133">
        <v>1.6084535745047143E-2</v>
      </c>
      <c r="AI41" s="133">
        <v>0.39124336796675374</v>
      </c>
      <c r="AJ41" s="133">
        <v>0</v>
      </c>
      <c r="AK41" s="161">
        <v>8662.0567450001327</v>
      </c>
      <c r="AL41" s="140">
        <v>7.7870734923314444</v>
      </c>
      <c r="AM41" s="140">
        <v>5103.6845506358786</v>
      </c>
      <c r="AN41" s="140">
        <v>225.68169029804741</v>
      </c>
      <c r="AO41" s="140">
        <v>3324.9034305738755</v>
      </c>
      <c r="AP41" s="94">
        <v>144.19672477605059</v>
      </c>
      <c r="AQ41" s="141">
        <v>7.291606651823578</v>
      </c>
      <c r="AR41" s="141">
        <v>2270.7564109559439</v>
      </c>
      <c r="AS41" s="141">
        <v>246.3972595147024</v>
      </c>
      <c r="AT41" s="141">
        <v>5993.4147431016127</v>
      </c>
      <c r="AU41" s="141">
        <v>0</v>
      </c>
      <c r="AV41" s="379">
        <f>AM41-AR41</f>
        <v>2832.9281396799347</v>
      </c>
      <c r="AW41" s="380">
        <f>AT41-AI41</f>
        <v>5993.0234997336456</v>
      </c>
      <c r="AX41" s="63">
        <f t="shared" si="1"/>
        <v>2.1154872994451388</v>
      </c>
    </row>
    <row r="42" spans="1:50" x14ac:dyDescent="0.2">
      <c r="B42" s="166" t="s">
        <v>168</v>
      </c>
      <c r="C42" s="33">
        <v>610483.36100000015</v>
      </c>
      <c r="D42" s="33">
        <v>16905.796000000002</v>
      </c>
      <c r="E42" s="59">
        <v>44.833581867565464</v>
      </c>
      <c r="F42" s="59">
        <v>58.275043386914305</v>
      </c>
      <c r="G42" s="59">
        <v>3.6649680106621414</v>
      </c>
      <c r="H42" s="59">
        <v>67.840916403545862</v>
      </c>
      <c r="I42" s="59">
        <v>47.755431110360021</v>
      </c>
      <c r="J42" s="449">
        <v>2.31172322415342E-2</v>
      </c>
      <c r="K42" s="59">
        <v>28.672955918786663</v>
      </c>
      <c r="L42" s="59">
        <v>26.393486714161003</v>
      </c>
      <c r="M42" s="59">
        <v>0.30768194182991931</v>
      </c>
      <c r="N42" s="62">
        <v>8.3875967745026603E-5</v>
      </c>
      <c r="O42" s="35">
        <v>22.820534108411721</v>
      </c>
      <c r="P42" s="35">
        <v>0</v>
      </c>
      <c r="Q42" s="35">
        <v>0</v>
      </c>
      <c r="R42" s="35">
        <v>22.820617984379467</v>
      </c>
      <c r="S42" s="63">
        <v>5.2286252987455824E-2</v>
      </c>
      <c r="T42" s="35">
        <v>0.74283514616359936</v>
      </c>
      <c r="U42" s="35">
        <v>2.2077444205384862</v>
      </c>
      <c r="V42" s="35">
        <v>0</v>
      </c>
      <c r="W42" s="35">
        <v>2.8897844265954705E-2</v>
      </c>
      <c r="X42" s="35">
        <v>2.1850616576309201E-3</v>
      </c>
      <c r="Y42" s="63">
        <v>3.033948725613127</v>
      </c>
      <c r="Z42" s="160">
        <v>1.2993819051413849</v>
      </c>
      <c r="AA42" s="108">
        <v>2.3869401931887735E-7</v>
      </c>
      <c r="AB42" s="108">
        <v>0.81259492368851782</v>
      </c>
      <c r="AC42" s="108">
        <v>7.2737426158260052E-2</v>
      </c>
      <c r="AD42" s="132">
        <v>0.41404931660058764</v>
      </c>
      <c r="AE42" s="302">
        <v>9.2720008435853096E-2</v>
      </c>
      <c r="AF42" s="133">
        <v>1.07412308693495E-8</v>
      </c>
      <c r="AG42" s="133">
        <v>0.55949192215352894</v>
      </c>
      <c r="AH42" s="133">
        <v>7.9997929176628443E-2</v>
      </c>
      <c r="AI42" s="133">
        <v>0.56717203463414356</v>
      </c>
      <c r="AJ42" s="133">
        <v>0</v>
      </c>
      <c r="AK42" s="161">
        <v>21967.085414411606</v>
      </c>
      <c r="AL42" s="140">
        <v>4.0353123970249998E-3</v>
      </c>
      <c r="AM42" s="140">
        <v>13737.564010513652</v>
      </c>
      <c r="AN42" s="140">
        <v>1229.6840881966084</v>
      </c>
      <c r="AO42" s="140">
        <v>6999.8332803889489</v>
      </c>
      <c r="AP42" s="94">
        <v>1567.5055477348117</v>
      </c>
      <c r="AQ42" s="141">
        <v>1.8158905786612532E-4</v>
      </c>
      <c r="AR42" s="141">
        <v>9458.656299575443</v>
      </c>
      <c r="AS42" s="141">
        <v>1352.4286710825286</v>
      </c>
      <c r="AT42" s="141">
        <v>9588.4947144297676</v>
      </c>
      <c r="AU42" s="141">
        <v>0</v>
      </c>
      <c r="AV42" s="379">
        <f>AM42-AR42</f>
        <v>4278.9077109382088</v>
      </c>
      <c r="AW42" s="380">
        <f>AT42-AI42</f>
        <v>9587.9275423951331</v>
      </c>
      <c r="AX42" s="63">
        <f t="shared" si="1"/>
        <v>2.2407418411678828</v>
      </c>
    </row>
    <row r="43" spans="1:50" x14ac:dyDescent="0.2">
      <c r="B43" s="166" t="s">
        <v>198</v>
      </c>
      <c r="C43" s="33">
        <v>901339.55100000021</v>
      </c>
      <c r="D43" s="33">
        <v>11295.878400000001</v>
      </c>
      <c r="E43" s="59">
        <v>10.74681314628365</v>
      </c>
      <c r="F43" s="59">
        <v>13.491580493322068</v>
      </c>
      <c r="G43" s="59">
        <v>1.8641307251842609</v>
      </c>
      <c r="H43" s="59">
        <v>75.558695021801938</v>
      </c>
      <c r="I43" s="59">
        <v>68.013325115112266</v>
      </c>
      <c r="J43" s="449">
        <v>3.593934895758084E-3</v>
      </c>
      <c r="K43" s="59">
        <v>6.6600527711063169</v>
      </c>
      <c r="L43" s="59">
        <v>5.9084559221165494</v>
      </c>
      <c r="M43" s="59">
        <v>0.88488814313365483</v>
      </c>
      <c r="N43" s="62">
        <v>9.8559013180856678E-2</v>
      </c>
      <c r="O43" s="35">
        <v>4.2143504242779963</v>
      </c>
      <c r="P43" s="35">
        <v>0</v>
      </c>
      <c r="Q43" s="35">
        <v>0</v>
      </c>
      <c r="R43" s="35">
        <v>4.3129094374588526</v>
      </c>
      <c r="S43" s="63">
        <v>1.4679244308917875E-3</v>
      </c>
      <c r="T43" s="35">
        <v>2.6139595578088645E-2</v>
      </c>
      <c r="U43" s="35">
        <v>0.4453933347016833</v>
      </c>
      <c r="V43" s="35">
        <v>1.0215117614149744E-4</v>
      </c>
      <c r="W43" s="35">
        <v>4.0420413763344321E-2</v>
      </c>
      <c r="X43" s="35">
        <v>5.5717257982642037E-4</v>
      </c>
      <c r="Y43" s="63">
        <v>0.51408059222997593</v>
      </c>
      <c r="Z43" s="160">
        <v>0.20250816442282493</v>
      </c>
      <c r="AA43" s="108">
        <v>7.5796059395383784E-4</v>
      </c>
      <c r="AB43" s="108">
        <v>0.13996030045213428</v>
      </c>
      <c r="AC43" s="108">
        <v>4.3459706049395683E-3</v>
      </c>
      <c r="AD43" s="132">
        <v>5.7443932771797275E-2</v>
      </c>
      <c r="AE43" s="302">
        <v>7.5092624679940642E-2</v>
      </c>
      <c r="AF43" s="133">
        <v>7.4807450063848612E-4</v>
      </c>
      <c r="AG43" s="133">
        <v>3.8871619533710398E-2</v>
      </c>
      <c r="AH43" s="133">
        <v>5.2305569388015572E-3</v>
      </c>
      <c r="AI43" s="133">
        <v>8.2565288769733874E-2</v>
      </c>
      <c r="AJ43" s="133">
        <v>0</v>
      </c>
      <c r="AK43" s="161">
        <v>2287.5076003274371</v>
      </c>
      <c r="AL43" s="140">
        <v>8.561830701294328</v>
      </c>
      <c r="AM43" s="140">
        <v>1580.9745347347741</v>
      </c>
      <c r="AN43" s="140">
        <v>49.091555483371806</v>
      </c>
      <c r="AO43" s="140">
        <v>648.87967940799706</v>
      </c>
      <c r="AP43" s="94">
        <v>848.23715712144849</v>
      </c>
      <c r="AQ43" s="141">
        <v>8.4501585933530627</v>
      </c>
      <c r="AR43" s="141">
        <v>439.08908746385742</v>
      </c>
      <c r="AS43" s="141">
        <v>59.08373514497864</v>
      </c>
      <c r="AT43" s="141">
        <v>932.64746200379955</v>
      </c>
      <c r="AU43" s="141">
        <v>0</v>
      </c>
      <c r="AV43" s="379">
        <f>AM43-AR43</f>
        <v>1141.8854472709168</v>
      </c>
      <c r="AW43" s="380">
        <f>AT43-AI43</f>
        <v>932.56489671502982</v>
      </c>
      <c r="AX43" s="63">
        <f t="shared" si="1"/>
        <v>0.81668866079679114</v>
      </c>
    </row>
    <row r="44" spans="1:50" x14ac:dyDescent="0.2">
      <c r="B44" s="166" t="s">
        <v>262</v>
      </c>
      <c r="C44" s="33">
        <v>1861469.1839999997</v>
      </c>
      <c r="D44" s="33">
        <v>37304.054799999998</v>
      </c>
      <c r="E44" s="59">
        <v>37.29493291907599</v>
      </c>
      <c r="F44" s="59">
        <v>47.124223371705497</v>
      </c>
      <c r="G44" s="59">
        <v>2.4294875186495815</v>
      </c>
      <c r="H44" s="59">
        <v>68.129697207291258</v>
      </c>
      <c r="I44" s="59">
        <v>33.72405430313168</v>
      </c>
      <c r="J44" s="449">
        <v>6.016219731695225E-3</v>
      </c>
      <c r="K44" s="59">
        <v>27.106721267201227</v>
      </c>
      <c r="L44" s="59">
        <v>22.316301932631525</v>
      </c>
      <c r="M44" s="59">
        <v>0.19244815621400344</v>
      </c>
      <c r="N44" s="62">
        <v>0.11771830941737789</v>
      </c>
      <c r="O44" s="35">
        <v>52.110881733961001</v>
      </c>
      <c r="P44" s="35">
        <v>0</v>
      </c>
      <c r="Q44" s="35">
        <v>0</v>
      </c>
      <c r="R44" s="35">
        <v>52.228600043378378</v>
      </c>
      <c r="S44" s="63">
        <v>0</v>
      </c>
      <c r="T44" s="35">
        <v>2.8316707276550543E-5</v>
      </c>
      <c r="U44" s="35">
        <v>0.25902575282513257</v>
      </c>
      <c r="V44" s="35">
        <v>0.37774845353743225</v>
      </c>
      <c r="W44" s="35">
        <v>0.58897633082212841</v>
      </c>
      <c r="X44" s="35">
        <v>0.17500201223960976</v>
      </c>
      <c r="Y44" s="63">
        <v>1.4007808661315795</v>
      </c>
      <c r="Z44" s="160">
        <v>0.94462223324309069</v>
      </c>
      <c r="AA44" s="108">
        <v>1.4848605883490988E-2</v>
      </c>
      <c r="AB44" s="108">
        <v>0.36927752446504464</v>
      </c>
      <c r="AC44" s="108">
        <v>3.7000907633933232E-2</v>
      </c>
      <c r="AD44" s="132">
        <v>0.52349519526062183</v>
      </c>
      <c r="AE44" s="302">
        <v>0.11690937731709061</v>
      </c>
      <c r="AF44" s="133">
        <v>7.8032515527965071E-3</v>
      </c>
      <c r="AG44" s="133">
        <v>0.25406182199269717</v>
      </c>
      <c r="AH44" s="133">
        <v>4.221143809030125E-2</v>
      </c>
      <c r="AI44" s="133">
        <v>0.52363634429020511</v>
      </c>
      <c r="AJ44" s="133">
        <v>0</v>
      </c>
      <c r="AK44" s="161">
        <v>35238.239554198633</v>
      </c>
      <c r="AL44" s="140">
        <v>553.91320758135021</v>
      </c>
      <c r="AM44" s="140">
        <v>13775.549009052365</v>
      </c>
      <c r="AN44" s="140">
        <v>1380.2838860259835</v>
      </c>
      <c r="AO44" s="140">
        <v>19528.493451538936</v>
      </c>
      <c r="AP44" s="94">
        <v>4361.1938180706247</v>
      </c>
      <c r="AQ44" s="141">
        <v>291.09292354370598</v>
      </c>
      <c r="AR44" s="141">
        <v>9477.5361302034198</v>
      </c>
      <c r="AS44" s="141">
        <v>1574.657799707405</v>
      </c>
      <c r="AT44" s="141">
        <v>19533.758882673479</v>
      </c>
      <c r="AU44" s="141">
        <v>0</v>
      </c>
      <c r="AV44" s="379">
        <f>AM44-AR44</f>
        <v>4298.0128788489455</v>
      </c>
      <c r="AW44" s="380">
        <f>AT44-AI44</f>
        <v>19533.23524632919</v>
      </c>
      <c r="AX44" s="63">
        <f t="shared" si="1"/>
        <v>4.5447130562252767</v>
      </c>
    </row>
    <row r="45" spans="1:50" x14ac:dyDescent="0.2">
      <c r="B45" s="166" t="s">
        <v>281</v>
      </c>
      <c r="C45" s="33">
        <v>1845896.7940000002</v>
      </c>
      <c r="D45" s="33">
        <v>24367.978799999997</v>
      </c>
      <c r="E45" s="59">
        <v>13.262557058043615</v>
      </c>
      <c r="F45" s="59">
        <v>16.009705512797478</v>
      </c>
      <c r="G45" s="59">
        <v>1.7714903222568357</v>
      </c>
      <c r="H45" s="59">
        <v>75.000426399141446</v>
      </c>
      <c r="I45" s="59">
        <v>50.681019792261353</v>
      </c>
      <c r="J45" s="449">
        <v>1.3063656342314283E-3</v>
      </c>
      <c r="K45" s="59">
        <v>7.9038396348243678</v>
      </c>
      <c r="L45" s="59">
        <v>8.1771807461840638</v>
      </c>
      <c r="M45" s="59">
        <v>0.85878938149927286</v>
      </c>
      <c r="N45" s="62">
        <v>1.4185710270053282</v>
      </c>
      <c r="O45" s="35">
        <v>13.584519666326614</v>
      </c>
      <c r="P45" s="35">
        <v>0</v>
      </c>
      <c r="Q45" s="35">
        <v>0</v>
      </c>
      <c r="R45" s="35">
        <v>15.003090693331941</v>
      </c>
      <c r="S45" s="63">
        <v>0</v>
      </c>
      <c r="T45" s="35">
        <v>2.5542865295007564E-3</v>
      </c>
      <c r="U45" s="35">
        <v>0.23217834484491592</v>
      </c>
      <c r="V45" s="35">
        <v>0.54754391037142558</v>
      </c>
      <c r="W45" s="35">
        <v>2.9604380987867763E-2</v>
      </c>
      <c r="X45" s="35">
        <v>0.10289710305985615</v>
      </c>
      <c r="Y45" s="63">
        <v>0.91477802579356615</v>
      </c>
      <c r="Z45" s="160">
        <v>0.39946174750336583</v>
      </c>
      <c r="AA45" s="108">
        <v>3.5154735409816686E-3</v>
      </c>
      <c r="AB45" s="108">
        <v>0.14460761768689037</v>
      </c>
      <c r="AC45" s="108">
        <v>1.5522262620633618E-2</v>
      </c>
      <c r="AD45" s="132">
        <v>0.23581639365486018</v>
      </c>
      <c r="AE45" s="302">
        <v>0.11896621467878757</v>
      </c>
      <c r="AF45" s="133">
        <v>1.5516474629257513E-3</v>
      </c>
      <c r="AG45" s="133">
        <v>5.6014865096538205E-2</v>
      </c>
      <c r="AH45" s="133">
        <v>1.2966030306146242E-2</v>
      </c>
      <c r="AI45" s="133">
        <v>0.20996298995896809</v>
      </c>
      <c r="AJ45" s="133">
        <v>0</v>
      </c>
      <c r="AK45" s="161">
        <v>9734.0753945729703</v>
      </c>
      <c r="AL45" s="140">
        <v>85.664984718602227</v>
      </c>
      <c r="AM45" s="140">
        <v>3523.7953621126494</v>
      </c>
      <c r="AN45" s="140">
        <v>378.24616646763241</v>
      </c>
      <c r="AO45" s="140">
        <v>5746.3688812740866</v>
      </c>
      <c r="AP45" s="94">
        <v>2898.9661972089439</v>
      </c>
      <c r="AQ45" s="141">
        <v>37.810512481648487</v>
      </c>
      <c r="AR45" s="141">
        <v>1364.9690451573028</v>
      </c>
      <c r="AS45" s="141">
        <v>315.95595162032907</v>
      </c>
      <c r="AT45" s="141">
        <v>5116.3736881047471</v>
      </c>
      <c r="AU45" s="141">
        <v>0</v>
      </c>
      <c r="AV45" s="379">
        <f>AM45-AR45</f>
        <v>2158.8263169553466</v>
      </c>
      <c r="AW45" s="380">
        <f>AT45-AI45</f>
        <v>5116.1637251147877</v>
      </c>
      <c r="AX45" s="63">
        <f t="shared" si="1"/>
        <v>2.3698820442073623</v>
      </c>
    </row>
    <row r="46" spans="1:50" ht="13.5" thickBot="1" x14ac:dyDescent="0.25">
      <c r="B46" s="170" t="s">
        <v>329</v>
      </c>
      <c r="C46" s="241">
        <v>12316689.343000002</v>
      </c>
      <c r="D46" s="241">
        <v>139839.97219999993</v>
      </c>
      <c r="E46" s="242">
        <v>35.832903255120463</v>
      </c>
      <c r="F46" s="242">
        <v>49.605138137612016</v>
      </c>
      <c r="G46" s="242">
        <v>3.0791982097604338</v>
      </c>
      <c r="H46" s="242">
        <v>68.214091263085962</v>
      </c>
      <c r="I46" s="242">
        <v>46.527662194073109</v>
      </c>
      <c r="J46" s="452">
        <v>6.7850693562995466E-3</v>
      </c>
      <c r="K46" s="242">
        <v>20.965127919268866</v>
      </c>
      <c r="L46" s="242">
        <v>19.049964481550724</v>
      </c>
      <c r="M46" s="242">
        <v>0.39924411760964179</v>
      </c>
      <c r="N46" s="243">
        <v>0.29096851948274088</v>
      </c>
      <c r="O46" s="244">
        <v>31.145892986646668</v>
      </c>
      <c r="P46" s="244">
        <v>0</v>
      </c>
      <c r="Q46" s="244">
        <v>0</v>
      </c>
      <c r="R46" s="244">
        <v>31.436861506129411</v>
      </c>
      <c r="S46" s="245">
        <v>0.67326397490907131</v>
      </c>
      <c r="T46" s="244">
        <v>4.0563830532995633</v>
      </c>
      <c r="U46" s="244">
        <v>0.6273394765552075</v>
      </c>
      <c r="V46" s="244">
        <v>0.19966733678965534</v>
      </c>
      <c r="W46" s="244">
        <v>0.19558359981724868</v>
      </c>
      <c r="X46" s="244">
        <v>8.1304920920228493E-2</v>
      </c>
      <c r="Y46" s="245">
        <v>5.8335423622909746</v>
      </c>
      <c r="Z46" s="259">
        <v>2.9803833692234645</v>
      </c>
      <c r="AA46" s="247">
        <v>4.6909836295385924E-3</v>
      </c>
      <c r="AB46" s="247">
        <v>2.0577611951993702</v>
      </c>
      <c r="AC46" s="247">
        <v>0.29441171556549295</v>
      </c>
      <c r="AD46" s="260">
        <v>0.62351947482906234</v>
      </c>
      <c r="AE46" s="305">
        <v>8.4997198814502489E-2</v>
      </c>
      <c r="AF46" s="261">
        <v>2.4649695360776493E-3</v>
      </c>
      <c r="AG46" s="261">
        <v>1.8471842424988025</v>
      </c>
      <c r="AH46" s="261">
        <v>0.2929516243319718</v>
      </c>
      <c r="AI46" s="261">
        <v>0.75278533404211023</v>
      </c>
      <c r="AJ46" s="261">
        <v>0</v>
      </c>
      <c r="AK46" s="262">
        <v>416776.72749755142</v>
      </c>
      <c r="AL46" s="263">
        <v>655.98702034533153</v>
      </c>
      <c r="AM46" s="263">
        <v>287757.26833091857</v>
      </c>
      <c r="AN46" s="263">
        <v>41170.526120032824</v>
      </c>
      <c r="AO46" s="263">
        <v>87192.946026254634</v>
      </c>
      <c r="AP46" s="301">
        <v>11886.005919297895</v>
      </c>
      <c r="AQ46" s="264">
        <v>344.70127139894521</v>
      </c>
      <c r="AR46" s="264">
        <v>258310.19311931048</v>
      </c>
      <c r="AS46" s="264">
        <v>40966.347002527764</v>
      </c>
      <c r="AT46" s="264">
        <v>105269.48018501635</v>
      </c>
      <c r="AU46" s="264">
        <v>0</v>
      </c>
      <c r="AV46" s="386">
        <f>AM46-AR46</f>
        <v>29447.075211608084</v>
      </c>
      <c r="AW46" s="387">
        <f>AT46-AI46</f>
        <v>105268.72739968231</v>
      </c>
      <c r="AX46" s="245">
        <f t="shared" si="1"/>
        <v>3.5748449257936898</v>
      </c>
    </row>
    <row r="47" spans="1:50" ht="13.5" thickTop="1" x14ac:dyDescent="0.2">
      <c r="B47" s="166" t="s">
        <v>335</v>
      </c>
      <c r="C47" s="33">
        <v>420782.92900000006</v>
      </c>
      <c r="D47" s="33">
        <v>4423.8034000000007</v>
      </c>
      <c r="E47" s="59">
        <v>3.2611811812041762</v>
      </c>
      <c r="F47" s="59">
        <v>3.8992251861074343</v>
      </c>
      <c r="G47" s="59">
        <v>1.7214672720368245</v>
      </c>
      <c r="H47" s="59">
        <v>81.384505715593122</v>
      </c>
      <c r="I47" s="59">
        <v>77.90671492380838</v>
      </c>
      <c r="J47" s="449">
        <v>9.6347356213885994E-4</v>
      </c>
      <c r="K47" s="59">
        <v>2.4493358271753212</v>
      </c>
      <c r="L47" s="59">
        <v>3.2615834789851781</v>
      </c>
      <c r="M47" s="59">
        <v>1</v>
      </c>
      <c r="N47" s="62">
        <v>2.628042378984435E-2</v>
      </c>
      <c r="O47" s="35">
        <v>3.9859976344411354</v>
      </c>
      <c r="P47" s="35">
        <v>0</v>
      </c>
      <c r="Q47" s="35">
        <v>0</v>
      </c>
      <c r="R47" s="35">
        <v>4.0122780582309794</v>
      </c>
      <c r="S47" s="63">
        <v>3.7482442985017901E-3</v>
      </c>
      <c r="T47" s="35">
        <v>1.3815065351970005E-2</v>
      </c>
      <c r="U47" s="35">
        <v>7.3883823354517889E-2</v>
      </c>
      <c r="V47" s="35">
        <v>2.608360181899892E-4</v>
      </c>
      <c r="W47" s="35">
        <v>5.6607811447593678E-2</v>
      </c>
      <c r="X47" s="35">
        <v>1.4024575889640231E-3</v>
      </c>
      <c r="Y47" s="63">
        <v>0.14971823805973739</v>
      </c>
      <c r="Z47" s="160">
        <v>0.22179877597944611</v>
      </c>
      <c r="AA47" s="108">
        <v>1.3760210269363801E-5</v>
      </c>
      <c r="AB47" s="108">
        <v>0.15259923706133058</v>
      </c>
      <c r="AC47" s="108">
        <v>8.8057933750859197E-4</v>
      </c>
      <c r="AD47" s="132">
        <v>6.8305199370337563E-2</v>
      </c>
      <c r="AE47" s="302">
        <v>0.11568257318222119</v>
      </c>
      <c r="AF47" s="133">
        <v>2.9188344612282672E-6</v>
      </c>
      <c r="AG47" s="133">
        <v>2.1602896858629339E-3</v>
      </c>
      <c r="AH47" s="133">
        <v>2.3025715013787291E-3</v>
      </c>
      <c r="AI47" s="133">
        <v>0.10165042277552201</v>
      </c>
      <c r="AJ47" s="133">
        <v>0</v>
      </c>
      <c r="AK47" s="161">
        <v>981.19417929371218</v>
      </c>
      <c r="AL47" s="140">
        <v>6.0872464974326509E-2</v>
      </c>
      <c r="AM47" s="140">
        <v>675.06902374932031</v>
      </c>
      <c r="AN47" s="140">
        <v>3.8955098672402575</v>
      </c>
      <c r="AO47" s="140">
        <v>302.1687732121772</v>
      </c>
      <c r="AP47" s="94">
        <v>511.75696056425903</v>
      </c>
      <c r="AQ47" s="141">
        <v>1.2912349813618778E-2</v>
      </c>
      <c r="AR47" s="141">
        <v>9.556696857305381</v>
      </c>
      <c r="AS47" s="141">
        <v>10.186123636542328</v>
      </c>
      <c r="AT47" s="141">
        <v>449.6814858857918</v>
      </c>
      <c r="AU47" s="141">
        <v>0</v>
      </c>
      <c r="AV47" s="379">
        <f>AM47-AR47</f>
        <v>665.51232689201493</v>
      </c>
      <c r="AW47" s="380">
        <f>AT47-AI47</f>
        <v>449.57983546301625</v>
      </c>
      <c r="AX47" s="63">
        <f t="shared" si="1"/>
        <v>0.6755394562901379</v>
      </c>
    </row>
    <row r="52" spans="2:42" ht="21" x14ac:dyDescent="0.35">
      <c r="Y52" s="442"/>
      <c r="Z52" s="20"/>
      <c r="AA52" s="421"/>
    </row>
    <row r="53" spans="2:42" s="454" customFormat="1" ht="18.75" x14ac:dyDescent="0.3">
      <c r="B53" s="70"/>
      <c r="C53" s="441"/>
      <c r="D53" s="441"/>
      <c r="E53" s="441"/>
      <c r="F53" s="441"/>
      <c r="G53" s="441"/>
      <c r="H53" s="441"/>
      <c r="I53" s="441"/>
      <c r="J53" s="441"/>
      <c r="K53" s="441"/>
      <c r="L53" s="441"/>
      <c r="M53" s="441"/>
      <c r="Y53" s="422"/>
      <c r="Z53" s="423"/>
      <c r="AA53" s="455"/>
      <c r="AE53" s="441"/>
      <c r="AP53" s="441"/>
    </row>
    <row r="54" spans="2:42" s="454" customFormat="1" ht="18.75" x14ac:dyDescent="0.3">
      <c r="B54" s="70"/>
      <c r="C54" s="441"/>
      <c r="D54" s="441"/>
      <c r="E54" s="441"/>
      <c r="F54" s="441"/>
      <c r="G54" s="441"/>
      <c r="H54" s="441"/>
      <c r="I54" s="441"/>
      <c r="J54" s="441"/>
      <c r="K54" s="441"/>
      <c r="L54" s="441"/>
      <c r="M54" s="441"/>
      <c r="Y54" s="20"/>
      <c r="Z54" s="24"/>
      <c r="AD54" s="441"/>
      <c r="AE54" s="441"/>
      <c r="AO54" s="441"/>
      <c r="AP54" s="441"/>
    </row>
    <row r="55" spans="2:42" s="454" customFormat="1" x14ac:dyDescent="0.2">
      <c r="B55" s="70"/>
      <c r="C55" s="441"/>
      <c r="D55" s="441"/>
      <c r="E55" s="441"/>
      <c r="F55" s="441"/>
      <c r="G55" s="441"/>
      <c r="H55" s="441"/>
      <c r="I55" s="441"/>
      <c r="J55" s="441"/>
      <c r="K55" s="441"/>
      <c r="L55" s="441"/>
      <c r="M55" s="441"/>
      <c r="Y55" s="49"/>
      <c r="Z55" s="46"/>
      <c r="AD55" s="441"/>
      <c r="AE55" s="441"/>
      <c r="AO55" s="441"/>
      <c r="AP55" s="441"/>
    </row>
    <row r="56" spans="2:42" s="454" customFormat="1" x14ac:dyDescent="0.2">
      <c r="B56" s="70"/>
      <c r="C56" s="441"/>
      <c r="D56" s="441"/>
      <c r="E56" s="441"/>
      <c r="F56" s="441"/>
      <c r="G56" s="441"/>
      <c r="H56" s="441"/>
      <c r="I56" s="441"/>
      <c r="J56" s="441"/>
      <c r="K56" s="441"/>
      <c r="L56" s="441"/>
      <c r="M56" s="441"/>
      <c r="AD56" s="441"/>
      <c r="AE56" s="441"/>
      <c r="AO56" s="441"/>
      <c r="AP56" s="441"/>
    </row>
    <row r="57" spans="2:42" s="454" customFormat="1" x14ac:dyDescent="0.2">
      <c r="B57" s="70"/>
      <c r="C57" s="441"/>
      <c r="D57" s="441"/>
      <c r="E57" s="441"/>
      <c r="F57" s="441"/>
      <c r="G57" s="441"/>
      <c r="H57" s="441"/>
      <c r="I57" s="441"/>
      <c r="J57" s="441"/>
      <c r="K57" s="441"/>
      <c r="L57" s="441"/>
      <c r="M57" s="441"/>
      <c r="AD57" s="441"/>
      <c r="AE57" s="441"/>
      <c r="AO57" s="441"/>
      <c r="AP57" s="441"/>
    </row>
    <row r="58" spans="2:42" s="454" customFormat="1" x14ac:dyDescent="0.2">
      <c r="B58" s="70"/>
      <c r="C58" s="441"/>
      <c r="D58" s="441"/>
      <c r="E58" s="441"/>
      <c r="F58" s="441"/>
      <c r="G58" s="441"/>
      <c r="H58" s="441"/>
      <c r="I58" s="441"/>
      <c r="J58" s="441"/>
      <c r="K58" s="441"/>
      <c r="L58" s="441"/>
      <c r="M58" s="441"/>
      <c r="AD58" s="441"/>
      <c r="AE58" s="441"/>
      <c r="AO58" s="441"/>
      <c r="AP58" s="441"/>
    </row>
    <row r="59" spans="2:42" s="454" customFormat="1" x14ac:dyDescent="0.2">
      <c r="B59" s="70"/>
      <c r="C59" s="441"/>
      <c r="D59" s="441"/>
      <c r="E59" s="441"/>
      <c r="F59" s="441"/>
      <c r="G59" s="441"/>
      <c r="H59" s="441"/>
      <c r="I59" s="441"/>
      <c r="J59" s="441"/>
      <c r="K59" s="441"/>
      <c r="L59" s="441"/>
      <c r="M59" s="441"/>
      <c r="AD59" s="441"/>
      <c r="AE59" s="441"/>
      <c r="AO59" s="441"/>
      <c r="AP59" s="441"/>
    </row>
    <row r="60" spans="2:42" s="454" customFormat="1" x14ac:dyDescent="0.2">
      <c r="B60" s="70"/>
      <c r="C60" s="441"/>
      <c r="D60" s="441"/>
      <c r="E60" s="441"/>
      <c r="F60" s="441"/>
      <c r="G60" s="441"/>
      <c r="H60" s="441"/>
      <c r="I60" s="441"/>
      <c r="J60" s="441"/>
      <c r="K60" s="441"/>
      <c r="L60" s="441"/>
      <c r="M60" s="441"/>
      <c r="AD60" s="441"/>
      <c r="AE60" s="441"/>
      <c r="AO60" s="441"/>
      <c r="AP60" s="441"/>
    </row>
    <row r="61" spans="2:42" s="454" customFormat="1" x14ac:dyDescent="0.2">
      <c r="B61" s="70"/>
      <c r="C61" s="441"/>
      <c r="D61" s="441"/>
      <c r="E61" s="441"/>
      <c r="F61" s="441"/>
      <c r="G61" s="441"/>
      <c r="H61" s="441"/>
      <c r="I61" s="441"/>
      <c r="J61" s="441"/>
      <c r="K61" s="441"/>
      <c r="L61" s="441"/>
      <c r="M61" s="441"/>
      <c r="AD61" s="441"/>
      <c r="AE61" s="441"/>
      <c r="AO61" s="441"/>
      <c r="AP61" s="441"/>
    </row>
    <row r="62" spans="2:42" s="454" customFormat="1" x14ac:dyDescent="0.2">
      <c r="B62" s="70"/>
      <c r="C62" s="441"/>
      <c r="D62" s="441"/>
      <c r="E62" s="441"/>
      <c r="F62" s="441"/>
      <c r="G62" s="441"/>
      <c r="H62" s="441"/>
      <c r="I62" s="441"/>
      <c r="J62" s="441"/>
      <c r="K62" s="441"/>
      <c r="L62" s="441"/>
      <c r="M62" s="441"/>
      <c r="AD62" s="441"/>
      <c r="AE62" s="441"/>
      <c r="AO62" s="441"/>
      <c r="AP62" s="441"/>
    </row>
    <row r="63" spans="2:42" s="454" customFormat="1" x14ac:dyDescent="0.2">
      <c r="B63" s="70"/>
      <c r="C63" s="441"/>
      <c r="D63" s="441"/>
      <c r="E63" s="441"/>
      <c r="F63" s="441"/>
      <c r="G63" s="441"/>
      <c r="H63" s="441"/>
      <c r="I63" s="441"/>
      <c r="J63" s="441"/>
      <c r="K63" s="441"/>
      <c r="L63" s="441"/>
      <c r="M63" s="441"/>
      <c r="AD63" s="441"/>
      <c r="AE63" s="441"/>
      <c r="AO63" s="441"/>
      <c r="AP63" s="441"/>
    </row>
    <row r="64" spans="2:42" s="454" customFormat="1" x14ac:dyDescent="0.2">
      <c r="B64" s="70"/>
      <c r="C64" s="441"/>
      <c r="D64" s="441"/>
      <c r="E64" s="441"/>
      <c r="F64" s="441"/>
      <c r="G64" s="441"/>
      <c r="H64" s="441"/>
      <c r="I64" s="441"/>
      <c r="J64" s="441"/>
      <c r="K64" s="441"/>
      <c r="L64" s="441"/>
      <c r="M64" s="441"/>
      <c r="AD64" s="441"/>
      <c r="AE64" s="441"/>
      <c r="AO64" s="441"/>
      <c r="AP64" s="441"/>
    </row>
    <row r="65" spans="2:42" s="454" customFormat="1" x14ac:dyDescent="0.2">
      <c r="B65" s="70"/>
      <c r="C65" s="441"/>
      <c r="D65" s="441"/>
      <c r="E65" s="441"/>
      <c r="F65" s="441"/>
      <c r="G65" s="441"/>
      <c r="H65" s="441"/>
      <c r="I65" s="441"/>
      <c r="J65" s="441"/>
      <c r="K65" s="441"/>
      <c r="L65" s="441"/>
      <c r="M65" s="441"/>
      <c r="AD65" s="441"/>
      <c r="AE65" s="441"/>
      <c r="AO65" s="441"/>
      <c r="AP65" s="441"/>
    </row>
    <row r="66" spans="2:42" s="454" customFormat="1" x14ac:dyDescent="0.2">
      <c r="B66" s="70"/>
      <c r="C66" s="441"/>
      <c r="D66" s="441"/>
      <c r="E66" s="441"/>
      <c r="F66" s="441"/>
      <c r="G66" s="441"/>
      <c r="H66" s="441"/>
      <c r="I66" s="441"/>
      <c r="J66" s="441"/>
      <c r="K66" s="441"/>
      <c r="L66" s="441"/>
      <c r="M66" s="441"/>
      <c r="AD66" s="441"/>
      <c r="AE66" s="441"/>
      <c r="AO66" s="441"/>
      <c r="AP66" s="441"/>
    </row>
    <row r="67" spans="2:42" s="454" customFormat="1" x14ac:dyDescent="0.2">
      <c r="B67" s="70"/>
      <c r="C67" s="441"/>
      <c r="D67" s="441"/>
      <c r="E67" s="441"/>
      <c r="F67" s="441"/>
      <c r="G67" s="441"/>
      <c r="H67" s="441"/>
      <c r="I67" s="441"/>
      <c r="J67" s="441"/>
      <c r="K67" s="441"/>
      <c r="L67" s="441"/>
      <c r="M67" s="441"/>
      <c r="AE67" s="441"/>
      <c r="AP67" s="44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C47"/>
  <sheetViews>
    <sheetView zoomScale="75" zoomScaleNormal="75" workbookViewId="0">
      <pane xSplit="2" ySplit="4" topLeftCell="DV5" activePane="bottomRight" state="frozen"/>
      <selection pane="topRight" activeCell="C1" sqref="C1"/>
      <selection pane="bottomLeft" activeCell="A5" sqref="A5"/>
      <selection pane="bottomRight" activeCell="Z1" sqref="Z1"/>
    </sheetView>
  </sheetViews>
  <sheetFormatPr defaultRowHeight="12.75" outlineLevelRow="2" x14ac:dyDescent="0.2"/>
  <cols>
    <col min="1" max="1" width="9.140625" style="333"/>
    <col min="2" max="2" width="17.28515625" style="334" customWidth="1"/>
    <col min="3" max="4" width="8.140625" style="335" customWidth="1"/>
    <col min="5" max="9" width="7" style="335" customWidth="1"/>
    <col min="10" max="10" width="7" style="458" customWidth="1"/>
    <col min="11" max="11" width="7" style="335" customWidth="1"/>
    <col min="12" max="12" width="7" style="458" customWidth="1"/>
    <col min="13" max="13" width="9.7109375" style="335" customWidth="1"/>
    <col min="14" max="25" width="7" style="333" customWidth="1"/>
    <col min="26" max="29" width="9.140625" style="333" customWidth="1"/>
    <col min="30" max="30" width="7.85546875" style="333" customWidth="1"/>
    <col min="31" max="33" width="8" style="333" customWidth="1"/>
    <col min="34" max="40" width="9.140625" style="333" customWidth="1"/>
    <col min="41" max="41" width="10.7109375" style="333" customWidth="1"/>
    <col min="42" max="45" width="9.140625" style="333" customWidth="1"/>
    <col min="46" max="48" width="9.140625" style="335" customWidth="1"/>
    <col min="49" max="49" width="14.85546875" style="335" customWidth="1"/>
    <col min="50" max="89" width="9.140625" style="333" customWidth="1"/>
    <col min="90" max="93" width="9.140625" style="335" customWidth="1"/>
    <col min="94" max="118" width="9.140625" style="333" customWidth="1"/>
    <col min="119" max="119" width="13.5703125" style="356" customWidth="1"/>
    <col min="120" max="129" width="9.140625" style="333" customWidth="1"/>
    <col min="130" max="130" width="14.28515625" style="356" customWidth="1"/>
    <col min="131" max="133" width="9.140625" style="333" customWidth="1"/>
    <col min="134" max="135" width="9.140625" style="333"/>
    <col min="136" max="136" width="9.140625" style="363" customWidth="1"/>
    <col min="137" max="159" width="9.140625" style="333" customWidth="1"/>
  </cols>
  <sheetData>
    <row r="1" spans="1:159" s="339" customFormat="1" ht="21" x14ac:dyDescent="0.35">
      <c r="A1" s="2" t="s">
        <v>443</v>
      </c>
      <c r="B1" s="338"/>
      <c r="C1" s="418" t="s">
        <v>472</v>
      </c>
      <c r="D1" s="418"/>
      <c r="E1" s="419"/>
      <c r="F1" s="419"/>
      <c r="G1" s="420"/>
      <c r="H1" s="419"/>
      <c r="I1" s="419"/>
      <c r="J1" s="419"/>
      <c r="K1" s="447"/>
      <c r="L1" s="419"/>
      <c r="M1" s="419"/>
      <c r="T1" s="5"/>
      <c r="U1" s="5"/>
      <c r="V1" s="5"/>
      <c r="W1" s="10"/>
      <c r="X1" s="10"/>
      <c r="Y1" s="9"/>
      <c r="Z1" s="11" t="s">
        <v>502</v>
      </c>
      <c r="AA1" s="3"/>
      <c r="AB1" s="3"/>
      <c r="AC1" s="13"/>
      <c r="AD1" s="11"/>
      <c r="AE1" s="3"/>
      <c r="AF1" s="12"/>
      <c r="AG1" s="13"/>
      <c r="AH1" s="11"/>
      <c r="AI1" s="3"/>
      <c r="AJ1" s="3"/>
      <c r="AK1" s="13"/>
      <c r="AL1" s="11"/>
      <c r="AM1" s="3"/>
      <c r="AN1" s="3"/>
      <c r="AO1" s="13"/>
      <c r="AP1" s="11"/>
      <c r="AQ1" s="3"/>
      <c r="AR1" s="3"/>
      <c r="AS1" s="13"/>
      <c r="AT1" s="11" t="s">
        <v>1</v>
      </c>
      <c r="AU1" s="3"/>
      <c r="AV1" s="3"/>
      <c r="AW1" s="13"/>
      <c r="AX1" s="11"/>
      <c r="AY1" s="3"/>
      <c r="AZ1" s="12"/>
      <c r="BA1" s="306"/>
      <c r="BB1" s="11"/>
      <c r="BC1" s="3"/>
      <c r="BD1" s="3"/>
      <c r="BE1" s="2"/>
      <c r="BF1" s="11"/>
      <c r="BG1" s="3"/>
      <c r="BH1" s="3"/>
      <c r="BI1" s="2"/>
      <c r="BJ1" s="11"/>
      <c r="BK1" s="3"/>
      <c r="BL1" s="3"/>
      <c r="BM1" s="2"/>
      <c r="BN1" s="11"/>
      <c r="BO1" s="3"/>
      <c r="BP1" s="3"/>
      <c r="BQ1" s="2"/>
      <c r="BR1" s="307" t="s">
        <v>490</v>
      </c>
      <c r="BS1" s="3"/>
      <c r="BT1" s="3"/>
      <c r="BU1" s="2"/>
      <c r="BW1" s="3"/>
      <c r="BX1" s="12"/>
      <c r="BY1" s="2"/>
      <c r="BZ1" s="11"/>
      <c r="CA1" s="3"/>
      <c r="CB1" s="3"/>
      <c r="CC1" s="2"/>
      <c r="CD1" s="11"/>
      <c r="CE1" s="3"/>
      <c r="CF1" s="3"/>
      <c r="CG1" s="2"/>
      <c r="CH1" s="11"/>
      <c r="CI1" s="3"/>
      <c r="CJ1" s="3"/>
      <c r="CK1" s="2"/>
      <c r="CM1" s="3"/>
      <c r="CN1" s="3"/>
      <c r="CO1" s="2"/>
      <c r="CP1" s="11"/>
      <c r="CQ1" s="3"/>
      <c r="CR1" s="12"/>
      <c r="CS1" s="308"/>
      <c r="CT1" s="11"/>
      <c r="CU1" s="3"/>
      <c r="CV1" s="3"/>
      <c r="CW1" s="2"/>
      <c r="CX1" s="11"/>
      <c r="CY1" s="3"/>
      <c r="CZ1" s="3"/>
      <c r="DA1" s="2"/>
      <c r="DB1" s="11"/>
      <c r="DC1" s="3"/>
      <c r="DD1" s="3"/>
      <c r="DE1" s="2"/>
      <c r="DF1" s="11"/>
      <c r="DG1" s="3"/>
      <c r="DH1" s="3"/>
      <c r="DI1" s="2"/>
      <c r="DJ1" s="11" t="s">
        <v>390</v>
      </c>
      <c r="DK1" s="3"/>
      <c r="DL1" s="3"/>
      <c r="DM1" s="3"/>
      <c r="DO1" s="355"/>
      <c r="DU1" s="11" t="s">
        <v>391</v>
      </c>
      <c r="DV1" s="3"/>
      <c r="DW1" s="3"/>
      <c r="DX1" s="3"/>
      <c r="DZ1" s="355"/>
      <c r="EF1" s="340"/>
    </row>
    <row r="2" spans="1:159" s="339" customFormat="1" ht="21" x14ac:dyDescent="0.35">
      <c r="A2" s="17"/>
      <c r="B2" s="338"/>
      <c r="C2" s="422"/>
      <c r="D2" s="422"/>
      <c r="E2" s="422"/>
      <c r="F2" s="422"/>
      <c r="G2" s="422"/>
      <c r="H2" s="422"/>
      <c r="I2" s="422"/>
      <c r="J2" s="422"/>
      <c r="K2" s="448"/>
      <c r="L2" s="422"/>
      <c r="M2" s="422"/>
      <c r="N2" s="7"/>
      <c r="O2" s="5"/>
      <c r="P2" s="5"/>
      <c r="Q2" s="3"/>
      <c r="R2" s="8"/>
      <c r="S2" s="9"/>
      <c r="T2" s="5"/>
      <c r="U2" s="5"/>
      <c r="V2" s="5"/>
      <c r="W2" s="10"/>
      <c r="X2" s="10"/>
      <c r="Y2" s="9"/>
      <c r="Z2" s="11"/>
      <c r="AA2" s="3"/>
      <c r="AB2" s="3"/>
      <c r="AC2" s="13"/>
      <c r="AD2" s="11" t="s">
        <v>478</v>
      </c>
      <c r="AE2" s="3"/>
      <c r="AF2" s="12"/>
      <c r="AG2" s="13"/>
      <c r="AH2" s="11"/>
      <c r="AI2" s="3"/>
      <c r="AJ2" s="3"/>
      <c r="AK2" s="13"/>
      <c r="AL2" s="11"/>
      <c r="AM2" s="3"/>
      <c r="AN2" s="3"/>
      <c r="AO2" s="13"/>
      <c r="AP2" s="11"/>
      <c r="AQ2" s="3"/>
      <c r="AR2" s="3"/>
      <c r="AS2" s="13"/>
      <c r="AT2" s="11"/>
      <c r="AU2" s="3"/>
      <c r="AV2" s="3"/>
      <c r="AW2" s="13"/>
      <c r="AX2" s="11"/>
      <c r="AY2" s="3"/>
      <c r="AZ2" s="12"/>
      <c r="BA2" s="306"/>
      <c r="BB2" s="11"/>
      <c r="BC2" s="3"/>
      <c r="BD2" s="3"/>
      <c r="BE2" s="2"/>
      <c r="BF2" s="11"/>
      <c r="BG2" s="3"/>
      <c r="BH2" s="3"/>
      <c r="BI2" s="2"/>
      <c r="BJ2" s="11"/>
      <c r="BK2" s="3"/>
      <c r="BL2" s="3"/>
      <c r="BM2" s="2"/>
      <c r="BN2" s="11"/>
      <c r="BO2" s="3"/>
      <c r="BP2" s="3"/>
      <c r="BQ2" s="2"/>
      <c r="BR2" s="307"/>
      <c r="BS2" s="3"/>
      <c r="BT2" s="3"/>
      <c r="BU2" s="2"/>
      <c r="BV2" s="11" t="s">
        <v>478</v>
      </c>
      <c r="BW2" s="3"/>
      <c r="BX2" s="12"/>
      <c r="BY2" s="2"/>
      <c r="BZ2" s="11"/>
      <c r="CA2" s="3"/>
      <c r="CB2" s="3"/>
      <c r="CC2" s="2"/>
      <c r="CD2" s="11"/>
      <c r="CE2" s="3"/>
      <c r="CF2" s="3"/>
      <c r="CG2" s="2"/>
      <c r="CH2" s="11"/>
      <c r="CI2" s="3"/>
      <c r="CJ2" s="3"/>
      <c r="CK2" s="2"/>
      <c r="CL2" s="11" t="s">
        <v>1</v>
      </c>
      <c r="CM2" s="3"/>
      <c r="CN2" s="3"/>
      <c r="CO2" s="2"/>
      <c r="CP2" s="11"/>
      <c r="CQ2" s="3"/>
      <c r="CR2" s="12"/>
      <c r="CS2" s="308"/>
      <c r="CT2" s="11"/>
      <c r="CU2" s="3"/>
      <c r="CV2" s="3"/>
      <c r="CW2" s="2"/>
      <c r="CX2" s="11"/>
      <c r="CY2" s="3"/>
      <c r="CZ2" s="3"/>
      <c r="DA2" s="2"/>
      <c r="DB2" s="11"/>
      <c r="DC2" s="3"/>
      <c r="DD2" s="3"/>
      <c r="DE2" s="2"/>
      <c r="DF2" s="11"/>
      <c r="DG2" s="3"/>
      <c r="DH2" s="3"/>
      <c r="DI2" s="2"/>
      <c r="DJ2" s="11"/>
      <c r="DK2" s="3"/>
      <c r="DL2" s="3"/>
      <c r="DM2" s="3"/>
      <c r="DO2" s="355"/>
      <c r="DU2" s="340"/>
      <c r="DV2" s="3"/>
      <c r="DW2" s="3"/>
      <c r="DX2" s="3"/>
      <c r="DZ2" s="355"/>
      <c r="EF2" s="11"/>
      <c r="EG2" s="3"/>
      <c r="EH2" s="3"/>
      <c r="EI2" s="2"/>
      <c r="EJ2" s="11"/>
      <c r="EK2" s="3"/>
      <c r="EL2" s="3"/>
      <c r="EM2" s="2"/>
      <c r="EN2" s="7"/>
      <c r="EO2" s="5"/>
      <c r="EP2" s="5"/>
      <c r="EQ2" s="9"/>
      <c r="ER2" s="7"/>
      <c r="ES2" s="5"/>
      <c r="ET2" s="5"/>
      <c r="EU2" s="9"/>
      <c r="EV2" s="7"/>
      <c r="EW2" s="5"/>
      <c r="EX2" s="5"/>
      <c r="EY2" s="9"/>
      <c r="EZ2" s="7"/>
      <c r="FA2" s="5"/>
      <c r="FB2" s="5"/>
      <c r="FC2" s="9"/>
    </row>
    <row r="3" spans="1:159" s="348" customFormat="1" ht="18.75" x14ac:dyDescent="0.3">
      <c r="A3" s="341"/>
      <c r="B3" s="17"/>
      <c r="C3" s="6" t="s">
        <v>457</v>
      </c>
      <c r="D3" s="424"/>
      <c r="E3" s="6"/>
      <c r="F3" s="6"/>
      <c r="G3" s="425"/>
      <c r="H3" s="6"/>
      <c r="I3" s="6"/>
      <c r="J3" s="426" t="s">
        <v>458</v>
      </c>
      <c r="K3" s="6"/>
      <c r="L3" s="6"/>
      <c r="M3" s="427"/>
      <c r="N3" s="7" t="s">
        <v>331</v>
      </c>
      <c r="O3" s="5"/>
      <c r="P3" s="5"/>
      <c r="Q3" s="3"/>
      <c r="R3" s="8"/>
      <c r="S3" s="9" t="s">
        <v>330</v>
      </c>
      <c r="T3" s="5"/>
      <c r="U3" s="346"/>
      <c r="V3" s="347"/>
      <c r="W3" s="347"/>
      <c r="X3" s="347"/>
      <c r="Y3" s="5"/>
      <c r="Z3" s="11" t="s">
        <v>479</v>
      </c>
      <c r="AA3" s="3"/>
      <c r="AB3" s="3"/>
      <c r="AC3" s="3"/>
      <c r="AD3" s="3" t="s">
        <v>480</v>
      </c>
      <c r="AE3" s="3"/>
      <c r="AF3" s="12"/>
      <c r="AG3" s="3"/>
      <c r="AH3" s="3" t="s">
        <v>481</v>
      </c>
      <c r="AI3" s="3"/>
      <c r="AJ3" s="3"/>
      <c r="AK3" s="3"/>
      <c r="AL3" s="3" t="s">
        <v>482</v>
      </c>
      <c r="AM3" s="3"/>
      <c r="AN3" s="3"/>
      <c r="AO3" s="3"/>
      <c r="AP3" s="3" t="s">
        <v>483</v>
      </c>
      <c r="AQ3" s="3"/>
      <c r="AR3" s="3"/>
      <c r="AS3" s="3"/>
      <c r="AT3" s="3" t="s">
        <v>484</v>
      </c>
      <c r="AU3" s="3"/>
      <c r="AV3" s="3"/>
      <c r="AW3" s="3"/>
      <c r="AX3" s="3" t="s">
        <v>485</v>
      </c>
      <c r="AY3" s="3"/>
      <c r="AZ3" s="12"/>
      <c r="BA3" s="12"/>
      <c r="BB3" s="3" t="s">
        <v>486</v>
      </c>
      <c r="BC3" s="3"/>
      <c r="BD3" s="3"/>
      <c r="BE3" s="3"/>
      <c r="BF3" s="3" t="s">
        <v>487</v>
      </c>
      <c r="BG3" s="3"/>
      <c r="BH3" s="3"/>
      <c r="BI3" s="3"/>
      <c r="BJ3" s="3" t="s">
        <v>488</v>
      </c>
      <c r="BK3" s="3"/>
      <c r="BL3" s="3"/>
      <c r="BM3" s="3"/>
      <c r="BN3" s="3" t="s">
        <v>489</v>
      </c>
      <c r="BO3" s="3"/>
      <c r="BP3" s="3"/>
      <c r="BQ3" s="3"/>
      <c r="BR3" s="307" t="s">
        <v>491</v>
      </c>
      <c r="BS3" s="3"/>
      <c r="BT3" s="3"/>
      <c r="BU3" s="3"/>
      <c r="BV3" s="11" t="s">
        <v>492</v>
      </c>
      <c r="BW3" s="3"/>
      <c r="BX3" s="12"/>
      <c r="BY3" s="3"/>
      <c r="BZ3" s="3" t="s">
        <v>493</v>
      </c>
      <c r="CA3" s="3"/>
      <c r="CB3" s="3"/>
      <c r="CC3" s="3"/>
      <c r="CD3" s="3" t="s">
        <v>494</v>
      </c>
      <c r="CE3" s="3"/>
      <c r="CF3" s="3"/>
      <c r="CG3" s="3"/>
      <c r="CH3" s="3" t="s">
        <v>495</v>
      </c>
      <c r="CI3" s="3"/>
      <c r="CJ3" s="3"/>
      <c r="CK3" s="3"/>
      <c r="CL3" s="3" t="s">
        <v>496</v>
      </c>
      <c r="CM3" s="3"/>
      <c r="CN3" s="3"/>
      <c r="CO3" s="3"/>
      <c r="CP3" s="3" t="s">
        <v>497</v>
      </c>
      <c r="CQ3" s="3"/>
      <c r="CR3" s="12"/>
      <c r="CS3" s="12"/>
      <c r="CT3" s="3" t="s">
        <v>498</v>
      </c>
      <c r="CU3" s="3"/>
      <c r="CV3" s="3"/>
      <c r="CW3" s="3"/>
      <c r="CX3" s="3" t="s">
        <v>499</v>
      </c>
      <c r="CY3" s="3"/>
      <c r="CZ3" s="3"/>
      <c r="DA3" s="3"/>
      <c r="DB3" s="3" t="s">
        <v>500</v>
      </c>
      <c r="DC3" s="3"/>
      <c r="DD3" s="3"/>
      <c r="DE3" s="3"/>
      <c r="DF3" s="3" t="s">
        <v>501</v>
      </c>
      <c r="DG3" s="3"/>
      <c r="DH3" s="3"/>
      <c r="DI3" s="3"/>
      <c r="DJ3" s="3" t="s">
        <v>385</v>
      </c>
      <c r="DK3" s="3" t="s">
        <v>386</v>
      </c>
      <c r="DL3" s="3"/>
      <c r="DM3" s="3"/>
      <c r="DO3" s="355" t="s">
        <v>387</v>
      </c>
      <c r="DU3" s="3" t="s">
        <v>376</v>
      </c>
      <c r="DV3" s="3" t="s">
        <v>388</v>
      </c>
      <c r="DW3" s="3"/>
      <c r="DX3" s="3"/>
      <c r="DZ3" s="355" t="s">
        <v>389</v>
      </c>
      <c r="EF3" s="11" t="s">
        <v>319</v>
      </c>
      <c r="EG3" s="3"/>
      <c r="EH3" s="3"/>
      <c r="EI3" s="3"/>
      <c r="EJ3" s="3" t="s">
        <v>320</v>
      </c>
      <c r="EK3" s="3"/>
      <c r="EL3" s="3"/>
      <c r="EM3" s="3"/>
      <c r="EN3" s="5" t="s">
        <v>321</v>
      </c>
      <c r="EO3" s="5"/>
      <c r="EP3" s="5"/>
      <c r="EQ3" s="5"/>
      <c r="ER3" s="5" t="s">
        <v>322</v>
      </c>
      <c r="ES3" s="5"/>
      <c r="ET3" s="5"/>
      <c r="EU3" s="5"/>
      <c r="EV3" s="5" t="s">
        <v>323</v>
      </c>
      <c r="EW3" s="5"/>
      <c r="EX3" s="5"/>
      <c r="EY3" s="5"/>
      <c r="EZ3" s="5" t="s">
        <v>324</v>
      </c>
      <c r="FA3" s="5"/>
      <c r="FB3" s="5"/>
      <c r="FC3" s="5"/>
    </row>
    <row r="4" spans="1:159" s="55" customFormat="1" ht="72" x14ac:dyDescent="0.2">
      <c r="A4" s="45" t="s">
        <v>410</v>
      </c>
      <c r="B4" s="163" t="s">
        <v>406</v>
      </c>
      <c r="C4" s="443" t="s">
        <v>24</v>
      </c>
      <c r="D4" s="163" t="s">
        <v>25</v>
      </c>
      <c r="E4" s="163" t="s">
        <v>27</v>
      </c>
      <c r="F4" s="163" t="s">
        <v>473</v>
      </c>
      <c r="G4" s="163" t="s">
        <v>29</v>
      </c>
      <c r="H4" s="444" t="s">
        <v>474</v>
      </c>
      <c r="I4" s="163" t="s">
        <v>31</v>
      </c>
      <c r="J4" s="453" t="s">
        <v>32</v>
      </c>
      <c r="K4" s="163" t="s">
        <v>26</v>
      </c>
      <c r="L4" s="445" t="s">
        <v>33</v>
      </c>
      <c r="M4" s="446" t="s">
        <v>475</v>
      </c>
      <c r="N4" s="175" t="s">
        <v>36</v>
      </c>
      <c r="O4" s="176" t="s">
        <v>37</v>
      </c>
      <c r="P4" s="176" t="s">
        <v>38</v>
      </c>
      <c r="Q4" s="176" t="s">
        <v>39</v>
      </c>
      <c r="R4" s="177" t="s">
        <v>40</v>
      </c>
      <c r="S4" s="178" t="s">
        <v>41</v>
      </c>
      <c r="T4" s="176" t="s">
        <v>42</v>
      </c>
      <c r="U4" s="176" t="s">
        <v>43</v>
      </c>
      <c r="V4" s="176" t="s">
        <v>44</v>
      </c>
      <c r="W4" s="174" t="s">
        <v>45</v>
      </c>
      <c r="X4" s="174" t="s">
        <v>46</v>
      </c>
      <c r="Y4" s="178" t="s">
        <v>47</v>
      </c>
      <c r="Z4" s="281" t="s">
        <v>326</v>
      </c>
      <c r="AA4" s="265" t="s">
        <v>328</v>
      </c>
      <c r="AB4" s="265" t="s">
        <v>327</v>
      </c>
      <c r="AC4" s="282" t="s">
        <v>0</v>
      </c>
      <c r="AD4" s="179" t="s">
        <v>326</v>
      </c>
      <c r="AE4" s="180" t="s">
        <v>328</v>
      </c>
      <c r="AF4" s="181" t="s">
        <v>327</v>
      </c>
      <c r="AG4" s="182" t="s">
        <v>377</v>
      </c>
      <c r="AH4" s="179" t="s">
        <v>326</v>
      </c>
      <c r="AI4" s="180" t="s">
        <v>328</v>
      </c>
      <c r="AJ4" s="181" t="s">
        <v>327</v>
      </c>
      <c r="AK4" s="182" t="s">
        <v>378</v>
      </c>
      <c r="AL4" s="179" t="s">
        <v>326</v>
      </c>
      <c r="AM4" s="180" t="s">
        <v>328</v>
      </c>
      <c r="AN4" s="181" t="s">
        <v>327</v>
      </c>
      <c r="AO4" s="182" t="s">
        <v>411</v>
      </c>
      <c r="AP4" s="179" t="s">
        <v>326</v>
      </c>
      <c r="AQ4" s="180" t="s">
        <v>328</v>
      </c>
      <c r="AR4" s="181" t="s">
        <v>327</v>
      </c>
      <c r="AS4" s="182" t="s">
        <v>380</v>
      </c>
      <c r="AT4" s="269" t="s">
        <v>326</v>
      </c>
      <c r="AU4" s="176" t="s">
        <v>328</v>
      </c>
      <c r="AV4" s="310" t="s">
        <v>327</v>
      </c>
      <c r="AW4" s="270" t="s">
        <v>9</v>
      </c>
      <c r="AX4" s="188" t="s">
        <v>326</v>
      </c>
      <c r="AY4" s="189" t="s">
        <v>328</v>
      </c>
      <c r="AZ4" s="462" t="s">
        <v>327</v>
      </c>
      <c r="BA4" s="463" t="s">
        <v>10</v>
      </c>
      <c r="BB4" s="188" t="s">
        <v>326</v>
      </c>
      <c r="BC4" s="189" t="s">
        <v>328</v>
      </c>
      <c r="BD4" s="462" t="s">
        <v>327</v>
      </c>
      <c r="BE4" s="463" t="s">
        <v>11</v>
      </c>
      <c r="BF4" s="188" t="s">
        <v>326</v>
      </c>
      <c r="BG4" s="189" t="s">
        <v>328</v>
      </c>
      <c r="BH4" s="462" t="s">
        <v>327</v>
      </c>
      <c r="BI4" s="463" t="s">
        <v>12</v>
      </c>
      <c r="BJ4" s="188" t="s">
        <v>326</v>
      </c>
      <c r="BK4" s="189" t="s">
        <v>328</v>
      </c>
      <c r="BL4" s="462" t="s">
        <v>327</v>
      </c>
      <c r="BM4" s="463" t="s">
        <v>13</v>
      </c>
      <c r="BN4" s="188" t="s">
        <v>326</v>
      </c>
      <c r="BO4" s="189" t="s">
        <v>328</v>
      </c>
      <c r="BP4" s="462" t="s">
        <v>327</v>
      </c>
      <c r="BQ4" s="190" t="s">
        <v>14</v>
      </c>
      <c r="BR4" s="481" t="s">
        <v>326</v>
      </c>
      <c r="BS4" s="265" t="s">
        <v>328</v>
      </c>
      <c r="BT4" s="265" t="s">
        <v>327</v>
      </c>
      <c r="BU4" s="482" t="s">
        <v>2</v>
      </c>
      <c r="BV4" s="179" t="s">
        <v>326</v>
      </c>
      <c r="BW4" s="180" t="s">
        <v>328</v>
      </c>
      <c r="BX4" s="181" t="s">
        <v>327</v>
      </c>
      <c r="BY4" s="183" t="s">
        <v>381</v>
      </c>
      <c r="BZ4" s="179" t="s">
        <v>326</v>
      </c>
      <c r="CA4" s="180" t="s">
        <v>328</v>
      </c>
      <c r="CB4" s="181" t="s">
        <v>327</v>
      </c>
      <c r="CC4" s="183" t="s">
        <v>382</v>
      </c>
      <c r="CD4" s="179" t="s">
        <v>326</v>
      </c>
      <c r="CE4" s="180" t="s">
        <v>328</v>
      </c>
      <c r="CF4" s="181" t="s">
        <v>327</v>
      </c>
      <c r="CG4" s="183" t="s">
        <v>383</v>
      </c>
      <c r="CH4" s="179" t="s">
        <v>326</v>
      </c>
      <c r="CI4" s="180" t="s">
        <v>328</v>
      </c>
      <c r="CJ4" s="181" t="s">
        <v>327</v>
      </c>
      <c r="CK4" s="183" t="s">
        <v>384</v>
      </c>
      <c r="CL4" s="269" t="s">
        <v>326</v>
      </c>
      <c r="CM4" s="176" t="s">
        <v>328</v>
      </c>
      <c r="CN4" s="310" t="s">
        <v>327</v>
      </c>
      <c r="CO4" s="178" t="s">
        <v>15</v>
      </c>
      <c r="CP4" s="184" t="s">
        <v>326</v>
      </c>
      <c r="CQ4" s="185" t="s">
        <v>328</v>
      </c>
      <c r="CR4" s="186" t="s">
        <v>327</v>
      </c>
      <c r="CS4" s="187" t="s">
        <v>16</v>
      </c>
      <c r="CT4" s="184" t="s">
        <v>326</v>
      </c>
      <c r="CU4" s="185" t="s">
        <v>328</v>
      </c>
      <c r="CV4" s="186" t="s">
        <v>327</v>
      </c>
      <c r="CW4" s="187" t="s">
        <v>17</v>
      </c>
      <c r="CX4" s="184" t="s">
        <v>326</v>
      </c>
      <c r="CY4" s="185" t="s">
        <v>328</v>
      </c>
      <c r="CZ4" s="186" t="s">
        <v>327</v>
      </c>
      <c r="DA4" s="187" t="s">
        <v>325</v>
      </c>
      <c r="DB4" s="184" t="s">
        <v>326</v>
      </c>
      <c r="DC4" s="185" t="s">
        <v>328</v>
      </c>
      <c r="DD4" s="186" t="s">
        <v>327</v>
      </c>
      <c r="DE4" s="187" t="s">
        <v>18</v>
      </c>
      <c r="DF4" s="184" t="s">
        <v>326</v>
      </c>
      <c r="DG4" s="185" t="s">
        <v>328</v>
      </c>
      <c r="DH4" s="186" t="s">
        <v>327</v>
      </c>
      <c r="DI4" s="187" t="s">
        <v>19</v>
      </c>
      <c r="DJ4" s="395" t="s">
        <v>433</v>
      </c>
      <c r="DK4" s="396" t="s">
        <v>423</v>
      </c>
      <c r="DL4" s="396" t="s">
        <v>434</v>
      </c>
      <c r="DM4" s="396" t="s">
        <v>435</v>
      </c>
      <c r="DN4" s="396" t="s">
        <v>436</v>
      </c>
      <c r="DO4" s="397" t="s">
        <v>442</v>
      </c>
      <c r="DP4" s="398" t="s">
        <v>437</v>
      </c>
      <c r="DQ4" s="398" t="s">
        <v>438</v>
      </c>
      <c r="DR4" s="398" t="s">
        <v>439</v>
      </c>
      <c r="DS4" s="398" t="s">
        <v>440</v>
      </c>
      <c r="DT4" s="399" t="s">
        <v>441</v>
      </c>
      <c r="DU4" s="395" t="s">
        <v>433</v>
      </c>
      <c r="DV4" s="396" t="s">
        <v>423</v>
      </c>
      <c r="DW4" s="396" t="s">
        <v>434</v>
      </c>
      <c r="DX4" s="396" t="s">
        <v>435</v>
      </c>
      <c r="DY4" s="396" t="s">
        <v>436</v>
      </c>
      <c r="DZ4" s="397" t="s">
        <v>442</v>
      </c>
      <c r="EA4" s="398" t="s">
        <v>437</v>
      </c>
      <c r="EB4" s="398" t="s">
        <v>438</v>
      </c>
      <c r="EC4" s="398" t="s">
        <v>439</v>
      </c>
      <c r="ED4" s="398" t="s">
        <v>440</v>
      </c>
      <c r="EE4" s="399" t="s">
        <v>441</v>
      </c>
      <c r="EF4" s="179" t="s">
        <v>326</v>
      </c>
      <c r="EG4" s="180" t="s">
        <v>328</v>
      </c>
      <c r="EH4" s="180" t="s">
        <v>327</v>
      </c>
      <c r="EI4" s="183" t="s">
        <v>319</v>
      </c>
      <c r="EJ4" s="188" t="s">
        <v>326</v>
      </c>
      <c r="EK4" s="189" t="s">
        <v>328</v>
      </c>
      <c r="EL4" s="189" t="s">
        <v>327</v>
      </c>
      <c r="EM4" s="190" t="s">
        <v>320</v>
      </c>
      <c r="EN4" s="179" t="s">
        <v>326</v>
      </c>
      <c r="EO4" s="180" t="s">
        <v>328</v>
      </c>
      <c r="EP4" s="180" t="s">
        <v>327</v>
      </c>
      <c r="EQ4" s="183" t="s">
        <v>321</v>
      </c>
      <c r="ER4" s="188" t="s">
        <v>326</v>
      </c>
      <c r="ES4" s="189" t="s">
        <v>328</v>
      </c>
      <c r="ET4" s="189" t="s">
        <v>327</v>
      </c>
      <c r="EU4" s="190" t="s">
        <v>322</v>
      </c>
      <c r="EV4" s="179" t="s">
        <v>326</v>
      </c>
      <c r="EW4" s="180" t="s">
        <v>328</v>
      </c>
      <c r="EX4" s="180" t="s">
        <v>327</v>
      </c>
      <c r="EY4" s="183" t="s">
        <v>323</v>
      </c>
      <c r="EZ4" s="188" t="s">
        <v>326</v>
      </c>
      <c r="FA4" s="189" t="s">
        <v>328</v>
      </c>
      <c r="FB4" s="189" t="s">
        <v>327</v>
      </c>
      <c r="FC4" s="190" t="s">
        <v>324</v>
      </c>
    </row>
    <row r="5" spans="1:159" s="14" customFormat="1" ht="12" outlineLevel="2" collapsed="1" x14ac:dyDescent="0.2">
      <c r="A5" s="172">
        <v>1</v>
      </c>
      <c r="B5" s="317" t="s">
        <v>332</v>
      </c>
      <c r="C5" s="33">
        <v>37977.206000000006</v>
      </c>
      <c r="D5" s="33">
        <v>959.87459999999999</v>
      </c>
      <c r="E5" s="59">
        <v>30.351186167854404</v>
      </c>
      <c r="F5" s="59">
        <v>36.098918105681712</v>
      </c>
      <c r="G5" s="59">
        <v>2.9201718604075992</v>
      </c>
      <c r="H5" s="59">
        <v>74.347369840810472</v>
      </c>
      <c r="I5" s="59">
        <v>67.668371111393085</v>
      </c>
      <c r="J5" s="449">
        <v>1.1387019804461959E-2</v>
      </c>
      <c r="K5" s="59">
        <v>15.94002226957563</v>
      </c>
      <c r="L5" s="59">
        <v>19.525146447893952</v>
      </c>
      <c r="M5" s="59">
        <v>0.2408634251000909</v>
      </c>
      <c r="N5" s="62">
        <v>0</v>
      </c>
      <c r="O5" s="35">
        <v>38.599999999999994</v>
      </c>
      <c r="P5" s="35">
        <v>0</v>
      </c>
      <c r="Q5" s="35">
        <v>0</v>
      </c>
      <c r="R5" s="35">
        <v>38.599999999999994</v>
      </c>
      <c r="S5" s="63">
        <v>1.2086534636920281</v>
      </c>
      <c r="T5" s="35">
        <v>0.90649009776902123</v>
      </c>
      <c r="U5" s="35">
        <v>3.4945915851924823</v>
      </c>
      <c r="V5" s="35">
        <v>0</v>
      </c>
      <c r="W5" s="35">
        <v>0.03</v>
      </c>
      <c r="X5" s="35">
        <v>3.1387972847423617E-2</v>
      </c>
      <c r="Y5" s="63">
        <v>5.6711231195009555</v>
      </c>
      <c r="Z5" s="159">
        <v>0.28159865576291848</v>
      </c>
      <c r="AA5" s="283">
        <v>0.49875893658903481</v>
      </c>
      <c r="AB5" s="283">
        <v>0</v>
      </c>
      <c r="AC5" s="284">
        <v>0.78035759235195323</v>
      </c>
      <c r="AD5" s="107"/>
      <c r="AE5" s="108"/>
      <c r="AF5" s="102">
        <v>0</v>
      </c>
      <c r="AG5" s="109">
        <v>0</v>
      </c>
      <c r="AH5" s="107">
        <v>0.10779010705307539</v>
      </c>
      <c r="AI5" s="108">
        <v>0.38586447465660867</v>
      </c>
      <c r="AJ5" s="108">
        <v>0</v>
      </c>
      <c r="AK5" s="109">
        <v>0.49365458170968407</v>
      </c>
      <c r="AL5" s="107">
        <v>1.018956250973016E-2</v>
      </c>
      <c r="AM5" s="108">
        <v>1.7990839583541814E-2</v>
      </c>
      <c r="AN5" s="108">
        <v>0</v>
      </c>
      <c r="AO5" s="109">
        <v>2.8180402093271974E-2</v>
      </c>
      <c r="AP5" s="107">
        <v>0.16361898620011295</v>
      </c>
      <c r="AQ5" s="108">
        <v>9.4903622348884303E-2</v>
      </c>
      <c r="AR5" s="108">
        <v>0</v>
      </c>
      <c r="AS5" s="109">
        <v>0.25852260854899722</v>
      </c>
      <c r="AT5" s="64">
        <v>0</v>
      </c>
      <c r="AU5" s="65">
        <v>0</v>
      </c>
      <c r="AV5" s="65">
        <v>0</v>
      </c>
      <c r="AW5" s="67">
        <v>0</v>
      </c>
      <c r="AX5" s="464"/>
      <c r="AY5" s="465"/>
      <c r="AZ5" s="466">
        <v>0</v>
      </c>
      <c r="BA5" s="467">
        <v>0</v>
      </c>
      <c r="BB5" s="464">
        <v>8.286697577122229E-2</v>
      </c>
      <c r="BC5" s="465">
        <v>0.292872129361476</v>
      </c>
      <c r="BD5" s="465">
        <v>0</v>
      </c>
      <c r="BE5" s="468">
        <v>0.37573910513269826</v>
      </c>
      <c r="BF5" s="464">
        <v>9.0141575522578697E-3</v>
      </c>
      <c r="BG5" s="465">
        <v>2.66278181853047E-2</v>
      </c>
      <c r="BH5" s="465">
        <v>0</v>
      </c>
      <c r="BI5" s="468">
        <v>3.5641975737562573E-2</v>
      </c>
      <c r="BJ5" s="464">
        <v>0.18971752243943832</v>
      </c>
      <c r="BK5" s="465">
        <v>0.17925898904225412</v>
      </c>
      <c r="BL5" s="465">
        <v>0</v>
      </c>
      <c r="BM5" s="468">
        <v>0.36897651148169242</v>
      </c>
      <c r="BN5" s="464"/>
      <c r="BO5" s="465"/>
      <c r="BP5" s="465"/>
      <c r="BQ5" s="468"/>
      <c r="BR5" s="266">
        <v>270.29939706096906</v>
      </c>
      <c r="BS5" s="267">
        <v>478.74603475482513</v>
      </c>
      <c r="BT5" s="267">
        <v>0</v>
      </c>
      <c r="BU5" s="268">
        <v>749.04543181579413</v>
      </c>
      <c r="BV5" s="121">
        <v>0</v>
      </c>
      <c r="BW5" s="119">
        <v>0</v>
      </c>
      <c r="BX5" s="119">
        <v>0</v>
      </c>
      <c r="BY5" s="120">
        <v>0</v>
      </c>
      <c r="BZ5" s="121">
        <v>103.46498589152792</v>
      </c>
      <c r="CA5" s="119">
        <v>370.38150826522235</v>
      </c>
      <c r="CB5" s="119">
        <v>0</v>
      </c>
      <c r="CC5" s="120">
        <v>473.84649415675028</v>
      </c>
      <c r="CD5" s="121">
        <v>9.7807022382022328</v>
      </c>
      <c r="CE5" s="119">
        <v>17.268949948916365</v>
      </c>
      <c r="CF5" s="119">
        <v>0</v>
      </c>
      <c r="CG5" s="120">
        <v>27.0496521871186</v>
      </c>
      <c r="CH5" s="121">
        <v>157.05370893123893</v>
      </c>
      <c r="CI5" s="119">
        <v>91.09557654068638</v>
      </c>
      <c r="CJ5" s="119">
        <v>0</v>
      </c>
      <c r="CK5" s="120">
        <v>248.14928547192528</v>
      </c>
      <c r="CL5" s="41">
        <v>0</v>
      </c>
      <c r="CM5" s="33">
        <v>0</v>
      </c>
      <c r="CN5" s="33">
        <v>0</v>
      </c>
      <c r="CO5" s="42">
        <v>0</v>
      </c>
      <c r="CP5" s="122">
        <v>0</v>
      </c>
      <c r="CQ5" s="123">
        <v>0</v>
      </c>
      <c r="CR5" s="123">
        <v>0</v>
      </c>
      <c r="CS5" s="124">
        <v>0</v>
      </c>
      <c r="CT5" s="122">
        <v>79.541905221611685</v>
      </c>
      <c r="CU5" s="123">
        <v>281.120518021995</v>
      </c>
      <c r="CV5" s="123">
        <v>0</v>
      </c>
      <c r="CW5" s="124">
        <v>360.66242324360667</v>
      </c>
      <c r="CX5" s="122">
        <v>8.652460874810501</v>
      </c>
      <c r="CY5" s="123">
        <v>25.559366329492075</v>
      </c>
      <c r="CZ5" s="123">
        <v>0</v>
      </c>
      <c r="DA5" s="124">
        <v>34.21182720430258</v>
      </c>
      <c r="DB5" s="122">
        <v>182.10503096454687</v>
      </c>
      <c r="DC5" s="123">
        <v>172.06615040333807</v>
      </c>
      <c r="DD5" s="123">
        <v>0</v>
      </c>
      <c r="DE5" s="124">
        <v>354.17118136788491</v>
      </c>
      <c r="DF5" s="122">
        <v>0</v>
      </c>
      <c r="DG5" s="123">
        <v>0</v>
      </c>
      <c r="DH5" s="123">
        <v>0</v>
      </c>
      <c r="DI5" s="124">
        <v>0</v>
      </c>
      <c r="DJ5" s="160">
        <v>0.78035759235195323</v>
      </c>
      <c r="DK5" s="108">
        <v>0</v>
      </c>
      <c r="DL5" s="108">
        <v>0.49365458170968407</v>
      </c>
      <c r="DM5" s="108">
        <v>2.8180402093271974E-2</v>
      </c>
      <c r="DN5" s="318">
        <v>0.25852260854899722</v>
      </c>
      <c r="DO5" s="66">
        <v>0</v>
      </c>
      <c r="DP5" s="372">
        <v>0</v>
      </c>
      <c r="DQ5" s="319">
        <v>0.37573910513269826</v>
      </c>
      <c r="DR5" s="319">
        <v>3.5641975737562573E-2</v>
      </c>
      <c r="DS5" s="319">
        <v>0.36897651148169242</v>
      </c>
      <c r="DT5" s="319">
        <v>0</v>
      </c>
      <c r="DU5" s="320">
        <v>749.04543181579413</v>
      </c>
      <c r="DV5" s="321">
        <v>0</v>
      </c>
      <c r="DW5" s="321">
        <v>473.84649415675028</v>
      </c>
      <c r="DX5" s="321">
        <v>27.0496521871186</v>
      </c>
      <c r="DY5" s="321">
        <v>248.14928547192528</v>
      </c>
      <c r="DZ5" s="42">
        <v>0</v>
      </c>
      <c r="EA5" s="322">
        <v>0</v>
      </c>
      <c r="EB5" s="322">
        <v>360.66242324360667</v>
      </c>
      <c r="EC5" s="322">
        <v>34.21182720430258</v>
      </c>
      <c r="ED5" s="322">
        <v>354.17118136788491</v>
      </c>
      <c r="EE5" s="322">
        <v>0</v>
      </c>
      <c r="EF5" s="121">
        <v>205.36091234557352</v>
      </c>
      <c r="EG5" s="119">
        <v>363.33823244233008</v>
      </c>
      <c r="EH5" s="119">
        <v>0</v>
      </c>
      <c r="EI5" s="120">
        <v>568.69914478790361</v>
      </c>
      <c r="EJ5" s="127">
        <v>64.938484715395532</v>
      </c>
      <c r="EK5" s="128">
        <v>115.40780231249505</v>
      </c>
      <c r="EL5" s="128">
        <v>0</v>
      </c>
      <c r="EM5" s="129">
        <v>180.34628702789058</v>
      </c>
      <c r="EN5" s="121">
        <v>78.6033723465397</v>
      </c>
      <c r="EO5" s="119">
        <v>281.09406085679609</v>
      </c>
      <c r="EP5" s="119">
        <v>0</v>
      </c>
      <c r="EQ5" s="120">
        <v>359.69743320333578</v>
      </c>
      <c r="ER5" s="127">
        <v>0.93853287507201022</v>
      </c>
      <c r="ES5" s="128">
        <v>2.6457165198894916E-2</v>
      </c>
      <c r="ET5" s="128">
        <v>0</v>
      </c>
      <c r="EU5" s="129">
        <v>0.96499004027090518</v>
      </c>
      <c r="EV5" s="121">
        <v>119.32282770648892</v>
      </c>
      <c r="EW5" s="119">
        <v>69.135269889274284</v>
      </c>
      <c r="EX5" s="119">
        <v>0</v>
      </c>
      <c r="EY5" s="120">
        <v>188.45809759576321</v>
      </c>
      <c r="EZ5" s="127">
        <v>62.782203258057926</v>
      </c>
      <c r="FA5" s="128">
        <v>102.93088051406377</v>
      </c>
      <c r="FB5" s="128">
        <v>0</v>
      </c>
      <c r="FC5" s="129">
        <v>165.71308377212171</v>
      </c>
    </row>
    <row r="6" spans="1:159" s="14" customFormat="1" ht="12" outlineLevel="2" collapsed="1" x14ac:dyDescent="0.2">
      <c r="A6" s="173">
        <v>2</v>
      </c>
      <c r="B6" s="173" t="s">
        <v>338</v>
      </c>
      <c r="C6" s="33">
        <v>801550.81299999997</v>
      </c>
      <c r="D6" s="33">
        <v>31816.123599999999</v>
      </c>
      <c r="E6" s="59">
        <v>64.964681959119531</v>
      </c>
      <c r="F6" s="59">
        <v>100.45020836266939</v>
      </c>
      <c r="G6" s="59">
        <v>5.4344702437174597</v>
      </c>
      <c r="H6" s="59">
        <v>57.569027555139378</v>
      </c>
      <c r="I6" s="59">
        <v>33.54442409134883</v>
      </c>
      <c r="J6" s="449">
        <v>6.931502907538363E-3</v>
      </c>
      <c r="K6" s="59">
        <v>31.094368748932059</v>
      </c>
      <c r="L6" s="59">
        <v>30.279613374190628</v>
      </c>
      <c r="M6" s="59">
        <v>7.343336147817589E-2</v>
      </c>
      <c r="N6" s="62">
        <v>2.0238323439251418E-4</v>
      </c>
      <c r="O6" s="35">
        <v>47.143870431783206</v>
      </c>
      <c r="P6" s="35">
        <v>0</v>
      </c>
      <c r="Q6" s="35">
        <v>0</v>
      </c>
      <c r="R6" s="35">
        <v>47.144072815017601</v>
      </c>
      <c r="S6" s="63">
        <v>2.6596320839233702</v>
      </c>
      <c r="T6" s="35">
        <v>16.577537873789243</v>
      </c>
      <c r="U6" s="35">
        <v>0.58232849282589738</v>
      </c>
      <c r="V6" s="35">
        <v>0</v>
      </c>
      <c r="W6" s="35">
        <v>9.8965201443854539E-2</v>
      </c>
      <c r="X6" s="35">
        <v>6.8592824151036652E-2</v>
      </c>
      <c r="Y6" s="63">
        <v>19.9870564761334</v>
      </c>
      <c r="Z6" s="159">
        <v>10.573441045859358</v>
      </c>
      <c r="AA6" s="283">
        <v>4.6882298334466416E-2</v>
      </c>
      <c r="AB6" s="283">
        <v>2.5613809349208408E-4</v>
      </c>
      <c r="AC6" s="284">
        <v>10.620579482287317</v>
      </c>
      <c r="AD6" s="107"/>
      <c r="AE6" s="108"/>
      <c r="AF6" s="102">
        <v>1.7566105808141256E-6</v>
      </c>
      <c r="AG6" s="109">
        <v>1.7566105808141256E-6</v>
      </c>
      <c r="AH6" s="107">
        <v>7.8033386529194386</v>
      </c>
      <c r="AI6" s="108">
        <v>3.3798828235808764E-2</v>
      </c>
      <c r="AJ6" s="108">
        <v>1.1693128205391905E-5</v>
      </c>
      <c r="AK6" s="109">
        <v>7.8371491742834527</v>
      </c>
      <c r="AL6" s="107">
        <v>1.1853545218780508</v>
      </c>
      <c r="AM6" s="108">
        <v>4.735595333298228E-3</v>
      </c>
      <c r="AN6" s="108">
        <v>3.6131278794783129E-6</v>
      </c>
      <c r="AO6" s="109">
        <v>1.1900937303392285</v>
      </c>
      <c r="AP6" s="107">
        <v>1.5847478710618677</v>
      </c>
      <c r="AQ6" s="108">
        <v>8.3478747653594233E-3</v>
      </c>
      <c r="AR6" s="108">
        <v>2.3907522682639973E-4</v>
      </c>
      <c r="AS6" s="109">
        <v>1.5933348210540534</v>
      </c>
      <c r="AT6" s="64">
        <v>6.4117685593819224E-2</v>
      </c>
      <c r="AU6" s="65">
        <v>7.9801122394760585E-4</v>
      </c>
      <c r="AV6" s="65">
        <v>0</v>
      </c>
      <c r="AW6" s="67">
        <v>6.4915696817766835E-2</v>
      </c>
      <c r="AX6" s="464"/>
      <c r="AY6" s="465"/>
      <c r="AZ6" s="466">
        <v>1.7566105808141256E-6</v>
      </c>
      <c r="BA6" s="467">
        <v>1.7566105808141256E-6</v>
      </c>
      <c r="BB6" s="464">
        <v>7.346790951899159</v>
      </c>
      <c r="BC6" s="465">
        <v>3.1524363902979691E-2</v>
      </c>
      <c r="BD6" s="465">
        <v>2.2485438550529858E-6</v>
      </c>
      <c r="BE6" s="468">
        <v>7.378317564345994</v>
      </c>
      <c r="BF6" s="464">
        <v>1.1698027104940496</v>
      </c>
      <c r="BG6" s="465">
        <v>4.6645048088896565E-3</v>
      </c>
      <c r="BH6" s="465">
        <v>3.314150017551348E-6</v>
      </c>
      <c r="BI6" s="468">
        <v>1.1744705294529567</v>
      </c>
      <c r="BJ6" s="464">
        <v>1.9927296978723299</v>
      </c>
      <c r="BK6" s="465">
        <v>9.8954183986494637E-3</v>
      </c>
      <c r="BL6" s="465">
        <v>2.4881878903866561E-4</v>
      </c>
      <c r="BM6" s="468">
        <v>2.002873935060018</v>
      </c>
      <c r="BN6" s="464"/>
      <c r="BO6" s="465"/>
      <c r="BP6" s="465"/>
      <c r="BQ6" s="468"/>
      <c r="BR6" s="266">
        <v>336405.90719237458</v>
      </c>
      <c r="BS6" s="267">
        <v>1491.6129984614577</v>
      </c>
      <c r="BT6" s="267">
        <v>8.1493212412125029</v>
      </c>
      <c r="BU6" s="268">
        <v>337905.66951207729</v>
      </c>
      <c r="BV6" s="121">
        <v>0</v>
      </c>
      <c r="BW6" s="119">
        <v>0</v>
      </c>
      <c r="BX6" s="119">
        <v>5.588853935625001E-2</v>
      </c>
      <c r="BY6" s="120">
        <v>5.588853935625001E-2</v>
      </c>
      <c r="BZ6" s="121">
        <v>248271.98707394235</v>
      </c>
      <c r="CA6" s="119">
        <v>1075.3476966856615</v>
      </c>
      <c r="CB6" s="119">
        <v>0.37203001225339499</v>
      </c>
      <c r="CC6" s="120">
        <v>249347.70680064027</v>
      </c>
      <c r="CD6" s="121">
        <v>37713.385977890968</v>
      </c>
      <c r="CE6" s="119">
        <v>150.66828644379962</v>
      </c>
      <c r="CF6" s="119">
        <v>0.11495572319608791</v>
      </c>
      <c r="CG6" s="120">
        <v>37864.169220057964</v>
      </c>
      <c r="CH6" s="121">
        <v>50420.53414054124</v>
      </c>
      <c r="CI6" s="119">
        <v>265.59701533199637</v>
      </c>
      <c r="CJ6" s="119">
        <v>7.6064469664067689</v>
      </c>
      <c r="CK6" s="120">
        <v>50693.737602839647</v>
      </c>
      <c r="CL6" s="41">
        <v>2039.9762097988917</v>
      </c>
      <c r="CM6" s="33">
        <v>25.389623735304308</v>
      </c>
      <c r="CN6" s="33">
        <v>0</v>
      </c>
      <c r="CO6" s="42">
        <v>2065.3658335341961</v>
      </c>
      <c r="CP6" s="122">
        <v>0</v>
      </c>
      <c r="CQ6" s="123">
        <v>0</v>
      </c>
      <c r="CR6" s="123">
        <v>5.588853935625001E-2</v>
      </c>
      <c r="CS6" s="124">
        <v>5.588853935625001E-2</v>
      </c>
      <c r="CT6" s="122">
        <v>233746.40898898529</v>
      </c>
      <c r="CU6" s="123">
        <v>1002.9830583485802</v>
      </c>
      <c r="CV6" s="123">
        <v>7.1539949212386281E-2</v>
      </c>
      <c r="CW6" s="124">
        <v>234749.4635872831</v>
      </c>
      <c r="CX6" s="122">
        <v>37218.587624693697</v>
      </c>
      <c r="CY6" s="123">
        <v>148.4064615324277</v>
      </c>
      <c r="CZ6" s="123">
        <v>0.10544340658735585</v>
      </c>
      <c r="DA6" s="124">
        <v>37367.099529632709</v>
      </c>
      <c r="DB6" s="122">
        <v>63400.934368896706</v>
      </c>
      <c r="DC6" s="123">
        <v>314.83385484514542</v>
      </c>
      <c r="DD6" s="123">
        <v>7.9164493460565097</v>
      </c>
      <c r="DE6" s="124">
        <v>63723.684673087904</v>
      </c>
      <c r="DF6" s="122">
        <v>0</v>
      </c>
      <c r="DG6" s="123">
        <v>0</v>
      </c>
      <c r="DH6" s="123">
        <v>0</v>
      </c>
      <c r="DI6" s="124">
        <v>0</v>
      </c>
      <c r="DJ6" s="160">
        <v>10.620579482287317</v>
      </c>
      <c r="DK6" s="108">
        <v>1.7566105808141256E-6</v>
      </c>
      <c r="DL6" s="108">
        <v>7.8371491742834527</v>
      </c>
      <c r="DM6" s="108">
        <v>1.1900937303392285</v>
      </c>
      <c r="DN6" s="318">
        <v>1.5933348210540534</v>
      </c>
      <c r="DO6" s="66">
        <v>6.4915696817766835E-2</v>
      </c>
      <c r="DP6" s="372">
        <v>1.7566105808141256E-6</v>
      </c>
      <c r="DQ6" s="319">
        <v>7.378317564345994</v>
      </c>
      <c r="DR6" s="319">
        <v>1.1744705294529567</v>
      </c>
      <c r="DS6" s="319">
        <v>2.002873935060018</v>
      </c>
      <c r="DT6" s="319">
        <v>0</v>
      </c>
      <c r="DU6" s="320">
        <v>337905.66951207729</v>
      </c>
      <c r="DV6" s="321">
        <v>5.588853935625001E-2</v>
      </c>
      <c r="DW6" s="321">
        <v>249347.70680064027</v>
      </c>
      <c r="DX6" s="321">
        <v>37864.169220057964</v>
      </c>
      <c r="DY6" s="321">
        <v>50693.737602839647</v>
      </c>
      <c r="DZ6" s="42">
        <v>2065.3658335341961</v>
      </c>
      <c r="EA6" s="322">
        <v>5.588853935625001E-2</v>
      </c>
      <c r="EB6" s="322">
        <v>234749.4635872831</v>
      </c>
      <c r="EC6" s="322">
        <v>37367.099529632709</v>
      </c>
      <c r="ED6" s="322">
        <v>63723.684673087904</v>
      </c>
      <c r="EE6" s="322">
        <v>0</v>
      </c>
      <c r="EF6" s="121">
        <v>316169.75016229274</v>
      </c>
      <c r="EG6" s="119">
        <v>1391.1445540493382</v>
      </c>
      <c r="EH6" s="119">
        <v>0.41409672714336276</v>
      </c>
      <c r="EI6" s="120">
        <v>317561.30881306925</v>
      </c>
      <c r="EJ6" s="127">
        <v>18196.180820282949</v>
      </c>
      <c r="EK6" s="128">
        <v>75.078820676814274</v>
      </c>
      <c r="EL6" s="128">
        <v>7.7352245140691389</v>
      </c>
      <c r="EM6" s="129">
        <v>18278.994865473833</v>
      </c>
      <c r="EN6" s="121">
        <v>233178.65593667643</v>
      </c>
      <c r="EO6" s="119">
        <v>1002.8978856697961</v>
      </c>
      <c r="EP6" s="119">
        <v>1.8904201455962565E-2</v>
      </c>
      <c r="EQ6" s="120">
        <v>234181.57272654769</v>
      </c>
      <c r="ER6" s="127">
        <v>567.75305230889603</v>
      </c>
      <c r="ES6" s="128">
        <v>8.5172678784308384E-2</v>
      </c>
      <c r="ET6" s="128">
        <v>0.38651130575752807</v>
      </c>
      <c r="EU6" s="129">
        <v>568.22473629343779</v>
      </c>
      <c r="EV6" s="121">
        <v>47399.791185609232</v>
      </c>
      <c r="EW6" s="119">
        <v>246.72003104979001</v>
      </c>
      <c r="EX6" s="119">
        <v>0.38651130575752807</v>
      </c>
      <c r="EY6" s="120">
        <v>47646.897727964773</v>
      </c>
      <c r="EZ6" s="127">
        <v>16001.143183287471</v>
      </c>
      <c r="FA6" s="128">
        <v>68.113823795355415</v>
      </c>
      <c r="FB6" s="128">
        <v>7.5299380402989824</v>
      </c>
      <c r="FC6" s="129">
        <v>16076.786945123125</v>
      </c>
    </row>
    <row r="7" spans="1:159" s="14" customFormat="1" ht="12" outlineLevel="2" collapsed="1" x14ac:dyDescent="0.2">
      <c r="A7" s="173">
        <v>3</v>
      </c>
      <c r="B7" s="173" t="s">
        <v>342</v>
      </c>
      <c r="C7" s="33">
        <v>75116.248000000007</v>
      </c>
      <c r="D7" s="33">
        <v>1871.3744000000002</v>
      </c>
      <c r="E7" s="59">
        <v>42.073486368809263</v>
      </c>
      <c r="F7" s="59">
        <v>57.997465653445651</v>
      </c>
      <c r="G7" s="59">
        <v>2.9705080481810584</v>
      </c>
      <c r="H7" s="59">
        <v>56.528461607041329</v>
      </c>
      <c r="I7" s="59">
        <v>50.982309877916464</v>
      </c>
      <c r="J7" s="449">
        <v>7.5252217728317763E-3</v>
      </c>
      <c r="K7" s="59">
        <v>16.52759738510904</v>
      </c>
      <c r="L7" s="59">
        <v>18.445234379467429</v>
      </c>
      <c r="M7" s="59">
        <v>0.15486961950606176</v>
      </c>
      <c r="N7" s="62">
        <v>0</v>
      </c>
      <c r="O7" s="35">
        <v>20.410432033269235</v>
      </c>
      <c r="P7" s="35">
        <v>0</v>
      </c>
      <c r="Q7" s="35">
        <v>0</v>
      </c>
      <c r="R7" s="35">
        <v>20.410432033269235</v>
      </c>
      <c r="S7" s="63">
        <v>0</v>
      </c>
      <c r="T7" s="35">
        <v>8.6236618382344657E-2</v>
      </c>
      <c r="U7" s="35">
        <v>3.2019265982148964E-2</v>
      </c>
      <c r="V7" s="35">
        <v>0</v>
      </c>
      <c r="W7" s="35">
        <v>0.03</v>
      </c>
      <c r="X7" s="35">
        <v>1.9822497037471494E-6</v>
      </c>
      <c r="Y7" s="63">
        <v>0.14825786661419735</v>
      </c>
      <c r="Z7" s="159">
        <v>0.12143720332616825</v>
      </c>
      <c r="AA7" s="283">
        <v>3.0957843791816785E-3</v>
      </c>
      <c r="AB7" s="283">
        <v>0</v>
      </c>
      <c r="AC7" s="284">
        <v>0.12453298770534993</v>
      </c>
      <c r="AD7" s="107"/>
      <c r="AE7" s="108"/>
      <c r="AF7" s="102">
        <v>0</v>
      </c>
      <c r="AG7" s="109">
        <v>0</v>
      </c>
      <c r="AH7" s="107">
        <v>0.11210805123896272</v>
      </c>
      <c r="AI7" s="108">
        <v>2.3252599532491681E-3</v>
      </c>
      <c r="AJ7" s="108">
        <v>0</v>
      </c>
      <c r="AK7" s="109">
        <v>0.1144333111922119</v>
      </c>
      <c r="AL7" s="107">
        <v>8.5221638128843685E-3</v>
      </c>
      <c r="AM7" s="108">
        <v>1.986252049365152E-4</v>
      </c>
      <c r="AN7" s="108">
        <v>0</v>
      </c>
      <c r="AO7" s="109">
        <v>8.7207890178208833E-3</v>
      </c>
      <c r="AP7" s="107">
        <v>8.0698827432115967E-4</v>
      </c>
      <c r="AQ7" s="108">
        <v>5.7189922099599522E-4</v>
      </c>
      <c r="AR7" s="108">
        <v>0</v>
      </c>
      <c r="AS7" s="109">
        <v>1.378887495317155E-3</v>
      </c>
      <c r="AT7" s="64">
        <v>2.5115160196248303E-4</v>
      </c>
      <c r="AU7" s="65">
        <v>3.7748818938359094E-5</v>
      </c>
      <c r="AV7" s="65">
        <v>0</v>
      </c>
      <c r="AW7" s="67">
        <v>2.889004209008421E-4</v>
      </c>
      <c r="AX7" s="464"/>
      <c r="AY7" s="465"/>
      <c r="AZ7" s="466">
        <v>0</v>
      </c>
      <c r="BA7" s="467">
        <v>0</v>
      </c>
      <c r="BB7" s="464">
        <v>9.9024313964452035E-2</v>
      </c>
      <c r="BC7" s="465">
        <v>2.0031102793072152E-3</v>
      </c>
      <c r="BD7" s="465">
        <v>0</v>
      </c>
      <c r="BE7" s="468">
        <v>0.10102742424375925</v>
      </c>
      <c r="BF7" s="464">
        <v>8.6157833529193865E-3</v>
      </c>
      <c r="BG7" s="465">
        <v>2.0780033006009767E-4</v>
      </c>
      <c r="BH7" s="465">
        <v>0</v>
      </c>
      <c r="BI7" s="468">
        <v>8.8235836829794849E-3</v>
      </c>
      <c r="BJ7" s="464">
        <v>1.3545954406834355E-2</v>
      </c>
      <c r="BK7" s="465">
        <v>8.4712495087600629E-4</v>
      </c>
      <c r="BL7" s="465">
        <v>0</v>
      </c>
      <c r="BM7" s="468">
        <v>1.4393079357710361E-2</v>
      </c>
      <c r="BN7" s="464"/>
      <c r="BO7" s="465"/>
      <c r="BP7" s="465"/>
      <c r="BQ7" s="468"/>
      <c r="BR7" s="266">
        <v>227.25447351218614</v>
      </c>
      <c r="BS7" s="267">
        <v>5.7933716351204865</v>
      </c>
      <c r="BT7" s="267">
        <v>0</v>
      </c>
      <c r="BU7" s="268">
        <v>233.04784514730662</v>
      </c>
      <c r="BV7" s="121">
        <v>0</v>
      </c>
      <c r="BW7" s="119">
        <v>0</v>
      </c>
      <c r="BX7" s="119">
        <v>0</v>
      </c>
      <c r="BY7" s="120">
        <v>0</v>
      </c>
      <c r="BZ7" s="121">
        <v>209.79613712248315</v>
      </c>
      <c r="CA7" s="119">
        <v>4.3514319498556899</v>
      </c>
      <c r="CB7" s="119">
        <v>0</v>
      </c>
      <c r="CC7" s="120">
        <v>214.14756907233883</v>
      </c>
      <c r="CD7" s="121">
        <v>15.948159192038199</v>
      </c>
      <c r="CE7" s="119">
        <v>0.3717021237129482</v>
      </c>
      <c r="CF7" s="119">
        <v>0</v>
      </c>
      <c r="CG7" s="120">
        <v>16.319861315751147</v>
      </c>
      <c r="CH7" s="121">
        <v>1.5101771976647957</v>
      </c>
      <c r="CI7" s="119">
        <v>1.070237561551848</v>
      </c>
      <c r="CJ7" s="119">
        <v>0</v>
      </c>
      <c r="CK7" s="120">
        <v>2.580414759216644</v>
      </c>
      <c r="CL7" s="41">
        <v>0.46999867843158055</v>
      </c>
      <c r="CM7" s="33">
        <v>7.0642173391480392E-2</v>
      </c>
      <c r="CN7" s="33">
        <v>0</v>
      </c>
      <c r="CO7" s="42">
        <v>0.54064085182306088</v>
      </c>
      <c r="CP7" s="122">
        <v>0</v>
      </c>
      <c r="CQ7" s="123">
        <v>0</v>
      </c>
      <c r="CR7" s="123">
        <v>0</v>
      </c>
      <c r="CS7" s="124">
        <v>0</v>
      </c>
      <c r="CT7" s="122">
        <v>185.31156613063806</v>
      </c>
      <c r="CU7" s="123">
        <v>3.7485692970723723</v>
      </c>
      <c r="CV7" s="123">
        <v>0</v>
      </c>
      <c r="CW7" s="124">
        <v>189.06013542771043</v>
      </c>
      <c r="CX7" s="122">
        <v>16.123356402599505</v>
      </c>
      <c r="CY7" s="123">
        <v>0.38887221798601729</v>
      </c>
      <c r="CZ7" s="123">
        <v>0</v>
      </c>
      <c r="DA7" s="124">
        <v>16.512228620585525</v>
      </c>
      <c r="DB7" s="122">
        <v>25.349552300517001</v>
      </c>
      <c r="DC7" s="123">
        <v>1.5852879466706158</v>
      </c>
      <c r="DD7" s="123">
        <v>0</v>
      </c>
      <c r="DE7" s="124">
        <v>26.934840247187616</v>
      </c>
      <c r="DF7" s="122">
        <v>0</v>
      </c>
      <c r="DG7" s="123">
        <v>0</v>
      </c>
      <c r="DH7" s="123">
        <v>0</v>
      </c>
      <c r="DI7" s="124">
        <v>0</v>
      </c>
      <c r="DJ7" s="160">
        <v>0.12453298770534993</v>
      </c>
      <c r="DK7" s="108">
        <v>0</v>
      </c>
      <c r="DL7" s="108">
        <v>0.1144333111922119</v>
      </c>
      <c r="DM7" s="108">
        <v>8.7207890178208833E-3</v>
      </c>
      <c r="DN7" s="318">
        <v>1.378887495317155E-3</v>
      </c>
      <c r="DO7" s="66">
        <v>2.889004209008421E-4</v>
      </c>
      <c r="DP7" s="372">
        <v>0</v>
      </c>
      <c r="DQ7" s="319">
        <v>0.10102742424375925</v>
      </c>
      <c r="DR7" s="319">
        <v>8.8235836829794849E-3</v>
      </c>
      <c r="DS7" s="319">
        <v>1.4393079357710361E-2</v>
      </c>
      <c r="DT7" s="319">
        <v>0</v>
      </c>
      <c r="DU7" s="320">
        <v>233.04784514730662</v>
      </c>
      <c r="DV7" s="321">
        <v>0</v>
      </c>
      <c r="DW7" s="321">
        <v>214.14756907233883</v>
      </c>
      <c r="DX7" s="321">
        <v>16.319861315751147</v>
      </c>
      <c r="DY7" s="321">
        <v>2.580414759216644</v>
      </c>
      <c r="DZ7" s="42">
        <v>0.54064085182306088</v>
      </c>
      <c r="EA7" s="322">
        <v>0</v>
      </c>
      <c r="EB7" s="322">
        <v>189.06013542771043</v>
      </c>
      <c r="EC7" s="322">
        <v>16.512228620585525</v>
      </c>
      <c r="ED7" s="322">
        <v>26.934840247187616</v>
      </c>
      <c r="EE7" s="322">
        <v>0</v>
      </c>
      <c r="EF7" s="121">
        <v>199.61729789675556</v>
      </c>
      <c r="EG7" s="119">
        <v>4.9926814814591101</v>
      </c>
      <c r="EH7" s="119">
        <v>0</v>
      </c>
      <c r="EI7" s="120">
        <v>204.60997937821466</v>
      </c>
      <c r="EJ7" s="127">
        <v>27.167176936998992</v>
      </c>
      <c r="EK7" s="128">
        <v>0.73004798026989481</v>
      </c>
      <c r="EL7" s="128">
        <v>0</v>
      </c>
      <c r="EM7" s="129">
        <v>27.897224917268886</v>
      </c>
      <c r="EN7" s="121">
        <v>184.27902255344685</v>
      </c>
      <c r="EO7" s="119">
        <v>3.748053193325763</v>
      </c>
      <c r="EP7" s="119">
        <v>0</v>
      </c>
      <c r="EQ7" s="120">
        <v>188.02707574677262</v>
      </c>
      <c r="ER7" s="127">
        <v>1.0325435771912019</v>
      </c>
      <c r="ES7" s="128">
        <v>5.1610374660977375E-4</v>
      </c>
      <c r="ET7" s="128">
        <v>0</v>
      </c>
      <c r="EU7" s="129">
        <v>1.0330596809378116</v>
      </c>
      <c r="EV7" s="121">
        <v>1.293952060073899</v>
      </c>
      <c r="EW7" s="119">
        <v>0.92183615793982776</v>
      </c>
      <c r="EX7" s="119">
        <v>0</v>
      </c>
      <c r="EY7" s="120">
        <v>2.2157882180137269</v>
      </c>
      <c r="EZ7" s="127">
        <v>24.055600240443098</v>
      </c>
      <c r="FA7" s="128">
        <v>0.66345178873078803</v>
      </c>
      <c r="FB7" s="128">
        <v>0</v>
      </c>
      <c r="FC7" s="129">
        <v>24.719052029173888</v>
      </c>
    </row>
    <row r="8" spans="1:159" s="14" customFormat="1" ht="12" outlineLevel="1" x14ac:dyDescent="0.2">
      <c r="A8" s="172">
        <v>4</v>
      </c>
      <c r="B8" s="323" t="s">
        <v>55</v>
      </c>
      <c r="C8" s="192">
        <v>914644.26699999999</v>
      </c>
      <c r="D8" s="192">
        <v>34647.372600000002</v>
      </c>
      <c r="E8" s="193">
        <v>62.769346292012052</v>
      </c>
      <c r="F8" s="193">
        <v>96.374455013604816</v>
      </c>
      <c r="G8" s="193">
        <v>5.2317302838552573</v>
      </c>
      <c r="H8" s="193">
        <v>57.97765352158104</v>
      </c>
      <c r="I8" s="193">
        <v>35.431652996186266</v>
      </c>
      <c r="J8" s="450">
        <v>7.0870069870752591E-3</v>
      </c>
      <c r="K8" s="193">
        <v>29.887750406794186</v>
      </c>
      <c r="L8" s="193">
        <v>29.342471793367988</v>
      </c>
      <c r="M8" s="193">
        <v>8.2470398643073067E-2</v>
      </c>
      <c r="N8" s="194">
        <v>1.8584526088999897E-4</v>
      </c>
      <c r="O8" s="195">
        <v>45.463243241711204</v>
      </c>
      <c r="P8" s="195">
        <v>0</v>
      </c>
      <c r="Q8" s="195">
        <v>0</v>
      </c>
      <c r="R8" s="195">
        <v>45.463429086972091</v>
      </c>
      <c r="S8" s="196">
        <v>2.4757819261779033</v>
      </c>
      <c r="T8" s="195">
        <v>15.252657045519898</v>
      </c>
      <c r="U8" s="195">
        <v>0.63328683798136665</v>
      </c>
      <c r="V8" s="195">
        <v>0</v>
      </c>
      <c r="W8" s="195">
        <v>9.3329632482336472E-2</v>
      </c>
      <c r="X8" s="195">
        <v>6.3857367316664235E-2</v>
      </c>
      <c r="Y8" s="196">
        <v>18.51891280947817</v>
      </c>
      <c r="Z8" s="285">
        <v>9.7237809328995919</v>
      </c>
      <c r="AA8" s="286">
        <v>5.7036140306102254E-2</v>
      </c>
      <c r="AB8" s="286">
        <v>2.3520748125104588E-4</v>
      </c>
      <c r="AC8" s="287">
        <v>9.7810522806869464</v>
      </c>
      <c r="AD8" s="197"/>
      <c r="AE8" s="198"/>
      <c r="AF8" s="199">
        <v>1.613067172552357E-6</v>
      </c>
      <c r="AG8" s="200">
        <v>1.613067172552357E-6</v>
      </c>
      <c r="AH8" s="197">
        <v>7.1747214735975771</v>
      </c>
      <c r="AI8" s="198">
        <v>4.1852542576366676E-2</v>
      </c>
      <c r="AJ8" s="198">
        <v>1.0737611089546081E-5</v>
      </c>
      <c r="AK8" s="200">
        <v>7.2165847537850327</v>
      </c>
      <c r="AL8" s="197">
        <v>1.0892345366274983</v>
      </c>
      <c r="AM8" s="198">
        <v>4.8577691722698838E-3</v>
      </c>
      <c r="AN8" s="198">
        <v>3.3178770731979823E-6</v>
      </c>
      <c r="AO8" s="200">
        <v>1.0940956236768415</v>
      </c>
      <c r="AP8" s="197">
        <v>1.4598249226745161</v>
      </c>
      <c r="AQ8" s="198">
        <v>1.0325828557465701E-2</v>
      </c>
      <c r="AR8" s="198">
        <v>2.1953892591574948E-4</v>
      </c>
      <c r="AS8" s="200">
        <v>1.4703702901578974</v>
      </c>
      <c r="AT8" s="271">
        <v>5.8891802043232674E-2</v>
      </c>
      <c r="AU8" s="272">
        <v>7.3483972948343529E-4</v>
      </c>
      <c r="AV8" s="272">
        <v>0</v>
      </c>
      <c r="AW8" s="273">
        <v>5.9626641772716107E-2</v>
      </c>
      <c r="AX8" s="469"/>
      <c r="AY8" s="324"/>
      <c r="AZ8" s="470">
        <v>1.613067172552357E-6</v>
      </c>
      <c r="BA8" s="471">
        <v>1.613067172552357E-6</v>
      </c>
      <c r="BB8" s="469">
        <v>6.7540839290173933</v>
      </c>
      <c r="BC8" s="324">
        <v>3.7170268595421517E-2</v>
      </c>
      <c r="BD8" s="324">
        <v>2.0648015662921083E-6</v>
      </c>
      <c r="BE8" s="472">
        <v>6.7912562624143806</v>
      </c>
      <c r="BF8" s="469">
        <v>1.0749260520254014</v>
      </c>
      <c r="BG8" s="324">
        <v>5.0322632568076823E-3</v>
      </c>
      <c r="BH8" s="324">
        <v>3.0433305233469388E-6</v>
      </c>
      <c r="BI8" s="472">
        <v>1.0799613586127323</v>
      </c>
      <c r="BJ8" s="469">
        <v>1.835879149813564</v>
      </c>
      <c r="BK8" s="324">
        <v>1.4098768724389622E-2</v>
      </c>
      <c r="BL8" s="324">
        <v>2.2848628198885449E-4</v>
      </c>
      <c r="BM8" s="472">
        <v>1.8502064048199425</v>
      </c>
      <c r="BN8" s="469"/>
      <c r="BO8" s="324"/>
      <c r="BP8" s="324"/>
      <c r="BQ8" s="472"/>
      <c r="BR8" s="483">
        <v>336903.46106294775</v>
      </c>
      <c r="BS8" s="484">
        <v>1976.1524048514029</v>
      </c>
      <c r="BT8" s="484">
        <v>8.1493212412125011</v>
      </c>
      <c r="BU8" s="485">
        <v>338887.76278904045</v>
      </c>
      <c r="BV8" s="203">
        <v>0</v>
      </c>
      <c r="BW8" s="201">
        <v>0</v>
      </c>
      <c r="BX8" s="201">
        <v>5.588853935625001E-2</v>
      </c>
      <c r="BY8" s="202">
        <v>5.588853935625001E-2</v>
      </c>
      <c r="BZ8" s="203">
        <v>248585.24819695632</v>
      </c>
      <c r="CA8" s="201">
        <v>1450.0806369007403</v>
      </c>
      <c r="CB8" s="201">
        <v>0.37203001225339505</v>
      </c>
      <c r="CC8" s="202">
        <v>250035.70086386931</v>
      </c>
      <c r="CD8" s="203">
        <v>37739.114839321279</v>
      </c>
      <c r="CE8" s="201">
        <v>168.30893851642827</v>
      </c>
      <c r="CF8" s="201">
        <v>0.11495572319608797</v>
      </c>
      <c r="CG8" s="202">
        <v>37907.538733560912</v>
      </c>
      <c r="CH8" s="203">
        <v>50579.098026670152</v>
      </c>
      <c r="CI8" s="201">
        <v>357.76282943423467</v>
      </c>
      <c r="CJ8" s="201">
        <v>7.6064469664067689</v>
      </c>
      <c r="CK8" s="202">
        <v>50944.467303070785</v>
      </c>
      <c r="CL8" s="311">
        <v>2040.446208477324</v>
      </c>
      <c r="CM8" s="192">
        <v>25.460265908695789</v>
      </c>
      <c r="CN8" s="192">
        <v>0</v>
      </c>
      <c r="CO8" s="312">
        <v>2065.9064743860195</v>
      </c>
      <c r="CP8" s="204">
        <v>0</v>
      </c>
      <c r="CQ8" s="205">
        <v>0</v>
      </c>
      <c r="CR8" s="205">
        <v>5.588853935625001E-2</v>
      </c>
      <c r="CS8" s="206">
        <v>5.588853935625001E-2</v>
      </c>
      <c r="CT8" s="204">
        <v>234011.2624603376</v>
      </c>
      <c r="CU8" s="205">
        <v>1287.8521456676481</v>
      </c>
      <c r="CV8" s="205">
        <v>7.1539949212386281E-2</v>
      </c>
      <c r="CW8" s="206">
        <v>235299.18614595445</v>
      </c>
      <c r="CX8" s="204">
        <v>37243.363441971065</v>
      </c>
      <c r="CY8" s="205">
        <v>174.35470007990526</v>
      </c>
      <c r="CZ8" s="205">
        <v>0.10544340658735439</v>
      </c>
      <c r="DA8" s="206">
        <v>37417.823585457561</v>
      </c>
      <c r="DB8" s="204">
        <v>63608.388952161775</v>
      </c>
      <c r="DC8" s="205">
        <v>488.48529319515399</v>
      </c>
      <c r="DD8" s="205">
        <v>7.9164493460565106</v>
      </c>
      <c r="DE8" s="206">
        <v>64104.790694702984</v>
      </c>
      <c r="DF8" s="204">
        <v>0</v>
      </c>
      <c r="DG8" s="205">
        <v>0</v>
      </c>
      <c r="DH8" s="205">
        <v>0</v>
      </c>
      <c r="DI8" s="206">
        <v>0</v>
      </c>
      <c r="DJ8" s="210">
        <v>9.7810522806869464</v>
      </c>
      <c r="DK8" s="198">
        <v>1.613067172552357E-6</v>
      </c>
      <c r="DL8" s="198">
        <v>7.2165847537850327</v>
      </c>
      <c r="DM8" s="198">
        <v>1.0940956236768415</v>
      </c>
      <c r="DN8" s="198">
        <v>1.4703702901578974</v>
      </c>
      <c r="DO8" s="357">
        <v>5.9626641772716107E-2</v>
      </c>
      <c r="DP8" s="373">
        <v>1.613067172552357E-6</v>
      </c>
      <c r="DQ8" s="324">
        <v>6.7912562624143806</v>
      </c>
      <c r="DR8" s="324">
        <v>1.0799613586127323</v>
      </c>
      <c r="DS8" s="324">
        <v>1.8502064048199425</v>
      </c>
      <c r="DT8" s="324">
        <v>0</v>
      </c>
      <c r="DU8" s="325">
        <v>338887.76278904045</v>
      </c>
      <c r="DV8" s="201">
        <v>5.588853935625001E-2</v>
      </c>
      <c r="DW8" s="201">
        <v>250035.70086386931</v>
      </c>
      <c r="DX8" s="201">
        <v>37907.538733560912</v>
      </c>
      <c r="DY8" s="201">
        <v>50944.467303070785</v>
      </c>
      <c r="DZ8" s="312">
        <v>2065.9064743860195</v>
      </c>
      <c r="EA8" s="208">
        <v>5.588853935625001E-2</v>
      </c>
      <c r="EB8" s="208">
        <v>235299.18614595445</v>
      </c>
      <c r="EC8" s="208">
        <v>37417.823585457561</v>
      </c>
      <c r="ED8" s="208">
        <v>64104.790694702984</v>
      </c>
      <c r="EE8" s="208">
        <v>0</v>
      </c>
      <c r="EF8" s="203">
        <v>316574.72837253497</v>
      </c>
      <c r="EG8" s="201">
        <v>1759.4754679731275</v>
      </c>
      <c r="EH8" s="201">
        <v>0.41409672714336276</v>
      </c>
      <c r="EI8" s="202">
        <v>318334.61793723528</v>
      </c>
      <c r="EJ8" s="207">
        <v>18288.286481935345</v>
      </c>
      <c r="EK8" s="208">
        <v>191.21667096957918</v>
      </c>
      <c r="EL8" s="208">
        <v>7.7352245140691389</v>
      </c>
      <c r="EM8" s="209">
        <v>18487.238377418991</v>
      </c>
      <c r="EN8" s="203">
        <v>233441.53833157636</v>
      </c>
      <c r="EO8" s="201">
        <v>1287.7399997199179</v>
      </c>
      <c r="EP8" s="201">
        <v>1.8904201455962565E-2</v>
      </c>
      <c r="EQ8" s="202">
        <v>234729.29723549774</v>
      </c>
      <c r="ER8" s="207">
        <v>569.72412876115936</v>
      </c>
      <c r="ES8" s="208">
        <v>0.11214594772981311</v>
      </c>
      <c r="ET8" s="208">
        <v>0.38651130575752807</v>
      </c>
      <c r="EU8" s="209">
        <v>570.22278601464666</v>
      </c>
      <c r="EV8" s="203">
        <v>47520.407965375794</v>
      </c>
      <c r="EW8" s="201">
        <v>316.77713709700407</v>
      </c>
      <c r="EX8" s="201">
        <v>0.38651130575752807</v>
      </c>
      <c r="EY8" s="202">
        <v>47837.571613778557</v>
      </c>
      <c r="EZ8" s="207">
        <v>16087.980986785969</v>
      </c>
      <c r="FA8" s="208">
        <v>171.70815609814991</v>
      </c>
      <c r="FB8" s="208">
        <v>7.5299380402989824</v>
      </c>
      <c r="FC8" s="209">
        <v>16267.219080924418</v>
      </c>
    </row>
    <row r="9" spans="1:159" s="14" customFormat="1" ht="12" outlineLevel="2" collapsed="1" x14ac:dyDescent="0.2">
      <c r="A9" s="173">
        <v>5</v>
      </c>
      <c r="B9" s="173" t="s">
        <v>333</v>
      </c>
      <c r="C9" s="33">
        <v>349793.41400000005</v>
      </c>
      <c r="D9" s="33">
        <v>4364.6761999999999</v>
      </c>
      <c r="E9" s="59">
        <v>5.8628639230998179</v>
      </c>
      <c r="F9" s="59">
        <v>6.8572914448638729</v>
      </c>
      <c r="G9" s="59">
        <v>1.8655693667095619</v>
      </c>
      <c r="H9" s="59">
        <v>79.128084953673323</v>
      </c>
      <c r="I9" s="59">
        <v>80.786494342954754</v>
      </c>
      <c r="J9" s="449">
        <v>8.0878725894947259E-4</v>
      </c>
      <c r="K9" s="59">
        <v>3.8648509642021098</v>
      </c>
      <c r="L9" s="59">
        <v>2.9729246325508654</v>
      </c>
      <c r="M9" s="59">
        <v>1</v>
      </c>
      <c r="N9" s="62">
        <v>8.5057335134205131E-2</v>
      </c>
      <c r="O9" s="35">
        <v>3.4521645329143813</v>
      </c>
      <c r="P9" s="35">
        <v>0</v>
      </c>
      <c r="Q9" s="35">
        <v>0</v>
      </c>
      <c r="R9" s="35">
        <v>3.5372218680485865</v>
      </c>
      <c r="S9" s="63">
        <v>0.31286153652320237</v>
      </c>
      <c r="T9" s="35">
        <v>1.198584713263996</v>
      </c>
      <c r="U9" s="35">
        <v>0.38721997497859334</v>
      </c>
      <c r="V9" s="35">
        <v>0.10811621575143625</v>
      </c>
      <c r="W9" s="35">
        <v>3.4496860052044054E-2</v>
      </c>
      <c r="X9" s="35">
        <v>6.2744924909538995E-3</v>
      </c>
      <c r="Y9" s="63">
        <v>2.0475537930602257</v>
      </c>
      <c r="Z9" s="159">
        <v>0.49503400363317374</v>
      </c>
      <c r="AA9" s="283">
        <v>2.9229833133175731E-2</v>
      </c>
      <c r="AB9" s="283">
        <v>5.5041415926150382E-2</v>
      </c>
      <c r="AC9" s="284">
        <v>0.57930525269249988</v>
      </c>
      <c r="AD9" s="107"/>
      <c r="AE9" s="108"/>
      <c r="AF9" s="102">
        <v>1.7564251345238381E-3</v>
      </c>
      <c r="AG9" s="109">
        <v>1.7564251345238381E-3</v>
      </c>
      <c r="AH9" s="107">
        <v>0.29518323940975066</v>
      </c>
      <c r="AI9" s="108">
        <v>1.6737946806714143E-2</v>
      </c>
      <c r="AJ9" s="108">
        <v>3.7920186664679757E-3</v>
      </c>
      <c r="AK9" s="109">
        <v>0.31571320488293281</v>
      </c>
      <c r="AL9" s="107">
        <v>3.4390827622748088E-3</v>
      </c>
      <c r="AM9" s="108">
        <v>1.967565843466728E-4</v>
      </c>
      <c r="AN9" s="108">
        <v>3.589744199050946E-4</v>
      </c>
      <c r="AO9" s="109">
        <v>3.9948137665265764E-3</v>
      </c>
      <c r="AP9" s="107">
        <v>0.19641168146114826</v>
      </c>
      <c r="AQ9" s="108">
        <v>1.2295129742114915E-2</v>
      </c>
      <c r="AR9" s="108">
        <v>4.9133997705253472E-2</v>
      </c>
      <c r="AS9" s="109">
        <v>0.25784080890851663</v>
      </c>
      <c r="AT9" s="64">
        <v>6.8178191296072183E-3</v>
      </c>
      <c r="AU9" s="65">
        <v>1.9269162029456263E-3</v>
      </c>
      <c r="AV9" s="65">
        <v>3.6302224648085894E-3</v>
      </c>
      <c r="AW9" s="67">
        <v>1.2374957797361434E-2</v>
      </c>
      <c r="AX9" s="464"/>
      <c r="AY9" s="465"/>
      <c r="AZ9" s="466">
        <v>1.6429077009722114E-3</v>
      </c>
      <c r="BA9" s="467">
        <v>1.6429077009722114E-3</v>
      </c>
      <c r="BB9" s="464">
        <v>1.13365978185292E-2</v>
      </c>
      <c r="BC9" s="465">
        <v>1.0537028815337253E-6</v>
      </c>
      <c r="BD9" s="465">
        <v>1.6341697913395462E-3</v>
      </c>
      <c r="BE9" s="468">
        <v>1.2971821312750278E-2</v>
      </c>
      <c r="BF9" s="464">
        <v>5.1762095873483793E-3</v>
      </c>
      <c r="BG9" s="465">
        <v>2.5941226470775833E-3</v>
      </c>
      <c r="BH9" s="465">
        <v>6.344066024257947E-4</v>
      </c>
      <c r="BI9" s="468">
        <v>8.4047388368517564E-3</v>
      </c>
      <c r="BJ9" s="464">
        <v>0.47170337709768895</v>
      </c>
      <c r="BK9" s="465">
        <v>2.470774058027099E-2</v>
      </c>
      <c r="BL9" s="465">
        <v>4.7499709366604234E-2</v>
      </c>
      <c r="BM9" s="468">
        <v>0.54391082704456417</v>
      </c>
      <c r="BN9" s="464"/>
      <c r="BO9" s="465"/>
      <c r="BP9" s="465"/>
      <c r="BQ9" s="468"/>
      <c r="BR9" s="266">
        <v>2160.6631338484267</v>
      </c>
      <c r="BS9" s="267">
        <v>127.57875700634354</v>
      </c>
      <c r="BT9" s="267">
        <v>240.23795810716953</v>
      </c>
      <c r="BU9" s="268">
        <v>2528.4798489619402</v>
      </c>
      <c r="BV9" s="121">
        <v>0</v>
      </c>
      <c r="BW9" s="119">
        <v>0</v>
      </c>
      <c r="BX9" s="119">
        <v>7.666226981737994</v>
      </c>
      <c r="BY9" s="120">
        <v>7.666226981737994</v>
      </c>
      <c r="BZ9" s="121">
        <v>1288.3792596906408</v>
      </c>
      <c r="CA9" s="119">
        <v>73.055718064131227</v>
      </c>
      <c r="CB9" s="119">
        <v>16.550933623488511</v>
      </c>
      <c r="CC9" s="120">
        <v>1377.9859113782607</v>
      </c>
      <c r="CD9" s="121">
        <v>15.010482682331116</v>
      </c>
      <c r="CE9" s="119">
        <v>0.85877878089121529</v>
      </c>
      <c r="CF9" s="119">
        <v>1.5668071069685727</v>
      </c>
      <c r="CG9" s="120">
        <v>17.436068570190905</v>
      </c>
      <c r="CH9" s="121">
        <v>857.27339147545501</v>
      </c>
      <c r="CI9" s="119">
        <v>53.664260161321103</v>
      </c>
      <c r="CJ9" s="119">
        <v>214.45399039497445</v>
      </c>
      <c r="CK9" s="120">
        <v>1125.3916420317505</v>
      </c>
      <c r="CL9" s="41">
        <v>29.75757289090134</v>
      </c>
      <c r="CM9" s="33">
        <v>8.4103652903911446</v>
      </c>
      <c r="CN9" s="33">
        <v>15.844745592855388</v>
      </c>
      <c r="CO9" s="42">
        <v>54.012683774147874</v>
      </c>
      <c r="CP9" s="122">
        <v>0</v>
      </c>
      <c r="CQ9" s="123">
        <v>0</v>
      </c>
      <c r="CR9" s="123">
        <v>7.1707601412301276</v>
      </c>
      <c r="CS9" s="124">
        <v>7.1707601412301276</v>
      </c>
      <c r="CT9" s="122">
        <v>49.480578687506316</v>
      </c>
      <c r="CU9" s="123">
        <v>4.5990718889016707E-3</v>
      </c>
      <c r="CV9" s="123">
        <v>7.1326219950186829</v>
      </c>
      <c r="CW9" s="124">
        <v>56.617799754413895</v>
      </c>
      <c r="CX9" s="122">
        <v>22.59247879211129</v>
      </c>
      <c r="CY9" s="123">
        <v>11.322505377580526</v>
      </c>
      <c r="CZ9" s="123">
        <v>2.7689793987307283</v>
      </c>
      <c r="DA9" s="124">
        <v>36.683963568422541</v>
      </c>
      <c r="DB9" s="122">
        <v>2058.8325034779082</v>
      </c>
      <c r="DC9" s="123">
        <v>107.84128726648298</v>
      </c>
      <c r="DD9" s="123">
        <v>207.32085097933458</v>
      </c>
      <c r="DE9" s="124">
        <v>2373.9946417237256</v>
      </c>
      <c r="DF9" s="122">
        <v>0</v>
      </c>
      <c r="DG9" s="123">
        <v>0</v>
      </c>
      <c r="DH9" s="123">
        <v>0</v>
      </c>
      <c r="DI9" s="124">
        <v>0</v>
      </c>
      <c r="DJ9" s="160">
        <v>0.57930525269249988</v>
      </c>
      <c r="DK9" s="108">
        <v>1.7564251345238381E-3</v>
      </c>
      <c r="DL9" s="108">
        <v>0.31571320488293281</v>
      </c>
      <c r="DM9" s="108">
        <v>3.9948137665265764E-3</v>
      </c>
      <c r="DN9" s="318">
        <v>0.25784080890851663</v>
      </c>
      <c r="DO9" s="66">
        <v>1.2374957797361434E-2</v>
      </c>
      <c r="DP9" s="372">
        <v>1.6429077009722114E-3</v>
      </c>
      <c r="DQ9" s="319">
        <v>1.2971821312750278E-2</v>
      </c>
      <c r="DR9" s="319">
        <v>8.4047388368517564E-3</v>
      </c>
      <c r="DS9" s="319">
        <v>0.54391082704456417</v>
      </c>
      <c r="DT9" s="319">
        <v>0</v>
      </c>
      <c r="DU9" s="320">
        <v>2528.4798489619402</v>
      </c>
      <c r="DV9" s="321">
        <v>7.666226981737994</v>
      </c>
      <c r="DW9" s="321">
        <v>1377.9859113782607</v>
      </c>
      <c r="DX9" s="321">
        <v>17.436068570190905</v>
      </c>
      <c r="DY9" s="321">
        <v>1125.3916420317505</v>
      </c>
      <c r="DZ9" s="42">
        <v>54.012683774147874</v>
      </c>
      <c r="EA9" s="322">
        <v>7.1707601412301276</v>
      </c>
      <c r="EB9" s="322">
        <v>56.617799754413895</v>
      </c>
      <c r="EC9" s="322">
        <v>36.683963568422541</v>
      </c>
      <c r="ED9" s="322">
        <v>2373.9946417237256</v>
      </c>
      <c r="EE9" s="322">
        <v>0</v>
      </c>
      <c r="EF9" s="121">
        <v>0</v>
      </c>
      <c r="EG9" s="119">
        <v>0</v>
      </c>
      <c r="EH9" s="119">
        <v>0</v>
      </c>
      <c r="EI9" s="120">
        <v>0</v>
      </c>
      <c r="EJ9" s="127">
        <v>2130.9055609575253</v>
      </c>
      <c r="EK9" s="128">
        <v>119.16839171595238</v>
      </c>
      <c r="EL9" s="128">
        <v>224.39321251431414</v>
      </c>
      <c r="EM9" s="129">
        <v>2474.467165187792</v>
      </c>
      <c r="EN9" s="121">
        <v>0</v>
      </c>
      <c r="EO9" s="119">
        <v>0</v>
      </c>
      <c r="EP9" s="119">
        <v>0</v>
      </c>
      <c r="EQ9" s="120">
        <v>0</v>
      </c>
      <c r="ER9" s="127">
        <v>49.480578687506316</v>
      </c>
      <c r="ES9" s="128">
        <v>4.5990718889016707E-3</v>
      </c>
      <c r="ET9" s="128">
        <v>0</v>
      </c>
      <c r="EU9" s="129">
        <v>49.485177759395221</v>
      </c>
      <c r="EV9" s="121">
        <v>0</v>
      </c>
      <c r="EW9" s="119">
        <v>0</v>
      </c>
      <c r="EX9" s="119">
        <v>0</v>
      </c>
      <c r="EY9" s="120">
        <v>0</v>
      </c>
      <c r="EZ9" s="127">
        <v>2058.8325034779082</v>
      </c>
      <c r="FA9" s="128">
        <v>107.84128726648296</v>
      </c>
      <c r="FB9" s="128">
        <v>207.32085097933458</v>
      </c>
      <c r="FC9" s="129">
        <v>2373.9946417237256</v>
      </c>
    </row>
    <row r="10" spans="1:159" s="14" customFormat="1" ht="12" outlineLevel="2" collapsed="1" x14ac:dyDescent="0.2">
      <c r="A10" s="173">
        <v>6</v>
      </c>
      <c r="B10" s="173" t="s">
        <v>339</v>
      </c>
      <c r="C10" s="33">
        <v>44134.551000000007</v>
      </c>
      <c r="D10" s="33">
        <v>791.23220000000015</v>
      </c>
      <c r="E10" s="59">
        <v>26.899391946107244</v>
      </c>
      <c r="F10" s="59">
        <v>38.916477942652257</v>
      </c>
      <c r="G10" s="59">
        <v>2.4835464296970819</v>
      </c>
      <c r="H10" s="59">
        <v>70.868262994539705</v>
      </c>
      <c r="I10" s="59">
        <v>78.466865147511527</v>
      </c>
      <c r="J10" s="449">
        <v>3.0716171561268605E-4</v>
      </c>
      <c r="K10" s="59">
        <v>18.850855084006945</v>
      </c>
      <c r="L10" s="59">
        <v>15.222349072005128</v>
      </c>
      <c r="M10" s="59">
        <v>0.44047098420465919</v>
      </c>
      <c r="N10" s="62">
        <v>0</v>
      </c>
      <c r="O10" s="35">
        <v>23.209401066842318</v>
      </c>
      <c r="P10" s="35">
        <v>0</v>
      </c>
      <c r="Q10" s="35">
        <v>0</v>
      </c>
      <c r="R10" s="35">
        <v>23.209401066842318</v>
      </c>
      <c r="S10" s="63">
        <v>2.6184873163655369</v>
      </c>
      <c r="T10" s="35">
        <v>9.6617334582692642</v>
      </c>
      <c r="U10" s="35">
        <v>0.85436233510213544</v>
      </c>
      <c r="V10" s="35">
        <v>0</v>
      </c>
      <c r="W10" s="35">
        <v>2.9818164629801459E-2</v>
      </c>
      <c r="X10" s="35">
        <v>3.1661670191012306E-2</v>
      </c>
      <c r="Y10" s="63">
        <v>13.196062944557751</v>
      </c>
      <c r="Z10" s="159">
        <v>4.2674253803114279</v>
      </c>
      <c r="AA10" s="283">
        <v>2.1327903613478125E-2</v>
      </c>
      <c r="AB10" s="283">
        <v>0</v>
      </c>
      <c r="AC10" s="284">
        <v>4.2887532839249056</v>
      </c>
      <c r="AD10" s="107"/>
      <c r="AE10" s="108"/>
      <c r="AF10" s="102">
        <v>0</v>
      </c>
      <c r="AG10" s="109">
        <v>0</v>
      </c>
      <c r="AH10" s="107">
        <v>2.5943530432580664</v>
      </c>
      <c r="AI10" s="108">
        <v>1.6348557491561781E-2</v>
      </c>
      <c r="AJ10" s="108">
        <v>0</v>
      </c>
      <c r="AK10" s="109">
        <v>2.610701600749628</v>
      </c>
      <c r="AL10" s="107">
        <v>0.17829980688482161</v>
      </c>
      <c r="AM10" s="108">
        <v>9.5840761103384168E-4</v>
      </c>
      <c r="AN10" s="108">
        <v>0</v>
      </c>
      <c r="AO10" s="109">
        <v>0.17925821449585544</v>
      </c>
      <c r="AP10" s="107">
        <v>1.4947725301685399</v>
      </c>
      <c r="AQ10" s="108">
        <v>4.020938510882502E-3</v>
      </c>
      <c r="AR10" s="108">
        <v>0</v>
      </c>
      <c r="AS10" s="109">
        <v>1.4987934686794224</v>
      </c>
      <c r="AT10" s="64">
        <v>0.11277615443476363</v>
      </c>
      <c r="AU10" s="65">
        <v>1.1686823765656414E-3</v>
      </c>
      <c r="AV10" s="65">
        <v>0</v>
      </c>
      <c r="AW10" s="67">
        <v>0.11394483681132928</v>
      </c>
      <c r="AX10" s="464"/>
      <c r="AY10" s="465"/>
      <c r="AZ10" s="466">
        <v>0</v>
      </c>
      <c r="BA10" s="467">
        <v>0</v>
      </c>
      <c r="BB10" s="464">
        <v>1.6581033945893535</v>
      </c>
      <c r="BC10" s="465">
        <v>1.0777491911976892E-2</v>
      </c>
      <c r="BD10" s="465">
        <v>0</v>
      </c>
      <c r="BE10" s="468">
        <v>1.6688808865013305</v>
      </c>
      <c r="BF10" s="464">
        <v>0.1734371612678729</v>
      </c>
      <c r="BG10" s="465">
        <v>1.4023503813221795E-3</v>
      </c>
      <c r="BH10" s="465">
        <v>0</v>
      </c>
      <c r="BI10" s="468">
        <v>0.17483951164919509</v>
      </c>
      <c r="BJ10" s="464">
        <v>2.3231086700194381</v>
      </c>
      <c r="BK10" s="465">
        <v>7.9793789436134101E-3</v>
      </c>
      <c r="BL10" s="465">
        <v>0</v>
      </c>
      <c r="BM10" s="468">
        <v>2.3310880489630517</v>
      </c>
      <c r="BN10" s="464"/>
      <c r="BO10" s="465"/>
      <c r="BP10" s="465"/>
      <c r="BQ10" s="468"/>
      <c r="BR10" s="266">
        <v>3376.5243719996483</v>
      </c>
      <c r="BS10" s="267">
        <v>16.875324097480249</v>
      </c>
      <c r="BT10" s="267">
        <v>0</v>
      </c>
      <c r="BU10" s="268">
        <v>3393.3996960971285</v>
      </c>
      <c r="BV10" s="121">
        <v>0</v>
      </c>
      <c r="BW10" s="119">
        <v>0</v>
      </c>
      <c r="BX10" s="119">
        <v>0</v>
      </c>
      <c r="BY10" s="120">
        <v>0</v>
      </c>
      <c r="BZ10" s="121">
        <v>2052.7356659937755</v>
      </c>
      <c r="CA10" s="119">
        <v>12.935505110874912</v>
      </c>
      <c r="CB10" s="119">
        <v>0</v>
      </c>
      <c r="CC10" s="120">
        <v>2065.6711711046501</v>
      </c>
      <c r="CD10" s="121">
        <v>141.07654846105257</v>
      </c>
      <c r="CE10" s="119">
        <v>0.75832296257505094</v>
      </c>
      <c r="CF10" s="119">
        <v>0</v>
      </c>
      <c r="CG10" s="120">
        <v>141.83487142362762</v>
      </c>
      <c r="CH10" s="121">
        <v>1182.7121575448205</v>
      </c>
      <c r="CI10" s="119">
        <v>3.1814960240302868</v>
      </c>
      <c r="CJ10" s="119">
        <v>0</v>
      </c>
      <c r="CK10" s="120">
        <v>1185.8936535688508</v>
      </c>
      <c r="CL10" s="41">
        <v>89.232124780957804</v>
      </c>
      <c r="CM10" s="33">
        <v>0.92469912791126108</v>
      </c>
      <c r="CN10" s="33">
        <v>0</v>
      </c>
      <c r="CO10" s="42">
        <v>90.156823908869058</v>
      </c>
      <c r="CP10" s="122">
        <v>0</v>
      </c>
      <c r="CQ10" s="123">
        <v>0</v>
      </c>
      <c r="CR10" s="123">
        <v>0</v>
      </c>
      <c r="CS10" s="124">
        <v>0</v>
      </c>
      <c r="CT10" s="122">
        <v>1311.9447967284025</v>
      </c>
      <c r="CU10" s="123">
        <v>8.5274986359956841</v>
      </c>
      <c r="CV10" s="123">
        <v>0</v>
      </c>
      <c r="CW10" s="124">
        <v>1320.4722953643982</v>
      </c>
      <c r="CX10" s="122">
        <v>137.22906667173388</v>
      </c>
      <c r="CY10" s="123">
        <v>1.1095847773843872</v>
      </c>
      <c r="CZ10" s="123">
        <v>0</v>
      </c>
      <c r="DA10" s="124">
        <v>138.33865144911829</v>
      </c>
      <c r="DB10" s="122">
        <v>1838.1183838185543</v>
      </c>
      <c r="DC10" s="123">
        <v>6.3135415561889152</v>
      </c>
      <c r="DD10" s="123">
        <v>0</v>
      </c>
      <c r="DE10" s="124">
        <v>1844.4319253747435</v>
      </c>
      <c r="DF10" s="122">
        <v>0</v>
      </c>
      <c r="DG10" s="123">
        <v>0</v>
      </c>
      <c r="DH10" s="123">
        <v>0</v>
      </c>
      <c r="DI10" s="124">
        <v>0</v>
      </c>
      <c r="DJ10" s="160">
        <v>4.2887532839249056</v>
      </c>
      <c r="DK10" s="108">
        <v>0</v>
      </c>
      <c r="DL10" s="108">
        <v>2.610701600749628</v>
      </c>
      <c r="DM10" s="108">
        <v>0.17925821449585544</v>
      </c>
      <c r="DN10" s="318">
        <v>1.4987934686794224</v>
      </c>
      <c r="DO10" s="66">
        <v>0.11394483681132928</v>
      </c>
      <c r="DP10" s="372">
        <v>0</v>
      </c>
      <c r="DQ10" s="319">
        <v>1.6688808865013305</v>
      </c>
      <c r="DR10" s="319">
        <v>0.17483951164919509</v>
      </c>
      <c r="DS10" s="319">
        <v>2.3310880489630517</v>
      </c>
      <c r="DT10" s="319">
        <v>0</v>
      </c>
      <c r="DU10" s="320">
        <v>3393.3996960971285</v>
      </c>
      <c r="DV10" s="321">
        <v>0</v>
      </c>
      <c r="DW10" s="321">
        <v>2065.6711711046501</v>
      </c>
      <c r="DX10" s="321">
        <v>141.83487142362762</v>
      </c>
      <c r="DY10" s="321">
        <v>1185.8936535688508</v>
      </c>
      <c r="DZ10" s="42">
        <v>90.156823908869058</v>
      </c>
      <c r="EA10" s="322">
        <v>0</v>
      </c>
      <c r="EB10" s="322">
        <v>1320.4722953643982</v>
      </c>
      <c r="EC10" s="322">
        <v>138.33865144911829</v>
      </c>
      <c r="ED10" s="322">
        <v>1844.4319253747435</v>
      </c>
      <c r="EE10" s="322">
        <v>0</v>
      </c>
      <c r="EF10" s="121">
        <v>2156.2044560892409</v>
      </c>
      <c r="EG10" s="119">
        <v>11.235436996049996</v>
      </c>
      <c r="EH10" s="119">
        <v>0</v>
      </c>
      <c r="EI10" s="120">
        <v>2167.4398930852908</v>
      </c>
      <c r="EJ10" s="127">
        <v>1131.0877911294497</v>
      </c>
      <c r="EK10" s="128">
        <v>4.7151879735189937</v>
      </c>
      <c r="EL10" s="128">
        <v>0</v>
      </c>
      <c r="EM10" s="129">
        <v>1135.8029791029687</v>
      </c>
      <c r="EN10" s="121">
        <v>1284.1202253113959</v>
      </c>
      <c r="EO10" s="119">
        <v>8.5261466034667066</v>
      </c>
      <c r="EP10" s="119">
        <v>0</v>
      </c>
      <c r="EQ10" s="120">
        <v>1292.6463719148626</v>
      </c>
      <c r="ER10" s="127">
        <v>27.824571417006645</v>
      </c>
      <c r="ES10" s="128">
        <v>1.3520325289760992E-3</v>
      </c>
      <c r="ET10" s="128">
        <v>0</v>
      </c>
      <c r="EU10" s="129">
        <v>27.825923449535622</v>
      </c>
      <c r="EV10" s="121">
        <v>759.83565843493284</v>
      </c>
      <c r="EW10" s="119">
        <v>2.0970113873963721</v>
      </c>
      <c r="EX10" s="119">
        <v>0</v>
      </c>
      <c r="EY10" s="120">
        <v>761.93266982232922</v>
      </c>
      <c r="EZ10" s="127">
        <v>1078.2827253836215</v>
      </c>
      <c r="FA10" s="128">
        <v>4.2165301687925432</v>
      </c>
      <c r="FB10" s="128">
        <v>0</v>
      </c>
      <c r="FC10" s="129">
        <v>1082.4992555524141</v>
      </c>
    </row>
    <row r="11" spans="1:159" s="14" customFormat="1" ht="12" outlineLevel="2" collapsed="1" x14ac:dyDescent="0.2">
      <c r="A11" s="172">
        <v>7</v>
      </c>
      <c r="B11" s="173" t="s">
        <v>343</v>
      </c>
      <c r="C11" s="33">
        <v>242258.28499999997</v>
      </c>
      <c r="D11" s="33">
        <v>4710.1912000000002</v>
      </c>
      <c r="E11" s="59">
        <v>18.47441049485986</v>
      </c>
      <c r="F11" s="59">
        <v>23.676089309191909</v>
      </c>
      <c r="G11" s="59">
        <v>2.3355926826877003</v>
      </c>
      <c r="H11" s="59">
        <v>75.03753658755933</v>
      </c>
      <c r="I11" s="59">
        <v>74.083228169208908</v>
      </c>
      <c r="J11" s="449">
        <v>5.4551463218733035E-4</v>
      </c>
      <c r="K11" s="59">
        <v>9.3915132956810741</v>
      </c>
      <c r="L11" s="59">
        <v>6.5563907407865436</v>
      </c>
      <c r="M11" s="59">
        <v>0.49721987814508556</v>
      </c>
      <c r="N11" s="62">
        <v>5.0430076660518811E-2</v>
      </c>
      <c r="O11" s="35">
        <v>2.9244416255277423</v>
      </c>
      <c r="P11" s="35">
        <v>0</v>
      </c>
      <c r="Q11" s="35">
        <v>0</v>
      </c>
      <c r="R11" s="35">
        <v>2.9748717021882611</v>
      </c>
      <c r="S11" s="63">
        <v>0.4540192154140455</v>
      </c>
      <c r="T11" s="35">
        <v>0.80415525348612005</v>
      </c>
      <c r="U11" s="35">
        <v>0.15744206064292715</v>
      </c>
      <c r="V11" s="35">
        <v>3.0447285344459489E-3</v>
      </c>
      <c r="W11" s="35">
        <v>0.03</v>
      </c>
      <c r="X11" s="35">
        <v>2.2706469068521596E-3</v>
      </c>
      <c r="Y11" s="63">
        <v>1.4509319049843907</v>
      </c>
      <c r="Z11" s="159">
        <v>0.24146213415074369</v>
      </c>
      <c r="AA11" s="283">
        <v>9.0645036030444388E-3</v>
      </c>
      <c r="AB11" s="283">
        <v>1.9246565483215588E-3</v>
      </c>
      <c r="AC11" s="284">
        <v>0.25245129430210972</v>
      </c>
      <c r="AD11" s="107"/>
      <c r="AE11" s="108"/>
      <c r="AF11" s="102">
        <v>2.5656391739140116E-5</v>
      </c>
      <c r="AG11" s="109">
        <v>2.5656391739140116E-5</v>
      </c>
      <c r="AH11" s="107">
        <v>0.14783546970583336</v>
      </c>
      <c r="AI11" s="108">
        <v>7.0294377564398694E-3</v>
      </c>
      <c r="AJ11" s="108">
        <v>9.8058138187804653E-5</v>
      </c>
      <c r="AK11" s="109">
        <v>0.15496296560046105</v>
      </c>
      <c r="AL11" s="107">
        <v>5.6128940210591338E-3</v>
      </c>
      <c r="AM11" s="108">
        <v>1.9442559306103216E-4</v>
      </c>
      <c r="AN11" s="108">
        <v>4.7800670686370925E-5</v>
      </c>
      <c r="AO11" s="109">
        <v>5.855120284806537E-3</v>
      </c>
      <c r="AP11" s="107">
        <v>8.8013770423851223E-2</v>
      </c>
      <c r="AQ11" s="108">
        <v>1.8406402535435379E-3</v>
      </c>
      <c r="AR11" s="108">
        <v>1.753141347708243E-3</v>
      </c>
      <c r="AS11" s="109">
        <v>9.1607552025102998E-2</v>
      </c>
      <c r="AT11" s="64">
        <v>0</v>
      </c>
      <c r="AU11" s="65">
        <v>3.3518912254711615E-6</v>
      </c>
      <c r="AV11" s="65">
        <v>0</v>
      </c>
      <c r="AW11" s="67">
        <v>3.3518912254711615E-6</v>
      </c>
      <c r="AX11" s="464"/>
      <c r="AY11" s="465"/>
      <c r="AZ11" s="466">
        <v>2.5656391739140116E-5</v>
      </c>
      <c r="BA11" s="467">
        <v>2.5656391739140116E-5</v>
      </c>
      <c r="BB11" s="464">
        <v>6.970086550566959E-2</v>
      </c>
      <c r="BC11" s="465">
        <v>2.8031380492245612E-3</v>
      </c>
      <c r="BD11" s="465">
        <v>6.2042141682310185E-5</v>
      </c>
      <c r="BE11" s="468">
        <v>7.2566045696576473E-2</v>
      </c>
      <c r="BF11" s="464">
        <v>5.326573719203892E-3</v>
      </c>
      <c r="BG11" s="465">
        <v>6.5884002500267718E-4</v>
      </c>
      <c r="BH11" s="465">
        <v>3.6323055813768101E-5</v>
      </c>
      <c r="BI11" s="468">
        <v>6.0217368000203371E-3</v>
      </c>
      <c r="BJ11" s="464">
        <v>0.16643469492587021</v>
      </c>
      <c r="BK11" s="465">
        <v>5.5991736375917301E-3</v>
      </c>
      <c r="BL11" s="465">
        <v>1.8006349590863403E-3</v>
      </c>
      <c r="BM11" s="468">
        <v>0.17383450352254828</v>
      </c>
      <c r="BN11" s="464"/>
      <c r="BO11" s="465"/>
      <c r="BP11" s="465"/>
      <c r="BQ11" s="468"/>
      <c r="BR11" s="266">
        <v>1137.3328194100525</v>
      </c>
      <c r="BS11" s="267">
        <v>42.695545103428209</v>
      </c>
      <c r="BT11" s="267">
        <v>9.065500336926581</v>
      </c>
      <c r="BU11" s="268">
        <v>1189.0938648504075</v>
      </c>
      <c r="BV11" s="121">
        <v>0</v>
      </c>
      <c r="BW11" s="119">
        <v>0</v>
      </c>
      <c r="BX11" s="119">
        <v>0.12084651059345047</v>
      </c>
      <c r="BY11" s="120">
        <v>0.12084651059345047</v>
      </c>
      <c r="BZ11" s="121">
        <v>696.33332845628297</v>
      </c>
      <c r="CA11" s="119">
        <v>33.109995861330816</v>
      </c>
      <c r="CB11" s="119">
        <v>0.46187257958058142</v>
      </c>
      <c r="CC11" s="120">
        <v>729.9051968971944</v>
      </c>
      <c r="CD11" s="121">
        <v>26.437804024525349</v>
      </c>
      <c r="CE11" s="119">
        <v>0.9157817174908548</v>
      </c>
      <c r="CF11" s="119">
        <v>0.22515029842104231</v>
      </c>
      <c r="CG11" s="120">
        <v>27.578736040437246</v>
      </c>
      <c r="CH11" s="121">
        <v>414.56168692924433</v>
      </c>
      <c r="CI11" s="119">
        <v>8.6697675246065415</v>
      </c>
      <c r="CJ11" s="119">
        <v>8.2576309483315065</v>
      </c>
      <c r="CK11" s="120">
        <v>431.48908540218235</v>
      </c>
      <c r="CL11" s="41">
        <v>0</v>
      </c>
      <c r="CM11" s="33">
        <v>1.5788048553571483E-2</v>
      </c>
      <c r="CN11" s="33">
        <v>0</v>
      </c>
      <c r="CO11" s="42">
        <v>1.5788048553571483E-2</v>
      </c>
      <c r="CP11" s="122">
        <v>0</v>
      </c>
      <c r="CQ11" s="123">
        <v>0</v>
      </c>
      <c r="CR11" s="123">
        <v>0.12084651059345047</v>
      </c>
      <c r="CS11" s="124">
        <v>0.12084651059345047</v>
      </c>
      <c r="CT11" s="122">
        <v>328.30440333718849</v>
      </c>
      <c r="CU11" s="123">
        <v>13.203316171842696</v>
      </c>
      <c r="CV11" s="123">
        <v>0.29223034978117063</v>
      </c>
      <c r="CW11" s="124">
        <v>341.7999498588124</v>
      </c>
      <c r="CX11" s="122">
        <v>25.089180658345445</v>
      </c>
      <c r="CY11" s="123">
        <v>3.1032624879753903</v>
      </c>
      <c r="CZ11" s="123">
        <v>0.17108853785111935</v>
      </c>
      <c r="DA11" s="124">
        <v>28.363531684171953</v>
      </c>
      <c r="DB11" s="122">
        <v>783.93923541451852</v>
      </c>
      <c r="DC11" s="123">
        <v>26.373178395056559</v>
      </c>
      <c r="DD11" s="123">
        <v>8.4813349387008401</v>
      </c>
      <c r="DE11" s="124">
        <v>818.79374874827602</v>
      </c>
      <c r="DF11" s="122">
        <v>0</v>
      </c>
      <c r="DG11" s="123">
        <v>0</v>
      </c>
      <c r="DH11" s="123">
        <v>0</v>
      </c>
      <c r="DI11" s="124">
        <v>0</v>
      </c>
      <c r="DJ11" s="160">
        <v>0.25245129430210972</v>
      </c>
      <c r="DK11" s="108">
        <v>2.5656391739140116E-5</v>
      </c>
      <c r="DL11" s="108">
        <v>0.15496296560046105</v>
      </c>
      <c r="DM11" s="108">
        <v>5.855120284806537E-3</v>
      </c>
      <c r="DN11" s="318">
        <v>9.1607552025102998E-2</v>
      </c>
      <c r="DO11" s="66">
        <v>3.3518912254711615E-6</v>
      </c>
      <c r="DP11" s="372">
        <v>2.5656391739140116E-5</v>
      </c>
      <c r="DQ11" s="319">
        <v>7.2566045696576473E-2</v>
      </c>
      <c r="DR11" s="319">
        <v>6.0217368000203371E-3</v>
      </c>
      <c r="DS11" s="319">
        <v>0.17383450352254828</v>
      </c>
      <c r="DT11" s="319">
        <v>0</v>
      </c>
      <c r="DU11" s="320">
        <v>1189.0938648504075</v>
      </c>
      <c r="DV11" s="321">
        <v>0.12084651059345047</v>
      </c>
      <c r="DW11" s="321">
        <v>729.9051968971944</v>
      </c>
      <c r="DX11" s="321">
        <v>27.578736040437246</v>
      </c>
      <c r="DY11" s="321">
        <v>431.48908540218235</v>
      </c>
      <c r="DZ11" s="42">
        <v>1.5788048553571483E-2</v>
      </c>
      <c r="EA11" s="322">
        <v>0.12084651059345047</v>
      </c>
      <c r="EB11" s="322">
        <v>341.7999498588124</v>
      </c>
      <c r="EC11" s="322">
        <v>28.363531684171953</v>
      </c>
      <c r="ED11" s="322">
        <v>818.79374874827602</v>
      </c>
      <c r="EE11" s="322">
        <v>0</v>
      </c>
      <c r="EF11" s="121">
        <v>522.63295867468742</v>
      </c>
      <c r="EG11" s="119">
        <v>17.10328607658894</v>
      </c>
      <c r="EH11" s="119">
        <v>4.5734583172451897</v>
      </c>
      <c r="EI11" s="120">
        <v>544.30970306852157</v>
      </c>
      <c r="EJ11" s="127">
        <v>614.69986073536506</v>
      </c>
      <c r="EK11" s="128">
        <v>25.576470978285695</v>
      </c>
      <c r="EL11" s="128">
        <v>4.4920420196813913</v>
      </c>
      <c r="EM11" s="129">
        <v>644.76837373333217</v>
      </c>
      <c r="EN11" s="121">
        <v>313.24207805411851</v>
      </c>
      <c r="EO11" s="119">
        <v>13.198627814955115</v>
      </c>
      <c r="EP11" s="119">
        <v>0.23301030412916393</v>
      </c>
      <c r="EQ11" s="120">
        <v>326.67371617320276</v>
      </c>
      <c r="ER11" s="127">
        <v>15.062325283070091</v>
      </c>
      <c r="ES11" s="128">
        <v>4.6883568875815788E-3</v>
      </c>
      <c r="ET11" s="128">
        <v>4.1658959282760941</v>
      </c>
      <c r="EU11" s="129">
        <v>19.232909568233769</v>
      </c>
      <c r="EV11" s="121">
        <v>196.81704675247408</v>
      </c>
      <c r="EW11" s="119">
        <v>3.511745827606906</v>
      </c>
      <c r="EX11" s="119">
        <v>4.1658959282760941</v>
      </c>
      <c r="EY11" s="120">
        <v>204.49468850835709</v>
      </c>
      <c r="EZ11" s="127">
        <v>587.12218866204444</v>
      </c>
      <c r="FA11" s="128">
        <v>22.861432567449661</v>
      </c>
      <c r="FB11" s="128">
        <v>4.3154390104247469</v>
      </c>
      <c r="FC11" s="129">
        <v>614.29906023991884</v>
      </c>
    </row>
    <row r="12" spans="1:159" s="14" customFormat="1" ht="12" outlineLevel="2" collapsed="1" x14ac:dyDescent="0.2">
      <c r="A12" s="173">
        <v>8</v>
      </c>
      <c r="B12" s="173" t="s">
        <v>346</v>
      </c>
      <c r="C12" s="33">
        <v>264597.76899999997</v>
      </c>
      <c r="D12" s="33">
        <v>4413.8645999999999</v>
      </c>
      <c r="E12" s="59">
        <v>21.698392275052967</v>
      </c>
      <c r="F12" s="59">
        <v>28.136215772211656</v>
      </c>
      <c r="G12" s="59">
        <v>2.0658167208527423</v>
      </c>
      <c r="H12" s="59">
        <v>73.775771865996973</v>
      </c>
      <c r="I12" s="59">
        <v>79.840974310313015</v>
      </c>
      <c r="J12" s="449">
        <v>2.0551319630420931E-3</v>
      </c>
      <c r="K12" s="59">
        <v>11.245544999273427</v>
      </c>
      <c r="L12" s="59">
        <v>9.5084217020951467</v>
      </c>
      <c r="M12" s="59">
        <v>0.39891542256954349</v>
      </c>
      <c r="N12" s="62">
        <v>0</v>
      </c>
      <c r="O12" s="35">
        <v>5.0852068485653135</v>
      </c>
      <c r="P12" s="35">
        <v>0</v>
      </c>
      <c r="Q12" s="35">
        <v>0</v>
      </c>
      <c r="R12" s="35">
        <v>5.0852068485653135</v>
      </c>
      <c r="S12" s="63">
        <v>0.42898151973216397</v>
      </c>
      <c r="T12" s="35">
        <v>2.084200669861962</v>
      </c>
      <c r="U12" s="35">
        <v>0.89799558192156614</v>
      </c>
      <c r="V12" s="35">
        <v>0</v>
      </c>
      <c r="W12" s="35">
        <v>3.0000000000000002E-2</v>
      </c>
      <c r="X12" s="35">
        <v>3.4305083732467504E-3</v>
      </c>
      <c r="Y12" s="63">
        <v>3.4446082798889384</v>
      </c>
      <c r="Z12" s="159">
        <v>0.31082340758879079</v>
      </c>
      <c r="AA12" s="283">
        <v>3.4490608762486635E-2</v>
      </c>
      <c r="AB12" s="283">
        <v>0</v>
      </c>
      <c r="AC12" s="284">
        <v>0.34531401635127745</v>
      </c>
      <c r="AD12" s="107"/>
      <c r="AE12" s="108"/>
      <c r="AF12" s="102">
        <v>0</v>
      </c>
      <c r="AG12" s="109">
        <v>0</v>
      </c>
      <c r="AH12" s="107">
        <v>0.17912156866428999</v>
      </c>
      <c r="AI12" s="108">
        <v>2.6785166991405294E-2</v>
      </c>
      <c r="AJ12" s="108">
        <v>0</v>
      </c>
      <c r="AK12" s="109">
        <v>0.20590673565569528</v>
      </c>
      <c r="AL12" s="107">
        <v>7.5888409254044886E-3</v>
      </c>
      <c r="AM12" s="108">
        <v>1.1176122618570608E-3</v>
      </c>
      <c r="AN12" s="108">
        <v>0</v>
      </c>
      <c r="AO12" s="109">
        <v>8.7064531872615494E-3</v>
      </c>
      <c r="AP12" s="107">
        <v>0.12411299799909631</v>
      </c>
      <c r="AQ12" s="108">
        <v>6.5878295092242772E-3</v>
      </c>
      <c r="AR12" s="108">
        <v>0</v>
      </c>
      <c r="AS12" s="109">
        <v>0.13070082750832057</v>
      </c>
      <c r="AT12" s="64">
        <v>0</v>
      </c>
      <c r="AU12" s="65">
        <v>2.5893509465749235E-6</v>
      </c>
      <c r="AV12" s="65">
        <v>0</v>
      </c>
      <c r="AW12" s="67">
        <v>2.5893509465749235E-6</v>
      </c>
      <c r="AX12" s="464"/>
      <c r="AY12" s="465"/>
      <c r="AZ12" s="466">
        <v>0</v>
      </c>
      <c r="BA12" s="467">
        <v>0</v>
      </c>
      <c r="BB12" s="464">
        <v>0.10724425281624472</v>
      </c>
      <c r="BC12" s="465">
        <v>1.6938510701415634E-2</v>
      </c>
      <c r="BD12" s="465">
        <v>0</v>
      </c>
      <c r="BE12" s="468">
        <v>0.12418276351766036</v>
      </c>
      <c r="BF12" s="464">
        <v>7.0562229769818852E-3</v>
      </c>
      <c r="BG12" s="465">
        <v>2.1176786506113955E-3</v>
      </c>
      <c r="BH12" s="465">
        <v>0</v>
      </c>
      <c r="BI12" s="468">
        <v>9.1739016275932811E-3</v>
      </c>
      <c r="BJ12" s="464">
        <v>0.19652293179556418</v>
      </c>
      <c r="BK12" s="465">
        <v>1.5431830059513025E-2</v>
      </c>
      <c r="BL12" s="465">
        <v>0</v>
      </c>
      <c r="BM12" s="468">
        <v>0.2119547618550772</v>
      </c>
      <c r="BN12" s="464"/>
      <c r="BO12" s="465"/>
      <c r="BP12" s="465"/>
      <c r="BQ12" s="468"/>
      <c r="BR12" s="266">
        <v>1371.9324356075349</v>
      </c>
      <c r="BS12" s="267">
        <v>152.23687704918956</v>
      </c>
      <c r="BT12" s="267">
        <v>0</v>
      </c>
      <c r="BU12" s="268">
        <v>1524.1693126567247</v>
      </c>
      <c r="BV12" s="121">
        <v>0</v>
      </c>
      <c r="BW12" s="119">
        <v>0</v>
      </c>
      <c r="BX12" s="119">
        <v>0</v>
      </c>
      <c r="BY12" s="120">
        <v>0</v>
      </c>
      <c r="BZ12" s="121">
        <v>790.61835102377881</v>
      </c>
      <c r="CA12" s="119">
        <v>118.22610038845232</v>
      </c>
      <c r="CB12" s="119">
        <v>0</v>
      </c>
      <c r="CC12" s="120">
        <v>908.84445141223114</v>
      </c>
      <c r="CD12" s="121">
        <v>33.496116315674115</v>
      </c>
      <c r="CE12" s="119">
        <v>4.9329891991368111</v>
      </c>
      <c r="CF12" s="119">
        <v>0</v>
      </c>
      <c r="CG12" s="120">
        <v>38.429105514810921</v>
      </c>
      <c r="CH12" s="121">
        <v>547.81796826808204</v>
      </c>
      <c r="CI12" s="119">
        <v>29.077787461600408</v>
      </c>
      <c r="CJ12" s="119">
        <v>0</v>
      </c>
      <c r="CK12" s="120">
        <v>576.89575572968238</v>
      </c>
      <c r="CL12" s="41">
        <v>0</v>
      </c>
      <c r="CM12" s="33">
        <v>1.1429044480063546E-2</v>
      </c>
      <c r="CN12" s="33">
        <v>0</v>
      </c>
      <c r="CO12" s="42">
        <v>1.1429044480063546E-2</v>
      </c>
      <c r="CP12" s="122">
        <v>0</v>
      </c>
      <c r="CQ12" s="123">
        <v>0</v>
      </c>
      <c r="CR12" s="123">
        <v>0</v>
      </c>
      <c r="CS12" s="124">
        <v>0</v>
      </c>
      <c r="CT12" s="122">
        <v>473.36161105907286</v>
      </c>
      <c r="CU12" s="123">
        <v>74.764292761699636</v>
      </c>
      <c r="CV12" s="123">
        <v>0</v>
      </c>
      <c r="CW12" s="124">
        <v>548.12590382077258</v>
      </c>
      <c r="CX12" s="122">
        <v>31.145212807806956</v>
      </c>
      <c r="CY12" s="123">
        <v>9.3471468301094074</v>
      </c>
      <c r="CZ12" s="123">
        <v>0</v>
      </c>
      <c r="DA12" s="124">
        <v>40.492359637916366</v>
      </c>
      <c r="DB12" s="122">
        <v>867.4256117406552</v>
      </c>
      <c r="DC12" s="123">
        <v>68.114008412900432</v>
      </c>
      <c r="DD12" s="123">
        <v>0</v>
      </c>
      <c r="DE12" s="124">
        <v>935.53962015355557</v>
      </c>
      <c r="DF12" s="122">
        <v>0</v>
      </c>
      <c r="DG12" s="123">
        <v>0</v>
      </c>
      <c r="DH12" s="123">
        <v>0</v>
      </c>
      <c r="DI12" s="124">
        <v>0</v>
      </c>
      <c r="DJ12" s="160">
        <v>0.34531401635127745</v>
      </c>
      <c r="DK12" s="108">
        <v>0</v>
      </c>
      <c r="DL12" s="108">
        <v>0.20590673565569528</v>
      </c>
      <c r="DM12" s="108">
        <v>8.7064531872615494E-3</v>
      </c>
      <c r="DN12" s="318">
        <v>0.13070082750832057</v>
      </c>
      <c r="DO12" s="66">
        <v>2.5893509465749235E-6</v>
      </c>
      <c r="DP12" s="372">
        <v>0</v>
      </c>
      <c r="DQ12" s="319">
        <v>0.12418276351766036</v>
      </c>
      <c r="DR12" s="319">
        <v>9.1739016275932811E-3</v>
      </c>
      <c r="DS12" s="319">
        <v>0.2119547618550772</v>
      </c>
      <c r="DT12" s="319">
        <v>0</v>
      </c>
      <c r="DU12" s="320">
        <v>1524.1693126567247</v>
      </c>
      <c r="DV12" s="321">
        <v>0</v>
      </c>
      <c r="DW12" s="321">
        <v>908.84445141223114</v>
      </c>
      <c r="DX12" s="321">
        <v>38.429105514810921</v>
      </c>
      <c r="DY12" s="321">
        <v>576.89575572968238</v>
      </c>
      <c r="DZ12" s="42">
        <v>1.1429044480063546E-2</v>
      </c>
      <c r="EA12" s="322">
        <v>0</v>
      </c>
      <c r="EB12" s="322">
        <v>548.12590382077258</v>
      </c>
      <c r="EC12" s="322">
        <v>40.492359637916366</v>
      </c>
      <c r="ED12" s="322">
        <v>935.53962015355557</v>
      </c>
      <c r="EE12" s="322">
        <v>0</v>
      </c>
      <c r="EF12" s="121">
        <v>799.64092852811973</v>
      </c>
      <c r="EG12" s="119">
        <v>96.563293443443001</v>
      </c>
      <c r="EH12" s="119">
        <v>0</v>
      </c>
      <c r="EI12" s="120">
        <v>896.20422197156267</v>
      </c>
      <c r="EJ12" s="127">
        <v>572.2915070794154</v>
      </c>
      <c r="EK12" s="128">
        <v>55.66215456126649</v>
      </c>
      <c r="EL12" s="128">
        <v>0</v>
      </c>
      <c r="EM12" s="129">
        <v>627.95366164068184</v>
      </c>
      <c r="EN12" s="121">
        <v>460.46738973626145</v>
      </c>
      <c r="EO12" s="119">
        <v>74.752188886952609</v>
      </c>
      <c r="EP12" s="119">
        <v>0</v>
      </c>
      <c r="EQ12" s="120">
        <v>535.21957862321403</v>
      </c>
      <c r="ER12" s="127">
        <v>12.89422132281141</v>
      </c>
      <c r="ES12" s="128">
        <v>1.2103874747069076E-2</v>
      </c>
      <c r="ET12" s="128">
        <v>0</v>
      </c>
      <c r="EU12" s="129">
        <v>12.906325197558479</v>
      </c>
      <c r="EV12" s="121">
        <v>319.65350771204487</v>
      </c>
      <c r="EW12" s="119">
        <v>18.385350219641712</v>
      </c>
      <c r="EX12" s="119">
        <v>0</v>
      </c>
      <c r="EY12" s="120">
        <v>338.03885793168661</v>
      </c>
      <c r="EZ12" s="127">
        <v>547.77210402861044</v>
      </c>
      <c r="FA12" s="128">
        <v>49.728658193258717</v>
      </c>
      <c r="FB12" s="128">
        <v>0</v>
      </c>
      <c r="FC12" s="129">
        <v>597.50076222186919</v>
      </c>
    </row>
    <row r="13" spans="1:159" s="14" customFormat="1" ht="12" outlineLevel="2" collapsed="1" x14ac:dyDescent="0.2">
      <c r="A13" s="173">
        <v>9</v>
      </c>
      <c r="B13" s="173" t="s">
        <v>348</v>
      </c>
      <c r="C13" s="33">
        <v>62883.277000000002</v>
      </c>
      <c r="D13" s="33">
        <v>1038.9274000000021</v>
      </c>
      <c r="E13" s="59">
        <v>12.164770260664486</v>
      </c>
      <c r="F13" s="59">
        <v>15.010943965870064</v>
      </c>
      <c r="G13" s="59">
        <v>2.2029666096678659</v>
      </c>
      <c r="H13" s="59">
        <v>77.22853970244897</v>
      </c>
      <c r="I13" s="59">
        <v>90.589268860673101</v>
      </c>
      <c r="J13" s="449">
        <v>1.8221746774606178E-4</v>
      </c>
      <c r="K13" s="59">
        <v>6.5577403002365724</v>
      </c>
      <c r="L13" s="59">
        <v>4.5642507673256478</v>
      </c>
      <c r="M13" s="59">
        <v>0.8217112026662633</v>
      </c>
      <c r="N13" s="62">
        <v>0</v>
      </c>
      <c r="O13" s="35">
        <v>2.145118475073422</v>
      </c>
      <c r="P13" s="35">
        <v>0</v>
      </c>
      <c r="Q13" s="35">
        <v>0</v>
      </c>
      <c r="R13" s="35">
        <v>2.145118475073422</v>
      </c>
      <c r="S13" s="63">
        <v>0</v>
      </c>
      <c r="T13" s="35">
        <v>0</v>
      </c>
      <c r="U13" s="35">
        <v>0.99996823647157429</v>
      </c>
      <c r="V13" s="35">
        <v>0</v>
      </c>
      <c r="W13" s="35">
        <v>2.9999047094147233E-2</v>
      </c>
      <c r="X13" s="35">
        <v>0</v>
      </c>
      <c r="Y13" s="63">
        <v>1.0299672835657214</v>
      </c>
      <c r="Z13" s="159">
        <v>0</v>
      </c>
      <c r="AA13" s="283">
        <v>2.5905585350752078E-2</v>
      </c>
      <c r="AB13" s="283">
        <v>0</v>
      </c>
      <c r="AC13" s="284">
        <v>2.5905585350752078E-2</v>
      </c>
      <c r="AD13" s="107"/>
      <c r="AE13" s="108"/>
      <c r="AF13" s="102">
        <v>0</v>
      </c>
      <c r="AG13" s="109">
        <v>0</v>
      </c>
      <c r="AH13" s="107">
        <v>0</v>
      </c>
      <c r="AI13" s="108">
        <v>2.0480564708892757E-2</v>
      </c>
      <c r="AJ13" s="108">
        <v>0</v>
      </c>
      <c r="AK13" s="109">
        <v>2.0480564708892757E-2</v>
      </c>
      <c r="AL13" s="107">
        <v>0</v>
      </c>
      <c r="AM13" s="108">
        <v>3.8781222728739438E-4</v>
      </c>
      <c r="AN13" s="108">
        <v>0</v>
      </c>
      <c r="AO13" s="109">
        <v>3.8781222728739438E-4</v>
      </c>
      <c r="AP13" s="107">
        <v>0</v>
      </c>
      <c r="AQ13" s="108">
        <v>5.0372084145719294E-3</v>
      </c>
      <c r="AR13" s="108">
        <v>0</v>
      </c>
      <c r="AS13" s="109">
        <v>5.0372084145719294E-3</v>
      </c>
      <c r="AT13" s="64">
        <v>0</v>
      </c>
      <c r="AU13" s="65">
        <v>0</v>
      </c>
      <c r="AV13" s="65">
        <v>0</v>
      </c>
      <c r="AW13" s="67">
        <v>0</v>
      </c>
      <c r="AX13" s="464"/>
      <c r="AY13" s="465"/>
      <c r="AZ13" s="466">
        <v>0</v>
      </c>
      <c r="BA13" s="467">
        <v>0</v>
      </c>
      <c r="BB13" s="464">
        <v>0</v>
      </c>
      <c r="BC13" s="465">
        <v>3.6003113957213668E-3</v>
      </c>
      <c r="BD13" s="465">
        <v>0</v>
      </c>
      <c r="BE13" s="468">
        <v>3.6003113957213668E-3</v>
      </c>
      <c r="BF13" s="464">
        <v>0</v>
      </c>
      <c r="BG13" s="465">
        <v>2.4243784263224292E-3</v>
      </c>
      <c r="BH13" s="465">
        <v>0</v>
      </c>
      <c r="BI13" s="468">
        <v>2.4243784263224292E-3</v>
      </c>
      <c r="BJ13" s="464">
        <v>0</v>
      </c>
      <c r="BK13" s="465">
        <v>1.9880895528708285E-2</v>
      </c>
      <c r="BL13" s="465">
        <v>0</v>
      </c>
      <c r="BM13" s="468">
        <v>1.9880895528708285E-2</v>
      </c>
      <c r="BN13" s="464"/>
      <c r="BO13" s="465"/>
      <c r="BP13" s="465"/>
      <c r="BQ13" s="468"/>
      <c r="BR13" s="266">
        <v>0</v>
      </c>
      <c r="BS13" s="267">
        <v>26.914022433934999</v>
      </c>
      <c r="BT13" s="267">
        <v>0</v>
      </c>
      <c r="BU13" s="268">
        <v>26.914022433934999</v>
      </c>
      <c r="BV13" s="121">
        <v>0</v>
      </c>
      <c r="BW13" s="119">
        <v>0</v>
      </c>
      <c r="BX13" s="119">
        <v>0</v>
      </c>
      <c r="BY13" s="120">
        <v>0</v>
      </c>
      <c r="BZ13" s="121">
        <v>0</v>
      </c>
      <c r="CA13" s="119">
        <v>21.277819843541753</v>
      </c>
      <c r="CB13" s="119">
        <v>0</v>
      </c>
      <c r="CC13" s="120">
        <v>21.277819843541753</v>
      </c>
      <c r="CD13" s="121">
        <v>0</v>
      </c>
      <c r="CE13" s="119">
        <v>0.4029087489839025</v>
      </c>
      <c r="CF13" s="119">
        <v>0</v>
      </c>
      <c r="CG13" s="120">
        <v>0.4029087489839025</v>
      </c>
      <c r="CH13" s="121">
        <v>0</v>
      </c>
      <c r="CI13" s="119">
        <v>5.2332938414093473</v>
      </c>
      <c r="CJ13" s="119">
        <v>0</v>
      </c>
      <c r="CK13" s="120">
        <v>5.2332938414093473</v>
      </c>
      <c r="CL13" s="41">
        <v>0</v>
      </c>
      <c r="CM13" s="33">
        <v>0</v>
      </c>
      <c r="CN13" s="33">
        <v>0</v>
      </c>
      <c r="CO13" s="42">
        <v>0</v>
      </c>
      <c r="CP13" s="122">
        <v>0</v>
      </c>
      <c r="CQ13" s="123">
        <v>0</v>
      </c>
      <c r="CR13" s="123">
        <v>0</v>
      </c>
      <c r="CS13" s="124">
        <v>0</v>
      </c>
      <c r="CT13" s="122">
        <v>0</v>
      </c>
      <c r="CU13" s="123">
        <v>3.7404621575471784</v>
      </c>
      <c r="CV13" s="123">
        <v>0</v>
      </c>
      <c r="CW13" s="124">
        <v>3.7404621575471784</v>
      </c>
      <c r="CX13" s="122">
        <v>0</v>
      </c>
      <c r="CY13" s="123">
        <v>2.5187531750752581</v>
      </c>
      <c r="CZ13" s="123">
        <v>0</v>
      </c>
      <c r="DA13" s="124">
        <v>2.5187531750752581</v>
      </c>
      <c r="DB13" s="122">
        <v>0</v>
      </c>
      <c r="DC13" s="123">
        <v>20.654807101312564</v>
      </c>
      <c r="DD13" s="123">
        <v>0</v>
      </c>
      <c r="DE13" s="124">
        <v>20.654807101312564</v>
      </c>
      <c r="DF13" s="122">
        <v>0</v>
      </c>
      <c r="DG13" s="123">
        <v>0</v>
      </c>
      <c r="DH13" s="123">
        <v>0</v>
      </c>
      <c r="DI13" s="124">
        <v>0</v>
      </c>
      <c r="DJ13" s="160">
        <v>2.5905585350752078E-2</v>
      </c>
      <c r="DK13" s="108">
        <v>0</v>
      </c>
      <c r="DL13" s="108">
        <v>2.0480564708892757E-2</v>
      </c>
      <c r="DM13" s="108">
        <v>3.8781222728739438E-4</v>
      </c>
      <c r="DN13" s="318">
        <v>5.0372084145719294E-3</v>
      </c>
      <c r="DO13" s="66">
        <v>0</v>
      </c>
      <c r="DP13" s="372">
        <v>0</v>
      </c>
      <c r="DQ13" s="319">
        <v>3.6003113957213668E-3</v>
      </c>
      <c r="DR13" s="319">
        <v>2.4243784263224292E-3</v>
      </c>
      <c r="DS13" s="319">
        <v>1.9880895528708285E-2</v>
      </c>
      <c r="DT13" s="319">
        <v>0</v>
      </c>
      <c r="DU13" s="320">
        <v>26.914022433934999</v>
      </c>
      <c r="DV13" s="321">
        <v>0</v>
      </c>
      <c r="DW13" s="321">
        <v>21.277819843541753</v>
      </c>
      <c r="DX13" s="321">
        <v>0.4029087489839025</v>
      </c>
      <c r="DY13" s="321">
        <v>5.2332938414093473</v>
      </c>
      <c r="DZ13" s="42">
        <v>0</v>
      </c>
      <c r="EA13" s="322">
        <v>0</v>
      </c>
      <c r="EB13" s="322">
        <v>3.7404621575471784</v>
      </c>
      <c r="EC13" s="322">
        <v>2.5187531750752581</v>
      </c>
      <c r="ED13" s="322">
        <v>20.654807101312564</v>
      </c>
      <c r="EE13" s="322">
        <v>0</v>
      </c>
      <c r="EF13" s="121">
        <v>0</v>
      </c>
      <c r="EG13" s="119">
        <v>4.7326068507601757</v>
      </c>
      <c r="EH13" s="119">
        <v>0</v>
      </c>
      <c r="EI13" s="120">
        <v>4.7326068507601757</v>
      </c>
      <c r="EJ13" s="127">
        <v>0</v>
      </c>
      <c r="EK13" s="128">
        <v>22.181415583174825</v>
      </c>
      <c r="EL13" s="128">
        <v>0</v>
      </c>
      <c r="EM13" s="129">
        <v>22.181415583174825</v>
      </c>
      <c r="EN13" s="121">
        <v>0</v>
      </c>
      <c r="EO13" s="119">
        <v>3.7378075021620654</v>
      </c>
      <c r="EP13" s="119">
        <v>0</v>
      </c>
      <c r="EQ13" s="120">
        <v>3.7378075021620654</v>
      </c>
      <c r="ER13" s="127">
        <v>0</v>
      </c>
      <c r="ES13" s="128">
        <v>2.6546553851129074E-3</v>
      </c>
      <c r="ET13" s="128">
        <v>0</v>
      </c>
      <c r="EU13" s="129">
        <v>2.6546553851129074E-3</v>
      </c>
      <c r="EV13" s="121">
        <v>0</v>
      </c>
      <c r="EW13" s="119">
        <v>0.91931622343233454</v>
      </c>
      <c r="EX13" s="119">
        <v>0</v>
      </c>
      <c r="EY13" s="120">
        <v>0.91931622343233454</v>
      </c>
      <c r="EZ13" s="127">
        <v>0</v>
      </c>
      <c r="FA13" s="128">
        <v>19.735490877880228</v>
      </c>
      <c r="FB13" s="128">
        <v>0</v>
      </c>
      <c r="FC13" s="129">
        <v>19.735490877880228</v>
      </c>
    </row>
    <row r="14" spans="1:159" s="14" customFormat="1" ht="12" outlineLevel="1" x14ac:dyDescent="0.2">
      <c r="A14" s="172">
        <v>10</v>
      </c>
      <c r="B14" s="323" t="s">
        <v>113</v>
      </c>
      <c r="C14" s="192">
        <v>5219188.8900000006</v>
      </c>
      <c r="D14" s="192">
        <v>15318.891599999999</v>
      </c>
      <c r="E14" s="193">
        <v>15.817283550301314</v>
      </c>
      <c r="F14" s="193">
        <v>20.368670961819511</v>
      </c>
      <c r="G14" s="193">
        <v>2.1225892013497063</v>
      </c>
      <c r="H14" s="193">
        <v>75.772713152985986</v>
      </c>
      <c r="I14" s="193">
        <v>78.997980021688946</v>
      </c>
      <c r="J14" s="450">
        <v>1.0185458783454021E-3</v>
      </c>
      <c r="K14" s="193">
        <v>8.6474519409746335</v>
      </c>
      <c r="L14" s="193">
        <v>6.6984566455126888</v>
      </c>
      <c r="M14" s="193">
        <v>0.63122378030164772</v>
      </c>
      <c r="N14" s="194">
        <v>3.9740670897977372E-2</v>
      </c>
      <c r="O14" s="195">
        <v>4.6922665021097218</v>
      </c>
      <c r="P14" s="195">
        <v>0</v>
      </c>
      <c r="Q14" s="195">
        <v>0</v>
      </c>
      <c r="R14" s="195">
        <v>4.7320071730076991</v>
      </c>
      <c r="S14" s="196">
        <v>0.4875910499577133</v>
      </c>
      <c r="T14" s="195">
        <v>1.6883214544106624</v>
      </c>
      <c r="U14" s="195">
        <v>0.529424486397165</v>
      </c>
      <c r="V14" s="195">
        <v>3.1740777333635235E-2</v>
      </c>
      <c r="W14" s="195">
        <v>3.127179397521733E-2</v>
      </c>
      <c r="X14" s="195">
        <v>5.1096935466854532E-3</v>
      </c>
      <c r="Y14" s="196">
        <v>2.7734592556210789</v>
      </c>
      <c r="Z14" s="285">
        <v>0.52526337877249951</v>
      </c>
      <c r="AA14" s="286">
        <v>2.391168599237144E-2</v>
      </c>
      <c r="AB14" s="286">
        <v>1.6274249139806962E-2</v>
      </c>
      <c r="AC14" s="287">
        <v>0.5654493139046779</v>
      </c>
      <c r="AD14" s="197"/>
      <c r="AE14" s="198"/>
      <c r="AF14" s="199">
        <v>5.0833139209180412E-4</v>
      </c>
      <c r="AG14" s="200">
        <v>5.0833139209180412E-4</v>
      </c>
      <c r="AH14" s="197">
        <v>0.31517075329160754</v>
      </c>
      <c r="AI14" s="198">
        <v>1.6881452393613848E-2</v>
      </c>
      <c r="AJ14" s="198">
        <v>1.1105768385402698E-3</v>
      </c>
      <c r="AK14" s="200">
        <v>0.33316278252376164</v>
      </c>
      <c r="AL14" s="197">
        <v>1.4101604549743019E-2</v>
      </c>
      <c r="AM14" s="198">
        <v>5.1366519292281657E-4</v>
      </c>
      <c r="AN14" s="198">
        <v>1.1697696231427186E-4</v>
      </c>
      <c r="AO14" s="200">
        <v>1.4732246704980106E-2</v>
      </c>
      <c r="AP14" s="197">
        <v>0.19599102093114895</v>
      </c>
      <c r="AQ14" s="198">
        <v>6.5165684058347741E-3</v>
      </c>
      <c r="AR14" s="198">
        <v>1.4538363946860618E-2</v>
      </c>
      <c r="AS14" s="200">
        <v>0.21704595328384435</v>
      </c>
      <c r="AT14" s="271">
        <v>7.7675135237499264E-3</v>
      </c>
      <c r="AU14" s="272">
        <v>6.1115919844592691E-4</v>
      </c>
      <c r="AV14" s="272">
        <v>1.0343271567281923E-3</v>
      </c>
      <c r="AW14" s="273">
        <v>9.4129998789240464E-3</v>
      </c>
      <c r="AX14" s="469"/>
      <c r="AY14" s="324"/>
      <c r="AZ14" s="470">
        <v>4.7598787446368368E-4</v>
      </c>
      <c r="BA14" s="471">
        <v>4.7598787446368368E-4</v>
      </c>
      <c r="BB14" s="469">
        <v>0.14120417105191674</v>
      </c>
      <c r="BC14" s="324">
        <v>6.5435653842588785E-3</v>
      </c>
      <c r="BD14" s="324">
        <v>4.8468600331370284E-4</v>
      </c>
      <c r="BE14" s="472">
        <v>0.14823242243948931</v>
      </c>
      <c r="BF14" s="469">
        <v>1.4103888490861555E-2</v>
      </c>
      <c r="BG14" s="324">
        <v>1.7887229287610359E-3</v>
      </c>
      <c r="BH14" s="324">
        <v>1.9192432542455314E-4</v>
      </c>
      <c r="BI14" s="472">
        <v>1.6084535745047143E-2</v>
      </c>
      <c r="BJ14" s="469">
        <v>0.36218780570597131</v>
      </c>
      <c r="BK14" s="324">
        <v>1.49682384809056E-2</v>
      </c>
      <c r="BL14" s="324">
        <v>1.4087323779876832E-2</v>
      </c>
      <c r="BM14" s="472">
        <v>0.39124336796675374</v>
      </c>
      <c r="BN14" s="469"/>
      <c r="BO14" s="324"/>
      <c r="BP14" s="324"/>
      <c r="BQ14" s="472"/>
      <c r="BR14" s="483">
        <v>8046.4527608656608</v>
      </c>
      <c r="BS14" s="484">
        <v>366.3005256903765</v>
      </c>
      <c r="BT14" s="484">
        <v>249.30345844409609</v>
      </c>
      <c r="BU14" s="485">
        <v>8662.0567450001327</v>
      </c>
      <c r="BV14" s="203">
        <v>0</v>
      </c>
      <c r="BW14" s="201">
        <v>0</v>
      </c>
      <c r="BX14" s="201">
        <v>7.7870734923314444</v>
      </c>
      <c r="BY14" s="202">
        <v>7.7870734923314444</v>
      </c>
      <c r="BZ14" s="203">
        <v>4828.0666051644785</v>
      </c>
      <c r="CA14" s="201">
        <v>258.60513926833107</v>
      </c>
      <c r="CB14" s="201">
        <v>17.012806203069093</v>
      </c>
      <c r="CC14" s="202">
        <v>5103.6845506358786</v>
      </c>
      <c r="CD14" s="203">
        <v>216.02095148358009</v>
      </c>
      <c r="CE14" s="201">
        <v>7.8687814090777133</v>
      </c>
      <c r="CF14" s="201">
        <v>1.7919574053896157</v>
      </c>
      <c r="CG14" s="202">
        <v>225.68169029804741</v>
      </c>
      <c r="CH14" s="203">
        <v>3002.3652042176018</v>
      </c>
      <c r="CI14" s="201">
        <v>99.826605012967704</v>
      </c>
      <c r="CJ14" s="201">
        <v>222.71162134330595</v>
      </c>
      <c r="CK14" s="202">
        <v>3324.9034305738755</v>
      </c>
      <c r="CL14" s="311">
        <v>118.98969767185915</v>
      </c>
      <c r="CM14" s="192">
        <v>9.3622815113360414</v>
      </c>
      <c r="CN14" s="192">
        <v>15.844745592855388</v>
      </c>
      <c r="CO14" s="312">
        <v>144.19672477605059</v>
      </c>
      <c r="CP14" s="204">
        <v>0</v>
      </c>
      <c r="CQ14" s="205">
        <v>0</v>
      </c>
      <c r="CR14" s="205">
        <v>7.291606651823578</v>
      </c>
      <c r="CS14" s="206">
        <v>7.291606651823578</v>
      </c>
      <c r="CT14" s="204">
        <v>2163.0913898121703</v>
      </c>
      <c r="CU14" s="205">
        <v>100.2401687989741</v>
      </c>
      <c r="CV14" s="205">
        <v>7.424852344799854</v>
      </c>
      <c r="CW14" s="206">
        <v>2270.7564109559439</v>
      </c>
      <c r="CX14" s="204">
        <v>216.05593892999573</v>
      </c>
      <c r="CY14" s="205">
        <v>27.401252648124832</v>
      </c>
      <c r="CZ14" s="205">
        <v>2.9400679365818534</v>
      </c>
      <c r="DA14" s="206">
        <v>246.3972595147024</v>
      </c>
      <c r="DB14" s="204">
        <v>5548.3157344516358</v>
      </c>
      <c r="DC14" s="205">
        <v>229.29682273194155</v>
      </c>
      <c r="DD14" s="205">
        <v>215.80218591803543</v>
      </c>
      <c r="DE14" s="206">
        <v>5993.4147431016127</v>
      </c>
      <c r="DF14" s="204">
        <v>0</v>
      </c>
      <c r="DG14" s="205">
        <v>0</v>
      </c>
      <c r="DH14" s="205">
        <v>0</v>
      </c>
      <c r="DI14" s="206">
        <v>0</v>
      </c>
      <c r="DJ14" s="210">
        <v>0.5654493139046779</v>
      </c>
      <c r="DK14" s="198">
        <v>5.0833139209180412E-4</v>
      </c>
      <c r="DL14" s="198">
        <v>0.33316278252376164</v>
      </c>
      <c r="DM14" s="198">
        <v>1.4732246704980106E-2</v>
      </c>
      <c r="DN14" s="198">
        <v>0.21704595328384435</v>
      </c>
      <c r="DO14" s="357">
        <v>9.4129998789240464E-3</v>
      </c>
      <c r="DP14" s="373">
        <v>4.7598787446368368E-4</v>
      </c>
      <c r="DQ14" s="324">
        <v>0.14823242243948931</v>
      </c>
      <c r="DR14" s="324">
        <v>1.6084535745047143E-2</v>
      </c>
      <c r="DS14" s="324">
        <v>0.39124336796675374</v>
      </c>
      <c r="DT14" s="324">
        <v>0</v>
      </c>
      <c r="DU14" s="325">
        <v>8662.0567450001327</v>
      </c>
      <c r="DV14" s="201">
        <v>7.7870734923314444</v>
      </c>
      <c r="DW14" s="201">
        <v>5103.6845506358786</v>
      </c>
      <c r="DX14" s="201">
        <v>225.68169029804741</v>
      </c>
      <c r="DY14" s="201">
        <v>3324.9034305738755</v>
      </c>
      <c r="DZ14" s="312">
        <v>144.19672477605059</v>
      </c>
      <c r="EA14" s="208">
        <v>7.291606651823578</v>
      </c>
      <c r="EB14" s="208">
        <v>2270.7564109559439</v>
      </c>
      <c r="EC14" s="208">
        <v>246.3972595147024</v>
      </c>
      <c r="ED14" s="208">
        <v>5993.4147431016127</v>
      </c>
      <c r="EE14" s="208">
        <v>0</v>
      </c>
      <c r="EF14" s="203">
        <v>3478.4783432920476</v>
      </c>
      <c r="EG14" s="201">
        <v>129.63462336684211</v>
      </c>
      <c r="EH14" s="201">
        <v>4.5734583172451897</v>
      </c>
      <c r="EI14" s="202">
        <v>3612.6864249761347</v>
      </c>
      <c r="EJ14" s="207">
        <v>4448.9847199017568</v>
      </c>
      <c r="EK14" s="208">
        <v>227.30362081219849</v>
      </c>
      <c r="EL14" s="208">
        <v>228.88525453399552</v>
      </c>
      <c r="EM14" s="209">
        <v>4905.1735952479503</v>
      </c>
      <c r="EN14" s="203">
        <v>2057.8296931017762</v>
      </c>
      <c r="EO14" s="201">
        <v>100.2147708075365</v>
      </c>
      <c r="EP14" s="201">
        <v>0.23301030412916393</v>
      </c>
      <c r="EQ14" s="202">
        <v>2158.2774742134416</v>
      </c>
      <c r="ER14" s="207">
        <v>105.26169671039447</v>
      </c>
      <c r="ES14" s="208">
        <v>2.5397991437641331E-2</v>
      </c>
      <c r="ET14" s="208">
        <v>4.1658959282760941</v>
      </c>
      <c r="EU14" s="209">
        <v>109.45299063010822</v>
      </c>
      <c r="EV14" s="203">
        <v>1276.3062128994518</v>
      </c>
      <c r="EW14" s="201">
        <v>24.913423658077328</v>
      </c>
      <c r="EX14" s="201">
        <v>4.1658959282760941</v>
      </c>
      <c r="EY14" s="202">
        <v>1305.3855324858052</v>
      </c>
      <c r="EZ14" s="207">
        <v>4272.0095215521833</v>
      </c>
      <c r="FA14" s="208">
        <v>204.38339907386415</v>
      </c>
      <c r="FB14" s="208">
        <v>211.63628998975932</v>
      </c>
      <c r="FC14" s="209">
        <v>4688.0292106158067</v>
      </c>
    </row>
    <row r="15" spans="1:159" s="14" customFormat="1" ht="12" outlineLevel="2" collapsed="1" x14ac:dyDescent="0.2">
      <c r="A15" s="173">
        <v>11</v>
      </c>
      <c r="B15" s="173" t="s">
        <v>334</v>
      </c>
      <c r="C15" s="33">
        <v>48762.563000000002</v>
      </c>
      <c r="D15" s="33">
        <v>912.61599999999987</v>
      </c>
      <c r="E15" s="59">
        <v>12.73113587965706</v>
      </c>
      <c r="F15" s="59">
        <v>14.267589434593663</v>
      </c>
      <c r="G15" s="59">
        <v>2.6492938745321144</v>
      </c>
      <c r="H15" s="59">
        <v>74.730225558833069</v>
      </c>
      <c r="I15" s="59">
        <v>94.131346151722084</v>
      </c>
      <c r="J15" s="449">
        <v>2.3421764619511384E-2</v>
      </c>
      <c r="K15" s="59">
        <v>7.2388928092428788</v>
      </c>
      <c r="L15" s="59">
        <v>12.259237855169106</v>
      </c>
      <c r="M15" s="59">
        <v>0.93688244509748053</v>
      </c>
      <c r="N15" s="62">
        <v>1.5537641242318787E-3</v>
      </c>
      <c r="O15" s="35">
        <v>42.477196945758607</v>
      </c>
      <c r="P15" s="35">
        <v>0</v>
      </c>
      <c r="Q15" s="35">
        <v>0</v>
      </c>
      <c r="R15" s="35">
        <v>42.478750709882839</v>
      </c>
      <c r="S15" s="63">
        <v>0</v>
      </c>
      <c r="T15" s="35">
        <v>0.89229196069321604</v>
      </c>
      <c r="U15" s="35">
        <v>0.34676568786872031</v>
      </c>
      <c r="V15" s="35">
        <v>0</v>
      </c>
      <c r="W15" s="35">
        <v>9.5830667005619014E-3</v>
      </c>
      <c r="X15" s="35">
        <v>1.9064261419918125E-7</v>
      </c>
      <c r="Y15" s="63">
        <v>1.2486409059051125</v>
      </c>
      <c r="Z15" s="159">
        <v>2.9890459660196349</v>
      </c>
      <c r="AA15" s="283">
        <v>1.0582268951992913</v>
      </c>
      <c r="AB15" s="283">
        <v>5.2071389544348348E-4</v>
      </c>
      <c r="AC15" s="284">
        <v>4.047793575114369</v>
      </c>
      <c r="AD15" s="107"/>
      <c r="AE15" s="108"/>
      <c r="AF15" s="102">
        <v>4.4216980603287696E-6</v>
      </c>
      <c r="AG15" s="109">
        <v>4.4216980603287696E-6</v>
      </c>
      <c r="AH15" s="107">
        <v>1.0576540965585308</v>
      </c>
      <c r="AI15" s="108">
        <v>0.83575045312287799</v>
      </c>
      <c r="AJ15" s="108">
        <v>2.4665564630599778E-5</v>
      </c>
      <c r="AK15" s="109">
        <v>1.8934292152460392</v>
      </c>
      <c r="AL15" s="107">
        <v>4.5304311636387706E-2</v>
      </c>
      <c r="AM15" s="108">
        <v>1.6923066239811962E-2</v>
      </c>
      <c r="AN15" s="108">
        <v>4.7894022603466181E-6</v>
      </c>
      <c r="AO15" s="109">
        <v>6.2232167278460017E-2</v>
      </c>
      <c r="AP15" s="107">
        <v>1.8860875578247167</v>
      </c>
      <c r="AQ15" s="108">
        <v>0.20555337583660122</v>
      </c>
      <c r="AR15" s="108">
        <v>4.8683723049220833E-4</v>
      </c>
      <c r="AS15" s="109">
        <v>2.09212777089181</v>
      </c>
      <c r="AT15" s="64">
        <v>0.38275637057371686</v>
      </c>
      <c r="AU15" s="65">
        <v>0.20165197180075153</v>
      </c>
      <c r="AV15" s="65">
        <v>4.9728177014852668E-4</v>
      </c>
      <c r="AW15" s="67">
        <v>0.58490562414461689</v>
      </c>
      <c r="AX15" s="464"/>
      <c r="AY15" s="465"/>
      <c r="AZ15" s="466">
        <v>1.9897641271479499E-7</v>
      </c>
      <c r="BA15" s="467">
        <v>1.9897641271479499E-7</v>
      </c>
      <c r="BB15" s="464">
        <v>9.1798467748034837E-2</v>
      </c>
      <c r="BC15" s="465">
        <v>6.9930498760563065E-2</v>
      </c>
      <c r="BD15" s="465">
        <v>1.9830841601183126E-7</v>
      </c>
      <c r="BE15" s="468">
        <v>0.16172916481701394</v>
      </c>
      <c r="BF15" s="464">
        <v>2.6750170803750528E-2</v>
      </c>
      <c r="BG15" s="465">
        <v>8.4541717911015252E-2</v>
      </c>
      <c r="BH15" s="465">
        <v>3.0048963529539047E-7</v>
      </c>
      <c r="BI15" s="468">
        <v>0.11129218920440108</v>
      </c>
      <c r="BJ15" s="464">
        <v>2.4877409568941329</v>
      </c>
      <c r="BK15" s="465">
        <v>0.70210270672696129</v>
      </c>
      <c r="BL15" s="465">
        <v>2.2734350830934741E-5</v>
      </c>
      <c r="BM15" s="468">
        <v>3.1898663979719251</v>
      </c>
      <c r="BN15" s="464"/>
      <c r="BO15" s="465"/>
      <c r="BP15" s="465"/>
      <c r="BQ15" s="468"/>
      <c r="BR15" s="266">
        <v>2727.8511733249748</v>
      </c>
      <c r="BS15" s="267">
        <v>965.75479618919621</v>
      </c>
      <c r="BT15" s="267">
        <v>0.47521183240405007</v>
      </c>
      <c r="BU15" s="268">
        <v>3694.0811813465743</v>
      </c>
      <c r="BV15" s="121">
        <v>0</v>
      </c>
      <c r="BW15" s="119">
        <v>0</v>
      </c>
      <c r="BX15" s="119">
        <v>4.0353123970249998E-3</v>
      </c>
      <c r="BY15" s="120">
        <v>4.0353123970249998E-3</v>
      </c>
      <c r="BZ15" s="121">
        <v>965.23205098486005</v>
      </c>
      <c r="CA15" s="119">
        <v>762.71923552718829</v>
      </c>
      <c r="CB15" s="119">
        <v>2.2510188930919443E-2</v>
      </c>
      <c r="CC15" s="120">
        <v>1727.9737967009792</v>
      </c>
      <c r="CD15" s="121">
        <v>41.345439668353599</v>
      </c>
      <c r="CE15" s="119">
        <v>15.444261019512231</v>
      </c>
      <c r="CF15" s="119">
        <v>4.3708851332284887E-3</v>
      </c>
      <c r="CG15" s="120">
        <v>56.794071572999059</v>
      </c>
      <c r="CH15" s="121">
        <v>1721.2736826717614</v>
      </c>
      <c r="CI15" s="119">
        <v>187.59129964249564</v>
      </c>
      <c r="CJ15" s="119">
        <v>0.44429544594287712</v>
      </c>
      <c r="CK15" s="120">
        <v>1909.3092777601998</v>
      </c>
      <c r="CL15" s="41">
        <v>349.30958788750314</v>
      </c>
      <c r="CM15" s="33">
        <v>184.03081589691465</v>
      </c>
      <c r="CN15" s="33">
        <v>0.45382729994586779</v>
      </c>
      <c r="CO15" s="42">
        <v>533.79423108436356</v>
      </c>
      <c r="CP15" s="122">
        <v>0</v>
      </c>
      <c r="CQ15" s="123">
        <v>0</v>
      </c>
      <c r="CR15" s="123">
        <v>1.8158905786612532E-4</v>
      </c>
      <c r="CS15" s="124">
        <v>1.8158905786612532E-4</v>
      </c>
      <c r="CT15" s="122">
        <v>83.776750442340543</v>
      </c>
      <c r="CU15" s="123">
        <v>63.819692056870011</v>
      </c>
      <c r="CV15" s="123">
        <v>1.8097943338705338E-4</v>
      </c>
      <c r="CW15" s="124">
        <v>147.59662347864398</v>
      </c>
      <c r="CX15" s="122">
        <v>24.412633878235589</v>
      </c>
      <c r="CY15" s="123">
        <v>77.15412443307909</v>
      </c>
      <c r="CZ15" s="123">
        <v>2.7423164900473802E-4</v>
      </c>
      <c r="DA15" s="124">
        <v>101.56703254296369</v>
      </c>
      <c r="DB15" s="122">
        <v>2270.3522011168957</v>
      </c>
      <c r="DC15" s="123">
        <v>640.75016380233239</v>
      </c>
      <c r="DD15" s="123">
        <v>2.0747732317924338E-2</v>
      </c>
      <c r="DE15" s="124">
        <v>2911.1231126515459</v>
      </c>
      <c r="DF15" s="122">
        <v>0</v>
      </c>
      <c r="DG15" s="123">
        <v>0</v>
      </c>
      <c r="DH15" s="123">
        <v>0</v>
      </c>
      <c r="DI15" s="124">
        <v>0</v>
      </c>
      <c r="DJ15" s="160">
        <v>4.047793575114369</v>
      </c>
      <c r="DK15" s="108">
        <v>4.4216980603287696E-6</v>
      </c>
      <c r="DL15" s="108">
        <v>1.8934292152460392</v>
      </c>
      <c r="DM15" s="108">
        <v>6.2232167278460017E-2</v>
      </c>
      <c r="DN15" s="318">
        <v>2.09212777089181</v>
      </c>
      <c r="DO15" s="66">
        <v>0.58490562414461689</v>
      </c>
      <c r="DP15" s="372">
        <v>1.9897641271479499E-7</v>
      </c>
      <c r="DQ15" s="319">
        <v>0.16172916481701394</v>
      </c>
      <c r="DR15" s="319">
        <v>0.11129218920440108</v>
      </c>
      <c r="DS15" s="319">
        <v>3.1898663979719251</v>
      </c>
      <c r="DT15" s="319">
        <v>0</v>
      </c>
      <c r="DU15" s="320">
        <v>3694.0811813465743</v>
      </c>
      <c r="DV15" s="321">
        <v>4.0353123970249998E-3</v>
      </c>
      <c r="DW15" s="321">
        <v>1727.9737967009792</v>
      </c>
      <c r="DX15" s="321">
        <v>56.794071572999059</v>
      </c>
      <c r="DY15" s="321">
        <v>1909.3092777601998</v>
      </c>
      <c r="DZ15" s="42">
        <v>533.79423108436356</v>
      </c>
      <c r="EA15" s="322">
        <v>1.8158905786612532E-4</v>
      </c>
      <c r="EB15" s="322">
        <v>147.59662347864398</v>
      </c>
      <c r="EC15" s="322">
        <v>101.56703254296369</v>
      </c>
      <c r="ED15" s="322">
        <v>2911.1231126515459</v>
      </c>
      <c r="EE15" s="322">
        <v>0</v>
      </c>
      <c r="EF15" s="121">
        <v>198.7884118642375</v>
      </c>
      <c r="EG15" s="119">
        <v>80.8240119130609</v>
      </c>
      <c r="EH15" s="119">
        <v>0</v>
      </c>
      <c r="EI15" s="120">
        <v>279.61242377729843</v>
      </c>
      <c r="EJ15" s="127">
        <v>2179.7531735732346</v>
      </c>
      <c r="EK15" s="128">
        <v>700.8999683792207</v>
      </c>
      <c r="EL15" s="128">
        <v>2.1384532458182254E-2</v>
      </c>
      <c r="EM15" s="129">
        <v>2880.6745264849137</v>
      </c>
      <c r="EN15" s="121">
        <v>54.89860507931617</v>
      </c>
      <c r="EO15" s="119">
        <v>63.778546690873348</v>
      </c>
      <c r="EP15" s="119">
        <v>0</v>
      </c>
      <c r="EQ15" s="120">
        <v>118.67715177018951</v>
      </c>
      <c r="ER15" s="127">
        <v>28.878145363024391</v>
      </c>
      <c r="ES15" s="128">
        <v>4.1145365996662117E-2</v>
      </c>
      <c r="ET15" s="128">
        <v>0</v>
      </c>
      <c r="EU15" s="129">
        <v>28.919290729021053</v>
      </c>
      <c r="EV15" s="121">
        <v>140.54709653995704</v>
      </c>
      <c r="EW15" s="119">
        <v>15.686375675029154</v>
      </c>
      <c r="EX15" s="119">
        <v>0</v>
      </c>
      <c r="EY15" s="120">
        <v>156.23347221498619</v>
      </c>
      <c r="EZ15" s="127">
        <v>2129.8051045769389</v>
      </c>
      <c r="FA15" s="128">
        <v>625.06378812730316</v>
      </c>
      <c r="FB15" s="128">
        <v>2.0747732317924338E-2</v>
      </c>
      <c r="FC15" s="129">
        <v>2754.8896404365601</v>
      </c>
    </row>
    <row r="16" spans="1:159" s="14" customFormat="1" ht="12" outlineLevel="2" collapsed="1" x14ac:dyDescent="0.2">
      <c r="A16" s="173">
        <v>12</v>
      </c>
      <c r="B16" s="173" t="s">
        <v>407</v>
      </c>
      <c r="C16" s="33">
        <v>281119.83200000005</v>
      </c>
      <c r="D16" s="33">
        <v>6981.7704000000003</v>
      </c>
      <c r="E16" s="59">
        <v>20.983407521109662</v>
      </c>
      <c r="F16" s="59">
        <v>25.297532605506387</v>
      </c>
      <c r="G16" s="59">
        <v>3.1134067625655519</v>
      </c>
      <c r="H16" s="59">
        <v>71.922654910336206</v>
      </c>
      <c r="I16" s="59">
        <v>58.992808280575943</v>
      </c>
      <c r="J16" s="449">
        <v>1.4701952928729939E-2</v>
      </c>
      <c r="K16" s="59">
        <v>14.173679793308589</v>
      </c>
      <c r="L16" s="59">
        <v>13.077268495648809</v>
      </c>
      <c r="M16" s="59">
        <v>0.53286969434033693</v>
      </c>
      <c r="N16" s="62">
        <v>0</v>
      </c>
      <c r="O16" s="35">
        <v>19.649716203786941</v>
      </c>
      <c r="P16" s="35">
        <v>0</v>
      </c>
      <c r="Q16" s="35">
        <v>0</v>
      </c>
      <c r="R16" s="35">
        <v>19.649716203786941</v>
      </c>
      <c r="S16" s="63">
        <v>0.10509797557014294</v>
      </c>
      <c r="T16" s="35">
        <v>1.0743460433345831</v>
      </c>
      <c r="U16" s="35">
        <v>3.5424958288516613</v>
      </c>
      <c r="V16" s="35">
        <v>0</v>
      </c>
      <c r="W16" s="35">
        <v>0.03</v>
      </c>
      <c r="X16" s="35">
        <v>2.4342689361316534E-3</v>
      </c>
      <c r="Y16" s="63">
        <v>4.7543741166925191</v>
      </c>
      <c r="Z16" s="159">
        <v>0.3409543253156827</v>
      </c>
      <c r="AA16" s="283">
        <v>0.59928337197984005</v>
      </c>
      <c r="AB16" s="283">
        <v>0</v>
      </c>
      <c r="AC16" s="284">
        <v>0.94023769729552276</v>
      </c>
      <c r="AD16" s="107"/>
      <c r="AE16" s="108"/>
      <c r="AF16" s="102">
        <v>0</v>
      </c>
      <c r="AG16" s="109">
        <v>0</v>
      </c>
      <c r="AH16" s="107">
        <v>0.11210981759946054</v>
      </c>
      <c r="AI16" s="108">
        <v>0.46902061280979784</v>
      </c>
      <c r="AJ16" s="108">
        <v>0</v>
      </c>
      <c r="AK16" s="109">
        <v>0.58113043040925838</v>
      </c>
      <c r="AL16" s="107">
        <v>1.0267546397847355E-2</v>
      </c>
      <c r="AM16" s="108">
        <v>1.4906829729905036E-2</v>
      </c>
      <c r="AN16" s="108">
        <v>0</v>
      </c>
      <c r="AO16" s="109">
        <v>2.517437612775239E-2</v>
      </c>
      <c r="AP16" s="107">
        <v>0.21857696131837481</v>
      </c>
      <c r="AQ16" s="108">
        <v>0.11535592944013717</v>
      </c>
      <c r="AR16" s="108">
        <v>0</v>
      </c>
      <c r="AS16" s="109">
        <v>0.33393289075851196</v>
      </c>
      <c r="AT16" s="64">
        <v>1.6361456491717524E-2</v>
      </c>
      <c r="AU16" s="65">
        <v>0.11331187568887348</v>
      </c>
      <c r="AV16" s="65">
        <v>0</v>
      </c>
      <c r="AW16" s="67">
        <v>0.12967333218059102</v>
      </c>
      <c r="AX16" s="464"/>
      <c r="AY16" s="465"/>
      <c r="AZ16" s="466">
        <v>0</v>
      </c>
      <c r="BA16" s="467">
        <v>0</v>
      </c>
      <c r="BB16" s="464">
        <v>6.579380573067431E-2</v>
      </c>
      <c r="BC16" s="465">
        <v>0.21359647944791585</v>
      </c>
      <c r="BD16" s="465">
        <v>0</v>
      </c>
      <c r="BE16" s="468">
        <v>0.27939028517859016</v>
      </c>
      <c r="BF16" s="464">
        <v>8.3040729331177177E-3</v>
      </c>
      <c r="BG16" s="465">
        <v>2.9598845194074963E-2</v>
      </c>
      <c r="BH16" s="465">
        <v>0</v>
      </c>
      <c r="BI16" s="468">
        <v>3.7902918127192681E-2</v>
      </c>
      <c r="BJ16" s="464">
        <v>0.25049499016017313</v>
      </c>
      <c r="BK16" s="465">
        <v>0.24277617164897575</v>
      </c>
      <c r="BL16" s="465">
        <v>0</v>
      </c>
      <c r="BM16" s="468">
        <v>0.49327116180914887</v>
      </c>
      <c r="BN16" s="464"/>
      <c r="BO16" s="465"/>
      <c r="BP16" s="465"/>
      <c r="BQ16" s="468"/>
      <c r="BR16" s="266">
        <v>2380.4648162410044</v>
      </c>
      <c r="BS16" s="267">
        <v>4184.0589077010372</v>
      </c>
      <c r="BT16" s="267">
        <v>0</v>
      </c>
      <c r="BU16" s="268">
        <v>6564.5237239420412</v>
      </c>
      <c r="BV16" s="121">
        <v>0</v>
      </c>
      <c r="BW16" s="119">
        <v>0</v>
      </c>
      <c r="BX16" s="119">
        <v>0</v>
      </c>
      <c r="BY16" s="120">
        <v>0</v>
      </c>
      <c r="BZ16" s="121">
        <v>782.72500606531264</v>
      </c>
      <c r="CA16" s="119">
        <v>3274.5942315053076</v>
      </c>
      <c r="CB16" s="119">
        <v>0</v>
      </c>
      <c r="CC16" s="120">
        <v>4057.3192375706203</v>
      </c>
      <c r="CD16" s="121">
        <v>71.685651521117293</v>
      </c>
      <c r="CE16" s="119">
        <v>104.07606256609098</v>
      </c>
      <c r="CF16" s="119">
        <v>0</v>
      </c>
      <c r="CG16" s="120">
        <v>175.76171408720828</v>
      </c>
      <c r="CH16" s="121">
        <v>1526.0541586545744</v>
      </c>
      <c r="CI16" s="119">
        <v>805.38861362963837</v>
      </c>
      <c r="CJ16" s="119">
        <v>0</v>
      </c>
      <c r="CK16" s="120">
        <v>2331.4427722842124</v>
      </c>
      <c r="CL16" s="41">
        <v>114.23193263476126</v>
      </c>
      <c r="CM16" s="33">
        <v>791.11749965305648</v>
      </c>
      <c r="CN16" s="33">
        <v>0</v>
      </c>
      <c r="CO16" s="42">
        <v>905.34943228781788</v>
      </c>
      <c r="CP16" s="122">
        <v>0</v>
      </c>
      <c r="CQ16" s="123">
        <v>0</v>
      </c>
      <c r="CR16" s="123">
        <v>0</v>
      </c>
      <c r="CS16" s="124">
        <v>0</v>
      </c>
      <c r="CT16" s="122">
        <v>459.35724535377227</v>
      </c>
      <c r="CU16" s="123">
        <v>1491.2815777536673</v>
      </c>
      <c r="CV16" s="123">
        <v>0</v>
      </c>
      <c r="CW16" s="124">
        <v>1950.6388231074395</v>
      </c>
      <c r="CX16" s="122">
        <v>57.977130603882465</v>
      </c>
      <c r="CY16" s="123">
        <v>206.65234125017483</v>
      </c>
      <c r="CZ16" s="123">
        <v>0</v>
      </c>
      <c r="DA16" s="124">
        <v>264.62947185405733</v>
      </c>
      <c r="DB16" s="122">
        <v>1748.8985076485881</v>
      </c>
      <c r="DC16" s="123">
        <v>1695.0074890441381</v>
      </c>
      <c r="DD16" s="123">
        <v>0</v>
      </c>
      <c r="DE16" s="124">
        <v>3443.9059966927261</v>
      </c>
      <c r="DF16" s="122">
        <v>0</v>
      </c>
      <c r="DG16" s="123">
        <v>0</v>
      </c>
      <c r="DH16" s="123">
        <v>0</v>
      </c>
      <c r="DI16" s="124">
        <v>0</v>
      </c>
      <c r="DJ16" s="160">
        <v>0.94023769729552276</v>
      </c>
      <c r="DK16" s="108">
        <v>0</v>
      </c>
      <c r="DL16" s="108">
        <v>0.58113043040925838</v>
      </c>
      <c r="DM16" s="108">
        <v>2.517437612775239E-2</v>
      </c>
      <c r="DN16" s="318">
        <v>0.33393289075851196</v>
      </c>
      <c r="DO16" s="66">
        <v>0.12967333218059102</v>
      </c>
      <c r="DP16" s="372">
        <v>0</v>
      </c>
      <c r="DQ16" s="319">
        <v>0.27939028517859016</v>
      </c>
      <c r="DR16" s="319">
        <v>3.7902918127192681E-2</v>
      </c>
      <c r="DS16" s="319">
        <v>0.49327116180914887</v>
      </c>
      <c r="DT16" s="319">
        <v>0</v>
      </c>
      <c r="DU16" s="320">
        <v>6564.5237239420412</v>
      </c>
      <c r="DV16" s="321">
        <v>0</v>
      </c>
      <c r="DW16" s="321">
        <v>4057.3192375706203</v>
      </c>
      <c r="DX16" s="321">
        <v>175.76171408720828</v>
      </c>
      <c r="DY16" s="321">
        <v>2331.4427722842124</v>
      </c>
      <c r="DZ16" s="42">
        <v>905.34943228781788</v>
      </c>
      <c r="EA16" s="322">
        <v>0</v>
      </c>
      <c r="EB16" s="322">
        <v>1950.6388231074395</v>
      </c>
      <c r="EC16" s="322">
        <v>264.62947185405733</v>
      </c>
      <c r="ED16" s="322">
        <v>3443.9059966927261</v>
      </c>
      <c r="EE16" s="322">
        <v>0</v>
      </c>
      <c r="EF16" s="121">
        <v>1374.4058547716425</v>
      </c>
      <c r="EG16" s="119">
        <v>1910.1746198274184</v>
      </c>
      <c r="EH16" s="119">
        <v>0</v>
      </c>
      <c r="EI16" s="120">
        <v>3284.5804745990608</v>
      </c>
      <c r="EJ16" s="127">
        <v>891.82702883460047</v>
      </c>
      <c r="EK16" s="128">
        <v>1482.7667882205621</v>
      </c>
      <c r="EL16" s="128">
        <v>0</v>
      </c>
      <c r="EM16" s="129">
        <v>2374.5938170551626</v>
      </c>
      <c r="EN16" s="121">
        <v>448.11966071203813</v>
      </c>
      <c r="EO16" s="119">
        <v>1491.0166029650993</v>
      </c>
      <c r="EP16" s="119">
        <v>0</v>
      </c>
      <c r="EQ16" s="120">
        <v>1939.1362636771373</v>
      </c>
      <c r="ER16" s="127">
        <v>11.237584641734241</v>
      </c>
      <c r="ES16" s="128">
        <v>0.26497478856795181</v>
      </c>
      <c r="ET16" s="128">
        <v>0</v>
      </c>
      <c r="EU16" s="129">
        <v>11.502559430302192</v>
      </c>
      <c r="EV16" s="121">
        <v>880.4078908702902</v>
      </c>
      <c r="EW16" s="119">
        <v>366.71651809782037</v>
      </c>
      <c r="EX16" s="119">
        <v>0</v>
      </c>
      <c r="EY16" s="120">
        <v>1247.1244089681106</v>
      </c>
      <c r="EZ16" s="127">
        <v>868.4906167782982</v>
      </c>
      <c r="FA16" s="128">
        <v>1328.2909709463179</v>
      </c>
      <c r="FB16" s="128">
        <v>0</v>
      </c>
      <c r="FC16" s="129">
        <v>2196.7815877246162</v>
      </c>
    </row>
    <row r="17" spans="1:159" s="14" customFormat="1" ht="12" outlineLevel="2" collapsed="1" x14ac:dyDescent="0.2">
      <c r="A17" s="172">
        <v>13</v>
      </c>
      <c r="B17" s="173" t="s">
        <v>408</v>
      </c>
      <c r="C17" s="33">
        <v>280600.96600000001</v>
      </c>
      <c r="D17" s="33">
        <v>9011.409599999999</v>
      </c>
      <c r="E17" s="59">
        <v>66.563106528682368</v>
      </c>
      <c r="F17" s="59">
        <v>88.281815605487736</v>
      </c>
      <c r="G17" s="59">
        <v>4.1951619176360602</v>
      </c>
      <c r="H17" s="59">
        <v>63.980803902244105</v>
      </c>
      <c r="I17" s="59">
        <v>34.352401535271468</v>
      </c>
      <c r="J17" s="449">
        <v>2.9606297713955874E-2</v>
      </c>
      <c r="K17" s="59">
        <v>42.077261257772598</v>
      </c>
      <c r="L17" s="59">
        <v>38.141917265430919</v>
      </c>
      <c r="M17" s="59">
        <v>6.9491944184069496E-2</v>
      </c>
      <c r="N17" s="62">
        <v>0</v>
      </c>
      <c r="O17" s="35">
        <v>23.286492017852574</v>
      </c>
      <c r="P17" s="35">
        <v>0</v>
      </c>
      <c r="Q17" s="35">
        <v>0</v>
      </c>
      <c r="R17" s="35">
        <v>23.286492017852574</v>
      </c>
      <c r="S17" s="63">
        <v>1.6664517355283844E-2</v>
      </c>
      <c r="T17" s="35">
        <v>0.47085442858589921</v>
      </c>
      <c r="U17" s="35">
        <v>1.3620866105966234</v>
      </c>
      <c r="V17" s="35">
        <v>0</v>
      </c>
      <c r="W17" s="35">
        <v>3.0000000000000002E-2</v>
      </c>
      <c r="X17" s="35">
        <v>2.2132526129881739E-3</v>
      </c>
      <c r="Y17" s="63">
        <v>1.8818188091507946</v>
      </c>
      <c r="Z17" s="159">
        <v>0.24173544447245521</v>
      </c>
      <c r="AA17" s="283">
        <v>1.0575596745867197</v>
      </c>
      <c r="AB17" s="283">
        <v>0</v>
      </c>
      <c r="AC17" s="284">
        <v>1.2992951190591748</v>
      </c>
      <c r="AD17" s="107"/>
      <c r="AE17" s="108"/>
      <c r="AF17" s="102">
        <v>0</v>
      </c>
      <c r="AG17" s="109">
        <v>0</v>
      </c>
      <c r="AH17" s="107">
        <v>0.11795730926999848</v>
      </c>
      <c r="AI17" s="108">
        <v>0.76450962201254502</v>
      </c>
      <c r="AJ17" s="108">
        <v>0</v>
      </c>
      <c r="AK17" s="109">
        <v>0.8824669312825435</v>
      </c>
      <c r="AL17" s="107">
        <v>1.9728742109756045E-2</v>
      </c>
      <c r="AM17" s="108">
        <v>9.0923014585045897E-2</v>
      </c>
      <c r="AN17" s="108">
        <v>0</v>
      </c>
      <c r="AO17" s="109">
        <v>0.11065175669480194</v>
      </c>
      <c r="AP17" s="107">
        <v>0.1040493930927007</v>
      </c>
      <c r="AQ17" s="108">
        <v>0.20212703798912873</v>
      </c>
      <c r="AR17" s="108">
        <v>0</v>
      </c>
      <c r="AS17" s="109">
        <v>0.30617643108182946</v>
      </c>
      <c r="AT17" s="64">
        <v>6.2877868999811559E-4</v>
      </c>
      <c r="AU17" s="65">
        <v>1.3615594838714856E-2</v>
      </c>
      <c r="AV17" s="65">
        <v>0</v>
      </c>
      <c r="AW17" s="67">
        <v>1.4244373528712972E-2</v>
      </c>
      <c r="AX17" s="464"/>
      <c r="AY17" s="465"/>
      <c r="AZ17" s="466">
        <v>0</v>
      </c>
      <c r="BA17" s="467">
        <v>0</v>
      </c>
      <c r="BB17" s="464">
        <v>0.10666701537860393</v>
      </c>
      <c r="BC17" s="465">
        <v>0.71012205311400567</v>
      </c>
      <c r="BD17" s="465">
        <v>0</v>
      </c>
      <c r="BE17" s="468">
        <v>0.81678906849260957</v>
      </c>
      <c r="BF17" s="464">
        <v>1.894818217061707E-2</v>
      </c>
      <c r="BG17" s="465">
        <v>9.0494425641317905E-2</v>
      </c>
      <c r="BH17" s="465">
        <v>0</v>
      </c>
      <c r="BI17" s="468">
        <v>0.10944260781193497</v>
      </c>
      <c r="BJ17" s="464">
        <v>0.11549146823323611</v>
      </c>
      <c r="BK17" s="465">
        <v>0.24332760099268125</v>
      </c>
      <c r="BL17" s="465">
        <v>0</v>
      </c>
      <c r="BM17" s="468">
        <v>0.35881906922591733</v>
      </c>
      <c r="BN17" s="464"/>
      <c r="BO17" s="465"/>
      <c r="BP17" s="465"/>
      <c r="BQ17" s="468"/>
      <c r="BR17" s="266">
        <v>2178.3771049793495</v>
      </c>
      <c r="BS17" s="267">
        <v>9530.1034041436415</v>
      </c>
      <c r="BT17" s="267">
        <v>0</v>
      </c>
      <c r="BU17" s="268">
        <v>11708.48050912299</v>
      </c>
      <c r="BV17" s="121">
        <v>0</v>
      </c>
      <c r="BW17" s="119">
        <v>0</v>
      </c>
      <c r="BX17" s="119">
        <v>0</v>
      </c>
      <c r="BY17" s="120">
        <v>0</v>
      </c>
      <c r="BZ17" s="121">
        <v>1062.9616291458331</v>
      </c>
      <c r="CA17" s="119">
        <v>6889.3093470962185</v>
      </c>
      <c r="CB17" s="119">
        <v>0</v>
      </c>
      <c r="CC17" s="120">
        <v>7952.2709762420518</v>
      </c>
      <c r="CD17" s="121">
        <v>177.78377604377985</v>
      </c>
      <c r="CE17" s="119">
        <v>819.34452649262255</v>
      </c>
      <c r="CF17" s="119">
        <v>0</v>
      </c>
      <c r="CG17" s="120">
        <v>997.12830253640243</v>
      </c>
      <c r="CH17" s="121">
        <v>937.63169978973667</v>
      </c>
      <c r="CI17" s="119">
        <v>1821.4495305547991</v>
      </c>
      <c r="CJ17" s="119">
        <v>0</v>
      </c>
      <c r="CK17" s="120">
        <v>2759.0812303445359</v>
      </c>
      <c r="CL17" s="41">
        <v>5.6661823233244419</v>
      </c>
      <c r="CM17" s="33">
        <v>122.69570203930549</v>
      </c>
      <c r="CN17" s="33">
        <v>0</v>
      </c>
      <c r="CO17" s="42">
        <v>128.36188436262995</v>
      </c>
      <c r="CP17" s="122">
        <v>0</v>
      </c>
      <c r="CQ17" s="123">
        <v>0</v>
      </c>
      <c r="CR17" s="123">
        <v>0</v>
      </c>
      <c r="CS17" s="124">
        <v>0</v>
      </c>
      <c r="CT17" s="122">
        <v>961.22016638609898</v>
      </c>
      <c r="CU17" s="123">
        <v>6399.2006866032598</v>
      </c>
      <c r="CV17" s="123">
        <v>0</v>
      </c>
      <c r="CW17" s="124">
        <v>7360.4208529893585</v>
      </c>
      <c r="CX17" s="122">
        <v>170.74983071484749</v>
      </c>
      <c r="CY17" s="123">
        <v>815.48233597065826</v>
      </c>
      <c r="CZ17" s="123">
        <v>0</v>
      </c>
      <c r="DA17" s="124">
        <v>986.23216668550572</v>
      </c>
      <c r="DB17" s="122">
        <v>1040.7409255550788</v>
      </c>
      <c r="DC17" s="123">
        <v>2192.7246795304172</v>
      </c>
      <c r="DD17" s="123">
        <v>0</v>
      </c>
      <c r="DE17" s="124">
        <v>3233.4656050854956</v>
      </c>
      <c r="DF17" s="122">
        <v>0</v>
      </c>
      <c r="DG17" s="123">
        <v>0</v>
      </c>
      <c r="DH17" s="123">
        <v>0</v>
      </c>
      <c r="DI17" s="124">
        <v>0</v>
      </c>
      <c r="DJ17" s="160">
        <v>1.2992951190591748</v>
      </c>
      <c r="DK17" s="108">
        <v>0</v>
      </c>
      <c r="DL17" s="108">
        <v>0.8824669312825435</v>
      </c>
      <c r="DM17" s="108">
        <v>0.11065175669480194</v>
      </c>
      <c r="DN17" s="318">
        <v>0.30617643108182946</v>
      </c>
      <c r="DO17" s="66">
        <v>1.4244373528712972E-2</v>
      </c>
      <c r="DP17" s="372">
        <v>0</v>
      </c>
      <c r="DQ17" s="319">
        <v>0.81678906849260957</v>
      </c>
      <c r="DR17" s="319">
        <v>0.10944260781193497</v>
      </c>
      <c r="DS17" s="319">
        <v>0.35881906922591733</v>
      </c>
      <c r="DT17" s="319">
        <v>0</v>
      </c>
      <c r="DU17" s="320">
        <v>11708.48050912299</v>
      </c>
      <c r="DV17" s="321">
        <v>0</v>
      </c>
      <c r="DW17" s="321">
        <v>7952.2709762420518</v>
      </c>
      <c r="DX17" s="321">
        <v>997.12830253640243</v>
      </c>
      <c r="DY17" s="321">
        <v>2759.0812303445359</v>
      </c>
      <c r="DZ17" s="42">
        <v>128.36188436262995</v>
      </c>
      <c r="EA17" s="322">
        <v>0</v>
      </c>
      <c r="EB17" s="322">
        <v>7360.4208529893585</v>
      </c>
      <c r="EC17" s="322">
        <v>986.23216668550572</v>
      </c>
      <c r="ED17" s="322">
        <v>3233.4656050854956</v>
      </c>
      <c r="EE17" s="322">
        <v>0</v>
      </c>
      <c r="EF17" s="121">
        <v>1968.5101090353105</v>
      </c>
      <c r="EG17" s="119">
        <v>8853.4591607602924</v>
      </c>
      <c r="EH17" s="119">
        <v>0</v>
      </c>
      <c r="EI17" s="120">
        <v>10821.969269795603</v>
      </c>
      <c r="EJ17" s="127">
        <v>204.20081362071494</v>
      </c>
      <c r="EK17" s="128">
        <v>553.94854134404261</v>
      </c>
      <c r="EL17" s="128">
        <v>0</v>
      </c>
      <c r="EM17" s="129">
        <v>758.14935496475755</v>
      </c>
      <c r="EN17" s="121">
        <v>957.09217399114948</v>
      </c>
      <c r="EO17" s="119">
        <v>6398.7333244569845</v>
      </c>
      <c r="EP17" s="119">
        <v>0</v>
      </c>
      <c r="EQ17" s="120">
        <v>7355.8254984481337</v>
      </c>
      <c r="ER17" s="127">
        <v>4.1279923949494082</v>
      </c>
      <c r="ES17" s="128">
        <v>0.4673621462745387</v>
      </c>
      <c r="ET17" s="128">
        <v>0</v>
      </c>
      <c r="EU17" s="129">
        <v>4.5953545412239469</v>
      </c>
      <c r="EV17" s="121">
        <v>850.68659151664156</v>
      </c>
      <c r="EW17" s="119">
        <v>1692.9810381062948</v>
      </c>
      <c r="EX17" s="119">
        <v>0</v>
      </c>
      <c r="EY17" s="120">
        <v>2543.6676296229361</v>
      </c>
      <c r="EZ17" s="127">
        <v>190.05433403843725</v>
      </c>
      <c r="FA17" s="128">
        <v>499.74364142412196</v>
      </c>
      <c r="FB17" s="128">
        <v>0</v>
      </c>
      <c r="FC17" s="129">
        <v>689.79797546255918</v>
      </c>
    </row>
    <row r="18" spans="1:159" s="14" customFormat="1" ht="12" outlineLevel="1" x14ac:dyDescent="0.2">
      <c r="A18" s="173">
        <v>14</v>
      </c>
      <c r="B18" s="323" t="s">
        <v>168</v>
      </c>
      <c r="C18" s="192">
        <v>610483.36100000015</v>
      </c>
      <c r="D18" s="192">
        <v>16905.796000000002</v>
      </c>
      <c r="E18" s="193">
        <v>44.833581867565464</v>
      </c>
      <c r="F18" s="193">
        <v>58.275043386914305</v>
      </c>
      <c r="G18" s="193">
        <v>3.6649680106621414</v>
      </c>
      <c r="H18" s="193">
        <v>67.840916403545862</v>
      </c>
      <c r="I18" s="193">
        <v>47.755431110360021</v>
      </c>
      <c r="J18" s="450">
        <v>2.31172322415342E-2</v>
      </c>
      <c r="K18" s="193">
        <v>28.672955918786663</v>
      </c>
      <c r="L18" s="193">
        <v>26.393486714161003</v>
      </c>
      <c r="M18" s="193">
        <v>0.30768194182991931</v>
      </c>
      <c r="N18" s="194">
        <v>8.3875967745026603E-5</v>
      </c>
      <c r="O18" s="195">
        <v>22.820534108411721</v>
      </c>
      <c r="P18" s="195">
        <v>0</v>
      </c>
      <c r="Q18" s="195">
        <v>0</v>
      </c>
      <c r="R18" s="195">
        <v>22.820617984379467</v>
      </c>
      <c r="S18" s="196">
        <v>5.2286252987455824E-2</v>
      </c>
      <c r="T18" s="195">
        <v>0.74283514616359936</v>
      </c>
      <c r="U18" s="195">
        <v>2.2077444205384862</v>
      </c>
      <c r="V18" s="195">
        <v>0</v>
      </c>
      <c r="W18" s="195">
        <v>2.8897844265954705E-2</v>
      </c>
      <c r="X18" s="195">
        <v>2.1850616576309201E-3</v>
      </c>
      <c r="Y18" s="196">
        <v>3.033948725613127</v>
      </c>
      <c r="Z18" s="285">
        <v>0.43101745073377962</v>
      </c>
      <c r="AA18" s="286">
        <v>0.86833634500462864</v>
      </c>
      <c r="AB18" s="286">
        <v>2.8109402976591578E-5</v>
      </c>
      <c r="AC18" s="287">
        <v>1.2993819051413849</v>
      </c>
      <c r="AD18" s="197"/>
      <c r="AE18" s="198"/>
      <c r="AF18" s="199">
        <v>2.3869401931887735E-7</v>
      </c>
      <c r="AG18" s="200">
        <v>2.3869401931887735E-7</v>
      </c>
      <c r="AH18" s="197">
        <v>0.16626952591856695</v>
      </c>
      <c r="AI18" s="198">
        <v>0.64632406626276062</v>
      </c>
      <c r="AJ18" s="198">
        <v>1.3315071902511685E-6</v>
      </c>
      <c r="AK18" s="200">
        <v>0.81259492368851782</v>
      </c>
      <c r="AL18" s="197">
        <v>1.7202080708488998E-2</v>
      </c>
      <c r="AM18" s="198">
        <v>5.5535086906184396E-2</v>
      </c>
      <c r="AN18" s="198">
        <v>2.5854358666273263E-7</v>
      </c>
      <c r="AO18" s="200">
        <v>7.2737426158260052E-2</v>
      </c>
      <c r="AP18" s="197">
        <v>0.24754584410672364</v>
      </c>
      <c r="AQ18" s="198">
        <v>0.16647719183568363</v>
      </c>
      <c r="AR18" s="198">
        <v>2.6280658180358799E-5</v>
      </c>
      <c r="AS18" s="200">
        <v>0.41404931660058764</v>
      </c>
      <c r="AT18" s="271">
        <v>2.7754250840693273E-2</v>
      </c>
      <c r="AU18" s="272">
        <v>6.4938913115317173E-2</v>
      </c>
      <c r="AV18" s="272">
        <v>2.6844479842644957E-5</v>
      </c>
      <c r="AW18" s="273">
        <v>9.2720008435853096E-2</v>
      </c>
      <c r="AX18" s="469"/>
      <c r="AY18" s="324"/>
      <c r="AZ18" s="470">
        <v>1.07412308693495E-8</v>
      </c>
      <c r="BA18" s="471">
        <v>1.07412308693495E-8</v>
      </c>
      <c r="BB18" s="469">
        <v>8.8984521177364953E-2</v>
      </c>
      <c r="BC18" s="324">
        <v>0.4705073902709932</v>
      </c>
      <c r="BD18" s="324">
        <v>1.0705170782082865E-8</v>
      </c>
      <c r="BE18" s="472">
        <v>0.55949192215352894</v>
      </c>
      <c r="BF18" s="469">
        <v>1.4973538968349423E-2</v>
      </c>
      <c r="BG18" s="324">
        <v>6.5024373987117412E-2</v>
      </c>
      <c r="BH18" s="324">
        <v>1.6221161606632667E-8</v>
      </c>
      <c r="BI18" s="472">
        <v>7.9997929176628443E-2</v>
      </c>
      <c r="BJ18" s="469">
        <v>0.29930513974737194</v>
      </c>
      <c r="BK18" s="324">
        <v>0.26786566763120095</v>
      </c>
      <c r="BL18" s="324">
        <v>1.2272555706885576E-6</v>
      </c>
      <c r="BM18" s="472">
        <v>0.56717203463414356</v>
      </c>
      <c r="BN18" s="469"/>
      <c r="BO18" s="324"/>
      <c r="BP18" s="324"/>
      <c r="BQ18" s="472"/>
      <c r="BR18" s="483">
        <v>7286.6930945453296</v>
      </c>
      <c r="BS18" s="484">
        <v>14679.917108033873</v>
      </c>
      <c r="BT18" s="484">
        <v>0.47521183240405002</v>
      </c>
      <c r="BU18" s="485">
        <v>21967.085414411606</v>
      </c>
      <c r="BV18" s="203">
        <v>0</v>
      </c>
      <c r="BW18" s="201">
        <v>0</v>
      </c>
      <c r="BX18" s="201">
        <v>4.0353123970249998E-3</v>
      </c>
      <c r="BY18" s="202">
        <v>4.0353123970249998E-3</v>
      </c>
      <c r="BZ18" s="203">
        <v>2810.9186861960056</v>
      </c>
      <c r="CA18" s="201">
        <v>10926.622814128716</v>
      </c>
      <c r="CB18" s="201">
        <v>2.2510188930919446E-2</v>
      </c>
      <c r="CC18" s="202">
        <v>13737.564010513652</v>
      </c>
      <c r="CD18" s="203">
        <v>290.81486723325048</v>
      </c>
      <c r="CE18" s="201">
        <v>938.86485007822466</v>
      </c>
      <c r="CF18" s="201">
        <v>4.3708851332284792E-3</v>
      </c>
      <c r="CG18" s="202">
        <v>1229.6840881966084</v>
      </c>
      <c r="CH18" s="203">
        <v>4184.9595411160726</v>
      </c>
      <c r="CI18" s="201">
        <v>2814.4294438269335</v>
      </c>
      <c r="CJ18" s="201">
        <v>0.44429544594287712</v>
      </c>
      <c r="CK18" s="202">
        <v>6999.8332803889489</v>
      </c>
      <c r="CL18" s="311">
        <v>469.20770284558904</v>
      </c>
      <c r="CM18" s="192">
        <v>1097.8440175892767</v>
      </c>
      <c r="CN18" s="192">
        <v>0.45382729994586779</v>
      </c>
      <c r="CO18" s="312">
        <v>1567.5055477348117</v>
      </c>
      <c r="CP18" s="204">
        <v>0</v>
      </c>
      <c r="CQ18" s="205">
        <v>0</v>
      </c>
      <c r="CR18" s="205">
        <v>1.8158905786612532E-4</v>
      </c>
      <c r="CS18" s="206">
        <v>1.8158905786612532E-4</v>
      </c>
      <c r="CT18" s="204">
        <v>1504.3541621822119</v>
      </c>
      <c r="CU18" s="205">
        <v>7954.3019564137967</v>
      </c>
      <c r="CV18" s="205">
        <v>1.8097943338705338E-4</v>
      </c>
      <c r="CW18" s="206">
        <v>9458.656299575443</v>
      </c>
      <c r="CX18" s="204">
        <v>253.13959519696584</v>
      </c>
      <c r="CY18" s="205">
        <v>1099.2888016539137</v>
      </c>
      <c r="CZ18" s="205">
        <v>2.7423164900476415E-4</v>
      </c>
      <c r="DA18" s="206">
        <v>1352.4286710825286</v>
      </c>
      <c r="DB18" s="204">
        <v>5059.9916343205623</v>
      </c>
      <c r="DC18" s="205">
        <v>4528.4823323768869</v>
      </c>
      <c r="DD18" s="205">
        <v>2.0747732317924338E-2</v>
      </c>
      <c r="DE18" s="206">
        <v>9588.4947144297676</v>
      </c>
      <c r="DF18" s="204">
        <v>0</v>
      </c>
      <c r="DG18" s="205">
        <v>0</v>
      </c>
      <c r="DH18" s="205">
        <v>0</v>
      </c>
      <c r="DI18" s="206">
        <v>0</v>
      </c>
      <c r="DJ18" s="210">
        <v>1.2993819051413849</v>
      </c>
      <c r="DK18" s="198">
        <v>2.3869401931887735E-7</v>
      </c>
      <c r="DL18" s="198">
        <v>0.81259492368851782</v>
      </c>
      <c r="DM18" s="198">
        <v>7.2737426158260052E-2</v>
      </c>
      <c r="DN18" s="198">
        <v>0.41404931660058764</v>
      </c>
      <c r="DO18" s="357">
        <v>9.2720008435853096E-2</v>
      </c>
      <c r="DP18" s="373">
        <v>1.07412308693495E-8</v>
      </c>
      <c r="DQ18" s="324">
        <v>0.55949192215352894</v>
      </c>
      <c r="DR18" s="324">
        <v>7.9997929176628443E-2</v>
      </c>
      <c r="DS18" s="324">
        <v>0.56717203463414356</v>
      </c>
      <c r="DT18" s="324">
        <v>0</v>
      </c>
      <c r="DU18" s="325">
        <v>21967.085414411606</v>
      </c>
      <c r="DV18" s="201">
        <v>4.0353123970249998E-3</v>
      </c>
      <c r="DW18" s="201">
        <v>13737.564010513652</v>
      </c>
      <c r="DX18" s="201">
        <v>1229.6840881966084</v>
      </c>
      <c r="DY18" s="201">
        <v>6999.8332803889489</v>
      </c>
      <c r="DZ18" s="312">
        <v>1567.5055477348117</v>
      </c>
      <c r="EA18" s="208">
        <v>1.8158905786612532E-4</v>
      </c>
      <c r="EB18" s="208">
        <v>9458.656299575443</v>
      </c>
      <c r="EC18" s="208">
        <v>1352.4286710825286</v>
      </c>
      <c r="ED18" s="208">
        <v>9588.4947144297676</v>
      </c>
      <c r="EE18" s="208">
        <v>0</v>
      </c>
      <c r="EF18" s="203">
        <v>3541.704375671191</v>
      </c>
      <c r="EG18" s="201">
        <v>10844.457792500771</v>
      </c>
      <c r="EH18" s="201">
        <v>0</v>
      </c>
      <c r="EI18" s="202">
        <v>14386.162168171963</v>
      </c>
      <c r="EJ18" s="207">
        <v>3275.7810160285499</v>
      </c>
      <c r="EK18" s="208">
        <v>2737.6152979438252</v>
      </c>
      <c r="EL18" s="208">
        <v>2.1384532458182254E-2</v>
      </c>
      <c r="EM18" s="209">
        <v>6013.4176985048325</v>
      </c>
      <c r="EN18" s="203">
        <v>1460.1104397825036</v>
      </c>
      <c r="EO18" s="201">
        <v>7953.5284741129562</v>
      </c>
      <c r="EP18" s="201">
        <v>0</v>
      </c>
      <c r="EQ18" s="202">
        <v>9413.6389138954601</v>
      </c>
      <c r="ER18" s="207">
        <v>44.243722399708048</v>
      </c>
      <c r="ES18" s="208">
        <v>0.7734823008391527</v>
      </c>
      <c r="ET18" s="208">
        <v>0</v>
      </c>
      <c r="EU18" s="209">
        <v>45.017204700547204</v>
      </c>
      <c r="EV18" s="203">
        <v>1871.6415789268888</v>
      </c>
      <c r="EW18" s="201">
        <v>2075.3839318791443</v>
      </c>
      <c r="EX18" s="201">
        <v>0</v>
      </c>
      <c r="EY18" s="202">
        <v>3947.0255108060328</v>
      </c>
      <c r="EZ18" s="207">
        <v>3188.3500553936747</v>
      </c>
      <c r="FA18" s="208">
        <v>2453.0984004977431</v>
      </c>
      <c r="FB18" s="208">
        <v>2.0747732317924338E-2</v>
      </c>
      <c r="FC18" s="209">
        <v>5641.4692036237357</v>
      </c>
    </row>
    <row r="19" spans="1:159" s="14" customFormat="1" ht="12" outlineLevel="2" collapsed="1" x14ac:dyDescent="0.2">
      <c r="A19" s="173">
        <v>15</v>
      </c>
      <c r="B19" s="326" t="s">
        <v>335</v>
      </c>
      <c r="C19" s="33">
        <v>420782.92900000006</v>
      </c>
      <c r="D19" s="33">
        <v>4423.8034000000007</v>
      </c>
      <c r="E19" s="59">
        <v>3.2611811812041762</v>
      </c>
      <c r="F19" s="59">
        <v>3.8992251861074343</v>
      </c>
      <c r="G19" s="59">
        <v>1.7214672720368245</v>
      </c>
      <c r="H19" s="59">
        <v>81.384505715593122</v>
      </c>
      <c r="I19" s="59">
        <v>77.90671492380838</v>
      </c>
      <c r="J19" s="449">
        <v>9.6347356213885994E-4</v>
      </c>
      <c r="K19" s="59">
        <v>2.4493358271753212</v>
      </c>
      <c r="L19" s="59">
        <v>3.2615834789851781</v>
      </c>
      <c r="M19" s="59">
        <v>1</v>
      </c>
      <c r="N19" s="62">
        <v>2.628042378984435E-2</v>
      </c>
      <c r="O19" s="35">
        <v>3.9859976344411354</v>
      </c>
      <c r="P19" s="35">
        <v>0</v>
      </c>
      <c r="Q19" s="35">
        <v>0</v>
      </c>
      <c r="R19" s="35">
        <v>4.0122780582309794</v>
      </c>
      <c r="S19" s="63">
        <v>3.7482442985017901E-3</v>
      </c>
      <c r="T19" s="35">
        <v>1.3815065351970005E-2</v>
      </c>
      <c r="U19" s="35">
        <v>7.3883823354517889E-2</v>
      </c>
      <c r="V19" s="35">
        <v>2.608360181899892E-4</v>
      </c>
      <c r="W19" s="35">
        <v>5.6607811447593678E-2</v>
      </c>
      <c r="X19" s="35">
        <v>1.4024575889640231E-3</v>
      </c>
      <c r="Y19" s="63">
        <v>0.14971823805973739</v>
      </c>
      <c r="Z19" s="159">
        <v>0.11139346941845717</v>
      </c>
      <c r="AA19" s="283">
        <v>0.10938613718425848</v>
      </c>
      <c r="AB19" s="283">
        <v>1.019169376730456E-3</v>
      </c>
      <c r="AC19" s="284">
        <v>0.22179877597944611</v>
      </c>
      <c r="AD19" s="107"/>
      <c r="AE19" s="108"/>
      <c r="AF19" s="102">
        <v>1.3760210269363801E-5</v>
      </c>
      <c r="AG19" s="109">
        <v>1.3760210269363801E-5</v>
      </c>
      <c r="AH19" s="107">
        <v>6.6300304885540853E-2</v>
      </c>
      <c r="AI19" s="108">
        <v>8.624575209627322E-2</v>
      </c>
      <c r="AJ19" s="108">
        <v>5.3180079516512579E-5</v>
      </c>
      <c r="AK19" s="109">
        <v>0.15259923706133058</v>
      </c>
      <c r="AL19" s="107">
        <v>4.7618539198359539E-4</v>
      </c>
      <c r="AM19" s="108">
        <v>3.9969886031406866E-4</v>
      </c>
      <c r="AN19" s="108">
        <v>4.6950852109278811E-6</v>
      </c>
      <c r="AO19" s="109">
        <v>8.8057933750859197E-4</v>
      </c>
      <c r="AP19" s="107">
        <v>4.4616979140932718E-2</v>
      </c>
      <c r="AQ19" s="108">
        <v>2.2740686227671184E-2</v>
      </c>
      <c r="AR19" s="108">
        <v>9.4753400173365173E-4</v>
      </c>
      <c r="AS19" s="109">
        <v>6.8305199370337563E-2</v>
      </c>
      <c r="AT19" s="64">
        <v>1.8637199941921659E-2</v>
      </c>
      <c r="AU19" s="65">
        <v>9.6116542535593236E-2</v>
      </c>
      <c r="AV19" s="65">
        <v>9.2883070470629837E-4</v>
      </c>
      <c r="AW19" s="67">
        <v>0.11568257318222119</v>
      </c>
      <c r="AX19" s="464"/>
      <c r="AY19" s="465"/>
      <c r="AZ19" s="466">
        <v>2.9188344612282672E-6</v>
      </c>
      <c r="BA19" s="467">
        <v>2.9188344612282672E-6</v>
      </c>
      <c r="BB19" s="464">
        <v>2.1570326876311952E-3</v>
      </c>
      <c r="BC19" s="465">
        <v>3.4456577613507295E-7</v>
      </c>
      <c r="BD19" s="465">
        <v>2.9124324556035431E-6</v>
      </c>
      <c r="BE19" s="468">
        <v>2.1602896858629339E-3</v>
      </c>
      <c r="BF19" s="464">
        <v>8.4094754115041775E-4</v>
      </c>
      <c r="BG19" s="465">
        <v>1.4605189028704237E-3</v>
      </c>
      <c r="BH19" s="465">
        <v>1.1050573578877693E-6</v>
      </c>
      <c r="BI19" s="468">
        <v>2.3025715013787291E-3</v>
      </c>
      <c r="BJ19" s="464">
        <v>8.9758289247753892E-2</v>
      </c>
      <c r="BK19" s="465">
        <v>1.1808731180018683E-2</v>
      </c>
      <c r="BL19" s="465">
        <v>8.3402347749437995E-5</v>
      </c>
      <c r="BM19" s="468">
        <v>0.10165042277552201</v>
      </c>
      <c r="BN19" s="464"/>
      <c r="BO19" s="465"/>
      <c r="BP19" s="465"/>
      <c r="BQ19" s="468"/>
      <c r="BR19" s="266">
        <v>492.7828087511669</v>
      </c>
      <c r="BS19" s="267">
        <v>483.90276558858915</v>
      </c>
      <c r="BT19" s="267">
        <v>4.5086049539560724</v>
      </c>
      <c r="BU19" s="268">
        <v>981.19417929371218</v>
      </c>
      <c r="BV19" s="121">
        <v>0</v>
      </c>
      <c r="BW19" s="119">
        <v>0</v>
      </c>
      <c r="BX19" s="119">
        <v>6.0872464974326509E-2</v>
      </c>
      <c r="BY19" s="120">
        <v>6.0872464974326509E-2</v>
      </c>
      <c r="BZ19" s="121">
        <v>293.29951417369227</v>
      </c>
      <c r="CA19" s="119">
        <v>381.53425135905064</v>
      </c>
      <c r="CB19" s="119">
        <v>0.23525821657741874</v>
      </c>
      <c r="CC19" s="120">
        <v>675.06902374932031</v>
      </c>
      <c r="CD19" s="121">
        <v>2.1065505560873623</v>
      </c>
      <c r="CE19" s="119">
        <v>1.7681891772335023</v>
      </c>
      <c r="CF19" s="119">
        <v>2.0770133919392482E-2</v>
      </c>
      <c r="CG19" s="120">
        <v>3.8955098672402575</v>
      </c>
      <c r="CH19" s="121">
        <v>197.37674402138728</v>
      </c>
      <c r="CI19" s="119">
        <v>100.60032505230497</v>
      </c>
      <c r="CJ19" s="119">
        <v>4.1917041384849352</v>
      </c>
      <c r="CK19" s="120">
        <v>302.1687732121772</v>
      </c>
      <c r="CL19" s="41">
        <v>82.447308469552851</v>
      </c>
      <c r="CM19" s="33">
        <v>425.20068766520205</v>
      </c>
      <c r="CN19" s="33">
        <v>4.1089644295041197</v>
      </c>
      <c r="CO19" s="42">
        <v>511.75696056425903</v>
      </c>
      <c r="CP19" s="122">
        <v>0</v>
      </c>
      <c r="CQ19" s="123">
        <v>0</v>
      </c>
      <c r="CR19" s="123">
        <v>1.2912349813618778E-2</v>
      </c>
      <c r="CS19" s="124">
        <v>1.2912349813618778E-2</v>
      </c>
      <c r="CT19" s="122">
        <v>9.5422885374540201</v>
      </c>
      <c r="CU19" s="123">
        <v>1.5242912519899748E-3</v>
      </c>
      <c r="CV19" s="123">
        <v>1.2884028599369305E-2</v>
      </c>
      <c r="CW19" s="124">
        <v>9.556696857305381</v>
      </c>
      <c r="CX19" s="122">
        <v>3.7201865917628587</v>
      </c>
      <c r="CY19" s="123">
        <v>6.4610484882824508</v>
      </c>
      <c r="CZ19" s="123">
        <v>4.8885564970189317E-3</v>
      </c>
      <c r="DA19" s="124">
        <v>10.186123636542328</v>
      </c>
      <c r="DB19" s="122">
        <v>397.07302515239718</v>
      </c>
      <c r="DC19" s="123">
        <v>52.239505143852675</v>
      </c>
      <c r="DD19" s="123">
        <v>0.36895558954194618</v>
      </c>
      <c r="DE19" s="124">
        <v>449.6814858857918</v>
      </c>
      <c r="DF19" s="122">
        <v>0</v>
      </c>
      <c r="DG19" s="123">
        <v>0</v>
      </c>
      <c r="DH19" s="123">
        <v>0</v>
      </c>
      <c r="DI19" s="124">
        <v>0</v>
      </c>
      <c r="DJ19" s="160">
        <v>0.22179877597944611</v>
      </c>
      <c r="DK19" s="108">
        <v>1.3760210269363801E-5</v>
      </c>
      <c r="DL19" s="108">
        <v>0.15259923706133058</v>
      </c>
      <c r="DM19" s="108">
        <v>8.8057933750859197E-4</v>
      </c>
      <c r="DN19" s="318">
        <v>6.8305199370337563E-2</v>
      </c>
      <c r="DO19" s="66">
        <v>0.11568257318222119</v>
      </c>
      <c r="DP19" s="372">
        <v>2.9188344612282672E-6</v>
      </c>
      <c r="DQ19" s="319">
        <v>2.1602896858629339E-3</v>
      </c>
      <c r="DR19" s="319">
        <v>2.3025715013787291E-3</v>
      </c>
      <c r="DS19" s="319">
        <v>0.10165042277552201</v>
      </c>
      <c r="DT19" s="319">
        <v>0</v>
      </c>
      <c r="DU19" s="320">
        <v>981.19417929371218</v>
      </c>
      <c r="DV19" s="321">
        <v>6.0872464974326509E-2</v>
      </c>
      <c r="DW19" s="321">
        <v>675.06902374932031</v>
      </c>
      <c r="DX19" s="321">
        <v>3.8955098672402575</v>
      </c>
      <c r="DY19" s="321">
        <v>302.1687732121772</v>
      </c>
      <c r="DZ19" s="42">
        <v>511.75696056425903</v>
      </c>
      <c r="EA19" s="322">
        <v>1.2912349813618778E-2</v>
      </c>
      <c r="EB19" s="322">
        <v>9.556696857305381</v>
      </c>
      <c r="EC19" s="322">
        <v>10.186123636542328</v>
      </c>
      <c r="ED19" s="322">
        <v>449.6814858857918</v>
      </c>
      <c r="EE19" s="322">
        <v>0</v>
      </c>
      <c r="EF19" s="121">
        <v>0</v>
      </c>
      <c r="EG19" s="119">
        <v>0</v>
      </c>
      <c r="EH19" s="119">
        <v>0</v>
      </c>
      <c r="EI19" s="120">
        <v>0</v>
      </c>
      <c r="EJ19" s="127">
        <v>410.33550028161403</v>
      </c>
      <c r="EK19" s="128">
        <v>58.702077923387051</v>
      </c>
      <c r="EL19" s="128">
        <v>0.39964052445195314</v>
      </c>
      <c r="EM19" s="129">
        <v>469.43721872945304</v>
      </c>
      <c r="EN19" s="121">
        <v>0</v>
      </c>
      <c r="EO19" s="119">
        <v>0</v>
      </c>
      <c r="EP19" s="119">
        <v>0</v>
      </c>
      <c r="EQ19" s="120">
        <v>0</v>
      </c>
      <c r="ER19" s="127">
        <v>9.5422885374540201</v>
      </c>
      <c r="ES19" s="128">
        <v>1.5242912519899748E-3</v>
      </c>
      <c r="ET19" s="128">
        <v>0</v>
      </c>
      <c r="EU19" s="129">
        <v>9.5438128287060096</v>
      </c>
      <c r="EV19" s="121">
        <v>0</v>
      </c>
      <c r="EW19" s="119">
        <v>0</v>
      </c>
      <c r="EX19" s="119">
        <v>0</v>
      </c>
      <c r="EY19" s="120">
        <v>0</v>
      </c>
      <c r="EZ19" s="127">
        <v>397.07302515239718</v>
      </c>
      <c r="FA19" s="128">
        <v>52.239505143852668</v>
      </c>
      <c r="FB19" s="128">
        <v>0.36895558954194618</v>
      </c>
      <c r="FC19" s="129">
        <v>449.6814858857918</v>
      </c>
    </row>
    <row r="20" spans="1:159" s="14" customFormat="1" ht="12" outlineLevel="2" collapsed="1" x14ac:dyDescent="0.2">
      <c r="A20" s="172">
        <v>16</v>
      </c>
      <c r="B20" s="326" t="s">
        <v>340</v>
      </c>
      <c r="C20" s="33">
        <v>116511.86599999999</v>
      </c>
      <c r="D20" s="33">
        <v>1173.0688</v>
      </c>
      <c r="E20" s="59">
        <v>6.3428799055847103</v>
      </c>
      <c r="F20" s="59">
        <v>7.697223757829331</v>
      </c>
      <c r="G20" s="59">
        <v>1.4409697658312968</v>
      </c>
      <c r="H20" s="59">
        <v>76.208833427672786</v>
      </c>
      <c r="I20" s="59">
        <v>60.143650584177166</v>
      </c>
      <c r="J20" s="449">
        <v>2.0567206288326823E-4</v>
      </c>
      <c r="K20" s="59">
        <v>4.341113854532658</v>
      </c>
      <c r="L20" s="59">
        <v>3.8859228708535505</v>
      </c>
      <c r="M20" s="59">
        <v>0.99027635083982823</v>
      </c>
      <c r="N20" s="62">
        <v>0</v>
      </c>
      <c r="O20" s="35">
        <v>2.4214735231215765</v>
      </c>
      <c r="P20" s="35">
        <v>0</v>
      </c>
      <c r="Q20" s="35">
        <v>0</v>
      </c>
      <c r="R20" s="35">
        <v>2.4214735231215765</v>
      </c>
      <c r="S20" s="63">
        <v>0</v>
      </c>
      <c r="T20" s="35">
        <v>9.7409120419876469E-2</v>
      </c>
      <c r="U20" s="35">
        <v>0.61969558818715487</v>
      </c>
      <c r="V20" s="35">
        <v>0</v>
      </c>
      <c r="W20" s="35">
        <v>2.9999999999999992E-2</v>
      </c>
      <c r="X20" s="35">
        <v>0</v>
      </c>
      <c r="Y20" s="63">
        <v>0.74710470860703138</v>
      </c>
      <c r="Z20" s="159">
        <v>3.1702277980566872E-2</v>
      </c>
      <c r="AA20" s="283">
        <v>4.2449338265155893E-2</v>
      </c>
      <c r="AB20" s="283">
        <v>0</v>
      </c>
      <c r="AC20" s="284">
        <v>7.4151616245722765E-2</v>
      </c>
      <c r="AD20" s="107"/>
      <c r="AE20" s="108"/>
      <c r="AF20" s="102">
        <v>0</v>
      </c>
      <c r="AG20" s="109">
        <v>0</v>
      </c>
      <c r="AH20" s="107">
        <v>1.2797181940935567E-2</v>
      </c>
      <c r="AI20" s="108">
        <v>3.3618461992524371E-2</v>
      </c>
      <c r="AJ20" s="108">
        <v>0</v>
      </c>
      <c r="AK20" s="109">
        <v>4.6415643933459941E-2</v>
      </c>
      <c r="AL20" s="107">
        <v>4.9843312450552173E-4</v>
      </c>
      <c r="AM20" s="108">
        <v>5.6239334548934244E-4</v>
      </c>
      <c r="AN20" s="108">
        <v>0</v>
      </c>
      <c r="AO20" s="109">
        <v>1.0608264699948642E-3</v>
      </c>
      <c r="AP20" s="107">
        <v>1.8406662915125785E-2</v>
      </c>
      <c r="AQ20" s="108">
        <v>8.2684829271421779E-3</v>
      </c>
      <c r="AR20" s="108">
        <v>0</v>
      </c>
      <c r="AS20" s="109">
        <v>2.6675145842267961E-2</v>
      </c>
      <c r="AT20" s="64">
        <v>0</v>
      </c>
      <c r="AU20" s="65">
        <v>0</v>
      </c>
      <c r="AV20" s="65">
        <v>0</v>
      </c>
      <c r="AW20" s="67">
        <v>0</v>
      </c>
      <c r="AX20" s="464"/>
      <c r="AY20" s="465"/>
      <c r="AZ20" s="466">
        <v>0</v>
      </c>
      <c r="BA20" s="467">
        <v>0</v>
      </c>
      <c r="BB20" s="464">
        <v>4.1700118407230879E-3</v>
      </c>
      <c r="BC20" s="465">
        <v>4.8217724594194558E-3</v>
      </c>
      <c r="BD20" s="465">
        <v>0</v>
      </c>
      <c r="BE20" s="468">
        <v>8.9917843001425437E-3</v>
      </c>
      <c r="BF20" s="464">
        <v>3.9194424526424465E-4</v>
      </c>
      <c r="BG20" s="465">
        <v>4.0265770493217393E-3</v>
      </c>
      <c r="BH20" s="465">
        <v>0</v>
      </c>
      <c r="BI20" s="468">
        <v>4.418521294585984E-3</v>
      </c>
      <c r="BJ20" s="464">
        <v>2.7140321894579541E-2</v>
      </c>
      <c r="BK20" s="465">
        <v>3.36009887564147E-2</v>
      </c>
      <c r="BL20" s="465">
        <v>0</v>
      </c>
      <c r="BM20" s="468">
        <v>6.0741310650994237E-2</v>
      </c>
      <c r="BN20" s="464"/>
      <c r="BO20" s="465"/>
      <c r="BP20" s="465"/>
      <c r="BQ20" s="468"/>
      <c r="BR20" s="266">
        <v>37.188953187930004</v>
      </c>
      <c r="BS20" s="267">
        <v>49.795994299500506</v>
      </c>
      <c r="BT20" s="267">
        <v>0</v>
      </c>
      <c r="BU20" s="268">
        <v>86.984947487430503</v>
      </c>
      <c r="BV20" s="121">
        <v>0</v>
      </c>
      <c r="BW20" s="119">
        <v>0</v>
      </c>
      <c r="BX20" s="119">
        <v>0</v>
      </c>
      <c r="BY20" s="120">
        <v>0</v>
      </c>
      <c r="BZ20" s="121">
        <v>15.011974862834956</v>
      </c>
      <c r="CA20" s="119">
        <v>39.43676886741617</v>
      </c>
      <c r="CB20" s="119">
        <v>0</v>
      </c>
      <c r="CC20" s="120">
        <v>54.448743730251131</v>
      </c>
      <c r="CD20" s="121">
        <v>0.58469634724394293</v>
      </c>
      <c r="CE20" s="119">
        <v>0.6597260869211683</v>
      </c>
      <c r="CF20" s="119">
        <v>0</v>
      </c>
      <c r="CG20" s="120">
        <v>1.2444224341651113</v>
      </c>
      <c r="CH20" s="121">
        <v>21.592281977851105</v>
      </c>
      <c r="CI20" s="119">
        <v>9.6994993451631615</v>
      </c>
      <c r="CJ20" s="119">
        <v>0</v>
      </c>
      <c r="CK20" s="120">
        <v>31.291781323014266</v>
      </c>
      <c r="CL20" s="41">
        <v>0</v>
      </c>
      <c r="CM20" s="33">
        <v>0</v>
      </c>
      <c r="CN20" s="33">
        <v>0</v>
      </c>
      <c r="CO20" s="42">
        <v>0</v>
      </c>
      <c r="CP20" s="122">
        <v>0</v>
      </c>
      <c r="CQ20" s="123">
        <v>0</v>
      </c>
      <c r="CR20" s="123">
        <v>0</v>
      </c>
      <c r="CS20" s="124">
        <v>0</v>
      </c>
      <c r="CT20" s="122">
        <v>4.8917107859828235</v>
      </c>
      <c r="CU20" s="123">
        <v>5.6562708328442302</v>
      </c>
      <c r="CV20" s="123">
        <v>0</v>
      </c>
      <c r="CW20" s="124">
        <v>10.547981618827054</v>
      </c>
      <c r="CX20" s="122">
        <v>0.45977756545903314</v>
      </c>
      <c r="CY20" s="123">
        <v>4.7234519073553933</v>
      </c>
      <c r="CZ20" s="123">
        <v>0</v>
      </c>
      <c r="DA20" s="124">
        <v>5.1832294728144266</v>
      </c>
      <c r="DB20" s="122">
        <v>31.837464836488149</v>
      </c>
      <c r="DC20" s="123">
        <v>39.416271559300888</v>
      </c>
      <c r="DD20" s="123">
        <v>0</v>
      </c>
      <c r="DE20" s="124">
        <v>71.253736395789034</v>
      </c>
      <c r="DF20" s="122">
        <v>0</v>
      </c>
      <c r="DG20" s="123">
        <v>0</v>
      </c>
      <c r="DH20" s="123">
        <v>0</v>
      </c>
      <c r="DI20" s="124">
        <v>0</v>
      </c>
      <c r="DJ20" s="160">
        <v>7.4151616245722765E-2</v>
      </c>
      <c r="DK20" s="108">
        <v>0</v>
      </c>
      <c r="DL20" s="108">
        <v>4.6415643933459941E-2</v>
      </c>
      <c r="DM20" s="108">
        <v>1.0608264699948642E-3</v>
      </c>
      <c r="DN20" s="318">
        <v>2.6675145842267961E-2</v>
      </c>
      <c r="DO20" s="66">
        <v>0</v>
      </c>
      <c r="DP20" s="372">
        <v>0</v>
      </c>
      <c r="DQ20" s="319">
        <v>8.9917843001425437E-3</v>
      </c>
      <c r="DR20" s="319">
        <v>4.418521294585984E-3</v>
      </c>
      <c r="DS20" s="319">
        <v>6.0741310650994237E-2</v>
      </c>
      <c r="DT20" s="319">
        <v>0</v>
      </c>
      <c r="DU20" s="320">
        <v>86.984947487430503</v>
      </c>
      <c r="DV20" s="321">
        <v>0</v>
      </c>
      <c r="DW20" s="321">
        <v>54.448743730251131</v>
      </c>
      <c r="DX20" s="321">
        <v>1.2444224341651113</v>
      </c>
      <c r="DY20" s="321">
        <v>31.291781323014266</v>
      </c>
      <c r="DZ20" s="42">
        <v>0</v>
      </c>
      <c r="EA20" s="322">
        <v>0</v>
      </c>
      <c r="EB20" s="322">
        <v>10.547981618827054</v>
      </c>
      <c r="EC20" s="322">
        <v>5.1832294728144266</v>
      </c>
      <c r="ED20" s="322">
        <v>71.253736395789034</v>
      </c>
      <c r="EE20" s="322">
        <v>0</v>
      </c>
      <c r="EF20" s="121">
        <v>11.136914034582484</v>
      </c>
      <c r="EG20" s="119">
        <v>7.1564397527084971</v>
      </c>
      <c r="EH20" s="119">
        <v>0</v>
      </c>
      <c r="EI20" s="120">
        <v>18.293353787290982</v>
      </c>
      <c r="EJ20" s="127">
        <v>26.052039153347526</v>
      </c>
      <c r="EK20" s="128">
        <v>42.639554546792006</v>
      </c>
      <c r="EL20" s="128">
        <v>0</v>
      </c>
      <c r="EM20" s="129">
        <v>68.691593700139535</v>
      </c>
      <c r="EN20" s="121">
        <v>4.49561117495956</v>
      </c>
      <c r="EO20" s="119">
        <v>5.6534533781789058</v>
      </c>
      <c r="EP20" s="119">
        <v>0</v>
      </c>
      <c r="EQ20" s="120">
        <v>10.149064553138466</v>
      </c>
      <c r="ER20" s="127">
        <v>0.39609961102326385</v>
      </c>
      <c r="ES20" s="128">
        <v>2.8174546653257004E-3</v>
      </c>
      <c r="ET20" s="128">
        <v>0</v>
      </c>
      <c r="EU20" s="129">
        <v>0.39891706568858953</v>
      </c>
      <c r="EV20" s="121">
        <v>6.4662048157849057</v>
      </c>
      <c r="EW20" s="119">
        <v>1.3904705916428055</v>
      </c>
      <c r="EX20" s="119">
        <v>0</v>
      </c>
      <c r="EY20" s="120">
        <v>7.8566754074277112</v>
      </c>
      <c r="EZ20" s="127">
        <v>25.371260020703239</v>
      </c>
      <c r="FA20" s="128">
        <v>38.025800967658071</v>
      </c>
      <c r="FB20" s="128">
        <v>0</v>
      </c>
      <c r="FC20" s="129">
        <v>63.397060988361311</v>
      </c>
    </row>
    <row r="21" spans="1:159" s="14" customFormat="1" ht="12" outlineLevel="2" collapsed="1" x14ac:dyDescent="0.2">
      <c r="A21" s="173">
        <v>17</v>
      </c>
      <c r="B21" s="326" t="s">
        <v>344</v>
      </c>
      <c r="C21" s="33">
        <v>208550.82699999999</v>
      </c>
      <c r="D21" s="33">
        <v>2530.2321999999999</v>
      </c>
      <c r="E21" s="59">
        <v>8.1867876432563715</v>
      </c>
      <c r="F21" s="59">
        <v>10.049602490840275</v>
      </c>
      <c r="G21" s="59">
        <v>1.6151112113188661</v>
      </c>
      <c r="H21" s="59">
        <v>70.196366075413948</v>
      </c>
      <c r="I21" s="59">
        <v>72.094214610738106</v>
      </c>
      <c r="J21" s="449">
        <v>1.9479772646953112E-4</v>
      </c>
      <c r="K21" s="59">
        <v>5.7443555180429682</v>
      </c>
      <c r="L21" s="59">
        <v>5.742846327957233</v>
      </c>
      <c r="M21" s="59">
        <v>1</v>
      </c>
      <c r="N21" s="62">
        <v>0</v>
      </c>
      <c r="O21" s="35">
        <v>0</v>
      </c>
      <c r="P21" s="35">
        <v>0</v>
      </c>
      <c r="Q21" s="35">
        <v>0</v>
      </c>
      <c r="R21" s="35">
        <v>0</v>
      </c>
      <c r="S21" s="63">
        <v>0</v>
      </c>
      <c r="T21" s="35">
        <v>0</v>
      </c>
      <c r="U21" s="35">
        <v>0</v>
      </c>
      <c r="V21" s="35">
        <v>0</v>
      </c>
      <c r="W21" s="35">
        <v>3.0000000000000002E-2</v>
      </c>
      <c r="X21" s="35">
        <v>0</v>
      </c>
      <c r="Y21" s="63">
        <v>3.0000000000000002E-2</v>
      </c>
      <c r="Z21" s="159">
        <v>0</v>
      </c>
      <c r="AA21" s="283">
        <v>0</v>
      </c>
      <c r="AB21" s="283">
        <v>0</v>
      </c>
      <c r="AC21" s="284">
        <v>0</v>
      </c>
      <c r="AD21" s="107"/>
      <c r="AE21" s="108"/>
      <c r="AF21" s="102">
        <v>0</v>
      </c>
      <c r="AG21" s="109">
        <v>0</v>
      </c>
      <c r="AH21" s="107">
        <v>0</v>
      </c>
      <c r="AI21" s="108">
        <v>0</v>
      </c>
      <c r="AJ21" s="108">
        <v>0</v>
      </c>
      <c r="AK21" s="109">
        <v>0</v>
      </c>
      <c r="AL21" s="107">
        <v>0</v>
      </c>
      <c r="AM21" s="108">
        <v>0</v>
      </c>
      <c r="AN21" s="108">
        <v>0</v>
      </c>
      <c r="AO21" s="109">
        <v>0</v>
      </c>
      <c r="AP21" s="107">
        <v>0</v>
      </c>
      <c r="AQ21" s="108">
        <v>0</v>
      </c>
      <c r="AR21" s="108">
        <v>0</v>
      </c>
      <c r="AS21" s="109">
        <v>0</v>
      </c>
      <c r="AT21" s="64">
        <v>0</v>
      </c>
      <c r="AU21" s="65">
        <v>0</v>
      </c>
      <c r="AV21" s="65">
        <v>0</v>
      </c>
      <c r="AW21" s="67">
        <v>0</v>
      </c>
      <c r="AX21" s="464"/>
      <c r="AY21" s="465"/>
      <c r="AZ21" s="466">
        <v>0</v>
      </c>
      <c r="BA21" s="467">
        <v>0</v>
      </c>
      <c r="BB21" s="464">
        <v>0</v>
      </c>
      <c r="BC21" s="465">
        <v>0</v>
      </c>
      <c r="BD21" s="465">
        <v>0</v>
      </c>
      <c r="BE21" s="468">
        <v>0</v>
      </c>
      <c r="BF21" s="464">
        <v>0</v>
      </c>
      <c r="BG21" s="465">
        <v>0</v>
      </c>
      <c r="BH21" s="465">
        <v>0</v>
      </c>
      <c r="BI21" s="468">
        <v>0</v>
      </c>
      <c r="BJ21" s="464">
        <v>0</v>
      </c>
      <c r="BK21" s="465">
        <v>0</v>
      </c>
      <c r="BL21" s="465">
        <v>0</v>
      </c>
      <c r="BM21" s="468">
        <v>0</v>
      </c>
      <c r="BN21" s="464"/>
      <c r="BO21" s="465"/>
      <c r="BP21" s="465"/>
      <c r="BQ21" s="468"/>
      <c r="BR21" s="266">
        <v>0</v>
      </c>
      <c r="BS21" s="267">
        <v>0</v>
      </c>
      <c r="BT21" s="267">
        <v>0</v>
      </c>
      <c r="BU21" s="268">
        <v>0</v>
      </c>
      <c r="BV21" s="121">
        <v>0</v>
      </c>
      <c r="BW21" s="119">
        <v>0</v>
      </c>
      <c r="BX21" s="119">
        <v>0</v>
      </c>
      <c r="BY21" s="120">
        <v>0</v>
      </c>
      <c r="BZ21" s="121">
        <v>0</v>
      </c>
      <c r="CA21" s="119">
        <v>0</v>
      </c>
      <c r="CB21" s="119">
        <v>0</v>
      </c>
      <c r="CC21" s="120">
        <v>0</v>
      </c>
      <c r="CD21" s="121">
        <v>0</v>
      </c>
      <c r="CE21" s="119">
        <v>0</v>
      </c>
      <c r="CF21" s="119">
        <v>0</v>
      </c>
      <c r="CG21" s="120">
        <v>0</v>
      </c>
      <c r="CH21" s="121">
        <v>0</v>
      </c>
      <c r="CI21" s="119">
        <v>0</v>
      </c>
      <c r="CJ21" s="119">
        <v>0</v>
      </c>
      <c r="CK21" s="120">
        <v>0</v>
      </c>
      <c r="CL21" s="41">
        <v>0</v>
      </c>
      <c r="CM21" s="33">
        <v>0</v>
      </c>
      <c r="CN21" s="33">
        <v>0</v>
      </c>
      <c r="CO21" s="42">
        <v>0</v>
      </c>
      <c r="CP21" s="122">
        <v>0</v>
      </c>
      <c r="CQ21" s="123">
        <v>0</v>
      </c>
      <c r="CR21" s="123">
        <v>0</v>
      </c>
      <c r="CS21" s="124">
        <v>0</v>
      </c>
      <c r="CT21" s="122">
        <v>0</v>
      </c>
      <c r="CU21" s="123">
        <v>0</v>
      </c>
      <c r="CV21" s="123">
        <v>0</v>
      </c>
      <c r="CW21" s="124">
        <v>0</v>
      </c>
      <c r="CX21" s="122">
        <v>0</v>
      </c>
      <c r="CY21" s="123">
        <v>0</v>
      </c>
      <c r="CZ21" s="123">
        <v>0</v>
      </c>
      <c r="DA21" s="124">
        <v>0</v>
      </c>
      <c r="DB21" s="122">
        <v>0</v>
      </c>
      <c r="DC21" s="123">
        <v>0</v>
      </c>
      <c r="DD21" s="123">
        <v>0</v>
      </c>
      <c r="DE21" s="124">
        <v>0</v>
      </c>
      <c r="DF21" s="122">
        <v>0</v>
      </c>
      <c r="DG21" s="123">
        <v>0</v>
      </c>
      <c r="DH21" s="123">
        <v>0</v>
      </c>
      <c r="DI21" s="124">
        <v>0</v>
      </c>
      <c r="DJ21" s="160">
        <v>0</v>
      </c>
      <c r="DK21" s="108">
        <v>0</v>
      </c>
      <c r="DL21" s="108">
        <v>0</v>
      </c>
      <c r="DM21" s="108">
        <v>0</v>
      </c>
      <c r="DN21" s="318">
        <v>0</v>
      </c>
      <c r="DO21" s="66">
        <v>0</v>
      </c>
      <c r="DP21" s="372">
        <v>0</v>
      </c>
      <c r="DQ21" s="319">
        <v>0</v>
      </c>
      <c r="DR21" s="319">
        <v>0</v>
      </c>
      <c r="DS21" s="319">
        <v>0</v>
      </c>
      <c r="DT21" s="319">
        <v>0</v>
      </c>
      <c r="DU21" s="320">
        <v>0</v>
      </c>
      <c r="DV21" s="321">
        <v>0</v>
      </c>
      <c r="DW21" s="321">
        <v>0</v>
      </c>
      <c r="DX21" s="321">
        <v>0</v>
      </c>
      <c r="DY21" s="321">
        <v>0</v>
      </c>
      <c r="DZ21" s="42">
        <v>0</v>
      </c>
      <c r="EA21" s="322">
        <v>0</v>
      </c>
      <c r="EB21" s="322">
        <v>0</v>
      </c>
      <c r="EC21" s="322">
        <v>0</v>
      </c>
      <c r="ED21" s="322">
        <v>0</v>
      </c>
      <c r="EE21" s="322">
        <v>0</v>
      </c>
      <c r="EF21" s="121">
        <v>0</v>
      </c>
      <c r="EG21" s="119">
        <v>0</v>
      </c>
      <c r="EH21" s="119">
        <v>0</v>
      </c>
      <c r="EI21" s="120">
        <v>0</v>
      </c>
      <c r="EJ21" s="127">
        <v>0</v>
      </c>
      <c r="EK21" s="128">
        <v>0</v>
      </c>
      <c r="EL21" s="128">
        <v>0</v>
      </c>
      <c r="EM21" s="129">
        <v>0</v>
      </c>
      <c r="EN21" s="121">
        <v>0</v>
      </c>
      <c r="EO21" s="119">
        <v>0</v>
      </c>
      <c r="EP21" s="119">
        <v>0</v>
      </c>
      <c r="EQ21" s="120">
        <v>0</v>
      </c>
      <c r="ER21" s="127">
        <v>0</v>
      </c>
      <c r="ES21" s="128">
        <v>0</v>
      </c>
      <c r="ET21" s="128">
        <v>0</v>
      </c>
      <c r="EU21" s="129">
        <v>0</v>
      </c>
      <c r="EV21" s="121">
        <v>0</v>
      </c>
      <c r="EW21" s="119">
        <v>0</v>
      </c>
      <c r="EX21" s="119">
        <v>0</v>
      </c>
      <c r="EY21" s="120">
        <v>0</v>
      </c>
      <c r="EZ21" s="127">
        <v>0</v>
      </c>
      <c r="FA21" s="128">
        <v>0</v>
      </c>
      <c r="FB21" s="128">
        <v>0</v>
      </c>
      <c r="FC21" s="129">
        <v>0</v>
      </c>
    </row>
    <row r="22" spans="1:159" s="14" customFormat="1" ht="12" outlineLevel="2" collapsed="1" x14ac:dyDescent="0.2">
      <c r="A22" s="173">
        <v>18</v>
      </c>
      <c r="B22" s="326" t="s">
        <v>409</v>
      </c>
      <c r="C22" s="33">
        <v>74849.187000000005</v>
      </c>
      <c r="D22" s="33">
        <v>1303.5516</v>
      </c>
      <c r="E22" s="59">
        <v>12.614931631507201</v>
      </c>
      <c r="F22" s="59">
        <v>18.588043541270601</v>
      </c>
      <c r="G22" s="59">
        <v>2.1</v>
      </c>
      <c r="H22" s="59">
        <v>74.832999999999998</v>
      </c>
      <c r="I22" s="59">
        <v>70.715000000000003</v>
      </c>
      <c r="J22" s="449">
        <v>1.0999999999999999E-2</v>
      </c>
      <c r="K22" s="59">
        <v>8.6999999999999993</v>
      </c>
      <c r="L22" s="59">
        <v>7.6384364364930102</v>
      </c>
      <c r="M22" s="59">
        <v>0.97505273736431142</v>
      </c>
      <c r="N22" s="62">
        <v>0</v>
      </c>
      <c r="O22" s="35">
        <v>3</v>
      </c>
      <c r="P22" s="35">
        <v>0</v>
      </c>
      <c r="Q22" s="35">
        <v>0</v>
      </c>
      <c r="R22" s="35">
        <v>3</v>
      </c>
      <c r="S22" s="63">
        <v>0</v>
      </c>
      <c r="T22" s="35">
        <v>0</v>
      </c>
      <c r="U22" s="35">
        <v>0</v>
      </c>
      <c r="V22" s="35">
        <v>0</v>
      </c>
      <c r="W22" s="35">
        <v>0.03</v>
      </c>
      <c r="X22" s="35">
        <v>6.8702350653927831E-5</v>
      </c>
      <c r="Y22" s="63">
        <v>3.0068702350653925E-2</v>
      </c>
      <c r="Z22" s="159">
        <v>0.16874651018024445</v>
      </c>
      <c r="AA22" s="283">
        <v>0.23644619426156727</v>
      </c>
      <c r="AB22" s="283">
        <v>0</v>
      </c>
      <c r="AC22" s="284">
        <v>0.40519270444181171</v>
      </c>
      <c r="AD22" s="107"/>
      <c r="AE22" s="108"/>
      <c r="AF22" s="102">
        <v>0</v>
      </c>
      <c r="AG22" s="109">
        <v>0</v>
      </c>
      <c r="AH22" s="107">
        <v>9.7478071574026603E-2</v>
      </c>
      <c r="AI22" s="108">
        <v>0.18624423060345185</v>
      </c>
      <c r="AJ22" s="108">
        <v>0</v>
      </c>
      <c r="AK22" s="109">
        <v>0.28372230217747846</v>
      </c>
      <c r="AL22" s="107">
        <v>3.1366674786678372E-3</v>
      </c>
      <c r="AM22" s="108">
        <v>4.3950721541017364E-3</v>
      </c>
      <c r="AN22" s="108">
        <v>0</v>
      </c>
      <c r="AO22" s="109">
        <v>7.5317396327695737E-3</v>
      </c>
      <c r="AP22" s="107">
        <v>6.8131771127549992E-2</v>
      </c>
      <c r="AQ22" s="108">
        <v>4.5806891504013694E-2</v>
      </c>
      <c r="AR22" s="108">
        <v>0</v>
      </c>
      <c r="AS22" s="109">
        <v>0.11393866263156369</v>
      </c>
      <c r="AT22" s="64">
        <v>3.7925720107878022E-2</v>
      </c>
      <c r="AU22" s="65">
        <v>0.21959650227879443</v>
      </c>
      <c r="AV22" s="65">
        <v>0</v>
      </c>
      <c r="AW22" s="67">
        <v>0.25752222238667244</v>
      </c>
      <c r="AX22" s="464"/>
      <c r="AY22" s="465"/>
      <c r="AZ22" s="466">
        <v>0</v>
      </c>
      <c r="BA22" s="467">
        <v>0</v>
      </c>
      <c r="BB22" s="464">
        <v>5.2937444562937124E-3</v>
      </c>
      <c r="BC22" s="465">
        <v>4.648900198781912E-3</v>
      </c>
      <c r="BD22" s="465">
        <v>0</v>
      </c>
      <c r="BE22" s="468">
        <v>9.9426446550756244E-3</v>
      </c>
      <c r="BF22" s="464">
        <v>2.225566730483769E-3</v>
      </c>
      <c r="BG22" s="465">
        <v>1.2849471273601292E-3</v>
      </c>
      <c r="BH22" s="465">
        <v>0</v>
      </c>
      <c r="BI22" s="468">
        <v>3.5105138578438982E-3</v>
      </c>
      <c r="BJ22" s="464">
        <v>0.12330147888558893</v>
      </c>
      <c r="BK22" s="465">
        <v>1.0915844656630794E-2</v>
      </c>
      <c r="BL22" s="465">
        <v>0</v>
      </c>
      <c r="BM22" s="468">
        <v>0.13421732354221971</v>
      </c>
      <c r="BN22" s="464"/>
      <c r="BO22" s="465"/>
      <c r="BP22" s="465"/>
      <c r="BQ22" s="468"/>
      <c r="BR22" s="266">
        <v>219.96978333987394</v>
      </c>
      <c r="BS22" s="267">
        <v>308.21981484357684</v>
      </c>
      <c r="BT22" s="267">
        <v>0</v>
      </c>
      <c r="BU22" s="268">
        <v>528.18959818345081</v>
      </c>
      <c r="BV22" s="121">
        <v>0</v>
      </c>
      <c r="BW22" s="119">
        <v>0</v>
      </c>
      <c r="BX22" s="119">
        <v>0</v>
      </c>
      <c r="BY22" s="120">
        <v>0</v>
      </c>
      <c r="BZ22" s="121">
        <v>127.0676961652369</v>
      </c>
      <c r="CA22" s="119">
        <v>242.77896479389864</v>
      </c>
      <c r="CB22" s="119">
        <v>0</v>
      </c>
      <c r="CC22" s="120">
        <v>369.84666095913553</v>
      </c>
      <c r="CD22" s="121">
        <v>4.0888079104854249</v>
      </c>
      <c r="CE22" s="119">
        <v>5.7292033385947647</v>
      </c>
      <c r="CF22" s="119">
        <v>0</v>
      </c>
      <c r="CG22" s="120">
        <v>9.8180112490801896</v>
      </c>
      <c r="CH22" s="121">
        <v>88.813279264151603</v>
      </c>
      <c r="CI22" s="119">
        <v>59.711646711083461</v>
      </c>
      <c r="CJ22" s="119">
        <v>0</v>
      </c>
      <c r="CK22" s="120">
        <v>148.52492597523505</v>
      </c>
      <c r="CL22" s="41">
        <v>49.438133127776567</v>
      </c>
      <c r="CM22" s="33">
        <v>286.2553718999261</v>
      </c>
      <c r="CN22" s="33">
        <v>0</v>
      </c>
      <c r="CO22" s="42">
        <v>335.69350502770266</v>
      </c>
      <c r="CP22" s="122">
        <v>0</v>
      </c>
      <c r="CQ22" s="123">
        <v>0</v>
      </c>
      <c r="CR22" s="123">
        <v>0</v>
      </c>
      <c r="CS22" s="124">
        <v>0</v>
      </c>
      <c r="CT22" s="122">
        <v>6.9006690559927986</v>
      </c>
      <c r="CU22" s="123">
        <v>6.0600812923624794</v>
      </c>
      <c r="CV22" s="123">
        <v>0</v>
      </c>
      <c r="CW22" s="124">
        <v>12.960750348355278</v>
      </c>
      <c r="CX22" s="122">
        <v>2.901141072428886</v>
      </c>
      <c r="CY22" s="123">
        <v>1.6749948837857003</v>
      </c>
      <c r="CZ22" s="123">
        <v>0</v>
      </c>
      <c r="DA22" s="124">
        <v>4.5761359562145865</v>
      </c>
      <c r="DB22" s="122">
        <v>160.72984008367567</v>
      </c>
      <c r="DC22" s="123">
        <v>14.229366767502523</v>
      </c>
      <c r="DD22" s="123">
        <v>0</v>
      </c>
      <c r="DE22" s="124">
        <v>174.95920685117818</v>
      </c>
      <c r="DF22" s="122">
        <v>0</v>
      </c>
      <c r="DG22" s="123">
        <v>0</v>
      </c>
      <c r="DH22" s="123">
        <v>0</v>
      </c>
      <c r="DI22" s="124">
        <v>0</v>
      </c>
      <c r="DJ22" s="160">
        <v>0.40519270444181171</v>
      </c>
      <c r="DK22" s="108">
        <v>0</v>
      </c>
      <c r="DL22" s="108">
        <v>0.28372230217747846</v>
      </c>
      <c r="DM22" s="108">
        <v>7.5317396327695737E-3</v>
      </c>
      <c r="DN22" s="318">
        <v>0.11393866263156369</v>
      </c>
      <c r="DO22" s="66">
        <v>0.25752222238667244</v>
      </c>
      <c r="DP22" s="372">
        <v>0</v>
      </c>
      <c r="DQ22" s="319">
        <v>9.9426446550756244E-3</v>
      </c>
      <c r="DR22" s="319">
        <v>3.5105138578438982E-3</v>
      </c>
      <c r="DS22" s="319">
        <v>0.13421732354221971</v>
      </c>
      <c r="DT22" s="319">
        <v>0</v>
      </c>
      <c r="DU22" s="320">
        <v>528.18959818345081</v>
      </c>
      <c r="DV22" s="321">
        <v>0</v>
      </c>
      <c r="DW22" s="321">
        <v>369.84666095913553</v>
      </c>
      <c r="DX22" s="321">
        <v>9.8180112490801896</v>
      </c>
      <c r="DY22" s="321">
        <v>148.52492597523505</v>
      </c>
      <c r="DZ22" s="42">
        <v>335.69350502770266</v>
      </c>
      <c r="EA22" s="322">
        <v>0</v>
      </c>
      <c r="EB22" s="322">
        <v>12.960750348355278</v>
      </c>
      <c r="EC22" s="322">
        <v>4.5761359562145865</v>
      </c>
      <c r="ED22" s="322">
        <v>174.95920685117818</v>
      </c>
      <c r="EE22" s="322">
        <v>0</v>
      </c>
      <c r="EF22" s="121">
        <v>5.4876439568953499</v>
      </c>
      <c r="EG22" s="119">
        <v>7.6892406704260177</v>
      </c>
      <c r="EH22" s="119">
        <v>0</v>
      </c>
      <c r="EI22" s="120">
        <v>13.176884627321368</v>
      </c>
      <c r="EJ22" s="127">
        <v>165.04400625520202</v>
      </c>
      <c r="EK22" s="128">
        <v>14.275202273224675</v>
      </c>
      <c r="EL22" s="128">
        <v>0</v>
      </c>
      <c r="EM22" s="129">
        <v>179.31920852842669</v>
      </c>
      <c r="EN22" s="121">
        <v>3.1699911887460437</v>
      </c>
      <c r="EO22" s="119">
        <v>6.0566705971339809</v>
      </c>
      <c r="EP22" s="119">
        <v>0</v>
      </c>
      <c r="EQ22" s="120">
        <v>9.2266617858800242</v>
      </c>
      <c r="ER22" s="127">
        <v>3.7306778672467558</v>
      </c>
      <c r="ES22" s="128">
        <v>3.4106952284991944E-3</v>
      </c>
      <c r="ET22" s="128">
        <v>0</v>
      </c>
      <c r="EU22" s="129">
        <v>3.7340885624752551</v>
      </c>
      <c r="EV22" s="121">
        <v>2.215648203339545</v>
      </c>
      <c r="EW22" s="119">
        <v>1.4896421329108493</v>
      </c>
      <c r="EX22" s="119">
        <v>0</v>
      </c>
      <c r="EY22" s="120">
        <v>3.7052903362503944</v>
      </c>
      <c r="EZ22" s="127">
        <v>158.51419188033611</v>
      </c>
      <c r="FA22" s="128">
        <v>12.739724634591672</v>
      </c>
      <c r="FB22" s="128">
        <v>0</v>
      </c>
      <c r="FC22" s="129">
        <v>171.25391651492779</v>
      </c>
    </row>
    <row r="23" spans="1:159" s="14" customFormat="1" ht="12" outlineLevel="2" collapsed="1" x14ac:dyDescent="0.2">
      <c r="A23" s="172">
        <v>19</v>
      </c>
      <c r="B23" s="326" t="s">
        <v>349</v>
      </c>
      <c r="C23" s="33">
        <v>80644.741999999998</v>
      </c>
      <c r="D23" s="33">
        <v>1865.2224000000001</v>
      </c>
      <c r="E23" s="59">
        <v>33.437593044912447</v>
      </c>
      <c r="F23" s="59">
        <v>40.993595340247282</v>
      </c>
      <c r="G23" s="59">
        <v>2.6415830063267518</v>
      </c>
      <c r="H23" s="59">
        <v>69.113897897001451</v>
      </c>
      <c r="I23" s="59">
        <v>42.074266887959311</v>
      </c>
      <c r="J23" s="449">
        <v>1.1398756191218802E-2</v>
      </c>
      <c r="K23" s="59">
        <v>17.921663732968248</v>
      </c>
      <c r="L23" s="59">
        <v>12.47374571972078</v>
      </c>
      <c r="M23" s="59">
        <v>0.32642724857683203</v>
      </c>
      <c r="N23" s="62">
        <v>0.53454815897557317</v>
      </c>
      <c r="O23" s="35">
        <v>12.449083926935469</v>
      </c>
      <c r="P23" s="35">
        <v>0</v>
      </c>
      <c r="Q23" s="35">
        <v>0</v>
      </c>
      <c r="R23" s="35">
        <v>12.983632085911042</v>
      </c>
      <c r="S23" s="63">
        <v>0</v>
      </c>
      <c r="T23" s="35">
        <v>6.427488754156073E-2</v>
      </c>
      <c r="U23" s="35">
        <v>2.1323547690613194</v>
      </c>
      <c r="V23" s="35">
        <v>0</v>
      </c>
      <c r="W23" s="35">
        <v>0.03</v>
      </c>
      <c r="X23" s="35">
        <v>0</v>
      </c>
      <c r="Y23" s="63">
        <v>2.22662965660288</v>
      </c>
      <c r="Z23" s="159">
        <v>2.1762013061008705E-2</v>
      </c>
      <c r="AA23" s="283">
        <v>0.32544323074783899</v>
      </c>
      <c r="AB23" s="283">
        <v>2.3334416964497104E-2</v>
      </c>
      <c r="AC23" s="284">
        <v>0.37053966077334483</v>
      </c>
      <c r="AD23" s="107"/>
      <c r="AE23" s="108"/>
      <c r="AF23" s="102">
        <v>4.5576110582416342E-3</v>
      </c>
      <c r="AG23" s="109">
        <v>4.5576110582416342E-3</v>
      </c>
      <c r="AH23" s="107">
        <v>5.2329193307011279E-3</v>
      </c>
      <c r="AI23" s="108">
        <v>0.24810908978625487</v>
      </c>
      <c r="AJ23" s="108">
        <v>4.8631820152473118E-3</v>
      </c>
      <c r="AK23" s="109">
        <v>0.2582051911322033</v>
      </c>
      <c r="AL23" s="107">
        <v>1.024443515748521E-3</v>
      </c>
      <c r="AM23" s="108">
        <v>1.6311546488862034E-2</v>
      </c>
      <c r="AN23" s="108">
        <v>9.6403251972034063E-4</v>
      </c>
      <c r="AO23" s="109">
        <v>1.8300022524330894E-2</v>
      </c>
      <c r="AP23" s="107">
        <v>1.5504650214559058E-2</v>
      </c>
      <c r="AQ23" s="108">
        <v>6.1022594472722083E-2</v>
      </c>
      <c r="AR23" s="108">
        <v>1.2949591371287816E-2</v>
      </c>
      <c r="AS23" s="109">
        <v>8.9476836058568959E-2</v>
      </c>
      <c r="AT23" s="64">
        <v>0</v>
      </c>
      <c r="AU23" s="65">
        <v>2.4688414537400494E-4</v>
      </c>
      <c r="AV23" s="65">
        <v>1.7488407351876225E-4</v>
      </c>
      <c r="AW23" s="67">
        <v>4.2176821889276718E-4</v>
      </c>
      <c r="AX23" s="464"/>
      <c r="AY23" s="465"/>
      <c r="AZ23" s="466">
        <v>4.5234532051188344E-3</v>
      </c>
      <c r="BA23" s="467">
        <v>4.5234532051188344E-3</v>
      </c>
      <c r="BB23" s="464">
        <v>4.4568758273555286E-3</v>
      </c>
      <c r="BC23" s="465">
        <v>0.20846975843000032</v>
      </c>
      <c r="BD23" s="465">
        <v>4.7544629884040514E-3</v>
      </c>
      <c r="BE23" s="468">
        <v>0.21768109724575987</v>
      </c>
      <c r="BF23" s="464">
        <v>9.1455540916368541E-4</v>
      </c>
      <c r="BG23" s="465">
        <v>1.9201066395527114E-2</v>
      </c>
      <c r="BH23" s="465">
        <v>8.6753070270319602E-4</v>
      </c>
      <c r="BI23" s="468">
        <v>2.0983152507393996E-2</v>
      </c>
      <c r="BJ23" s="464">
        <v>1.6390581824489492E-2</v>
      </c>
      <c r="BK23" s="465">
        <v>9.752552177693756E-2</v>
      </c>
      <c r="BL23" s="465">
        <v>1.301408599475226E-2</v>
      </c>
      <c r="BM23" s="468">
        <v>0.1269301895961793</v>
      </c>
      <c r="BN23" s="464"/>
      <c r="BO23" s="465"/>
      <c r="BP23" s="465"/>
      <c r="BQ23" s="468"/>
      <c r="BR23" s="266">
        <v>40.590994230486004</v>
      </c>
      <c r="BS23" s="267">
        <v>607.02400391923811</v>
      </c>
      <c r="BT23" s="267">
        <v>43.523877213120002</v>
      </c>
      <c r="BU23" s="268">
        <v>691.13887536284415</v>
      </c>
      <c r="BV23" s="121">
        <v>0</v>
      </c>
      <c r="BW23" s="119">
        <v>0</v>
      </c>
      <c r="BX23" s="119">
        <v>8.5009582363200007</v>
      </c>
      <c r="BY23" s="120">
        <v>8.5009582363200007</v>
      </c>
      <c r="BZ23" s="121">
        <v>9.7605583530167515</v>
      </c>
      <c r="CA23" s="119">
        <v>462.7786319129338</v>
      </c>
      <c r="CB23" s="119">
        <v>9.0709160301164289</v>
      </c>
      <c r="CC23" s="120">
        <v>481.61010629606699</v>
      </c>
      <c r="CD23" s="121">
        <v>1.9108149931088942</v>
      </c>
      <c r="CE23" s="119">
        <v>30.424661889666819</v>
      </c>
      <c r="CF23" s="119">
        <v>1.7981350501108211</v>
      </c>
      <c r="CG23" s="120">
        <v>34.133611932886531</v>
      </c>
      <c r="CH23" s="121">
        <v>28.919620884360363</v>
      </c>
      <c r="CI23" s="119">
        <v>113.82071011663743</v>
      </c>
      <c r="CJ23" s="119">
        <v>24.153867896572752</v>
      </c>
      <c r="CK23" s="120">
        <v>166.89419889757053</v>
      </c>
      <c r="CL23" s="41">
        <v>0</v>
      </c>
      <c r="CM23" s="33">
        <v>0.4604938381564504</v>
      </c>
      <c r="CN23" s="33">
        <v>0.32619769133044219</v>
      </c>
      <c r="CO23" s="42">
        <v>0.78669152948689258</v>
      </c>
      <c r="CP23" s="122">
        <v>0</v>
      </c>
      <c r="CQ23" s="123">
        <v>0</v>
      </c>
      <c r="CR23" s="123">
        <v>8.4372462435394446</v>
      </c>
      <c r="CS23" s="124">
        <v>8.4372462435394446</v>
      </c>
      <c r="CT23" s="122">
        <v>8.3130646272020652</v>
      </c>
      <c r="CU23" s="123">
        <v>388.84246314622544</v>
      </c>
      <c r="CV23" s="123">
        <v>8.8681308659421774</v>
      </c>
      <c r="CW23" s="124">
        <v>406.02365863936967</v>
      </c>
      <c r="CX23" s="122">
        <v>1.7058492352132715</v>
      </c>
      <c r="CY23" s="123">
        <v>35.814259144824433</v>
      </c>
      <c r="CZ23" s="123">
        <v>1.6181376993697418</v>
      </c>
      <c r="DA23" s="124">
        <v>39.138246079407452</v>
      </c>
      <c r="DB23" s="122">
        <v>30.572080368070672</v>
      </c>
      <c r="DC23" s="123">
        <v>181.90678779003176</v>
      </c>
      <c r="DD23" s="123">
        <v>24.274164712938198</v>
      </c>
      <c r="DE23" s="124">
        <v>236.7530328710406</v>
      </c>
      <c r="DF23" s="122">
        <v>0</v>
      </c>
      <c r="DG23" s="123">
        <v>0</v>
      </c>
      <c r="DH23" s="123">
        <v>0</v>
      </c>
      <c r="DI23" s="124">
        <v>0</v>
      </c>
      <c r="DJ23" s="160">
        <v>0.37053966077334483</v>
      </c>
      <c r="DK23" s="108">
        <v>4.5576110582416342E-3</v>
      </c>
      <c r="DL23" s="108">
        <v>0.2582051911322033</v>
      </c>
      <c r="DM23" s="108">
        <v>1.8300022524330894E-2</v>
      </c>
      <c r="DN23" s="318">
        <v>8.9476836058568959E-2</v>
      </c>
      <c r="DO23" s="66">
        <v>4.2176821889276718E-4</v>
      </c>
      <c r="DP23" s="372">
        <v>4.5234532051188344E-3</v>
      </c>
      <c r="DQ23" s="319">
        <v>0.21768109724575987</v>
      </c>
      <c r="DR23" s="319">
        <v>2.0983152507393996E-2</v>
      </c>
      <c r="DS23" s="319">
        <v>0.1269301895961793</v>
      </c>
      <c r="DT23" s="319">
        <v>0</v>
      </c>
      <c r="DU23" s="320">
        <v>691.13887536284415</v>
      </c>
      <c r="DV23" s="321">
        <v>8.5009582363200007</v>
      </c>
      <c r="DW23" s="321">
        <v>481.61010629606699</v>
      </c>
      <c r="DX23" s="321">
        <v>34.133611932886531</v>
      </c>
      <c r="DY23" s="321">
        <v>166.89419889757053</v>
      </c>
      <c r="DZ23" s="42">
        <v>0.78669152948689258</v>
      </c>
      <c r="EA23" s="322">
        <v>8.4372462435394446</v>
      </c>
      <c r="EB23" s="322">
        <v>406.02365863936967</v>
      </c>
      <c r="EC23" s="322">
        <v>39.138246079407452</v>
      </c>
      <c r="ED23" s="322">
        <v>236.7530328710406</v>
      </c>
      <c r="EE23" s="322">
        <v>0</v>
      </c>
      <c r="EF23" s="121">
        <v>34.35038501221949</v>
      </c>
      <c r="EG23" s="119">
        <v>510.39732743047318</v>
      </c>
      <c r="EH23" s="119">
        <v>36.714615312891596</v>
      </c>
      <c r="EI23" s="120">
        <v>581.46232775558428</v>
      </c>
      <c r="EJ23" s="127">
        <v>6.2406092182665134</v>
      </c>
      <c r="EK23" s="128">
        <v>96.166182650608519</v>
      </c>
      <c r="EL23" s="128">
        <v>6.4830642088979742</v>
      </c>
      <c r="EM23" s="129">
        <v>108.889856077773</v>
      </c>
      <c r="EN23" s="121">
        <v>8.2599340990900885</v>
      </c>
      <c r="EO23" s="119">
        <v>388.81137091913024</v>
      </c>
      <c r="EP23" s="119">
        <v>7.6517813647556885</v>
      </c>
      <c r="EQ23" s="120">
        <v>404.72308638297596</v>
      </c>
      <c r="ER23" s="127">
        <v>5.3130528111977778E-2</v>
      </c>
      <c r="ES23" s="128">
        <v>3.1092227095223093E-2</v>
      </c>
      <c r="ET23" s="128">
        <v>20.375022284865516</v>
      </c>
      <c r="EU23" s="129">
        <v>20.459245040072716</v>
      </c>
      <c r="EV23" s="121">
        <v>24.473411667238874</v>
      </c>
      <c r="EW23" s="119">
        <v>95.628413430645821</v>
      </c>
      <c r="EX23" s="119">
        <v>20.375022284865516</v>
      </c>
      <c r="EY23" s="120">
        <v>140.47684738275021</v>
      </c>
      <c r="EZ23" s="127">
        <v>6.0986687008317979</v>
      </c>
      <c r="FA23" s="128">
        <v>86.278374359385964</v>
      </c>
      <c r="FB23" s="128">
        <v>3.8991424280726839</v>
      </c>
      <c r="FC23" s="129">
        <v>96.276185488290437</v>
      </c>
    </row>
    <row r="24" spans="1:159" s="14" customFormat="1" ht="12" outlineLevel="1" x14ac:dyDescent="0.2">
      <c r="A24" s="173">
        <v>20</v>
      </c>
      <c r="B24" s="327" t="s">
        <v>198</v>
      </c>
      <c r="C24" s="192">
        <v>901339.55100000021</v>
      </c>
      <c r="D24" s="192">
        <v>11295.878400000001</v>
      </c>
      <c r="E24" s="193">
        <v>10.74681314628365</v>
      </c>
      <c r="F24" s="193">
        <v>13.491580493322068</v>
      </c>
      <c r="G24" s="193">
        <v>1.8641307251842609</v>
      </c>
      <c r="H24" s="193">
        <v>75.558695021801938</v>
      </c>
      <c r="I24" s="193">
        <v>68.013325115112266</v>
      </c>
      <c r="J24" s="450">
        <v>3.593934895758084E-3</v>
      </c>
      <c r="K24" s="193">
        <v>6.6600527711063169</v>
      </c>
      <c r="L24" s="193">
        <v>5.9084559221165494</v>
      </c>
      <c r="M24" s="193">
        <v>0.88488814313365483</v>
      </c>
      <c r="N24" s="194">
        <v>9.8559013180856678E-2</v>
      </c>
      <c r="O24" s="195">
        <v>4.2143504242779963</v>
      </c>
      <c r="P24" s="195">
        <v>0</v>
      </c>
      <c r="Q24" s="195">
        <v>0</v>
      </c>
      <c r="R24" s="195">
        <v>4.3129094374588526</v>
      </c>
      <c r="S24" s="196">
        <v>1.4679244308917875E-3</v>
      </c>
      <c r="T24" s="195">
        <v>2.6139595578088645E-2</v>
      </c>
      <c r="U24" s="195">
        <v>0.4453933347016833</v>
      </c>
      <c r="V24" s="195">
        <v>1.0215117614149744E-4</v>
      </c>
      <c r="W24" s="195">
        <v>4.0420413763344321E-2</v>
      </c>
      <c r="X24" s="195">
        <v>5.5717257982642037E-4</v>
      </c>
      <c r="Y24" s="196">
        <v>0.51408059222997593</v>
      </c>
      <c r="Z24" s="285">
        <v>6.9984158072156369E-2</v>
      </c>
      <c r="AA24" s="286">
        <v>0.12827179324548182</v>
      </c>
      <c r="AB24" s="286">
        <v>4.2522131051867624E-3</v>
      </c>
      <c r="AC24" s="287">
        <v>0.20250816442282493</v>
      </c>
      <c r="AD24" s="197"/>
      <c r="AE24" s="198"/>
      <c r="AF24" s="199">
        <v>7.5796059395383784E-4</v>
      </c>
      <c r="AG24" s="200">
        <v>7.5796059395383784E-4</v>
      </c>
      <c r="AH24" s="197">
        <v>3.9407271200332758E-2</v>
      </c>
      <c r="AI24" s="198">
        <v>9.9729173512818556E-2</v>
      </c>
      <c r="AJ24" s="198">
        <v>8.2385573898297699E-4</v>
      </c>
      <c r="AK24" s="200">
        <v>0.13996030045213428</v>
      </c>
      <c r="AL24" s="197">
        <v>7.6938415049914236E-4</v>
      </c>
      <c r="AM24" s="198">
        <v>3.4155626615470624E-3</v>
      </c>
      <c r="AN24" s="198">
        <v>1.6102379289336364E-4</v>
      </c>
      <c r="AO24" s="200">
        <v>4.3459706049395683E-3</v>
      </c>
      <c r="AP24" s="197">
        <v>2.9807502721324469E-2</v>
      </c>
      <c r="AQ24" s="198">
        <v>2.5127057071116225E-2</v>
      </c>
      <c r="AR24" s="198">
        <v>2.5093729793565838E-3</v>
      </c>
      <c r="AS24" s="200">
        <v>5.7443932771797275E-2</v>
      </c>
      <c r="AT24" s="271">
        <v>1.167553659194219E-2</v>
      </c>
      <c r="AU24" s="272">
        <v>6.3024452653747093E-2</v>
      </c>
      <c r="AV24" s="272">
        <v>3.9263543425136036E-4</v>
      </c>
      <c r="AW24" s="273">
        <v>7.5092624679940642E-2</v>
      </c>
      <c r="AX24" s="469"/>
      <c r="AY24" s="324"/>
      <c r="AZ24" s="470">
        <v>7.4807450063848612E-4</v>
      </c>
      <c r="BA24" s="471">
        <v>7.4807450063848612E-4</v>
      </c>
      <c r="BB24" s="469">
        <v>2.6246505102809625E-3</v>
      </c>
      <c r="BC24" s="324">
        <v>3.5460751734250617E-2</v>
      </c>
      <c r="BD24" s="324">
        <v>7.8621728917881628E-4</v>
      </c>
      <c r="BE24" s="472">
        <v>3.8871619533710398E-2</v>
      </c>
      <c r="BF24" s="469">
        <v>7.7789032014226323E-4</v>
      </c>
      <c r="BG24" s="324">
        <v>4.3089835691085161E-3</v>
      </c>
      <c r="BH24" s="324">
        <v>1.4368304955077822E-4</v>
      </c>
      <c r="BI24" s="472">
        <v>5.2305569388015572E-3</v>
      </c>
      <c r="BJ24" s="469">
        <v>5.4906080649790953E-2</v>
      </c>
      <c r="BK24" s="324">
        <v>2.5477605288375609E-2</v>
      </c>
      <c r="BL24" s="324">
        <v>2.1816028315673214E-3</v>
      </c>
      <c r="BM24" s="472">
        <v>8.2565288769733874E-2</v>
      </c>
      <c r="BN24" s="469"/>
      <c r="BO24" s="324"/>
      <c r="BP24" s="324"/>
      <c r="BQ24" s="472"/>
      <c r="BR24" s="483">
        <v>790.53253950945691</v>
      </c>
      <c r="BS24" s="484">
        <v>1448.9425786509041</v>
      </c>
      <c r="BT24" s="484">
        <v>48.032482167076083</v>
      </c>
      <c r="BU24" s="485">
        <v>2287.5076003274371</v>
      </c>
      <c r="BV24" s="203">
        <v>0</v>
      </c>
      <c r="BW24" s="201">
        <v>0</v>
      </c>
      <c r="BX24" s="201">
        <v>8.561830701294328</v>
      </c>
      <c r="BY24" s="202">
        <v>8.561830701294328</v>
      </c>
      <c r="BZ24" s="203">
        <v>445.13974355478092</v>
      </c>
      <c r="CA24" s="201">
        <v>1126.5286169332994</v>
      </c>
      <c r="CB24" s="201">
        <v>9.3061742466938497</v>
      </c>
      <c r="CC24" s="202">
        <v>1580.9745347347741</v>
      </c>
      <c r="CD24" s="203">
        <v>8.6908698069256118</v>
      </c>
      <c r="CE24" s="201">
        <v>38.58178049241598</v>
      </c>
      <c r="CF24" s="201">
        <v>1.8189051840302202</v>
      </c>
      <c r="CG24" s="202">
        <v>49.091555483371806</v>
      </c>
      <c r="CH24" s="203">
        <v>336.70192614775033</v>
      </c>
      <c r="CI24" s="201">
        <v>283.83218122518906</v>
      </c>
      <c r="CJ24" s="201">
        <v>28.345572035057685</v>
      </c>
      <c r="CK24" s="202">
        <v>648.87967940799706</v>
      </c>
      <c r="CL24" s="311">
        <v>131.88544159732942</v>
      </c>
      <c r="CM24" s="192">
        <v>711.91655340328452</v>
      </c>
      <c r="CN24" s="192">
        <v>4.435162120834562</v>
      </c>
      <c r="CO24" s="312">
        <v>848.23715712144849</v>
      </c>
      <c r="CP24" s="204">
        <v>0</v>
      </c>
      <c r="CQ24" s="205">
        <v>0</v>
      </c>
      <c r="CR24" s="205">
        <v>8.4501585933530627</v>
      </c>
      <c r="CS24" s="206">
        <v>8.4501585933530627</v>
      </c>
      <c r="CT24" s="204">
        <v>29.647733006631707</v>
      </c>
      <c r="CU24" s="205">
        <v>400.56033956268413</v>
      </c>
      <c r="CV24" s="205">
        <v>8.8810148945415452</v>
      </c>
      <c r="CW24" s="206">
        <v>439.08908746385742</v>
      </c>
      <c r="CX24" s="204">
        <v>8.7869544648640776</v>
      </c>
      <c r="CY24" s="205">
        <v>48.673754424247804</v>
      </c>
      <c r="CZ24" s="205">
        <v>1.6230262558667656</v>
      </c>
      <c r="DA24" s="206">
        <v>59.08373514497864</v>
      </c>
      <c r="DB24" s="204">
        <v>620.21241044063163</v>
      </c>
      <c r="DC24" s="205">
        <v>287.79193126068782</v>
      </c>
      <c r="DD24" s="205">
        <v>24.643120302480149</v>
      </c>
      <c r="DE24" s="206">
        <v>932.64746200379955</v>
      </c>
      <c r="DF24" s="204">
        <v>0</v>
      </c>
      <c r="DG24" s="205">
        <v>0</v>
      </c>
      <c r="DH24" s="205">
        <v>0</v>
      </c>
      <c r="DI24" s="206">
        <v>0</v>
      </c>
      <c r="DJ24" s="210">
        <v>0.20250816442282493</v>
      </c>
      <c r="DK24" s="198">
        <v>7.5796059395383784E-4</v>
      </c>
      <c r="DL24" s="198">
        <v>0.13996030045213428</v>
      </c>
      <c r="DM24" s="198">
        <v>4.3459706049395683E-3</v>
      </c>
      <c r="DN24" s="198">
        <v>5.7443932771797275E-2</v>
      </c>
      <c r="DO24" s="357">
        <v>7.5092624679940642E-2</v>
      </c>
      <c r="DP24" s="373">
        <v>7.4807450063848612E-4</v>
      </c>
      <c r="DQ24" s="324">
        <v>3.8871619533710398E-2</v>
      </c>
      <c r="DR24" s="324">
        <v>5.2305569388015572E-3</v>
      </c>
      <c r="DS24" s="324">
        <v>8.2565288769733874E-2</v>
      </c>
      <c r="DT24" s="324">
        <v>0</v>
      </c>
      <c r="DU24" s="325">
        <v>2287.5076003274371</v>
      </c>
      <c r="DV24" s="201">
        <v>8.561830701294328</v>
      </c>
      <c r="DW24" s="201">
        <v>1580.9745347347741</v>
      </c>
      <c r="DX24" s="201">
        <v>49.091555483371806</v>
      </c>
      <c r="DY24" s="201">
        <v>648.87967940799706</v>
      </c>
      <c r="DZ24" s="312">
        <v>848.23715712144849</v>
      </c>
      <c r="EA24" s="208">
        <v>8.4501585933530627</v>
      </c>
      <c r="EB24" s="208">
        <v>439.08908746385742</v>
      </c>
      <c r="EC24" s="208">
        <v>59.08373514497864</v>
      </c>
      <c r="ED24" s="208">
        <v>932.64746200379955</v>
      </c>
      <c r="EE24" s="208">
        <v>0</v>
      </c>
      <c r="EF24" s="203">
        <v>50.974943003697327</v>
      </c>
      <c r="EG24" s="201">
        <v>525.24300785360765</v>
      </c>
      <c r="EH24" s="201">
        <v>36.714615312891596</v>
      </c>
      <c r="EI24" s="202">
        <v>612.93256617019665</v>
      </c>
      <c r="EJ24" s="207">
        <v>607.67215490843012</v>
      </c>
      <c r="EK24" s="208">
        <v>211.78301739401226</v>
      </c>
      <c r="EL24" s="208">
        <v>6.8827047333499269</v>
      </c>
      <c r="EM24" s="209">
        <v>826.3378770357923</v>
      </c>
      <c r="EN24" s="203">
        <v>15.925536462795691</v>
      </c>
      <c r="EO24" s="201">
        <v>400.52149489444309</v>
      </c>
      <c r="EP24" s="201">
        <v>7.6517813647556885</v>
      </c>
      <c r="EQ24" s="202">
        <v>424.09881272199442</v>
      </c>
      <c r="ER24" s="207">
        <v>13.722196543836018</v>
      </c>
      <c r="ES24" s="208">
        <v>3.8844668241037966E-2</v>
      </c>
      <c r="ET24" s="208">
        <v>20.375022284865516</v>
      </c>
      <c r="EU24" s="209">
        <v>34.136063496942569</v>
      </c>
      <c r="EV24" s="203">
        <v>33.155264686363324</v>
      </c>
      <c r="EW24" s="201">
        <v>98.508526155199462</v>
      </c>
      <c r="EX24" s="201">
        <v>20.375022284865516</v>
      </c>
      <c r="EY24" s="202">
        <v>152.03881312642829</v>
      </c>
      <c r="EZ24" s="207">
        <v>587.05714575426839</v>
      </c>
      <c r="FA24" s="208">
        <v>189.28340510548838</v>
      </c>
      <c r="FB24" s="208">
        <v>4.2680980176146299</v>
      </c>
      <c r="FC24" s="209">
        <v>780.60864887737148</v>
      </c>
    </row>
    <row r="25" spans="1:159" s="14" customFormat="1" ht="12" outlineLevel="2" collapsed="1" x14ac:dyDescent="0.2">
      <c r="A25" s="173">
        <v>21</v>
      </c>
      <c r="B25" s="326" t="s">
        <v>336</v>
      </c>
      <c r="C25" s="33">
        <v>1447091.2519999999</v>
      </c>
      <c r="D25" s="33">
        <v>29722.1986</v>
      </c>
      <c r="E25" s="59">
        <v>40.292015206822889</v>
      </c>
      <c r="F25" s="59">
        <v>51.13769259705704</v>
      </c>
      <c r="G25" s="59">
        <v>2.4496720666653506</v>
      </c>
      <c r="H25" s="59">
        <v>67.882105537044623</v>
      </c>
      <c r="I25" s="59">
        <v>30.605521107768922</v>
      </c>
      <c r="J25" s="449">
        <v>6.91524581226639E-3</v>
      </c>
      <c r="K25" s="59">
        <v>30.019625860383019</v>
      </c>
      <c r="L25" s="59">
        <v>24.532366567501672</v>
      </c>
      <c r="M25" s="59">
        <v>0.14488824823944813</v>
      </c>
      <c r="N25" s="62">
        <v>0</v>
      </c>
      <c r="O25" s="35">
        <v>60.043357061748445</v>
      </c>
      <c r="P25" s="35">
        <v>0</v>
      </c>
      <c r="Q25" s="35">
        <v>0</v>
      </c>
      <c r="R25" s="35">
        <v>60.043357061748445</v>
      </c>
      <c r="S25" s="63">
        <v>0</v>
      </c>
      <c r="T25" s="35">
        <v>0</v>
      </c>
      <c r="U25" s="35">
        <v>0.28717302864667621</v>
      </c>
      <c r="V25" s="35">
        <v>0.43977994842466417</v>
      </c>
      <c r="W25" s="35">
        <v>0.73149744820329687</v>
      </c>
      <c r="X25" s="35">
        <v>0.10445976555824606</v>
      </c>
      <c r="Y25" s="63">
        <v>1.5629101908328833</v>
      </c>
      <c r="Z25" s="159">
        <v>0.3627498155633947</v>
      </c>
      <c r="AA25" s="283">
        <v>0.2619162162034801</v>
      </c>
      <c r="AB25" s="283">
        <v>0</v>
      </c>
      <c r="AC25" s="284">
        <v>0.62466603176687485</v>
      </c>
      <c r="AD25" s="107"/>
      <c r="AE25" s="108"/>
      <c r="AF25" s="102">
        <v>0</v>
      </c>
      <c r="AG25" s="109">
        <v>0</v>
      </c>
      <c r="AH25" s="107">
        <v>0.10792524852419799</v>
      </c>
      <c r="AI25" s="108">
        <v>0.14736577306427659</v>
      </c>
      <c r="AJ25" s="108">
        <v>0</v>
      </c>
      <c r="AK25" s="109">
        <v>0.25529102158847461</v>
      </c>
      <c r="AL25" s="107">
        <v>1.909779492099227E-2</v>
      </c>
      <c r="AM25" s="108">
        <v>1.2914269313177795E-2</v>
      </c>
      <c r="AN25" s="108">
        <v>0</v>
      </c>
      <c r="AO25" s="109">
        <v>3.2012064234170065E-2</v>
      </c>
      <c r="AP25" s="107">
        <v>0.23572677211820442</v>
      </c>
      <c r="AQ25" s="108">
        <v>0.10163617382602572</v>
      </c>
      <c r="AR25" s="108">
        <v>0</v>
      </c>
      <c r="AS25" s="109">
        <v>0.33736294594423011</v>
      </c>
      <c r="AT25" s="64">
        <v>2.1767421421370666E-3</v>
      </c>
      <c r="AU25" s="65">
        <v>3.0315710270655293E-3</v>
      </c>
      <c r="AV25" s="65">
        <v>0</v>
      </c>
      <c r="AW25" s="67">
        <v>5.2083131692025955E-3</v>
      </c>
      <c r="AX25" s="464"/>
      <c r="AY25" s="465"/>
      <c r="AZ25" s="466">
        <v>0</v>
      </c>
      <c r="BA25" s="467">
        <v>0</v>
      </c>
      <c r="BB25" s="464">
        <v>9.357106592119005E-2</v>
      </c>
      <c r="BC25" s="465">
        <v>0.125392082150974</v>
      </c>
      <c r="BD25" s="465">
        <v>0</v>
      </c>
      <c r="BE25" s="468">
        <v>0.21896314807216405</v>
      </c>
      <c r="BF25" s="464">
        <v>1.7390161726103859E-2</v>
      </c>
      <c r="BG25" s="465">
        <v>1.4088947434517107E-2</v>
      </c>
      <c r="BH25" s="465">
        <v>0</v>
      </c>
      <c r="BI25" s="468">
        <v>3.1479109160620966E-2</v>
      </c>
      <c r="BJ25" s="464">
        <v>0.2496118457739637</v>
      </c>
      <c r="BK25" s="465">
        <v>0.11940361559092345</v>
      </c>
      <c r="BL25" s="465">
        <v>0</v>
      </c>
      <c r="BM25" s="468">
        <v>0.36901546136488717</v>
      </c>
      <c r="BN25" s="464"/>
      <c r="BO25" s="465"/>
      <c r="BP25" s="465"/>
      <c r="BQ25" s="468"/>
      <c r="BR25" s="266">
        <v>10781.722060288588</v>
      </c>
      <c r="BS25" s="267">
        <v>7784.7257945603733</v>
      </c>
      <c r="BT25" s="267">
        <v>0</v>
      </c>
      <c r="BU25" s="268">
        <v>18566.447854848964</v>
      </c>
      <c r="BV25" s="121">
        <v>0</v>
      </c>
      <c r="BW25" s="119">
        <v>0</v>
      </c>
      <c r="BX25" s="119">
        <v>0</v>
      </c>
      <c r="BY25" s="120">
        <v>0</v>
      </c>
      <c r="BZ25" s="121">
        <v>3207.7756705905695</v>
      </c>
      <c r="CA25" s="119">
        <v>4380.0347738589589</v>
      </c>
      <c r="CB25" s="119">
        <v>0</v>
      </c>
      <c r="CC25" s="120">
        <v>7587.8104444495293</v>
      </c>
      <c r="CD25" s="121">
        <v>567.62845346380357</v>
      </c>
      <c r="CE25" s="119">
        <v>383.84047730015601</v>
      </c>
      <c r="CF25" s="119">
        <v>0</v>
      </c>
      <c r="CG25" s="120">
        <v>951.46893076395952</v>
      </c>
      <c r="CH25" s="121">
        <v>7006.3179362342144</v>
      </c>
      <c r="CI25" s="119">
        <v>3020.8505434012582</v>
      </c>
      <c r="CJ25" s="119">
        <v>0</v>
      </c>
      <c r="CK25" s="120">
        <v>10027.168479635471</v>
      </c>
      <c r="CL25" s="41">
        <v>64.697562249587321</v>
      </c>
      <c r="CM25" s="33">
        <v>90.10495613644764</v>
      </c>
      <c r="CN25" s="33">
        <v>0</v>
      </c>
      <c r="CO25" s="42">
        <v>154.80251838603493</v>
      </c>
      <c r="CP25" s="122">
        <v>0</v>
      </c>
      <c r="CQ25" s="123">
        <v>0</v>
      </c>
      <c r="CR25" s="123">
        <v>0</v>
      </c>
      <c r="CS25" s="124">
        <v>0</v>
      </c>
      <c r="CT25" s="122">
        <v>2781.1378045233027</v>
      </c>
      <c r="CU25" s="123">
        <v>3726.9283685587643</v>
      </c>
      <c r="CV25" s="123">
        <v>0</v>
      </c>
      <c r="CW25" s="124">
        <v>6508.0661730820666</v>
      </c>
      <c r="CX25" s="122">
        <v>516.87384050937771</v>
      </c>
      <c r="CY25" s="123">
        <v>418.75449371367796</v>
      </c>
      <c r="CZ25" s="123">
        <v>0</v>
      </c>
      <c r="DA25" s="124">
        <v>935.62833422305562</v>
      </c>
      <c r="DB25" s="122">
        <v>7419.0128530063193</v>
      </c>
      <c r="DC25" s="123">
        <v>3548.9379761514833</v>
      </c>
      <c r="DD25" s="123">
        <v>0</v>
      </c>
      <c r="DE25" s="124">
        <v>10967.950829157804</v>
      </c>
      <c r="DF25" s="122">
        <v>0</v>
      </c>
      <c r="DG25" s="123">
        <v>0</v>
      </c>
      <c r="DH25" s="123">
        <v>0</v>
      </c>
      <c r="DI25" s="124">
        <v>0</v>
      </c>
      <c r="DJ25" s="160">
        <v>0.62466603176687485</v>
      </c>
      <c r="DK25" s="108">
        <v>0</v>
      </c>
      <c r="DL25" s="108">
        <v>0.25529102158847461</v>
      </c>
      <c r="DM25" s="108">
        <v>3.2012064234170065E-2</v>
      </c>
      <c r="DN25" s="318">
        <v>0.33736294594423011</v>
      </c>
      <c r="DO25" s="66">
        <v>5.2083131692025955E-3</v>
      </c>
      <c r="DP25" s="372">
        <v>0</v>
      </c>
      <c r="DQ25" s="319">
        <v>0.21896314807216405</v>
      </c>
      <c r="DR25" s="319">
        <v>3.1479109160620966E-2</v>
      </c>
      <c r="DS25" s="319">
        <v>0.36901546136488717</v>
      </c>
      <c r="DT25" s="319">
        <v>0</v>
      </c>
      <c r="DU25" s="320">
        <v>18566.447854848964</v>
      </c>
      <c r="DV25" s="321">
        <v>0</v>
      </c>
      <c r="DW25" s="321">
        <v>7587.8104444495293</v>
      </c>
      <c r="DX25" s="321">
        <v>951.46893076395952</v>
      </c>
      <c r="DY25" s="321">
        <v>10027.168479635471</v>
      </c>
      <c r="DZ25" s="42">
        <v>154.80251838603493</v>
      </c>
      <c r="EA25" s="322">
        <v>0</v>
      </c>
      <c r="EB25" s="322">
        <v>6508.0661730820666</v>
      </c>
      <c r="EC25" s="322">
        <v>935.62833422305562</v>
      </c>
      <c r="ED25" s="322">
        <v>10967.950829157804</v>
      </c>
      <c r="EE25" s="322">
        <v>0</v>
      </c>
      <c r="EF25" s="121">
        <v>9295.2760580005397</v>
      </c>
      <c r="EG25" s="119">
        <v>6591.5399249971824</v>
      </c>
      <c r="EH25" s="119">
        <v>0</v>
      </c>
      <c r="EI25" s="120">
        <v>15886.815982997723</v>
      </c>
      <c r="EJ25" s="127">
        <v>1421.7484400384612</v>
      </c>
      <c r="EK25" s="128">
        <v>1103.0809134267447</v>
      </c>
      <c r="EL25" s="128">
        <v>0</v>
      </c>
      <c r="EM25" s="129">
        <v>2524.8293534652057</v>
      </c>
      <c r="EN25" s="121">
        <v>2765.5285698840444</v>
      </c>
      <c r="EO25" s="119">
        <v>3726.4883448641763</v>
      </c>
      <c r="EP25" s="119">
        <v>0</v>
      </c>
      <c r="EQ25" s="120">
        <v>6492.0169147482211</v>
      </c>
      <c r="ER25" s="127">
        <v>15.609234639258386</v>
      </c>
      <c r="ES25" s="128">
        <v>0.44002369458768742</v>
      </c>
      <c r="ET25" s="128">
        <v>0</v>
      </c>
      <c r="EU25" s="129">
        <v>16.049258333846073</v>
      </c>
      <c r="EV25" s="121">
        <v>6040.3763891567487</v>
      </c>
      <c r="EW25" s="119">
        <v>2539.0438769141419</v>
      </c>
      <c r="EX25" s="119">
        <v>0</v>
      </c>
      <c r="EY25" s="120">
        <v>8579.4202660708906</v>
      </c>
      <c r="EZ25" s="127">
        <v>1378.6364638495709</v>
      </c>
      <c r="FA25" s="128">
        <v>1009.8940992373417</v>
      </c>
      <c r="FB25" s="128">
        <v>0</v>
      </c>
      <c r="FC25" s="129">
        <v>2388.5305630869125</v>
      </c>
    </row>
    <row r="26" spans="1:159" s="14" customFormat="1" ht="12" outlineLevel="2" collapsed="1" x14ac:dyDescent="0.2">
      <c r="A26" s="172">
        <v>22</v>
      </c>
      <c r="B26" s="326" t="s">
        <v>341</v>
      </c>
      <c r="C26" s="33">
        <v>389614.57900000003</v>
      </c>
      <c r="D26" s="33">
        <v>7223.6305999999995</v>
      </c>
      <c r="E26" s="59">
        <v>25.722120541123036</v>
      </c>
      <c r="F26" s="59">
        <v>31.563375205541675</v>
      </c>
      <c r="G26" s="59">
        <v>2.367983184151194</v>
      </c>
      <c r="H26" s="59">
        <v>69.060542780080695</v>
      </c>
      <c r="I26" s="59">
        <v>45.24204626474117</v>
      </c>
      <c r="J26" s="449">
        <v>2.6154550538616977E-3</v>
      </c>
      <c r="K26" s="59">
        <v>15.696931828158547</v>
      </c>
      <c r="L26" s="59">
        <v>13.59283413975592</v>
      </c>
      <c r="M26" s="59">
        <v>0.38000253190211963</v>
      </c>
      <c r="N26" s="62">
        <v>0.60791733528971159</v>
      </c>
      <c r="O26" s="35">
        <v>22.056305686506178</v>
      </c>
      <c r="P26" s="35">
        <v>0</v>
      </c>
      <c r="Q26" s="35">
        <v>0</v>
      </c>
      <c r="R26" s="35">
        <v>22.664223021795891</v>
      </c>
      <c r="S26" s="63">
        <v>0</v>
      </c>
      <c r="T26" s="35">
        <v>1.4623228380476711E-4</v>
      </c>
      <c r="U26" s="35">
        <v>0.15233754727158944</v>
      </c>
      <c r="V26" s="35">
        <v>0.14124781574517389</v>
      </c>
      <c r="W26" s="35">
        <v>3.028201940448063E-2</v>
      </c>
      <c r="X26" s="35">
        <v>0.47393214667774453</v>
      </c>
      <c r="Y26" s="63">
        <v>0.79794576138279316</v>
      </c>
      <c r="Z26" s="159">
        <v>1.6712261006259096E-4</v>
      </c>
      <c r="AA26" s="283">
        <v>1.7948629602654644</v>
      </c>
      <c r="AB26" s="283">
        <v>0.5129148062048573</v>
      </c>
      <c r="AC26" s="284">
        <v>2.3079448890803844</v>
      </c>
      <c r="AD26" s="107"/>
      <c r="AE26" s="108"/>
      <c r="AF26" s="102">
        <v>7.6680721683269656E-2</v>
      </c>
      <c r="AG26" s="109">
        <v>7.6680721683269656E-2</v>
      </c>
      <c r="AH26" s="107">
        <v>4.6302620804231425E-5</v>
      </c>
      <c r="AI26" s="108">
        <v>0.76669449577583437</v>
      </c>
      <c r="AJ26" s="108">
        <v>8.9850520330779698E-2</v>
      </c>
      <c r="AK26" s="109">
        <v>0.85659131872741823</v>
      </c>
      <c r="AL26" s="107">
        <v>1.7561071903358732E-6</v>
      </c>
      <c r="AM26" s="108">
        <v>5.3132880483468134E-2</v>
      </c>
      <c r="AN26" s="108">
        <v>6.2279710878696964E-3</v>
      </c>
      <c r="AO26" s="109">
        <v>5.9362607678528169E-2</v>
      </c>
      <c r="AP26" s="107">
        <v>1.1906388206802367E-4</v>
      </c>
      <c r="AQ26" s="108">
        <v>0.97503558400616197</v>
      </c>
      <c r="AR26" s="108">
        <v>0.34015559310293825</v>
      </c>
      <c r="AS26" s="109">
        <v>1.3153102409911683</v>
      </c>
      <c r="AT26" s="64">
        <v>1.9432561454994001E-5</v>
      </c>
      <c r="AU26" s="65">
        <v>0.34421733444916941</v>
      </c>
      <c r="AV26" s="65">
        <v>0.23807308970942859</v>
      </c>
      <c r="AW26" s="67">
        <v>0.58230985672005298</v>
      </c>
      <c r="AX26" s="464"/>
      <c r="AY26" s="465"/>
      <c r="AZ26" s="466">
        <v>4.0297315804563152E-2</v>
      </c>
      <c r="BA26" s="467">
        <v>4.0297315804563152E-2</v>
      </c>
      <c r="BB26" s="464">
        <v>1.4641942289578415E-6</v>
      </c>
      <c r="BC26" s="465">
        <v>0.37083819442384092</v>
      </c>
      <c r="BD26" s="465">
        <v>4.0234055582787601E-2</v>
      </c>
      <c r="BE26" s="468">
        <v>0.41107371420085748</v>
      </c>
      <c r="BF26" s="464">
        <v>9.923159713172937E-7</v>
      </c>
      <c r="BG26" s="465">
        <v>8.5010834021450155E-2</v>
      </c>
      <c r="BH26" s="465">
        <v>3.4515453803436597E-3</v>
      </c>
      <c r="BI26" s="468">
        <v>8.8463371717765138E-2</v>
      </c>
      <c r="BJ26" s="464">
        <v>1.4523353840732183E-4</v>
      </c>
      <c r="BK26" s="465">
        <v>0.9947965973710039</v>
      </c>
      <c r="BL26" s="465">
        <v>0.19085879972773429</v>
      </c>
      <c r="BM26" s="468">
        <v>1.1858006306371456</v>
      </c>
      <c r="BN26" s="464"/>
      <c r="BO26" s="465"/>
      <c r="BP26" s="465"/>
      <c r="BQ26" s="468"/>
      <c r="BR26" s="266">
        <v>1.2072319999999999</v>
      </c>
      <c r="BS26" s="267">
        <v>12965.427002580192</v>
      </c>
      <c r="BT26" s="267">
        <v>3705.1070892944767</v>
      </c>
      <c r="BU26" s="268">
        <v>16671.74132387467</v>
      </c>
      <c r="BV26" s="121">
        <v>0</v>
      </c>
      <c r="BW26" s="119">
        <v>0</v>
      </c>
      <c r="BX26" s="119">
        <v>553.91320758135021</v>
      </c>
      <c r="BY26" s="120">
        <v>553.91320758135021</v>
      </c>
      <c r="BZ26" s="121">
        <v>0.33447302850164273</v>
      </c>
      <c r="CA26" s="119">
        <v>5538.3178205378872</v>
      </c>
      <c r="CB26" s="119">
        <v>649.04696808734229</v>
      </c>
      <c r="CC26" s="120">
        <v>6187.6992616537309</v>
      </c>
      <c r="CD26" s="121">
        <v>1.2685469636990236E-2</v>
      </c>
      <c r="CE26" s="119">
        <v>383.8123013265232</v>
      </c>
      <c r="CF26" s="119">
        <v>44.988562526250824</v>
      </c>
      <c r="CG26" s="120">
        <v>428.81354932241101</v>
      </c>
      <c r="CH26" s="121">
        <v>0.860073501861367</v>
      </c>
      <c r="CI26" s="119">
        <v>7043.2968807157813</v>
      </c>
      <c r="CJ26" s="119">
        <v>2457.1583510995333</v>
      </c>
      <c r="CK26" s="120">
        <v>9501.3153053171773</v>
      </c>
      <c r="CL26" s="41">
        <v>0.14037364556267518</v>
      </c>
      <c r="CM26" s="33">
        <v>2486.4988701774541</v>
      </c>
      <c r="CN26" s="33">
        <v>1719.7520558615734</v>
      </c>
      <c r="CO26" s="42">
        <v>4206.3912996845902</v>
      </c>
      <c r="CP26" s="122">
        <v>0</v>
      </c>
      <c r="CQ26" s="123">
        <v>0</v>
      </c>
      <c r="CR26" s="123">
        <v>291.09292354370598</v>
      </c>
      <c r="CS26" s="124">
        <v>291.09292354370598</v>
      </c>
      <c r="CT26" s="122">
        <v>1.0576798236643269E-2</v>
      </c>
      <c r="CU26" s="123">
        <v>2678.7981288888063</v>
      </c>
      <c r="CV26" s="123">
        <v>290.63595506992533</v>
      </c>
      <c r="CW26" s="124">
        <v>2969.4446607569685</v>
      </c>
      <c r="CX26" s="122">
        <v>7.168124015276325E-3</v>
      </c>
      <c r="CY26" s="123">
        <v>614.08686196886833</v>
      </c>
      <c r="CZ26" s="123">
        <v>24.932688826739096</v>
      </c>
      <c r="DA26" s="124">
        <v>639.02671891962279</v>
      </c>
      <c r="DB26" s="122">
        <v>1.0491134321854052</v>
      </c>
      <c r="DC26" s="123">
        <v>7186.043141545063</v>
      </c>
      <c r="DD26" s="123">
        <v>1378.693465992533</v>
      </c>
      <c r="DE26" s="124">
        <v>8565.7857209697813</v>
      </c>
      <c r="DF26" s="122">
        <v>0</v>
      </c>
      <c r="DG26" s="123">
        <v>0</v>
      </c>
      <c r="DH26" s="123">
        <v>0</v>
      </c>
      <c r="DI26" s="124">
        <v>0</v>
      </c>
      <c r="DJ26" s="160">
        <v>2.3079448890803844</v>
      </c>
      <c r="DK26" s="108">
        <v>7.6680721683269656E-2</v>
      </c>
      <c r="DL26" s="108">
        <v>0.85659131872741823</v>
      </c>
      <c r="DM26" s="108">
        <v>5.9362607678528169E-2</v>
      </c>
      <c r="DN26" s="318">
        <v>1.3153102409911683</v>
      </c>
      <c r="DO26" s="66">
        <v>0.58230985672005298</v>
      </c>
      <c r="DP26" s="372">
        <v>4.0297315804563152E-2</v>
      </c>
      <c r="DQ26" s="319">
        <v>0.41107371420085748</v>
      </c>
      <c r="DR26" s="319">
        <v>8.8463371717765138E-2</v>
      </c>
      <c r="DS26" s="319">
        <v>1.1858006306371456</v>
      </c>
      <c r="DT26" s="319">
        <v>0</v>
      </c>
      <c r="DU26" s="320">
        <v>16671.74132387467</v>
      </c>
      <c r="DV26" s="321">
        <v>553.91320758135021</v>
      </c>
      <c r="DW26" s="321">
        <v>6187.6992616537309</v>
      </c>
      <c r="DX26" s="321">
        <v>428.81354932241101</v>
      </c>
      <c r="DY26" s="321">
        <v>9501.3153053171773</v>
      </c>
      <c r="DZ26" s="42">
        <v>4206.3912996845902</v>
      </c>
      <c r="EA26" s="322">
        <v>291.09292354370598</v>
      </c>
      <c r="EB26" s="322">
        <v>2969.4446607569685</v>
      </c>
      <c r="EC26" s="322">
        <v>639.02671891962279</v>
      </c>
      <c r="ED26" s="322">
        <v>8565.7857209697813</v>
      </c>
      <c r="EE26" s="322">
        <v>0</v>
      </c>
      <c r="EF26" s="121">
        <v>0</v>
      </c>
      <c r="EG26" s="119">
        <v>6002.5133565078577</v>
      </c>
      <c r="EH26" s="119">
        <v>75.600264621759919</v>
      </c>
      <c r="EI26" s="120">
        <v>6078.113621129618</v>
      </c>
      <c r="EJ26" s="127">
        <v>1.0668583544373247</v>
      </c>
      <c r="EK26" s="128">
        <v>4476.4147758948811</v>
      </c>
      <c r="EL26" s="128">
        <v>1909.7547688111435</v>
      </c>
      <c r="EM26" s="129">
        <v>6387.2364030604622</v>
      </c>
      <c r="EN26" s="121">
        <v>0</v>
      </c>
      <c r="EO26" s="119">
        <v>2678.1510026977371</v>
      </c>
      <c r="EP26" s="119">
        <v>3.3453673405517672</v>
      </c>
      <c r="EQ26" s="120">
        <v>2681.4963700382887</v>
      </c>
      <c r="ER26" s="127">
        <v>1.0576798236643269E-2</v>
      </c>
      <c r="ES26" s="128">
        <v>0.64712619106885871</v>
      </c>
      <c r="ET26" s="128">
        <v>67.268533748577227</v>
      </c>
      <c r="EU26" s="129">
        <v>67.926236737882732</v>
      </c>
      <c r="EV26" s="121">
        <v>0</v>
      </c>
      <c r="EW26" s="119">
        <v>3070.6777850750514</v>
      </c>
      <c r="EX26" s="119">
        <v>67.268533748577227</v>
      </c>
      <c r="EY26" s="120">
        <v>3137.9463188236286</v>
      </c>
      <c r="EZ26" s="127">
        <v>1.049113432185405</v>
      </c>
      <c r="FA26" s="128">
        <v>4115.3653564700116</v>
      </c>
      <c r="FB26" s="128">
        <v>1311.4249322439557</v>
      </c>
      <c r="FC26" s="129">
        <v>5427.8394021461527</v>
      </c>
    </row>
    <row r="27" spans="1:159" s="14" customFormat="1" ht="12" outlineLevel="2" collapsed="1" x14ac:dyDescent="0.2">
      <c r="A27" s="173">
        <v>23</v>
      </c>
      <c r="B27" s="326" t="s">
        <v>337</v>
      </c>
      <c r="C27" s="33">
        <v>24763.352999999999</v>
      </c>
      <c r="D27" s="33">
        <v>358.22559999999999</v>
      </c>
      <c r="E27" s="59">
        <v>21.991299243771699</v>
      </c>
      <c r="F27" s="59">
        <v>27.909207985223503</v>
      </c>
      <c r="G27" s="59">
        <v>1.9950000000000001</v>
      </c>
      <c r="H27" s="59">
        <v>69.902000000000001</v>
      </c>
      <c r="I27" s="59">
        <v>60.21</v>
      </c>
      <c r="J27" s="449">
        <v>0</v>
      </c>
      <c r="K27" s="59">
        <v>15.5</v>
      </c>
      <c r="L27" s="59">
        <v>14.357059764242935</v>
      </c>
      <c r="M27" s="59">
        <v>0.35648306280047948</v>
      </c>
      <c r="N27" s="62">
        <v>0</v>
      </c>
      <c r="O27" s="35">
        <v>0</v>
      </c>
      <c r="P27" s="35">
        <v>0</v>
      </c>
      <c r="Q27" s="35">
        <v>0</v>
      </c>
      <c r="R27" s="35">
        <v>0</v>
      </c>
      <c r="S27" s="63">
        <v>0</v>
      </c>
      <c r="T27" s="35">
        <v>0</v>
      </c>
      <c r="U27" s="35">
        <v>7.4999999999999997E-2</v>
      </c>
      <c r="V27" s="35">
        <v>0</v>
      </c>
      <c r="W27" s="35">
        <v>0.03</v>
      </c>
      <c r="X27" s="35">
        <v>0</v>
      </c>
      <c r="Y27" s="63">
        <v>0.105</v>
      </c>
      <c r="Z27" s="159">
        <v>0</v>
      </c>
      <c r="AA27" s="283">
        <v>1.4062500000000002E-4</v>
      </c>
      <c r="AB27" s="283">
        <v>0</v>
      </c>
      <c r="AC27" s="284">
        <v>1.4062500000000002E-4</v>
      </c>
      <c r="AD27" s="107"/>
      <c r="AE27" s="108"/>
      <c r="AF27" s="102">
        <v>0</v>
      </c>
      <c r="AG27" s="109">
        <v>0</v>
      </c>
      <c r="AH27" s="107">
        <v>0</v>
      </c>
      <c r="AI27" s="108">
        <v>1.0971563479749276E-4</v>
      </c>
      <c r="AJ27" s="108">
        <v>0</v>
      </c>
      <c r="AK27" s="109">
        <v>1.0971563479749276E-4</v>
      </c>
      <c r="AL27" s="107">
        <v>0</v>
      </c>
      <c r="AM27" s="108">
        <v>3.9247323729220631E-6</v>
      </c>
      <c r="AN27" s="108">
        <v>0</v>
      </c>
      <c r="AO27" s="109">
        <v>3.9247323729220631E-6</v>
      </c>
      <c r="AP27" s="107">
        <v>0</v>
      </c>
      <c r="AQ27" s="108">
        <v>2.6984632829585187E-5</v>
      </c>
      <c r="AR27" s="108">
        <v>0</v>
      </c>
      <c r="AS27" s="109">
        <v>2.6984632829585187E-5</v>
      </c>
      <c r="AT27" s="64">
        <v>0</v>
      </c>
      <c r="AU27" s="65">
        <v>0</v>
      </c>
      <c r="AV27" s="65">
        <v>0</v>
      </c>
      <c r="AW27" s="67">
        <v>0</v>
      </c>
      <c r="AX27" s="464"/>
      <c r="AY27" s="465"/>
      <c r="AZ27" s="466">
        <v>0</v>
      </c>
      <c r="BA27" s="467">
        <v>0</v>
      </c>
      <c r="BB27" s="464">
        <v>0</v>
      </c>
      <c r="BC27" s="465">
        <v>7.0615735960347271E-5</v>
      </c>
      <c r="BD27" s="465">
        <v>0</v>
      </c>
      <c r="BE27" s="468">
        <v>7.0615735960347271E-5</v>
      </c>
      <c r="BF27" s="464">
        <v>0</v>
      </c>
      <c r="BG27" s="465">
        <v>7.667136907722475E-6</v>
      </c>
      <c r="BH27" s="465">
        <v>0</v>
      </c>
      <c r="BI27" s="468">
        <v>7.667136907722475E-6</v>
      </c>
      <c r="BJ27" s="464">
        <v>0</v>
      </c>
      <c r="BK27" s="465">
        <v>6.2342127131930275E-5</v>
      </c>
      <c r="BL27" s="465">
        <v>0</v>
      </c>
      <c r="BM27" s="468">
        <v>6.2342127131930275E-5</v>
      </c>
      <c r="BN27" s="464"/>
      <c r="BO27" s="465"/>
      <c r="BP27" s="465"/>
      <c r="BQ27" s="468"/>
      <c r="BR27" s="266">
        <v>0</v>
      </c>
      <c r="BS27" s="267">
        <v>5.0375475000000003E-2</v>
      </c>
      <c r="BT27" s="267">
        <v>0</v>
      </c>
      <c r="BU27" s="268">
        <v>5.0375475000000003E-2</v>
      </c>
      <c r="BV27" s="121">
        <v>0</v>
      </c>
      <c r="BW27" s="119">
        <v>0</v>
      </c>
      <c r="BX27" s="119">
        <v>0</v>
      </c>
      <c r="BY27" s="120">
        <v>0</v>
      </c>
      <c r="BZ27" s="121">
        <v>0</v>
      </c>
      <c r="CA27" s="119">
        <v>3.9302949104712721E-2</v>
      </c>
      <c r="CB27" s="119">
        <v>0</v>
      </c>
      <c r="CC27" s="120">
        <v>3.9302949104712721E-2</v>
      </c>
      <c r="CD27" s="121">
        <v>0</v>
      </c>
      <c r="CE27" s="119">
        <v>1.4059396091294298E-3</v>
      </c>
      <c r="CF27" s="119">
        <v>0</v>
      </c>
      <c r="CG27" s="120">
        <v>1.4059396091294298E-3</v>
      </c>
      <c r="CH27" s="121">
        <v>0</v>
      </c>
      <c r="CI27" s="119">
        <v>9.6665862861578505E-3</v>
      </c>
      <c r="CJ27" s="119">
        <v>0</v>
      </c>
      <c r="CK27" s="120">
        <v>9.6665862861578505E-3</v>
      </c>
      <c r="CL27" s="41">
        <v>0</v>
      </c>
      <c r="CM27" s="33">
        <v>0</v>
      </c>
      <c r="CN27" s="33">
        <v>0</v>
      </c>
      <c r="CO27" s="42">
        <v>0</v>
      </c>
      <c r="CP27" s="122">
        <v>0</v>
      </c>
      <c r="CQ27" s="123">
        <v>0</v>
      </c>
      <c r="CR27" s="123">
        <v>0</v>
      </c>
      <c r="CS27" s="124">
        <v>0</v>
      </c>
      <c r="CT27" s="122">
        <v>0</v>
      </c>
      <c r="CU27" s="123">
        <v>2.5296364383836978E-2</v>
      </c>
      <c r="CV27" s="123">
        <v>0</v>
      </c>
      <c r="CW27" s="124">
        <v>2.5296364383836978E-2</v>
      </c>
      <c r="CX27" s="122">
        <v>0</v>
      </c>
      <c r="CY27" s="123">
        <v>2.7465647190510283E-3</v>
      </c>
      <c r="CZ27" s="123">
        <v>0</v>
      </c>
      <c r="DA27" s="124">
        <v>2.7465647190510283E-3</v>
      </c>
      <c r="DB27" s="122">
        <v>0</v>
      </c>
      <c r="DC27" s="123">
        <v>2.2332545897112002E-2</v>
      </c>
      <c r="DD27" s="123">
        <v>0</v>
      </c>
      <c r="DE27" s="124">
        <v>2.2332545897112002E-2</v>
      </c>
      <c r="DF27" s="122">
        <v>0</v>
      </c>
      <c r="DG27" s="123">
        <v>0</v>
      </c>
      <c r="DH27" s="123">
        <v>0</v>
      </c>
      <c r="DI27" s="124">
        <v>0</v>
      </c>
      <c r="DJ27" s="160">
        <v>1.4062500000000002E-4</v>
      </c>
      <c r="DK27" s="108">
        <v>0</v>
      </c>
      <c r="DL27" s="108">
        <v>1.0971563479749276E-4</v>
      </c>
      <c r="DM27" s="108">
        <v>3.9247323729220631E-6</v>
      </c>
      <c r="DN27" s="318">
        <v>2.6984632829585187E-5</v>
      </c>
      <c r="DO27" s="66">
        <v>0</v>
      </c>
      <c r="DP27" s="372">
        <v>0</v>
      </c>
      <c r="DQ27" s="319">
        <v>7.0615735960347271E-5</v>
      </c>
      <c r="DR27" s="319">
        <v>7.667136907722475E-6</v>
      </c>
      <c r="DS27" s="319">
        <v>6.2342127131930275E-5</v>
      </c>
      <c r="DT27" s="319">
        <v>0</v>
      </c>
      <c r="DU27" s="320">
        <v>5.0375475000000003E-2</v>
      </c>
      <c r="DV27" s="321">
        <v>0</v>
      </c>
      <c r="DW27" s="321">
        <v>3.9302949104712721E-2</v>
      </c>
      <c r="DX27" s="321">
        <v>1.4059396091294298E-3</v>
      </c>
      <c r="DY27" s="321">
        <v>9.6665862861578505E-3</v>
      </c>
      <c r="DZ27" s="42">
        <v>0</v>
      </c>
      <c r="EA27" s="322">
        <v>0</v>
      </c>
      <c r="EB27" s="322">
        <v>2.5296364383836978E-2</v>
      </c>
      <c r="EC27" s="322">
        <v>2.7465647190510283E-3</v>
      </c>
      <c r="ED27" s="322">
        <v>2.2332545897112002E-2</v>
      </c>
      <c r="EE27" s="322">
        <v>0</v>
      </c>
      <c r="EF27" s="121">
        <v>0</v>
      </c>
      <c r="EG27" s="119">
        <v>3.2417471381971021E-2</v>
      </c>
      <c r="EH27" s="119">
        <v>0</v>
      </c>
      <c r="EI27" s="120">
        <v>3.2417471381971021E-2</v>
      </c>
      <c r="EJ27" s="127">
        <v>0</v>
      </c>
      <c r="EK27" s="128">
        <v>1.7958003618028986E-2</v>
      </c>
      <c r="EL27" s="128">
        <v>0</v>
      </c>
      <c r="EM27" s="129">
        <v>1.7958003618028986E-2</v>
      </c>
      <c r="EN27" s="121">
        <v>0</v>
      </c>
      <c r="EO27" s="119">
        <v>2.529211343077337E-2</v>
      </c>
      <c r="EP27" s="119">
        <v>0</v>
      </c>
      <c r="EQ27" s="120">
        <v>2.529211343077337E-2</v>
      </c>
      <c r="ER27" s="127">
        <v>0</v>
      </c>
      <c r="ES27" s="128">
        <v>4.2509530636062707E-6</v>
      </c>
      <c r="ET27" s="128">
        <v>0</v>
      </c>
      <c r="EU27" s="129">
        <v>4.2509530636062707E-6</v>
      </c>
      <c r="EV27" s="121">
        <v>0</v>
      </c>
      <c r="EW27" s="119">
        <v>6.2206120000431889E-3</v>
      </c>
      <c r="EX27" s="119">
        <v>0</v>
      </c>
      <c r="EY27" s="120">
        <v>6.2206120000431889E-3</v>
      </c>
      <c r="EZ27" s="127">
        <v>0</v>
      </c>
      <c r="FA27" s="128">
        <v>1.611193389706881E-2</v>
      </c>
      <c r="FB27" s="128">
        <v>0</v>
      </c>
      <c r="FC27" s="129">
        <v>1.611193389706881E-2</v>
      </c>
    </row>
    <row r="28" spans="1:159" s="14" customFormat="1" ht="12" outlineLevel="1" x14ac:dyDescent="0.2">
      <c r="A28" s="173">
        <v>24</v>
      </c>
      <c r="B28" s="327" t="s">
        <v>262</v>
      </c>
      <c r="C28" s="192">
        <v>1861469.1839999997</v>
      </c>
      <c r="D28" s="192">
        <v>37304.054799999998</v>
      </c>
      <c r="E28" s="193">
        <v>37.29493291907599</v>
      </c>
      <c r="F28" s="193">
        <v>47.124223371705497</v>
      </c>
      <c r="G28" s="193">
        <v>2.4294875186495815</v>
      </c>
      <c r="H28" s="193">
        <v>68.129697207291258</v>
      </c>
      <c r="I28" s="193">
        <v>33.72405430313168</v>
      </c>
      <c r="J28" s="450">
        <v>6.016219731695225E-3</v>
      </c>
      <c r="K28" s="193">
        <v>27.106721267201227</v>
      </c>
      <c r="L28" s="193">
        <v>22.316301932631525</v>
      </c>
      <c r="M28" s="193">
        <v>0.19244815621400344</v>
      </c>
      <c r="N28" s="194">
        <v>0.11771830941737789</v>
      </c>
      <c r="O28" s="195">
        <v>52.110881733961001</v>
      </c>
      <c r="P28" s="195">
        <v>0</v>
      </c>
      <c r="Q28" s="195">
        <v>0</v>
      </c>
      <c r="R28" s="195">
        <v>52.228600043378378</v>
      </c>
      <c r="S28" s="196">
        <v>0</v>
      </c>
      <c r="T28" s="195">
        <v>2.8316707276550543E-5</v>
      </c>
      <c r="U28" s="195">
        <v>0.25902575282513257</v>
      </c>
      <c r="V28" s="195">
        <v>0.37774845353743225</v>
      </c>
      <c r="W28" s="195">
        <v>0.58897633082212841</v>
      </c>
      <c r="X28" s="195">
        <v>0.17500201223960976</v>
      </c>
      <c r="Y28" s="196">
        <v>1.4007808661315795</v>
      </c>
      <c r="Z28" s="285">
        <v>0.2890551536582181</v>
      </c>
      <c r="AA28" s="286">
        <v>0.55624524690049437</v>
      </c>
      <c r="AB28" s="286">
        <v>9.9321832684378247E-2</v>
      </c>
      <c r="AC28" s="287">
        <v>0.94462223324309069</v>
      </c>
      <c r="AD28" s="197"/>
      <c r="AE28" s="198"/>
      <c r="AF28" s="199">
        <v>1.4848605883490988E-2</v>
      </c>
      <c r="AG28" s="200">
        <v>1.4848605883490988E-2</v>
      </c>
      <c r="AH28" s="197">
        <v>8.599896608609614E-2</v>
      </c>
      <c r="AI28" s="198">
        <v>0.26587972676219507</v>
      </c>
      <c r="AJ28" s="198">
        <v>1.7398831616753426E-2</v>
      </c>
      <c r="AK28" s="200">
        <v>0.36927752446504464</v>
      </c>
      <c r="AL28" s="197">
        <v>1.5216606933931495E-2</v>
      </c>
      <c r="AM28" s="198">
        <v>2.057830411953749E-2</v>
      </c>
      <c r="AN28" s="198">
        <v>1.205996580464247E-3</v>
      </c>
      <c r="AO28" s="200">
        <v>3.7000907633933232E-2</v>
      </c>
      <c r="AP28" s="197">
        <v>0.18783958063819048</v>
      </c>
      <c r="AQ28" s="198">
        <v>0.26978721601876177</v>
      </c>
      <c r="AR28" s="198">
        <v>6.5868398603669581E-2</v>
      </c>
      <c r="AS28" s="200">
        <v>0.52349519526062183</v>
      </c>
      <c r="AT28" s="271">
        <v>1.7380935193980576E-3</v>
      </c>
      <c r="AU28" s="272">
        <v>6.9070342088225267E-2</v>
      </c>
      <c r="AV28" s="272">
        <v>4.6100941709467283E-2</v>
      </c>
      <c r="AW28" s="273">
        <v>0.11690937731709061</v>
      </c>
      <c r="AX28" s="469"/>
      <c r="AY28" s="324"/>
      <c r="AZ28" s="470">
        <v>7.8032515527965071E-3</v>
      </c>
      <c r="BA28" s="471">
        <v>7.8032515527965071E-3</v>
      </c>
      <c r="BB28" s="469">
        <v>7.4553514255547876E-2</v>
      </c>
      <c r="BC28" s="324">
        <v>0.1717173060182175</v>
      </c>
      <c r="BD28" s="324">
        <v>7.791001718931781E-3</v>
      </c>
      <c r="BE28" s="472">
        <v>0.25406182199269717</v>
      </c>
      <c r="BF28" s="469">
        <v>1.3855893451920233E-2</v>
      </c>
      <c r="BG28" s="324">
        <v>2.7687180596980901E-2</v>
      </c>
      <c r="BH28" s="324">
        <v>6.6836404140011713E-4</v>
      </c>
      <c r="BI28" s="472">
        <v>4.221143809030125E-2</v>
      </c>
      <c r="BJ28" s="469">
        <v>0.19890765243135192</v>
      </c>
      <c r="BK28" s="324">
        <v>0.28777041819707072</v>
      </c>
      <c r="BL28" s="324">
        <v>3.6958273661782552E-2</v>
      </c>
      <c r="BM28" s="472">
        <v>0.52363634429020511</v>
      </c>
      <c r="BN28" s="469"/>
      <c r="BO28" s="324"/>
      <c r="BP28" s="324"/>
      <c r="BQ28" s="472"/>
      <c r="BR28" s="483">
        <v>10782.929292288587</v>
      </c>
      <c r="BS28" s="484">
        <v>20750.203172615573</v>
      </c>
      <c r="BT28" s="484">
        <v>3705.1070892944772</v>
      </c>
      <c r="BU28" s="485">
        <v>35238.239554198633</v>
      </c>
      <c r="BV28" s="203">
        <v>0</v>
      </c>
      <c r="BW28" s="201">
        <v>0</v>
      </c>
      <c r="BX28" s="201">
        <v>553.91320758135021</v>
      </c>
      <c r="BY28" s="202">
        <v>553.91320758135021</v>
      </c>
      <c r="BZ28" s="203">
        <v>3208.1101436190716</v>
      </c>
      <c r="CA28" s="201">
        <v>9918.3918973459513</v>
      </c>
      <c r="CB28" s="201">
        <v>649.04696808734241</v>
      </c>
      <c r="CC28" s="202">
        <v>13775.549009052365</v>
      </c>
      <c r="CD28" s="203">
        <v>567.6411389334404</v>
      </c>
      <c r="CE28" s="201">
        <v>767.6541845662922</v>
      </c>
      <c r="CF28" s="201">
        <v>44.988562526250874</v>
      </c>
      <c r="CG28" s="202">
        <v>1380.2838860259835</v>
      </c>
      <c r="CH28" s="203">
        <v>7007.1780097360761</v>
      </c>
      <c r="CI28" s="201">
        <v>10064.157090703326</v>
      </c>
      <c r="CJ28" s="201">
        <v>2457.1583510995333</v>
      </c>
      <c r="CK28" s="202">
        <v>19528.493451538936</v>
      </c>
      <c r="CL28" s="311">
        <v>64.837935895149997</v>
      </c>
      <c r="CM28" s="192">
        <v>2576.6038263139017</v>
      </c>
      <c r="CN28" s="192">
        <v>1719.7520558615731</v>
      </c>
      <c r="CO28" s="312">
        <v>4361.1938180706247</v>
      </c>
      <c r="CP28" s="204">
        <v>0</v>
      </c>
      <c r="CQ28" s="205">
        <v>0</v>
      </c>
      <c r="CR28" s="205">
        <v>291.09292354370598</v>
      </c>
      <c r="CS28" s="206">
        <v>291.09292354370598</v>
      </c>
      <c r="CT28" s="204">
        <v>2781.1483813215391</v>
      </c>
      <c r="CU28" s="205">
        <v>6405.7517938119554</v>
      </c>
      <c r="CV28" s="205">
        <v>290.63595506992533</v>
      </c>
      <c r="CW28" s="206">
        <v>9477.5361302034198</v>
      </c>
      <c r="CX28" s="204">
        <v>516.88100863339355</v>
      </c>
      <c r="CY28" s="205">
        <v>1032.8441022472723</v>
      </c>
      <c r="CZ28" s="205">
        <v>24.932688826739437</v>
      </c>
      <c r="DA28" s="206">
        <v>1574.657799707405</v>
      </c>
      <c r="DB28" s="204">
        <v>7420.0619664385049</v>
      </c>
      <c r="DC28" s="205">
        <v>10735.003450242442</v>
      </c>
      <c r="DD28" s="205">
        <v>1378.693465992533</v>
      </c>
      <c r="DE28" s="206">
        <v>19533.758882673479</v>
      </c>
      <c r="DF28" s="204">
        <v>0</v>
      </c>
      <c r="DG28" s="205">
        <v>0</v>
      </c>
      <c r="DH28" s="205">
        <v>0</v>
      </c>
      <c r="DI28" s="206">
        <v>0</v>
      </c>
      <c r="DJ28" s="210">
        <v>0.94462223324309069</v>
      </c>
      <c r="DK28" s="198">
        <v>1.4848605883490988E-2</v>
      </c>
      <c r="DL28" s="198">
        <v>0.36927752446504464</v>
      </c>
      <c r="DM28" s="198">
        <v>3.7000907633933232E-2</v>
      </c>
      <c r="DN28" s="198">
        <v>0.52349519526062183</v>
      </c>
      <c r="DO28" s="357">
        <v>0.11690937731709061</v>
      </c>
      <c r="DP28" s="373">
        <v>7.8032515527965071E-3</v>
      </c>
      <c r="DQ28" s="324">
        <v>0.25406182199269717</v>
      </c>
      <c r="DR28" s="324">
        <v>4.221143809030125E-2</v>
      </c>
      <c r="DS28" s="324">
        <v>0.52363634429020511</v>
      </c>
      <c r="DT28" s="324">
        <v>0</v>
      </c>
      <c r="DU28" s="325">
        <v>35238.239554198633</v>
      </c>
      <c r="DV28" s="201">
        <v>553.91320758135021</v>
      </c>
      <c r="DW28" s="201">
        <v>13775.549009052365</v>
      </c>
      <c r="DX28" s="201">
        <v>1380.2838860259835</v>
      </c>
      <c r="DY28" s="201">
        <v>19528.493451538936</v>
      </c>
      <c r="DZ28" s="312">
        <v>4361.1938180706247</v>
      </c>
      <c r="EA28" s="208">
        <v>291.09292354370598</v>
      </c>
      <c r="EB28" s="208">
        <v>9477.5361302034198</v>
      </c>
      <c r="EC28" s="208">
        <v>1574.657799707405</v>
      </c>
      <c r="ED28" s="208">
        <v>19533.758882673479</v>
      </c>
      <c r="EE28" s="208">
        <v>0</v>
      </c>
      <c r="EF28" s="203">
        <v>9295.2760580005397</v>
      </c>
      <c r="EG28" s="201">
        <v>12594.085698976423</v>
      </c>
      <c r="EH28" s="201">
        <v>75.600264621759919</v>
      </c>
      <c r="EI28" s="202">
        <v>21964.962021598723</v>
      </c>
      <c r="EJ28" s="207">
        <v>1422.8152983928985</v>
      </c>
      <c r="EK28" s="208">
        <v>5579.5136473252442</v>
      </c>
      <c r="EL28" s="208">
        <v>1909.7547688111435</v>
      </c>
      <c r="EM28" s="209">
        <v>8912.0837145292862</v>
      </c>
      <c r="EN28" s="203">
        <v>2765.5285698840444</v>
      </c>
      <c r="EO28" s="201">
        <v>6404.6646396753449</v>
      </c>
      <c r="EP28" s="201">
        <v>3.3453673405517672</v>
      </c>
      <c r="EQ28" s="202">
        <v>9173.5385768999404</v>
      </c>
      <c r="ER28" s="207">
        <v>15.619811437495029</v>
      </c>
      <c r="ES28" s="208">
        <v>1.0871541366096098</v>
      </c>
      <c r="ET28" s="208">
        <v>67.268533748577227</v>
      </c>
      <c r="EU28" s="209">
        <v>83.97549932268187</v>
      </c>
      <c r="EV28" s="203">
        <v>6040.3763891567487</v>
      </c>
      <c r="EW28" s="201">
        <v>5609.7278826011934</v>
      </c>
      <c r="EX28" s="201">
        <v>67.268533748577227</v>
      </c>
      <c r="EY28" s="202">
        <v>11717.372805506518</v>
      </c>
      <c r="EZ28" s="207">
        <v>1379.6855772817564</v>
      </c>
      <c r="FA28" s="208">
        <v>5125.2755676412507</v>
      </c>
      <c r="FB28" s="208">
        <v>1311.4249322439557</v>
      </c>
      <c r="FC28" s="209">
        <v>7816.3860771669624</v>
      </c>
    </row>
    <row r="29" spans="1:159" s="14" customFormat="1" ht="12" outlineLevel="2" collapsed="1" x14ac:dyDescent="0.2">
      <c r="A29" s="172">
        <v>25</v>
      </c>
      <c r="B29" s="326" t="s">
        <v>337</v>
      </c>
      <c r="C29" s="33">
        <v>1358195.291</v>
      </c>
      <c r="D29" s="33">
        <v>16937.7952</v>
      </c>
      <c r="E29" s="59">
        <v>11.706680865376546</v>
      </c>
      <c r="F29" s="59">
        <v>13.61113293818242</v>
      </c>
      <c r="G29" s="59">
        <v>1.5546346468990251</v>
      </c>
      <c r="H29" s="59">
        <v>75.405020175518473</v>
      </c>
      <c r="I29" s="59">
        <v>49.30155916335557</v>
      </c>
      <c r="J29" s="449">
        <v>1.3954683452542865E-3</v>
      </c>
      <c r="K29" s="59">
        <v>6.9251300854080471</v>
      </c>
      <c r="L29" s="59">
        <v>7.9683665932511136</v>
      </c>
      <c r="M29" s="59">
        <v>0.9755390817408931</v>
      </c>
      <c r="N29" s="62">
        <v>1.3769855708956538</v>
      </c>
      <c r="O29" s="35">
        <v>10.157979201448839</v>
      </c>
      <c r="P29" s="35">
        <v>0</v>
      </c>
      <c r="Q29" s="35">
        <v>0</v>
      </c>
      <c r="R29" s="35">
        <v>11.534964772344493</v>
      </c>
      <c r="S29" s="63">
        <v>0</v>
      </c>
      <c r="T29" s="35">
        <v>0</v>
      </c>
      <c r="U29" s="35">
        <v>0</v>
      </c>
      <c r="V29" s="35">
        <v>0</v>
      </c>
      <c r="W29" s="35">
        <v>2.9876409416026001E-2</v>
      </c>
      <c r="X29" s="35">
        <v>3.1660336884440339E-5</v>
      </c>
      <c r="Y29" s="63">
        <v>2.9908069752910441E-2</v>
      </c>
      <c r="Z29" s="159">
        <v>0</v>
      </c>
      <c r="AA29" s="283">
        <v>0.1009495012954086</v>
      </c>
      <c r="AB29" s="283">
        <v>7.5795847266347013E-2</v>
      </c>
      <c r="AC29" s="284">
        <v>0.17674534856175561</v>
      </c>
      <c r="AD29" s="107"/>
      <c r="AE29" s="108"/>
      <c r="AF29" s="102">
        <v>2.8339499602153206E-3</v>
      </c>
      <c r="AG29" s="109">
        <v>2.8339499602153206E-3</v>
      </c>
      <c r="AH29" s="107">
        <v>0</v>
      </c>
      <c r="AI29" s="108">
        <v>7.5938332082890747E-2</v>
      </c>
      <c r="AJ29" s="108">
        <v>5.5627418224502741E-3</v>
      </c>
      <c r="AK29" s="109">
        <v>8.1501073905341018E-2</v>
      </c>
      <c r="AL29" s="107">
        <v>0</v>
      </c>
      <c r="AM29" s="108">
        <v>1.3663738450164099E-3</v>
      </c>
      <c r="AN29" s="108">
        <v>9.8755543001783144E-4</v>
      </c>
      <c r="AO29" s="109">
        <v>2.3539292750342413E-3</v>
      </c>
      <c r="AP29" s="107">
        <v>0</v>
      </c>
      <c r="AQ29" s="108">
        <v>2.3644795367501442E-2</v>
      </c>
      <c r="AR29" s="108">
        <v>6.6411600053663589E-2</v>
      </c>
      <c r="AS29" s="109">
        <v>9.0056395421165031E-2</v>
      </c>
      <c r="AT29" s="64">
        <v>0</v>
      </c>
      <c r="AU29" s="65">
        <v>9.3832741549708817E-2</v>
      </c>
      <c r="AV29" s="65">
        <v>7.0452375255149663E-2</v>
      </c>
      <c r="AW29" s="67">
        <v>0.16428511680485847</v>
      </c>
      <c r="AX29" s="464"/>
      <c r="AY29" s="465"/>
      <c r="AZ29" s="466">
        <v>1.9978841638027152E-4</v>
      </c>
      <c r="BA29" s="467">
        <v>1.9978841638027152E-4</v>
      </c>
      <c r="BB29" s="464">
        <v>0</v>
      </c>
      <c r="BC29" s="465">
        <v>1.6388993923041604E-3</v>
      </c>
      <c r="BD29" s="465">
        <v>2.5713696335295913E-4</v>
      </c>
      <c r="BE29" s="468">
        <v>1.8960363556571195E-3</v>
      </c>
      <c r="BF29" s="464">
        <v>0</v>
      </c>
      <c r="BG29" s="465">
        <v>5.445743378312295E-4</v>
      </c>
      <c r="BH29" s="465">
        <v>6.7443691910952427E-5</v>
      </c>
      <c r="BI29" s="468">
        <v>6.120180297421819E-4</v>
      </c>
      <c r="BJ29" s="464">
        <v>0</v>
      </c>
      <c r="BK29" s="465">
        <v>4.9332860155643903E-3</v>
      </c>
      <c r="BL29" s="465">
        <v>4.819102939553171E-3</v>
      </c>
      <c r="BM29" s="468">
        <v>9.7523889551175622E-3</v>
      </c>
      <c r="BN29" s="464"/>
      <c r="BO29" s="465"/>
      <c r="BP29" s="465"/>
      <c r="BQ29" s="468"/>
      <c r="BR29" s="266">
        <v>0</v>
      </c>
      <c r="BS29" s="267">
        <v>1709.8619784837656</v>
      </c>
      <c r="BT29" s="267">
        <v>1283.8145380078656</v>
      </c>
      <c r="BU29" s="268">
        <v>2993.676516491631</v>
      </c>
      <c r="BV29" s="121">
        <v>0</v>
      </c>
      <c r="BW29" s="119">
        <v>0</v>
      </c>
      <c r="BX29" s="119">
        <v>48.000864033175247</v>
      </c>
      <c r="BY29" s="120">
        <v>48.000864033175247</v>
      </c>
      <c r="BZ29" s="121">
        <v>0</v>
      </c>
      <c r="CA29" s="119">
        <v>1286.227916649593</v>
      </c>
      <c r="CB29" s="119">
        <v>94.220581739137501</v>
      </c>
      <c r="CC29" s="120">
        <v>1380.4484983887303</v>
      </c>
      <c r="CD29" s="121">
        <v>0</v>
      </c>
      <c r="CE29" s="119">
        <v>23.143360353524493</v>
      </c>
      <c r="CF29" s="119">
        <v>16.727011622289961</v>
      </c>
      <c r="CG29" s="120">
        <v>39.87037197581445</v>
      </c>
      <c r="CH29" s="121">
        <v>0</v>
      </c>
      <c r="CI29" s="119">
        <v>400.49070148064817</v>
      </c>
      <c r="CJ29" s="119">
        <v>1124.866080613263</v>
      </c>
      <c r="CK29" s="120">
        <v>1525.3567820939111</v>
      </c>
      <c r="CL29" s="41">
        <v>0</v>
      </c>
      <c r="CM29" s="33">
        <v>1589.3197594234987</v>
      </c>
      <c r="CN29" s="33">
        <v>1193.3079034252728</v>
      </c>
      <c r="CO29" s="42">
        <v>2782.6276628487713</v>
      </c>
      <c r="CP29" s="122">
        <v>0</v>
      </c>
      <c r="CQ29" s="123">
        <v>0</v>
      </c>
      <c r="CR29" s="123">
        <v>3.3839752799813643</v>
      </c>
      <c r="CS29" s="124">
        <v>3.3839752799813643</v>
      </c>
      <c r="CT29" s="122">
        <v>0</v>
      </c>
      <c r="CU29" s="123">
        <v>27.759342260252325</v>
      </c>
      <c r="CV29" s="123">
        <v>4.3553332236223268</v>
      </c>
      <c r="CW29" s="124">
        <v>32.114675483874649</v>
      </c>
      <c r="CX29" s="122">
        <v>0</v>
      </c>
      <c r="CY29" s="123">
        <v>9.2238886053609779</v>
      </c>
      <c r="CZ29" s="123">
        <v>1.1423474411196088</v>
      </c>
      <c r="DA29" s="124">
        <v>10.366236046480585</v>
      </c>
      <c r="DB29" s="122">
        <v>0</v>
      </c>
      <c r="DC29" s="123">
        <v>83.558988194653665</v>
      </c>
      <c r="DD29" s="123">
        <v>81.624978637869589</v>
      </c>
      <c r="DE29" s="124">
        <v>165.18396683252325</v>
      </c>
      <c r="DF29" s="122">
        <v>0</v>
      </c>
      <c r="DG29" s="123">
        <v>0</v>
      </c>
      <c r="DH29" s="123">
        <v>0</v>
      </c>
      <c r="DI29" s="124">
        <v>0</v>
      </c>
      <c r="DJ29" s="160">
        <v>0.17674534856175561</v>
      </c>
      <c r="DK29" s="108">
        <v>2.8339499602153206E-3</v>
      </c>
      <c r="DL29" s="108">
        <v>8.1501073905341018E-2</v>
      </c>
      <c r="DM29" s="108">
        <v>2.3539292750342413E-3</v>
      </c>
      <c r="DN29" s="318">
        <v>9.0056395421165031E-2</v>
      </c>
      <c r="DO29" s="66">
        <v>0.16428511680485847</v>
      </c>
      <c r="DP29" s="372">
        <v>1.9978841638027152E-4</v>
      </c>
      <c r="DQ29" s="319">
        <v>1.8960363556571195E-3</v>
      </c>
      <c r="DR29" s="319">
        <v>6.120180297421819E-4</v>
      </c>
      <c r="DS29" s="319">
        <v>9.7523889551175622E-3</v>
      </c>
      <c r="DT29" s="319">
        <v>0</v>
      </c>
      <c r="DU29" s="320">
        <v>2993.676516491631</v>
      </c>
      <c r="DV29" s="321">
        <v>48.000864033175247</v>
      </c>
      <c r="DW29" s="321">
        <v>1380.4484983887303</v>
      </c>
      <c r="DX29" s="321">
        <v>39.87037197581445</v>
      </c>
      <c r="DY29" s="321">
        <v>1525.3567820939111</v>
      </c>
      <c r="DZ29" s="42">
        <v>2782.6276628487713</v>
      </c>
      <c r="EA29" s="322">
        <v>3.3839752799813643</v>
      </c>
      <c r="EB29" s="322">
        <v>32.114675483874649</v>
      </c>
      <c r="EC29" s="322">
        <v>10.366236046480585</v>
      </c>
      <c r="ED29" s="322">
        <v>165.18396683252325</v>
      </c>
      <c r="EE29" s="322">
        <v>0</v>
      </c>
      <c r="EF29" s="121">
        <v>0</v>
      </c>
      <c r="EG29" s="119">
        <v>36.893810669556188</v>
      </c>
      <c r="EH29" s="119">
        <v>27.700955454946769</v>
      </c>
      <c r="EI29" s="120">
        <v>64.594766124502954</v>
      </c>
      <c r="EJ29" s="127">
        <v>0</v>
      </c>
      <c r="EK29" s="128">
        <v>83.648408390710642</v>
      </c>
      <c r="EL29" s="128">
        <v>62.805679127646101</v>
      </c>
      <c r="EM29" s="129">
        <v>146.45408751835674</v>
      </c>
      <c r="EN29" s="121">
        <v>0</v>
      </c>
      <c r="EO29" s="119">
        <v>27.753029093522439</v>
      </c>
      <c r="EP29" s="119">
        <v>2.0330040363501691</v>
      </c>
      <c r="EQ29" s="120">
        <v>29.786033129872607</v>
      </c>
      <c r="ER29" s="127">
        <v>0</v>
      </c>
      <c r="ES29" s="128">
        <v>6.3131667298848412E-3</v>
      </c>
      <c r="ET29" s="128">
        <v>24.271313549852987</v>
      </c>
      <c r="EU29" s="129">
        <v>24.277626716582873</v>
      </c>
      <c r="EV29" s="121">
        <v>0</v>
      </c>
      <c r="EW29" s="119">
        <v>8.6414156822454125</v>
      </c>
      <c r="EX29" s="119">
        <v>24.271313549852987</v>
      </c>
      <c r="EY29" s="120">
        <v>32.9127292320984</v>
      </c>
      <c r="EZ29" s="127">
        <v>0</v>
      </c>
      <c r="FA29" s="128">
        <v>74.917572512408242</v>
      </c>
      <c r="FB29" s="128">
        <v>57.353665088016598</v>
      </c>
      <c r="FC29" s="129">
        <v>132.27123760042485</v>
      </c>
    </row>
    <row r="30" spans="1:159" s="14" customFormat="1" ht="12" outlineLevel="2" collapsed="1" x14ac:dyDescent="0.2">
      <c r="A30" s="173">
        <v>26</v>
      </c>
      <c r="B30" s="326" t="s">
        <v>341</v>
      </c>
      <c r="C30" s="33">
        <v>236680.114</v>
      </c>
      <c r="D30" s="33">
        <v>4941.2252000000008</v>
      </c>
      <c r="E30" s="59">
        <v>21.646123491485636</v>
      </c>
      <c r="F30" s="59">
        <v>27.597068453104075</v>
      </c>
      <c r="G30" s="59">
        <v>2.5629305343338733</v>
      </c>
      <c r="H30" s="59">
        <v>70.947677356781867</v>
      </c>
      <c r="I30" s="59">
        <v>40.729663440476259</v>
      </c>
      <c r="J30" s="449">
        <v>1.0594252696679355E-3</v>
      </c>
      <c r="K30" s="59">
        <v>13.316707172140221</v>
      </c>
      <c r="L30" s="59">
        <v>11.222364347442534</v>
      </c>
      <c r="M30" s="59">
        <v>0.41784637727744312</v>
      </c>
      <c r="N30" s="62">
        <v>2.1436158201504707</v>
      </c>
      <c r="O30" s="35">
        <v>23.68050329703653</v>
      </c>
      <c r="P30" s="35">
        <v>0</v>
      </c>
      <c r="Q30" s="35">
        <v>0</v>
      </c>
      <c r="R30" s="35">
        <v>25.824119117187003</v>
      </c>
      <c r="S30" s="63">
        <v>0</v>
      </c>
      <c r="T30" s="35">
        <v>0</v>
      </c>
      <c r="U30" s="35">
        <v>0.6924999896786731</v>
      </c>
      <c r="V30" s="35">
        <v>2.6988806743720151</v>
      </c>
      <c r="W30" s="35">
        <v>2.9999999999999992E-2</v>
      </c>
      <c r="X30" s="35">
        <v>0.50630525257776093</v>
      </c>
      <c r="Y30" s="63">
        <v>3.927685916628449</v>
      </c>
      <c r="Z30" s="159">
        <v>0</v>
      </c>
      <c r="AA30" s="283">
        <v>1.0052575802456374</v>
      </c>
      <c r="AB30" s="283">
        <v>0.28150503332378662</v>
      </c>
      <c r="AC30" s="284">
        <v>1.2867626135694241</v>
      </c>
      <c r="AD30" s="107"/>
      <c r="AE30" s="108"/>
      <c r="AF30" s="102">
        <v>6.6337629109964429E-3</v>
      </c>
      <c r="AG30" s="109">
        <v>6.6337629109964429E-3</v>
      </c>
      <c r="AH30" s="107">
        <v>0</v>
      </c>
      <c r="AI30" s="108">
        <v>0.39160523401552788</v>
      </c>
      <c r="AJ30" s="108">
        <v>1.6850632763812039E-2</v>
      </c>
      <c r="AK30" s="109">
        <v>0.40845586677933993</v>
      </c>
      <c r="AL30" s="107">
        <v>0</v>
      </c>
      <c r="AM30" s="108">
        <v>3.3260440067467686E-2</v>
      </c>
      <c r="AN30" s="108">
        <v>8.1746601571820315E-3</v>
      </c>
      <c r="AO30" s="109">
        <v>4.1435100224649718E-2</v>
      </c>
      <c r="AP30" s="107">
        <v>0</v>
      </c>
      <c r="AQ30" s="108">
        <v>0.5803919061626418</v>
      </c>
      <c r="AR30" s="108">
        <v>0.24984597749179616</v>
      </c>
      <c r="AS30" s="109">
        <v>0.83023788365443796</v>
      </c>
      <c r="AT30" s="64">
        <v>0</v>
      </c>
      <c r="AU30" s="65">
        <v>1.7783053081302398E-4</v>
      </c>
      <c r="AV30" s="65">
        <v>1.1830458654740773E-4</v>
      </c>
      <c r="AW30" s="67">
        <v>2.961351173604317E-4</v>
      </c>
      <c r="AX30" s="464"/>
      <c r="AY30" s="465"/>
      <c r="AZ30" s="466">
        <v>6.6311709360802806E-3</v>
      </c>
      <c r="BA30" s="467">
        <v>6.6311709360802806E-3</v>
      </c>
      <c r="BB30" s="464">
        <v>0</v>
      </c>
      <c r="BC30" s="465">
        <v>0.24973067581485603</v>
      </c>
      <c r="BD30" s="465">
        <v>1.2884565076865785E-2</v>
      </c>
      <c r="BE30" s="468">
        <v>0.26261524089172184</v>
      </c>
      <c r="BF30" s="464">
        <v>0</v>
      </c>
      <c r="BG30" s="465">
        <v>5.0508303122361931E-2</v>
      </c>
      <c r="BH30" s="465">
        <v>6.9796757554779218E-3</v>
      </c>
      <c r="BI30" s="468">
        <v>5.7487978877839851E-2</v>
      </c>
      <c r="BJ30" s="464">
        <v>0</v>
      </c>
      <c r="BK30" s="465">
        <v>0.70484077077760643</v>
      </c>
      <c r="BL30" s="465">
        <v>0.25489131696881523</v>
      </c>
      <c r="BM30" s="468">
        <v>0.95973208774642171</v>
      </c>
      <c r="BN30" s="464"/>
      <c r="BO30" s="465"/>
      <c r="BP30" s="465"/>
      <c r="BQ30" s="468"/>
      <c r="BR30" s="266">
        <v>0</v>
      </c>
      <c r="BS30" s="267">
        <v>4967.2040880007662</v>
      </c>
      <c r="BT30" s="267">
        <v>1390.9797645863343</v>
      </c>
      <c r="BU30" s="268">
        <v>6358.1838525871017</v>
      </c>
      <c r="BV30" s="121">
        <v>0</v>
      </c>
      <c r="BW30" s="119">
        <v>0</v>
      </c>
      <c r="BX30" s="119">
        <v>32.778916466640986</v>
      </c>
      <c r="BY30" s="120">
        <v>32.778916466640986</v>
      </c>
      <c r="BZ30" s="121">
        <v>0</v>
      </c>
      <c r="CA30" s="119">
        <v>1935.0096507694238</v>
      </c>
      <c r="CB30" s="119">
        <v>83.262771248493706</v>
      </c>
      <c r="CC30" s="120">
        <v>2018.2724220179175</v>
      </c>
      <c r="CD30" s="121">
        <v>0</v>
      </c>
      <c r="CE30" s="119">
        <v>164.34732462446107</v>
      </c>
      <c r="CF30" s="119">
        <v>40.39283677010382</v>
      </c>
      <c r="CG30" s="120">
        <v>204.74016139456489</v>
      </c>
      <c r="CH30" s="121">
        <v>0</v>
      </c>
      <c r="CI30" s="119">
        <v>2867.8471126068816</v>
      </c>
      <c r="CJ30" s="119">
        <v>1234.5452401010962</v>
      </c>
      <c r="CK30" s="120">
        <v>4102.3923527079778</v>
      </c>
      <c r="CL30" s="41">
        <v>0</v>
      </c>
      <c r="CM30" s="33">
        <v>0.87870070018269075</v>
      </c>
      <c r="CN30" s="33">
        <v>0.58456960432363214</v>
      </c>
      <c r="CO30" s="42">
        <v>1.4632703045063229</v>
      </c>
      <c r="CP30" s="122">
        <v>0</v>
      </c>
      <c r="CQ30" s="123">
        <v>0</v>
      </c>
      <c r="CR30" s="123">
        <v>32.766108934867475</v>
      </c>
      <c r="CS30" s="124">
        <v>32.766108934867475</v>
      </c>
      <c r="CT30" s="122">
        <v>0</v>
      </c>
      <c r="CU30" s="123">
        <v>1233.9755085493973</v>
      </c>
      <c r="CV30" s="123">
        <v>63.665537648849167</v>
      </c>
      <c r="CW30" s="124">
        <v>1297.6410461982466</v>
      </c>
      <c r="CX30" s="122">
        <v>0</v>
      </c>
      <c r="CY30" s="123">
        <v>249.57290019745349</v>
      </c>
      <c r="CZ30" s="123">
        <v>34.48814973079655</v>
      </c>
      <c r="DA30" s="124">
        <v>284.06104992825004</v>
      </c>
      <c r="DB30" s="122">
        <v>0</v>
      </c>
      <c r="DC30" s="123">
        <v>3482.776978553733</v>
      </c>
      <c r="DD30" s="123">
        <v>1259.4753986674975</v>
      </c>
      <c r="DE30" s="124">
        <v>4742.2523772212307</v>
      </c>
      <c r="DF30" s="122">
        <v>0</v>
      </c>
      <c r="DG30" s="123">
        <v>0</v>
      </c>
      <c r="DH30" s="123">
        <v>0</v>
      </c>
      <c r="DI30" s="124">
        <v>0</v>
      </c>
      <c r="DJ30" s="160">
        <v>1.2867626135694241</v>
      </c>
      <c r="DK30" s="108">
        <v>6.6337629109964429E-3</v>
      </c>
      <c r="DL30" s="108">
        <v>0.40845586677933993</v>
      </c>
      <c r="DM30" s="108">
        <v>4.1435100224649718E-2</v>
      </c>
      <c r="DN30" s="318">
        <v>0.83023788365443796</v>
      </c>
      <c r="DO30" s="66">
        <v>2.961351173604317E-4</v>
      </c>
      <c r="DP30" s="372">
        <v>6.6311709360802806E-3</v>
      </c>
      <c r="DQ30" s="319">
        <v>0.26261524089172184</v>
      </c>
      <c r="DR30" s="319">
        <v>5.7487978877839851E-2</v>
      </c>
      <c r="DS30" s="319">
        <v>0.95973208774642171</v>
      </c>
      <c r="DT30" s="319">
        <v>0</v>
      </c>
      <c r="DU30" s="320">
        <v>6358.1838525871017</v>
      </c>
      <c r="DV30" s="321">
        <v>32.778916466640986</v>
      </c>
      <c r="DW30" s="321">
        <v>2018.2724220179175</v>
      </c>
      <c r="DX30" s="321">
        <v>204.74016139456489</v>
      </c>
      <c r="DY30" s="321">
        <v>4102.3923527079778</v>
      </c>
      <c r="DZ30" s="42">
        <v>1.4632703045063229</v>
      </c>
      <c r="EA30" s="322">
        <v>32.766108934867475</v>
      </c>
      <c r="EB30" s="322">
        <v>1297.6410461982466</v>
      </c>
      <c r="EC30" s="322">
        <v>284.06104992825004</v>
      </c>
      <c r="ED30" s="322">
        <v>4742.2523772212307</v>
      </c>
      <c r="EE30" s="322">
        <v>0</v>
      </c>
      <c r="EF30" s="121">
        <v>0</v>
      </c>
      <c r="EG30" s="119">
        <v>3312.0108785515831</v>
      </c>
      <c r="EH30" s="119">
        <v>861.76543622452482</v>
      </c>
      <c r="EI30" s="120">
        <v>4173.7763147761079</v>
      </c>
      <c r="EJ30" s="127">
        <v>0</v>
      </c>
      <c r="EK30" s="128">
        <v>1654.3145087490007</v>
      </c>
      <c r="EL30" s="128">
        <v>528.629758757486</v>
      </c>
      <c r="EM30" s="129">
        <v>2182.9442675064865</v>
      </c>
      <c r="EN30" s="121">
        <v>0</v>
      </c>
      <c r="EO30" s="119">
        <v>1233.6395137072968</v>
      </c>
      <c r="EP30" s="119">
        <v>51.463876756515518</v>
      </c>
      <c r="EQ30" s="120">
        <v>1285.1033904638123</v>
      </c>
      <c r="ER30" s="127">
        <v>0</v>
      </c>
      <c r="ES30" s="128">
        <v>0.33599484210058572</v>
      </c>
      <c r="ET30" s="128">
        <v>762.22751382329034</v>
      </c>
      <c r="EU30" s="129">
        <v>762.56350866539094</v>
      </c>
      <c r="EV30" s="121">
        <v>0</v>
      </c>
      <c r="EW30" s="119">
        <v>1958.8499636907859</v>
      </c>
      <c r="EX30" s="119">
        <v>762.22751382329034</v>
      </c>
      <c r="EY30" s="120">
        <v>2721.0774775140762</v>
      </c>
      <c r="EZ30" s="127">
        <v>0</v>
      </c>
      <c r="FA30" s="128">
        <v>1523.9270148629466</v>
      </c>
      <c r="FB30" s="128">
        <v>497.24788484420719</v>
      </c>
      <c r="FC30" s="129">
        <v>2021.1748997071538</v>
      </c>
    </row>
    <row r="31" spans="1:159" s="14" customFormat="1" ht="12" outlineLevel="2" collapsed="1" x14ac:dyDescent="0.2">
      <c r="A31" s="173">
        <v>27</v>
      </c>
      <c r="B31" s="326" t="s">
        <v>345</v>
      </c>
      <c r="C31" s="33">
        <v>213416.375</v>
      </c>
      <c r="D31" s="33">
        <v>1837.6360000000002</v>
      </c>
      <c r="E31" s="59">
        <v>2.5810616510584059</v>
      </c>
      <c r="F31" s="59">
        <v>3.4300379488375872</v>
      </c>
      <c r="G31" s="59">
        <v>1.3162930299471713</v>
      </c>
      <c r="H31" s="59">
        <v>82.374405382458761</v>
      </c>
      <c r="I31" s="59">
        <v>87.312283909544661</v>
      </c>
      <c r="J31" s="449">
        <v>9.1870003635105091E-4</v>
      </c>
      <c r="K31" s="59">
        <v>1.2035302638825101</v>
      </c>
      <c r="L31" s="59">
        <v>1.8995077864003123</v>
      </c>
      <c r="M31" s="59">
        <v>1</v>
      </c>
      <c r="N31" s="62">
        <v>0.30737660777215942</v>
      </c>
      <c r="O31" s="35">
        <v>2.6312081391526942</v>
      </c>
      <c r="P31" s="35">
        <v>0</v>
      </c>
      <c r="Q31" s="35">
        <v>0</v>
      </c>
      <c r="R31" s="35">
        <v>2.9385847469248536</v>
      </c>
      <c r="S31" s="63">
        <v>0</v>
      </c>
      <c r="T31" s="35">
        <v>0</v>
      </c>
      <c r="U31" s="35">
        <v>0.81342998286929502</v>
      </c>
      <c r="V31" s="35">
        <v>3.6792923081611366E-3</v>
      </c>
      <c r="W31" s="35">
        <v>0.03</v>
      </c>
      <c r="X31" s="35">
        <v>1.2453162701971446E-5</v>
      </c>
      <c r="Y31" s="63">
        <v>0.84712172834015809</v>
      </c>
      <c r="Z31" s="159">
        <v>0</v>
      </c>
      <c r="AA31" s="283">
        <v>8.7401263688395875E-2</v>
      </c>
      <c r="AB31" s="283">
        <v>2.7008395832085356E-2</v>
      </c>
      <c r="AC31" s="284">
        <v>0.11440965952048124</v>
      </c>
      <c r="AD31" s="107"/>
      <c r="AE31" s="108"/>
      <c r="AF31" s="102">
        <v>1.7574762900677832E-3</v>
      </c>
      <c r="AG31" s="109">
        <v>1.7574762900677832E-3</v>
      </c>
      <c r="AH31" s="107">
        <v>0</v>
      </c>
      <c r="AI31" s="108">
        <v>1.3915382502185384E-2</v>
      </c>
      <c r="AJ31" s="108">
        <v>2.6899005459000555E-3</v>
      </c>
      <c r="AK31" s="109">
        <v>1.660528304808544E-2</v>
      </c>
      <c r="AL31" s="107">
        <v>0</v>
      </c>
      <c r="AM31" s="108">
        <v>6.971041295072708E-2</v>
      </c>
      <c r="AN31" s="108">
        <v>6.8296650909778359E-5</v>
      </c>
      <c r="AO31" s="109">
        <v>6.977870960163686E-2</v>
      </c>
      <c r="AP31" s="107">
        <v>0</v>
      </c>
      <c r="AQ31" s="108">
        <v>3.7754682354833981E-3</v>
      </c>
      <c r="AR31" s="108">
        <v>2.2492722345207741E-2</v>
      </c>
      <c r="AS31" s="109">
        <v>2.6268190580691138E-2</v>
      </c>
      <c r="AT31" s="64">
        <v>0</v>
      </c>
      <c r="AU31" s="65">
        <v>2.206050245070219E-2</v>
      </c>
      <c r="AV31" s="65">
        <v>2.561228961711582E-2</v>
      </c>
      <c r="AW31" s="67">
        <v>4.7672792067818007E-2</v>
      </c>
      <c r="AX31" s="464"/>
      <c r="AY31" s="465"/>
      <c r="AZ31" s="466">
        <v>8.8031475628130534E-5</v>
      </c>
      <c r="BA31" s="467">
        <v>8.8031475628130534E-5</v>
      </c>
      <c r="BB31" s="464">
        <v>0</v>
      </c>
      <c r="BC31" s="465">
        <v>2.7401537654726083E-6</v>
      </c>
      <c r="BD31" s="465">
        <v>8.7871122478234138E-5</v>
      </c>
      <c r="BE31" s="468">
        <v>9.0611276243706746E-5</v>
      </c>
      <c r="BF31" s="464">
        <v>0</v>
      </c>
      <c r="BG31" s="465">
        <v>7.3049894213710687E-3</v>
      </c>
      <c r="BH31" s="465">
        <v>1.6021241614938873E-5</v>
      </c>
      <c r="BI31" s="468">
        <v>7.3210106629860074E-3</v>
      </c>
      <c r="BJ31" s="464">
        <v>0</v>
      </c>
      <c r="BK31" s="465">
        <v>5.803303166255714E-2</v>
      </c>
      <c r="BL31" s="465">
        <v>1.204182375248232E-3</v>
      </c>
      <c r="BM31" s="468">
        <v>5.9237214037805373E-2</v>
      </c>
      <c r="BN31" s="464"/>
      <c r="BO31" s="465"/>
      <c r="BP31" s="465"/>
      <c r="BQ31" s="468"/>
      <c r="BR31" s="266">
        <v>0</v>
      </c>
      <c r="BS31" s="267">
        <v>160.61170859928905</v>
      </c>
      <c r="BT31" s="267">
        <v>49.631600483290015</v>
      </c>
      <c r="BU31" s="268">
        <v>210.24330908257909</v>
      </c>
      <c r="BV31" s="121">
        <v>0</v>
      </c>
      <c r="BW31" s="119">
        <v>0</v>
      </c>
      <c r="BX31" s="119">
        <v>3.2296016997750012</v>
      </c>
      <c r="BY31" s="120">
        <v>3.2296016997750012</v>
      </c>
      <c r="BZ31" s="121">
        <v>0</v>
      </c>
      <c r="CA31" s="119">
        <v>25.571407839785945</v>
      </c>
      <c r="CB31" s="119">
        <v>4.9430580795655947</v>
      </c>
      <c r="CC31" s="120">
        <v>30.51446591935154</v>
      </c>
      <c r="CD31" s="121">
        <v>0</v>
      </c>
      <c r="CE31" s="119">
        <v>128.10236441312233</v>
      </c>
      <c r="CF31" s="119">
        <v>0.12550438439124148</v>
      </c>
      <c r="CG31" s="120">
        <v>128.22786879751357</v>
      </c>
      <c r="CH31" s="121">
        <v>0</v>
      </c>
      <c r="CI31" s="119">
        <v>6.9379363463807708</v>
      </c>
      <c r="CJ31" s="119">
        <v>41.333436319558174</v>
      </c>
      <c r="CK31" s="120">
        <v>48.271372665938948</v>
      </c>
      <c r="CL31" s="41">
        <v>0</v>
      </c>
      <c r="CM31" s="33">
        <v>40.539173481498572</v>
      </c>
      <c r="CN31" s="33">
        <v>47.066065442838251</v>
      </c>
      <c r="CO31" s="42">
        <v>87.605238924336817</v>
      </c>
      <c r="CP31" s="122">
        <v>0</v>
      </c>
      <c r="CQ31" s="123">
        <v>0</v>
      </c>
      <c r="CR31" s="123">
        <v>0.16176980874737529</v>
      </c>
      <c r="CS31" s="124">
        <v>0.16176980874737529</v>
      </c>
      <c r="CT31" s="122">
        <v>0</v>
      </c>
      <c r="CU31" s="123">
        <v>5.0354052049680223E-3</v>
      </c>
      <c r="CV31" s="123">
        <v>0.16147513802641228</v>
      </c>
      <c r="CW31" s="124">
        <v>0.16651054323138031</v>
      </c>
      <c r="CX31" s="122">
        <v>0</v>
      </c>
      <c r="CY31" s="123">
        <v>13.423911540330646</v>
      </c>
      <c r="CZ31" s="123">
        <v>2.9441210356309814E-2</v>
      </c>
      <c r="DA31" s="124">
        <v>13.453352750686957</v>
      </c>
      <c r="DB31" s="122">
        <v>0</v>
      </c>
      <c r="DC31" s="123">
        <v>106.64358817225487</v>
      </c>
      <c r="DD31" s="123">
        <v>2.2128488833216604</v>
      </c>
      <c r="DE31" s="124">
        <v>108.85643705557652</v>
      </c>
      <c r="DF31" s="122">
        <v>0</v>
      </c>
      <c r="DG31" s="123">
        <v>0</v>
      </c>
      <c r="DH31" s="123">
        <v>0</v>
      </c>
      <c r="DI31" s="124">
        <v>0</v>
      </c>
      <c r="DJ31" s="160">
        <v>0.11440965952048124</v>
      </c>
      <c r="DK31" s="108">
        <v>1.7574762900677832E-3</v>
      </c>
      <c r="DL31" s="108">
        <v>1.660528304808544E-2</v>
      </c>
      <c r="DM31" s="108">
        <v>6.977870960163686E-2</v>
      </c>
      <c r="DN31" s="318">
        <v>2.6268190580691138E-2</v>
      </c>
      <c r="DO31" s="66">
        <v>4.7672792067818007E-2</v>
      </c>
      <c r="DP31" s="372">
        <v>8.8031475628130534E-5</v>
      </c>
      <c r="DQ31" s="319">
        <v>9.0611276243706746E-5</v>
      </c>
      <c r="DR31" s="319">
        <v>7.3210106629860074E-3</v>
      </c>
      <c r="DS31" s="319">
        <v>5.9237214037805373E-2</v>
      </c>
      <c r="DT31" s="319">
        <v>0</v>
      </c>
      <c r="DU31" s="320">
        <v>210.24330908257909</v>
      </c>
      <c r="DV31" s="321">
        <v>3.2296016997750012</v>
      </c>
      <c r="DW31" s="321">
        <v>30.51446591935154</v>
      </c>
      <c r="DX31" s="321">
        <v>128.22786879751357</v>
      </c>
      <c r="DY31" s="321">
        <v>48.271372665938948</v>
      </c>
      <c r="DZ31" s="42">
        <v>87.605238924336817</v>
      </c>
      <c r="EA31" s="322">
        <v>0.16176980874737529</v>
      </c>
      <c r="EB31" s="322">
        <v>0.16651054323138031</v>
      </c>
      <c r="EC31" s="322">
        <v>13.453352750686957</v>
      </c>
      <c r="ED31" s="322">
        <v>108.85643705557652</v>
      </c>
      <c r="EE31" s="322">
        <v>0</v>
      </c>
      <c r="EF31" s="121">
        <v>0</v>
      </c>
      <c r="EG31" s="119">
        <v>0</v>
      </c>
      <c r="EH31" s="119">
        <v>0</v>
      </c>
      <c r="EI31" s="120">
        <v>0</v>
      </c>
      <c r="EJ31" s="127">
        <v>0</v>
      </c>
      <c r="EK31" s="128">
        <v>120.07253511779047</v>
      </c>
      <c r="EL31" s="128">
        <v>2.5655350404517527</v>
      </c>
      <c r="EM31" s="129">
        <v>122.63807015824221</v>
      </c>
      <c r="EN31" s="121">
        <v>0</v>
      </c>
      <c r="EO31" s="119">
        <v>0</v>
      </c>
      <c r="EP31" s="119">
        <v>0</v>
      </c>
      <c r="EQ31" s="120">
        <v>0</v>
      </c>
      <c r="ER31" s="127">
        <v>0</v>
      </c>
      <c r="ES31" s="128">
        <v>5.0354052049680232E-3</v>
      </c>
      <c r="ET31" s="128">
        <v>0</v>
      </c>
      <c r="EU31" s="129">
        <v>5.0354052049680232E-3</v>
      </c>
      <c r="EV31" s="121">
        <v>0</v>
      </c>
      <c r="EW31" s="119">
        <v>0</v>
      </c>
      <c r="EX31" s="119">
        <v>0</v>
      </c>
      <c r="EY31" s="120">
        <v>0</v>
      </c>
      <c r="EZ31" s="127">
        <v>0</v>
      </c>
      <c r="FA31" s="128">
        <v>106.64358817225485</v>
      </c>
      <c r="FB31" s="128">
        <v>2.2128488833216604</v>
      </c>
      <c r="FC31" s="129">
        <v>108.85643705557651</v>
      </c>
    </row>
    <row r="32" spans="1:159" s="14" customFormat="1" ht="12" outlineLevel="2" collapsed="1" x14ac:dyDescent="0.2">
      <c r="A32" s="172">
        <v>28</v>
      </c>
      <c r="B32" s="326" t="s">
        <v>347</v>
      </c>
      <c r="C32" s="33">
        <v>10257.755999999999</v>
      </c>
      <c r="D32" s="33">
        <v>279.36619999999994</v>
      </c>
      <c r="E32" s="59">
        <v>41.882280257258699</v>
      </c>
      <c r="F32" s="59">
        <v>54.176250247206724</v>
      </c>
      <c r="G32" s="59">
        <v>3.6920276077769469</v>
      </c>
      <c r="H32" s="59">
        <v>64.322408482626628</v>
      </c>
      <c r="I32" s="59">
        <v>19.268131404605075</v>
      </c>
      <c r="J32" s="449">
        <v>4.2000000000000015E-3</v>
      </c>
      <c r="K32" s="59">
        <v>22.598215818520643</v>
      </c>
      <c r="L32" s="59">
        <v>15.310534271523011</v>
      </c>
      <c r="M32" s="59">
        <v>0.46252917061576321</v>
      </c>
      <c r="N32" s="62">
        <v>0</v>
      </c>
      <c r="O32" s="35">
        <v>129.14394225214079</v>
      </c>
      <c r="P32" s="35">
        <v>0</v>
      </c>
      <c r="Q32" s="35">
        <v>0</v>
      </c>
      <c r="R32" s="35">
        <v>129.14394225214079</v>
      </c>
      <c r="S32" s="63">
        <v>0</v>
      </c>
      <c r="T32" s="35">
        <v>0</v>
      </c>
      <c r="U32" s="35">
        <v>2.6528991875180328</v>
      </c>
      <c r="V32" s="35">
        <v>0</v>
      </c>
      <c r="W32" s="35">
        <v>2.9748523622399561E-2</v>
      </c>
      <c r="X32" s="35">
        <v>0</v>
      </c>
      <c r="Y32" s="63">
        <v>2.6826477111404325</v>
      </c>
      <c r="Z32" s="159">
        <v>0</v>
      </c>
      <c r="AA32" s="283">
        <v>0.28532940107102578</v>
      </c>
      <c r="AB32" s="283">
        <v>0</v>
      </c>
      <c r="AC32" s="284">
        <v>0.28532940107102578</v>
      </c>
      <c r="AD32" s="107"/>
      <c r="AE32" s="108"/>
      <c r="AF32" s="102">
        <v>0</v>
      </c>
      <c r="AG32" s="109">
        <v>0</v>
      </c>
      <c r="AH32" s="107">
        <v>0</v>
      </c>
      <c r="AI32" s="108">
        <v>0.21480866262709475</v>
      </c>
      <c r="AJ32" s="108">
        <v>0</v>
      </c>
      <c r="AK32" s="109">
        <v>0.21480866262709475</v>
      </c>
      <c r="AL32" s="107">
        <v>0</v>
      </c>
      <c r="AM32" s="108">
        <v>1.768840602106974E-2</v>
      </c>
      <c r="AN32" s="108">
        <v>0</v>
      </c>
      <c r="AO32" s="109">
        <v>1.768840602106974E-2</v>
      </c>
      <c r="AP32" s="107">
        <v>0</v>
      </c>
      <c r="AQ32" s="108">
        <v>5.2832332422861318E-2</v>
      </c>
      <c r="AR32" s="108">
        <v>0</v>
      </c>
      <c r="AS32" s="109">
        <v>5.2832332422861318E-2</v>
      </c>
      <c r="AT32" s="64">
        <v>0</v>
      </c>
      <c r="AU32" s="65">
        <v>9.3149431876042715E-3</v>
      </c>
      <c r="AV32" s="65">
        <v>0</v>
      </c>
      <c r="AW32" s="67">
        <v>9.3149431876042715E-3</v>
      </c>
      <c r="AX32" s="464"/>
      <c r="AY32" s="465"/>
      <c r="AZ32" s="466">
        <v>0</v>
      </c>
      <c r="BA32" s="467">
        <v>0</v>
      </c>
      <c r="BB32" s="464">
        <v>0</v>
      </c>
      <c r="BC32" s="465">
        <v>0.11865616004304014</v>
      </c>
      <c r="BD32" s="465">
        <v>0</v>
      </c>
      <c r="BE32" s="468">
        <v>0.11865616004304014</v>
      </c>
      <c r="BF32" s="464">
        <v>0</v>
      </c>
      <c r="BG32" s="465">
        <v>2.118358717580706E-2</v>
      </c>
      <c r="BH32" s="465">
        <v>0</v>
      </c>
      <c r="BI32" s="468">
        <v>2.118358717580706E-2</v>
      </c>
      <c r="BJ32" s="464">
        <v>0</v>
      </c>
      <c r="BK32" s="465">
        <v>0.13617471066457429</v>
      </c>
      <c r="BL32" s="465">
        <v>0</v>
      </c>
      <c r="BM32" s="468">
        <v>0.13617471066457429</v>
      </c>
      <c r="BN32" s="464"/>
      <c r="BO32" s="465"/>
      <c r="BP32" s="465"/>
      <c r="BQ32" s="468"/>
      <c r="BR32" s="266">
        <v>0</v>
      </c>
      <c r="BS32" s="267">
        <v>79.711390525488383</v>
      </c>
      <c r="BT32" s="267">
        <v>0</v>
      </c>
      <c r="BU32" s="268">
        <v>79.711390525488383</v>
      </c>
      <c r="BV32" s="121">
        <v>0</v>
      </c>
      <c r="BW32" s="119">
        <v>0</v>
      </c>
      <c r="BX32" s="119">
        <v>0</v>
      </c>
      <c r="BY32" s="120">
        <v>0</v>
      </c>
      <c r="BZ32" s="121">
        <v>0</v>
      </c>
      <c r="CA32" s="119">
        <v>60.010279805213464</v>
      </c>
      <c r="CB32" s="119">
        <v>0</v>
      </c>
      <c r="CC32" s="120">
        <v>60.010279805213464</v>
      </c>
      <c r="CD32" s="121">
        <v>0</v>
      </c>
      <c r="CE32" s="119">
        <v>4.9415427741633717</v>
      </c>
      <c r="CF32" s="119">
        <v>0</v>
      </c>
      <c r="CG32" s="120">
        <v>4.9415427741633717</v>
      </c>
      <c r="CH32" s="121">
        <v>0</v>
      </c>
      <c r="CI32" s="119">
        <v>14.759567946111556</v>
      </c>
      <c r="CJ32" s="119">
        <v>0</v>
      </c>
      <c r="CK32" s="120">
        <v>14.759567946111556</v>
      </c>
      <c r="CL32" s="41">
        <v>0</v>
      </c>
      <c r="CM32" s="33">
        <v>2.6022802815368919</v>
      </c>
      <c r="CN32" s="33">
        <v>0</v>
      </c>
      <c r="CO32" s="42">
        <v>2.6022802815368919</v>
      </c>
      <c r="CP32" s="122">
        <v>0</v>
      </c>
      <c r="CQ32" s="123">
        <v>0</v>
      </c>
      <c r="CR32" s="123">
        <v>0</v>
      </c>
      <c r="CS32" s="124">
        <v>0</v>
      </c>
      <c r="CT32" s="122">
        <v>0</v>
      </c>
      <c r="CU32" s="123">
        <v>33.148520537815955</v>
      </c>
      <c r="CV32" s="123">
        <v>0</v>
      </c>
      <c r="CW32" s="124">
        <v>33.148520537815955</v>
      </c>
      <c r="CX32" s="122">
        <v>0</v>
      </c>
      <c r="CY32" s="123">
        <v>5.917978251673949</v>
      </c>
      <c r="CZ32" s="123">
        <v>0</v>
      </c>
      <c r="DA32" s="124">
        <v>5.917978251673949</v>
      </c>
      <c r="DB32" s="122">
        <v>0</v>
      </c>
      <c r="DC32" s="123">
        <v>38.042611454461586</v>
      </c>
      <c r="DD32" s="123">
        <v>0</v>
      </c>
      <c r="DE32" s="124">
        <v>38.042611454461586</v>
      </c>
      <c r="DF32" s="122">
        <v>0</v>
      </c>
      <c r="DG32" s="123">
        <v>0</v>
      </c>
      <c r="DH32" s="123">
        <v>0</v>
      </c>
      <c r="DI32" s="124">
        <v>0</v>
      </c>
      <c r="DJ32" s="160">
        <v>0.28532940107102578</v>
      </c>
      <c r="DK32" s="108">
        <v>0</v>
      </c>
      <c r="DL32" s="108">
        <v>0.21480866262709475</v>
      </c>
      <c r="DM32" s="108">
        <v>1.768840602106974E-2</v>
      </c>
      <c r="DN32" s="318">
        <v>5.2832332422861318E-2</v>
      </c>
      <c r="DO32" s="66">
        <v>9.3149431876042715E-3</v>
      </c>
      <c r="DP32" s="372">
        <v>0</v>
      </c>
      <c r="DQ32" s="319">
        <v>0.11865616004304014</v>
      </c>
      <c r="DR32" s="319">
        <v>2.118358717580706E-2</v>
      </c>
      <c r="DS32" s="319">
        <v>0.13617471066457429</v>
      </c>
      <c r="DT32" s="319">
        <v>0</v>
      </c>
      <c r="DU32" s="320">
        <v>79.711390525488383</v>
      </c>
      <c r="DV32" s="321">
        <v>0</v>
      </c>
      <c r="DW32" s="321">
        <v>60.010279805213464</v>
      </c>
      <c r="DX32" s="321">
        <v>4.9415427741633717</v>
      </c>
      <c r="DY32" s="321">
        <v>14.759567946111556</v>
      </c>
      <c r="DZ32" s="42">
        <v>2.6022802815368919</v>
      </c>
      <c r="EA32" s="322">
        <v>0</v>
      </c>
      <c r="EB32" s="322">
        <v>33.148520537815955</v>
      </c>
      <c r="EC32" s="322">
        <v>5.917978251673949</v>
      </c>
      <c r="ED32" s="322">
        <v>38.042611454461586</v>
      </c>
      <c r="EE32" s="322">
        <v>0</v>
      </c>
      <c r="EF32" s="121">
        <v>0</v>
      </c>
      <c r="EG32" s="119">
        <v>44.00612092666406</v>
      </c>
      <c r="EH32" s="119">
        <v>0</v>
      </c>
      <c r="EI32" s="120">
        <v>44.00612092666406</v>
      </c>
      <c r="EJ32" s="127">
        <v>0</v>
      </c>
      <c r="EK32" s="128">
        <v>33.102989317287445</v>
      </c>
      <c r="EL32" s="128">
        <v>0</v>
      </c>
      <c r="EM32" s="129">
        <v>33.102989317287445</v>
      </c>
      <c r="EN32" s="121">
        <v>0</v>
      </c>
      <c r="EO32" s="119">
        <v>33.129402382823059</v>
      </c>
      <c r="EP32" s="119">
        <v>0</v>
      </c>
      <c r="EQ32" s="120">
        <v>33.129402382823059</v>
      </c>
      <c r="ER32" s="127">
        <v>0</v>
      </c>
      <c r="ES32" s="128">
        <v>1.9118154992898453E-2</v>
      </c>
      <c r="ET32" s="128">
        <v>0</v>
      </c>
      <c r="EU32" s="129">
        <v>1.9118154992898453E-2</v>
      </c>
      <c r="EV32" s="121">
        <v>0</v>
      </c>
      <c r="EW32" s="119">
        <v>8.1481983931837423</v>
      </c>
      <c r="EX32" s="119">
        <v>0</v>
      </c>
      <c r="EY32" s="120">
        <v>8.1481983931837423</v>
      </c>
      <c r="EZ32" s="127">
        <v>0</v>
      </c>
      <c r="FA32" s="128">
        <v>29.894413061277838</v>
      </c>
      <c r="FB32" s="128">
        <v>0</v>
      </c>
      <c r="FC32" s="129">
        <v>29.894413061277838</v>
      </c>
    </row>
    <row r="33" spans="1:159" s="14" customFormat="1" ht="12" outlineLevel="1" x14ac:dyDescent="0.2">
      <c r="A33" s="173">
        <v>29</v>
      </c>
      <c r="B33" s="326" t="s">
        <v>350</v>
      </c>
      <c r="C33" s="33">
        <v>27347.258000000002</v>
      </c>
      <c r="D33" s="33">
        <v>371.95620000000002</v>
      </c>
      <c r="E33" s="59">
        <v>4.0177582340065277</v>
      </c>
      <c r="F33" s="59">
        <v>4.7857191750524608</v>
      </c>
      <c r="G33" s="59">
        <v>1.9390542047692712</v>
      </c>
      <c r="H33" s="59">
        <v>82.003958588672532</v>
      </c>
      <c r="I33" s="59">
        <v>88.313633500396023</v>
      </c>
      <c r="J33" s="449">
        <v>2.7126822996901249E-4</v>
      </c>
      <c r="K33" s="59">
        <v>2.6306437693470359</v>
      </c>
      <c r="L33" s="59">
        <v>2.8893897846925891</v>
      </c>
      <c r="M33" s="59">
        <v>1</v>
      </c>
      <c r="N33" s="62">
        <v>0.23571132710845383</v>
      </c>
      <c r="O33" s="35">
        <v>2.8206574785686032</v>
      </c>
      <c r="P33" s="35">
        <v>0</v>
      </c>
      <c r="Q33" s="35">
        <v>0</v>
      </c>
      <c r="R33" s="35">
        <v>3.056368805677057</v>
      </c>
      <c r="S33" s="63">
        <v>0</v>
      </c>
      <c r="T33" s="35">
        <v>0.16733905766324098</v>
      </c>
      <c r="U33" s="35">
        <v>0</v>
      </c>
      <c r="V33" s="35">
        <v>0</v>
      </c>
      <c r="W33" s="35">
        <v>9.8986286543540185E-3</v>
      </c>
      <c r="X33" s="35">
        <v>1.3622604844831276E-2</v>
      </c>
      <c r="Y33" s="63">
        <v>0.19086029116242625</v>
      </c>
      <c r="Z33" s="159">
        <v>3.9040173072536564E-2</v>
      </c>
      <c r="AA33" s="283">
        <v>9.9356054894038856E-2</v>
      </c>
      <c r="AB33" s="283">
        <v>0.10964460556751181</v>
      </c>
      <c r="AC33" s="284">
        <v>0.24804083353408724</v>
      </c>
      <c r="AD33" s="107"/>
      <c r="AE33" s="108"/>
      <c r="AF33" s="102">
        <v>4.4510684833617012E-3</v>
      </c>
      <c r="AG33" s="109">
        <v>4.4510684833617012E-3</v>
      </c>
      <c r="AH33" s="107">
        <v>2.8327144361029642E-2</v>
      </c>
      <c r="AI33" s="108">
        <v>5.6123353118571986E-2</v>
      </c>
      <c r="AJ33" s="108">
        <v>8.435965984204357E-3</v>
      </c>
      <c r="AK33" s="109">
        <v>9.2886463463805982E-2</v>
      </c>
      <c r="AL33" s="107">
        <v>2.0359239149661187E-4</v>
      </c>
      <c r="AM33" s="108">
        <v>4.9457918517457553E-4</v>
      </c>
      <c r="AN33" s="108">
        <v>5.5525967565509243E-4</v>
      </c>
      <c r="AO33" s="109">
        <v>1.2534312523262798E-3</v>
      </c>
      <c r="AP33" s="107">
        <v>1.0509436320010312E-2</v>
      </c>
      <c r="AQ33" s="108">
        <v>4.2738122590292291E-2</v>
      </c>
      <c r="AR33" s="108">
        <v>9.6202311424290657E-2</v>
      </c>
      <c r="AS33" s="109">
        <v>0.14944987033459325</v>
      </c>
      <c r="AT33" s="64">
        <v>1.5395023404498611E-3</v>
      </c>
      <c r="AU33" s="65">
        <v>5.3128447134823981E-2</v>
      </c>
      <c r="AV33" s="65">
        <v>1.1651001115662986E-2</v>
      </c>
      <c r="AW33" s="67">
        <v>6.6318950590936829E-2</v>
      </c>
      <c r="AX33" s="464"/>
      <c r="AY33" s="465"/>
      <c r="AZ33" s="466">
        <v>4.0291261660708221E-3</v>
      </c>
      <c r="BA33" s="467">
        <v>4.0291261660708221E-3</v>
      </c>
      <c r="BB33" s="464">
        <v>1.0888559641466387E-3</v>
      </c>
      <c r="BC33" s="465">
        <v>1.7888307142602229E-6</v>
      </c>
      <c r="BD33" s="465">
        <v>4.0128926488876429E-3</v>
      </c>
      <c r="BE33" s="468">
        <v>5.1035374437485414E-3</v>
      </c>
      <c r="BF33" s="464">
        <v>4.3504633972010591E-4</v>
      </c>
      <c r="BG33" s="465">
        <v>4.179423781502805E-3</v>
      </c>
      <c r="BH33" s="465">
        <v>1.1854994537891256E-3</v>
      </c>
      <c r="BI33" s="468">
        <v>5.7999695750120366E-3</v>
      </c>
      <c r="BJ33" s="464">
        <v>3.5976768428219966E-2</v>
      </c>
      <c r="BK33" s="465">
        <v>4.204639514699781E-2</v>
      </c>
      <c r="BL33" s="465">
        <v>8.8766086183101237E-2</v>
      </c>
      <c r="BM33" s="468">
        <v>0.16678924975831899</v>
      </c>
      <c r="BN33" s="464"/>
      <c r="BO33" s="465"/>
      <c r="BP33" s="465"/>
      <c r="BQ33" s="468"/>
      <c r="BR33" s="266">
        <v>14.521234423403026</v>
      </c>
      <c r="BS33" s="267">
        <v>36.956100625378099</v>
      </c>
      <c r="BT33" s="267">
        <v>40.782990837390535</v>
      </c>
      <c r="BU33" s="268">
        <v>92.260325886171671</v>
      </c>
      <c r="BV33" s="121">
        <v>0</v>
      </c>
      <c r="BW33" s="119">
        <v>0</v>
      </c>
      <c r="BX33" s="119">
        <v>1.6556025190109818</v>
      </c>
      <c r="BY33" s="120">
        <v>1.6556025190109818</v>
      </c>
      <c r="BZ33" s="121">
        <v>10.536456973380014</v>
      </c>
      <c r="CA33" s="119">
        <v>20.875429157242188</v>
      </c>
      <c r="CB33" s="119">
        <v>3.1378098508139129</v>
      </c>
      <c r="CC33" s="120">
        <v>34.549695981436116</v>
      </c>
      <c r="CD33" s="121">
        <v>7.5727452289992073E-2</v>
      </c>
      <c r="CE33" s="119">
        <v>0.18396179431663146</v>
      </c>
      <c r="CF33" s="119">
        <v>0.2065322789699007</v>
      </c>
      <c r="CG33" s="120">
        <v>0.46622152557652424</v>
      </c>
      <c r="CH33" s="121">
        <v>3.9090499977330198</v>
      </c>
      <c r="CI33" s="119">
        <v>15.896709673819279</v>
      </c>
      <c r="CJ33" s="119">
        <v>35.78304618859574</v>
      </c>
      <c r="CK33" s="120">
        <v>55.588805860148042</v>
      </c>
      <c r="CL33" s="41">
        <v>0.57262744044483671</v>
      </c>
      <c r="CM33" s="33">
        <v>19.761455308170017</v>
      </c>
      <c r="CN33" s="33">
        <v>4.3336621011777652</v>
      </c>
      <c r="CO33" s="42">
        <v>24.667744849792619</v>
      </c>
      <c r="CP33" s="122">
        <v>0</v>
      </c>
      <c r="CQ33" s="123">
        <v>0</v>
      </c>
      <c r="CR33" s="123">
        <v>1.4986584580522719</v>
      </c>
      <c r="CS33" s="124">
        <v>1.4986584580522719</v>
      </c>
      <c r="CT33" s="122">
        <v>0.40500672677131999</v>
      </c>
      <c r="CU33" s="123">
        <v>6.653666749195183E-4</v>
      </c>
      <c r="CV33" s="123">
        <v>1.492620300688182</v>
      </c>
      <c r="CW33" s="124">
        <v>1.8982923941344214</v>
      </c>
      <c r="CX33" s="122">
        <v>0.16181818334619966</v>
      </c>
      <c r="CY33" s="123">
        <v>1.5545625879574136</v>
      </c>
      <c r="CZ33" s="123">
        <v>0.44095387193347879</v>
      </c>
      <c r="DA33" s="124">
        <v>2.1573346432370921</v>
      </c>
      <c r="DB33" s="122">
        <v>13.381782072840672</v>
      </c>
      <c r="DC33" s="123">
        <v>15.639417362575747</v>
      </c>
      <c r="DD33" s="123">
        <v>33.01709610553884</v>
      </c>
      <c r="DE33" s="124">
        <v>62.038295540955254</v>
      </c>
      <c r="DF33" s="122">
        <v>0</v>
      </c>
      <c r="DG33" s="123">
        <v>0</v>
      </c>
      <c r="DH33" s="123">
        <v>0</v>
      </c>
      <c r="DI33" s="124">
        <v>0</v>
      </c>
      <c r="DJ33" s="160">
        <v>0.24804083353408724</v>
      </c>
      <c r="DK33" s="108">
        <v>4.4510684833617012E-3</v>
      </c>
      <c r="DL33" s="108">
        <v>9.2886463463805982E-2</v>
      </c>
      <c r="DM33" s="108">
        <v>1.2534312523262798E-3</v>
      </c>
      <c r="DN33" s="318">
        <v>0.14944987033459325</v>
      </c>
      <c r="DO33" s="66">
        <v>6.6318950590936829E-2</v>
      </c>
      <c r="DP33" s="372">
        <v>4.0291261660708221E-3</v>
      </c>
      <c r="DQ33" s="319">
        <v>5.1035374437485414E-3</v>
      </c>
      <c r="DR33" s="319">
        <v>5.7999695750120366E-3</v>
      </c>
      <c r="DS33" s="319">
        <v>0.16678924975831899</v>
      </c>
      <c r="DT33" s="319">
        <v>0</v>
      </c>
      <c r="DU33" s="320">
        <v>92.260325886171671</v>
      </c>
      <c r="DV33" s="321">
        <v>1.6556025190109818</v>
      </c>
      <c r="DW33" s="321">
        <v>34.549695981436116</v>
      </c>
      <c r="DX33" s="321">
        <v>0.46622152557652424</v>
      </c>
      <c r="DY33" s="321">
        <v>55.588805860148042</v>
      </c>
      <c r="DZ33" s="42">
        <v>24.667744849792619</v>
      </c>
      <c r="EA33" s="322">
        <v>1.4986584580522719</v>
      </c>
      <c r="EB33" s="322">
        <v>1.8982923941344214</v>
      </c>
      <c r="EC33" s="322">
        <v>2.1573346432370921</v>
      </c>
      <c r="ED33" s="322">
        <v>62.038295540955254</v>
      </c>
      <c r="EE33" s="322">
        <v>0</v>
      </c>
      <c r="EF33" s="121">
        <v>0</v>
      </c>
      <c r="EG33" s="119">
        <v>0</v>
      </c>
      <c r="EH33" s="119">
        <v>0</v>
      </c>
      <c r="EI33" s="120">
        <v>0</v>
      </c>
      <c r="EJ33" s="127">
        <v>13.948606982958189</v>
      </c>
      <c r="EK33" s="128">
        <v>17.194645317208078</v>
      </c>
      <c r="EL33" s="128">
        <v>36.44932873621277</v>
      </c>
      <c r="EM33" s="129">
        <v>67.592581036379045</v>
      </c>
      <c r="EN33" s="121">
        <v>0</v>
      </c>
      <c r="EO33" s="119">
        <v>0</v>
      </c>
      <c r="EP33" s="119">
        <v>0</v>
      </c>
      <c r="EQ33" s="120">
        <v>0</v>
      </c>
      <c r="ER33" s="127">
        <v>0.40500672677131999</v>
      </c>
      <c r="ES33" s="128">
        <v>6.6536667491951841E-4</v>
      </c>
      <c r="ET33" s="128">
        <v>0</v>
      </c>
      <c r="EU33" s="129">
        <v>0.4056720934462395</v>
      </c>
      <c r="EV33" s="121">
        <v>0</v>
      </c>
      <c r="EW33" s="119">
        <v>0</v>
      </c>
      <c r="EX33" s="119">
        <v>0</v>
      </c>
      <c r="EY33" s="120">
        <v>0</v>
      </c>
      <c r="EZ33" s="127">
        <v>13.381782072840672</v>
      </c>
      <c r="FA33" s="128">
        <v>15.639417362575749</v>
      </c>
      <c r="FB33" s="128">
        <v>33.01709610553884</v>
      </c>
      <c r="FC33" s="129">
        <v>62.038295540955261</v>
      </c>
    </row>
    <row r="34" spans="1:159" s="14" customFormat="1" ht="12" outlineLevel="2" x14ac:dyDescent="0.2">
      <c r="A34" s="173">
        <v>30</v>
      </c>
      <c r="B34" s="328" t="s">
        <v>281</v>
      </c>
      <c r="C34" s="217">
        <v>1845896.7940000002</v>
      </c>
      <c r="D34" s="217">
        <v>24367.978799999997</v>
      </c>
      <c r="E34" s="218">
        <v>13.262557058043615</v>
      </c>
      <c r="F34" s="218">
        <v>16.009705512797478</v>
      </c>
      <c r="G34" s="218">
        <v>1.7714903222568357</v>
      </c>
      <c r="H34" s="218">
        <v>75.000426399141446</v>
      </c>
      <c r="I34" s="218">
        <v>50.681019792261353</v>
      </c>
      <c r="J34" s="451">
        <v>1.3063656342314283E-3</v>
      </c>
      <c r="K34" s="218">
        <v>7.9038396348243678</v>
      </c>
      <c r="L34" s="218">
        <v>8.1771807461840638</v>
      </c>
      <c r="M34" s="218">
        <v>0.85878938149927286</v>
      </c>
      <c r="N34" s="219">
        <v>1.4185710270053282</v>
      </c>
      <c r="O34" s="220">
        <v>13.584519666326614</v>
      </c>
      <c r="P34" s="220">
        <v>0</v>
      </c>
      <c r="Q34" s="220">
        <v>0</v>
      </c>
      <c r="R34" s="220">
        <v>15.003090693331941</v>
      </c>
      <c r="S34" s="221">
        <v>0</v>
      </c>
      <c r="T34" s="220">
        <v>2.5542865295007564E-3</v>
      </c>
      <c r="U34" s="220">
        <v>0.23217834484491592</v>
      </c>
      <c r="V34" s="220">
        <v>0.54754391037142558</v>
      </c>
      <c r="W34" s="220">
        <v>2.9604380987867763E-2</v>
      </c>
      <c r="X34" s="220">
        <v>0.10289710305985615</v>
      </c>
      <c r="Y34" s="221">
        <v>0.91477802579356615</v>
      </c>
      <c r="Z34" s="288">
        <v>5.9591460344684101E-4</v>
      </c>
      <c r="AA34" s="289">
        <v>0.2853886784502081</v>
      </c>
      <c r="AB34" s="289">
        <v>0.1134771544497109</v>
      </c>
      <c r="AC34" s="290">
        <v>0.39946174750336583</v>
      </c>
      <c r="AD34" s="222"/>
      <c r="AE34" s="223"/>
      <c r="AF34" s="224">
        <v>3.5154735409816686E-3</v>
      </c>
      <c r="AG34" s="225">
        <v>3.5154735409816686E-3</v>
      </c>
      <c r="AH34" s="222">
        <v>4.3238945092073113E-4</v>
      </c>
      <c r="AI34" s="223">
        <v>0.13656014360211358</v>
      </c>
      <c r="AJ34" s="223">
        <v>7.6150846338560816E-3</v>
      </c>
      <c r="AK34" s="225">
        <v>0.14460761768689037</v>
      </c>
      <c r="AL34" s="222">
        <v>3.1076624332089227E-6</v>
      </c>
      <c r="AM34" s="223">
        <v>1.3161475417878633E-2</v>
      </c>
      <c r="AN34" s="223">
        <v>2.3576795403217748E-3</v>
      </c>
      <c r="AO34" s="225">
        <v>1.5522262620633618E-2</v>
      </c>
      <c r="AP34" s="222">
        <v>1.6041749009290096E-4</v>
      </c>
      <c r="AQ34" s="223">
        <v>0.1356670594302159</v>
      </c>
      <c r="AR34" s="223">
        <v>9.9988916734551375E-2</v>
      </c>
      <c r="AS34" s="225">
        <v>0.23581639365486018</v>
      </c>
      <c r="AT34" s="274">
        <v>2.349917673290313E-5</v>
      </c>
      <c r="AU34" s="275">
        <v>6.7839084347647544E-2</v>
      </c>
      <c r="AV34" s="275">
        <v>5.1103631154407129E-2</v>
      </c>
      <c r="AW34" s="276">
        <v>0.11896621467878757</v>
      </c>
      <c r="AX34" s="473"/>
      <c r="AY34" s="329"/>
      <c r="AZ34" s="474">
        <v>1.5516474629257513E-3</v>
      </c>
      <c r="BA34" s="475">
        <v>1.5516474629257513E-3</v>
      </c>
      <c r="BB34" s="473">
        <v>1.6620448092778218E-5</v>
      </c>
      <c r="BC34" s="329">
        <v>5.3138960877598326E-2</v>
      </c>
      <c r="BD34" s="329">
        <v>2.859283770847096E-3</v>
      </c>
      <c r="BE34" s="476">
        <v>5.6014865096538205E-2</v>
      </c>
      <c r="BF34" s="473">
        <v>6.6406075232714129E-6</v>
      </c>
      <c r="BG34" s="329">
        <v>1.1477900710533152E-2</v>
      </c>
      <c r="BH34" s="329">
        <v>1.4814889880898181E-3</v>
      </c>
      <c r="BI34" s="476">
        <v>1.2966030306146242E-2</v>
      </c>
      <c r="BJ34" s="473">
        <v>5.4915437109788825E-4</v>
      </c>
      <c r="BK34" s="329">
        <v>0.15293273251442907</v>
      </c>
      <c r="BL34" s="329">
        <v>5.6481103073441112E-2</v>
      </c>
      <c r="BM34" s="476">
        <v>0.20996298995896809</v>
      </c>
      <c r="BN34" s="473"/>
      <c r="BO34" s="329"/>
      <c r="BP34" s="329"/>
      <c r="BQ34" s="476"/>
      <c r="BR34" s="486">
        <v>14.521234423403026</v>
      </c>
      <c r="BS34" s="487">
        <v>6954.3452662346872</v>
      </c>
      <c r="BT34" s="487">
        <v>2765.2088939148807</v>
      </c>
      <c r="BU34" s="488">
        <v>9734.0753945729703</v>
      </c>
      <c r="BV34" s="228">
        <v>0</v>
      </c>
      <c r="BW34" s="226">
        <v>0</v>
      </c>
      <c r="BX34" s="226">
        <v>85.664984718602227</v>
      </c>
      <c r="BY34" s="227">
        <v>85.664984718602227</v>
      </c>
      <c r="BZ34" s="228">
        <v>10.536456973380016</v>
      </c>
      <c r="CA34" s="226">
        <v>3327.6946842212587</v>
      </c>
      <c r="CB34" s="226">
        <v>185.56422091801073</v>
      </c>
      <c r="CC34" s="227">
        <v>3523.7953621126494</v>
      </c>
      <c r="CD34" s="228">
        <v>7.5727452289991434E-2</v>
      </c>
      <c r="CE34" s="226">
        <v>320.71855395958767</v>
      </c>
      <c r="CF34" s="226">
        <v>57.451885055754751</v>
      </c>
      <c r="CG34" s="227">
        <v>378.24616646763241</v>
      </c>
      <c r="CH34" s="228">
        <v>3.9090499977330202</v>
      </c>
      <c r="CI34" s="226">
        <v>3305.9320280538409</v>
      </c>
      <c r="CJ34" s="226">
        <v>2436.5278032225128</v>
      </c>
      <c r="CK34" s="227">
        <v>5746.3688812740866</v>
      </c>
      <c r="CL34" s="313">
        <v>0.57262744044483671</v>
      </c>
      <c r="CM34" s="217">
        <v>1653.101369194887</v>
      </c>
      <c r="CN34" s="217">
        <v>1245.2922005736123</v>
      </c>
      <c r="CO34" s="314">
        <v>2898.9661972089439</v>
      </c>
      <c r="CP34" s="229">
        <v>0</v>
      </c>
      <c r="CQ34" s="230">
        <v>0</v>
      </c>
      <c r="CR34" s="230">
        <v>37.810512481648487</v>
      </c>
      <c r="CS34" s="231">
        <v>37.810512481648487</v>
      </c>
      <c r="CT34" s="229">
        <v>0.40500672677131999</v>
      </c>
      <c r="CU34" s="230">
        <v>1294.8890721193452</v>
      </c>
      <c r="CV34" s="230">
        <v>69.674966311186083</v>
      </c>
      <c r="CW34" s="231">
        <v>1364.9690451573028</v>
      </c>
      <c r="CX34" s="229">
        <v>0.16181818334619827</v>
      </c>
      <c r="CY34" s="230">
        <v>279.69324118277677</v>
      </c>
      <c r="CZ34" s="230">
        <v>36.100892254206137</v>
      </c>
      <c r="DA34" s="231">
        <v>315.95595162032907</v>
      </c>
      <c r="DB34" s="229">
        <v>13.381782072840672</v>
      </c>
      <c r="DC34" s="230">
        <v>3726.661583737678</v>
      </c>
      <c r="DD34" s="230">
        <v>1376.3303222942277</v>
      </c>
      <c r="DE34" s="231">
        <v>5116.3736881047471</v>
      </c>
      <c r="DF34" s="229">
        <v>0</v>
      </c>
      <c r="DG34" s="230">
        <v>0</v>
      </c>
      <c r="DH34" s="230">
        <v>0</v>
      </c>
      <c r="DI34" s="231">
        <v>0</v>
      </c>
      <c r="DJ34" s="235">
        <v>0.39946174750336583</v>
      </c>
      <c r="DK34" s="223">
        <v>3.5154735409816686E-3</v>
      </c>
      <c r="DL34" s="223">
        <v>0.14460761768689037</v>
      </c>
      <c r="DM34" s="223">
        <v>1.5522262620633618E-2</v>
      </c>
      <c r="DN34" s="223">
        <v>0.23581639365486018</v>
      </c>
      <c r="DO34" s="358">
        <v>0.11896621467878757</v>
      </c>
      <c r="DP34" s="374">
        <v>1.5516474629257513E-3</v>
      </c>
      <c r="DQ34" s="329">
        <v>5.6014865096538205E-2</v>
      </c>
      <c r="DR34" s="329">
        <v>1.2966030306146242E-2</v>
      </c>
      <c r="DS34" s="329">
        <v>0.20996298995896809</v>
      </c>
      <c r="DT34" s="329">
        <v>0</v>
      </c>
      <c r="DU34" s="330">
        <v>9734.0753945729703</v>
      </c>
      <c r="DV34" s="226">
        <v>85.664984718602227</v>
      </c>
      <c r="DW34" s="226">
        <v>3523.7953621126494</v>
      </c>
      <c r="DX34" s="226">
        <v>378.24616646763241</v>
      </c>
      <c r="DY34" s="226">
        <v>5746.3688812740866</v>
      </c>
      <c r="DZ34" s="314">
        <v>2898.9661972089439</v>
      </c>
      <c r="EA34" s="233">
        <v>37.810512481648487</v>
      </c>
      <c r="EB34" s="233">
        <v>1364.9690451573028</v>
      </c>
      <c r="EC34" s="233">
        <v>315.95595162032907</v>
      </c>
      <c r="ED34" s="233">
        <v>5116.3736881047471</v>
      </c>
      <c r="EE34" s="233">
        <v>0</v>
      </c>
      <c r="EF34" s="228">
        <v>0</v>
      </c>
      <c r="EG34" s="226">
        <v>3392.9108101478032</v>
      </c>
      <c r="EH34" s="226">
        <v>889.46639167947149</v>
      </c>
      <c r="EI34" s="227">
        <v>4282.3772018272748</v>
      </c>
      <c r="EJ34" s="232">
        <v>13.948606982958189</v>
      </c>
      <c r="EK34" s="233">
        <v>1908.333086891997</v>
      </c>
      <c r="EL34" s="233">
        <v>630.45030166179663</v>
      </c>
      <c r="EM34" s="234">
        <v>2552.731995536752</v>
      </c>
      <c r="EN34" s="228">
        <v>0</v>
      </c>
      <c r="EO34" s="226">
        <v>1294.5219451836419</v>
      </c>
      <c r="EP34" s="226">
        <v>53.496880792865682</v>
      </c>
      <c r="EQ34" s="227">
        <v>1348.0188259765077</v>
      </c>
      <c r="ER34" s="232">
        <v>0.40500672677131999</v>
      </c>
      <c r="ES34" s="233">
        <v>0.36712693570325655</v>
      </c>
      <c r="ET34" s="233">
        <v>786.4988273731434</v>
      </c>
      <c r="EU34" s="234">
        <v>787.27096103561803</v>
      </c>
      <c r="EV34" s="228">
        <v>0</v>
      </c>
      <c r="EW34" s="226">
        <v>1975.6395777662151</v>
      </c>
      <c r="EX34" s="226">
        <v>786.4988273731434</v>
      </c>
      <c r="EY34" s="227">
        <v>2762.1384051393584</v>
      </c>
      <c r="EZ34" s="232">
        <v>13.381782072840672</v>
      </c>
      <c r="FA34" s="233">
        <v>1751.0220059714634</v>
      </c>
      <c r="FB34" s="233">
        <v>589.8314949210843</v>
      </c>
      <c r="FC34" s="234">
        <v>2354.2352829653883</v>
      </c>
    </row>
    <row r="35" spans="1:159" s="14" customFormat="1" ht="12" x14ac:dyDescent="0.2">
      <c r="A35" s="172">
        <v>31</v>
      </c>
      <c r="B35" s="460" t="s">
        <v>329</v>
      </c>
      <c r="C35" s="217">
        <v>12316689.343000002</v>
      </c>
      <c r="D35" s="217">
        <v>139839.97219999993</v>
      </c>
      <c r="E35" s="218">
        <v>35.832903255120463</v>
      </c>
      <c r="F35" s="218">
        <v>49.605138137612016</v>
      </c>
      <c r="G35" s="218">
        <v>3.0791982097604338</v>
      </c>
      <c r="H35" s="218">
        <v>68.214091263085962</v>
      </c>
      <c r="I35" s="218">
        <v>46.527662194073109</v>
      </c>
      <c r="J35" s="451">
        <v>6.7850693562995466E-3</v>
      </c>
      <c r="K35" s="218">
        <v>20.965127919268866</v>
      </c>
      <c r="L35" s="218">
        <v>19.049964481550724</v>
      </c>
      <c r="M35" s="218">
        <v>0.39924411760964179</v>
      </c>
      <c r="N35" s="219">
        <v>0.29096851948274088</v>
      </c>
      <c r="O35" s="220">
        <v>31.145892986646668</v>
      </c>
      <c r="P35" s="220">
        <v>0</v>
      </c>
      <c r="Q35" s="220">
        <v>0</v>
      </c>
      <c r="R35" s="220">
        <v>31.436861506129411</v>
      </c>
      <c r="S35" s="221">
        <v>0.67326397490907131</v>
      </c>
      <c r="T35" s="220">
        <v>4.0563830532995633</v>
      </c>
      <c r="U35" s="220">
        <v>0.6273394765552075</v>
      </c>
      <c r="V35" s="220">
        <v>0.19966733678965534</v>
      </c>
      <c r="W35" s="220">
        <v>0.19558359981724868</v>
      </c>
      <c r="X35" s="220">
        <v>8.1304920920228493E-2</v>
      </c>
      <c r="Y35" s="221">
        <v>5.8335423622909746</v>
      </c>
      <c r="Z35" s="288">
        <v>2.6017209833554347</v>
      </c>
      <c r="AA35" s="289">
        <v>0.33020502170892757</v>
      </c>
      <c r="AB35" s="289">
        <v>4.8457364159102359E-2</v>
      </c>
      <c r="AC35" s="290">
        <v>2.9803833692234645</v>
      </c>
      <c r="AD35" s="222"/>
      <c r="AE35" s="223"/>
      <c r="AF35" s="224">
        <v>4.6909836295385924E-3</v>
      </c>
      <c r="AG35" s="225">
        <v>4.6909836295385924E-3</v>
      </c>
      <c r="AH35" s="222">
        <v>1.8584673305052626</v>
      </c>
      <c r="AI35" s="223">
        <v>0.19313450484795155</v>
      </c>
      <c r="AJ35" s="223">
        <v>6.1593598461563521E-3</v>
      </c>
      <c r="AK35" s="225">
        <v>2.0577611951993702</v>
      </c>
      <c r="AL35" s="222">
        <v>0.27761989496613382</v>
      </c>
      <c r="AM35" s="223">
        <v>1.6032591066419095E-2</v>
      </c>
      <c r="AN35" s="223">
        <v>7.5922953294006116E-4</v>
      </c>
      <c r="AO35" s="225">
        <v>0.29441171556549295</v>
      </c>
      <c r="AP35" s="222">
        <v>0.46563375788403805</v>
      </c>
      <c r="AQ35" s="223">
        <v>0.12103792579455692</v>
      </c>
      <c r="AR35" s="223">
        <v>3.6847791150467359E-2</v>
      </c>
      <c r="AS35" s="225">
        <v>0.62351947482906234</v>
      </c>
      <c r="AT35" s="274">
        <v>2.0208382263449121E-2</v>
      </c>
      <c r="AU35" s="275">
        <v>4.3437425067804625E-2</v>
      </c>
      <c r="AV35" s="275">
        <v>2.1351391483248751E-2</v>
      </c>
      <c r="AW35" s="276">
        <v>8.4997198814502489E-2</v>
      </c>
      <c r="AX35" s="473"/>
      <c r="AY35" s="329"/>
      <c r="AZ35" s="474">
        <v>2.4649695360776493E-3</v>
      </c>
      <c r="BA35" s="475">
        <v>2.4649695360776493E-3</v>
      </c>
      <c r="BB35" s="473">
        <v>1.7197508362590128</v>
      </c>
      <c r="BC35" s="329">
        <v>0.12473969496666132</v>
      </c>
      <c r="BD35" s="329">
        <v>2.6937112731283764E-3</v>
      </c>
      <c r="BE35" s="476">
        <v>1.8471842424988025</v>
      </c>
      <c r="BF35" s="473">
        <v>0.27344390989073647</v>
      </c>
      <c r="BG35" s="329">
        <v>1.9037874581587289E-2</v>
      </c>
      <c r="BH35" s="329">
        <v>4.6983985964802692E-4</v>
      </c>
      <c r="BI35" s="476">
        <v>0.2929516243319718</v>
      </c>
      <c r="BJ35" s="473">
        <v>0.58831785494223632</v>
      </c>
      <c r="BK35" s="329">
        <v>0.14299002709287434</v>
      </c>
      <c r="BL35" s="329">
        <v>2.1477452006999558E-2</v>
      </c>
      <c r="BM35" s="476">
        <v>0.75278533404211023</v>
      </c>
      <c r="BN35" s="473"/>
      <c r="BO35" s="329"/>
      <c r="BP35" s="329"/>
      <c r="BQ35" s="476"/>
      <c r="BR35" s="486">
        <v>363824.58998458047</v>
      </c>
      <c r="BS35" s="487">
        <v>46175.861056076807</v>
      </c>
      <c r="BT35" s="487">
        <v>6776.2764568941466</v>
      </c>
      <c r="BU35" s="488">
        <v>416776.72749755142</v>
      </c>
      <c r="BV35" s="228">
        <v>0</v>
      </c>
      <c r="BW35" s="226">
        <v>0</v>
      </c>
      <c r="BX35" s="226">
        <v>655.98702034533153</v>
      </c>
      <c r="BY35" s="227">
        <v>655.98702034533153</v>
      </c>
      <c r="BZ35" s="228">
        <v>259888.01983246399</v>
      </c>
      <c r="CA35" s="226">
        <v>27007.923788798296</v>
      </c>
      <c r="CB35" s="226">
        <v>861.32470965630012</v>
      </c>
      <c r="CC35" s="227">
        <v>287757.26833091857</v>
      </c>
      <c r="CD35" s="228">
        <v>38822.358394231051</v>
      </c>
      <c r="CE35" s="226">
        <v>2241.9970890220134</v>
      </c>
      <c r="CF35" s="226">
        <v>106.17063677975709</v>
      </c>
      <c r="CG35" s="227">
        <v>41170.526120032824</v>
      </c>
      <c r="CH35" s="228">
        <v>65114.211757885379</v>
      </c>
      <c r="CI35" s="226">
        <v>16925.940178256496</v>
      </c>
      <c r="CJ35" s="226">
        <v>5152.7940901127586</v>
      </c>
      <c r="CK35" s="227">
        <v>87192.946026254634</v>
      </c>
      <c r="CL35" s="313">
        <v>2825.9396139276969</v>
      </c>
      <c r="CM35" s="217">
        <v>6074.2883139213791</v>
      </c>
      <c r="CN35" s="217">
        <v>2985.7779914488206</v>
      </c>
      <c r="CO35" s="314">
        <v>11886.005919297895</v>
      </c>
      <c r="CP35" s="229">
        <v>0</v>
      </c>
      <c r="CQ35" s="230">
        <v>0</v>
      </c>
      <c r="CR35" s="230">
        <v>344.70127139894521</v>
      </c>
      <c r="CS35" s="231">
        <v>344.70127139894521</v>
      </c>
      <c r="CT35" s="229">
        <v>240489.90913338697</v>
      </c>
      <c r="CU35" s="230">
        <v>17443.59547637439</v>
      </c>
      <c r="CV35" s="230">
        <v>376.68850954909857</v>
      </c>
      <c r="CW35" s="231">
        <v>258310.19311931048</v>
      </c>
      <c r="CX35" s="229">
        <v>38238.388757379871</v>
      </c>
      <c r="CY35" s="230">
        <v>2662.2558522362519</v>
      </c>
      <c r="CZ35" s="230">
        <v>65.702392911631947</v>
      </c>
      <c r="DA35" s="231">
        <v>40966.347002527764</v>
      </c>
      <c r="DB35" s="229">
        <v>82270.352479885914</v>
      </c>
      <c r="DC35" s="230">
        <v>19995.721413544783</v>
      </c>
      <c r="DD35" s="230">
        <v>3003.4062915856512</v>
      </c>
      <c r="DE35" s="231">
        <v>105269.48018501635</v>
      </c>
      <c r="DF35" s="229">
        <v>0</v>
      </c>
      <c r="DG35" s="230">
        <v>0</v>
      </c>
      <c r="DH35" s="230">
        <v>0</v>
      </c>
      <c r="DI35" s="231">
        <v>0</v>
      </c>
      <c r="DJ35" s="235">
        <v>2.9803833692234645</v>
      </c>
      <c r="DK35" s="223">
        <v>4.6909836295385924E-3</v>
      </c>
      <c r="DL35" s="223">
        <v>2.0577611951993702</v>
      </c>
      <c r="DM35" s="223">
        <v>0.29441171556549295</v>
      </c>
      <c r="DN35" s="223">
        <v>0.62351947482906234</v>
      </c>
      <c r="DO35" s="358">
        <v>8.4997198814502489E-2</v>
      </c>
      <c r="DP35" s="374">
        <v>2.4649695360776493E-3</v>
      </c>
      <c r="DQ35" s="329">
        <v>1.8471842424988025</v>
      </c>
      <c r="DR35" s="329">
        <v>0.2929516243319718</v>
      </c>
      <c r="DS35" s="329">
        <v>0.75278533404211023</v>
      </c>
      <c r="DT35" s="329">
        <v>0</v>
      </c>
      <c r="DU35" s="330">
        <v>416776.72749755142</v>
      </c>
      <c r="DV35" s="226">
        <v>655.98702034533153</v>
      </c>
      <c r="DW35" s="226">
        <v>287757.26833091857</v>
      </c>
      <c r="DX35" s="226">
        <v>41170.526120032824</v>
      </c>
      <c r="DY35" s="226">
        <v>87192.946026254634</v>
      </c>
      <c r="DZ35" s="314">
        <v>11886.005919297895</v>
      </c>
      <c r="EA35" s="233">
        <v>344.70127139894521</v>
      </c>
      <c r="EB35" s="233">
        <v>258310.19311931048</v>
      </c>
      <c r="EC35" s="233">
        <v>40966.347002527764</v>
      </c>
      <c r="ED35" s="233">
        <v>105269.48018501635</v>
      </c>
      <c r="EE35" s="233">
        <v>0</v>
      </c>
      <c r="EF35" s="228">
        <v>332941.16209250246</v>
      </c>
      <c r="EG35" s="226">
        <v>29245.807400818579</v>
      </c>
      <c r="EH35" s="226">
        <v>1006.7688266585116</v>
      </c>
      <c r="EI35" s="227">
        <v>363193.73831997951</v>
      </c>
      <c r="EJ35" s="232">
        <v>28057.488278149933</v>
      </c>
      <c r="EK35" s="233">
        <v>10855.765341336857</v>
      </c>
      <c r="EL35" s="233">
        <v>2783.7296387868128</v>
      </c>
      <c r="EM35" s="234">
        <v>41696.983258273598</v>
      </c>
      <c r="EN35" s="228">
        <v>239740.9325708074</v>
      </c>
      <c r="EO35" s="226">
        <v>17441.191324393847</v>
      </c>
      <c r="EP35" s="226">
        <v>64.745944003758268</v>
      </c>
      <c r="EQ35" s="227">
        <v>257246.869839205</v>
      </c>
      <c r="ER35" s="232">
        <v>748.9765625793641</v>
      </c>
      <c r="ES35" s="233">
        <v>2.4041519805605116</v>
      </c>
      <c r="ET35" s="233">
        <v>878.69479064061977</v>
      </c>
      <c r="EU35" s="234">
        <v>1630.0755052005443</v>
      </c>
      <c r="EV35" s="228">
        <v>56741.887411045245</v>
      </c>
      <c r="EW35" s="226">
        <v>10100.950479156832</v>
      </c>
      <c r="EX35" s="226">
        <v>878.69479064061977</v>
      </c>
      <c r="EY35" s="227">
        <v>67721.532680842691</v>
      </c>
      <c r="EZ35" s="232">
        <v>25528.465068840698</v>
      </c>
      <c r="FA35" s="233">
        <v>9894.7709343879615</v>
      </c>
      <c r="FB35" s="233">
        <v>2124.7115009450308</v>
      </c>
      <c r="FC35" s="234">
        <v>37547.947504173688</v>
      </c>
    </row>
    <row r="36" spans="1:159" s="457" customFormat="1" x14ac:dyDescent="0.2">
      <c r="B36" s="461"/>
      <c r="BR36" s="492"/>
    </row>
    <row r="37" spans="1:159" s="457" customFormat="1" x14ac:dyDescent="0.2">
      <c r="B37" s="461"/>
      <c r="BR37" s="492"/>
    </row>
    <row r="38" spans="1:159" s="348" customFormat="1" ht="18.75" x14ac:dyDescent="0.3">
      <c r="A38" s="341"/>
      <c r="B38" s="17"/>
      <c r="C38" s="342"/>
      <c r="D38" s="342"/>
      <c r="E38" s="344"/>
      <c r="F38" s="344"/>
      <c r="G38" s="344"/>
      <c r="H38" s="344"/>
      <c r="I38" s="344"/>
      <c r="J38" s="459"/>
      <c r="K38" s="343"/>
      <c r="L38" s="344"/>
      <c r="M38" s="345"/>
      <c r="N38" s="5"/>
      <c r="O38" s="5"/>
      <c r="P38" s="5"/>
      <c r="Q38" s="3"/>
      <c r="R38" s="8"/>
      <c r="S38" s="5"/>
      <c r="T38" s="5"/>
      <c r="U38" s="346"/>
      <c r="V38" s="347"/>
      <c r="W38" s="347"/>
      <c r="X38" s="347"/>
      <c r="Y38" s="5"/>
      <c r="Z38" s="3" t="s">
        <v>0</v>
      </c>
      <c r="AA38" s="3"/>
      <c r="AB38" s="3"/>
      <c r="AC38" s="3"/>
      <c r="AD38" s="3" t="s">
        <v>377</v>
      </c>
      <c r="AE38" s="3"/>
      <c r="AF38" s="12"/>
      <c r="AG38" s="3"/>
      <c r="AH38" s="3" t="s">
        <v>378</v>
      </c>
      <c r="AI38" s="3"/>
      <c r="AJ38" s="3"/>
      <c r="AK38" s="3"/>
      <c r="AL38" s="3" t="s">
        <v>379</v>
      </c>
      <c r="AM38" s="3"/>
      <c r="AN38" s="3"/>
      <c r="AO38" s="3"/>
      <c r="AP38" s="3" t="s">
        <v>380</v>
      </c>
      <c r="AQ38" s="3"/>
      <c r="AR38" s="3"/>
      <c r="AS38" s="3"/>
      <c r="AT38" s="3" t="s">
        <v>9</v>
      </c>
      <c r="AU38" s="3"/>
      <c r="AV38" s="3"/>
      <c r="AW38" s="3"/>
      <c r="AX38" s="3" t="s">
        <v>10</v>
      </c>
      <c r="AY38" s="3"/>
      <c r="AZ38" s="12"/>
      <c r="BA38" s="12"/>
      <c r="BB38" s="3" t="s">
        <v>11</v>
      </c>
      <c r="BC38" s="3"/>
      <c r="BD38" s="3"/>
      <c r="BE38" s="3"/>
      <c r="BF38" s="3" t="s">
        <v>12</v>
      </c>
      <c r="BG38" s="3"/>
      <c r="BH38" s="3"/>
      <c r="BI38" s="3"/>
      <c r="BJ38" s="3" t="s">
        <v>13</v>
      </c>
      <c r="BK38" s="3"/>
      <c r="BL38" s="3"/>
      <c r="BM38" s="3"/>
      <c r="BN38" s="3" t="s">
        <v>14</v>
      </c>
      <c r="BO38" s="3"/>
      <c r="BP38" s="3"/>
      <c r="BQ38" s="3"/>
      <c r="BR38" s="307"/>
      <c r="BS38" s="3"/>
      <c r="BT38" s="3"/>
      <c r="BU38" s="3"/>
      <c r="BV38" s="3" t="s">
        <v>381</v>
      </c>
      <c r="BW38" s="3"/>
      <c r="BX38" s="12"/>
      <c r="BY38" s="3"/>
      <c r="BZ38" s="3" t="s">
        <v>382</v>
      </c>
      <c r="CA38" s="3"/>
      <c r="CB38" s="3"/>
      <c r="CC38" s="3"/>
      <c r="CD38" s="3" t="s">
        <v>383</v>
      </c>
      <c r="CE38" s="3"/>
      <c r="CF38" s="3"/>
      <c r="CG38" s="3"/>
      <c r="CH38" s="3" t="s">
        <v>384</v>
      </c>
      <c r="CI38" s="3"/>
      <c r="CJ38" s="3"/>
      <c r="CK38" s="3"/>
      <c r="CL38" s="3" t="s">
        <v>15</v>
      </c>
      <c r="CM38" s="3"/>
      <c r="CN38" s="3"/>
      <c r="CO38" s="3"/>
      <c r="CP38" s="3" t="s">
        <v>16</v>
      </c>
      <c r="CQ38" s="3"/>
      <c r="CR38" s="12"/>
      <c r="CS38" s="12"/>
      <c r="CT38" s="3" t="s">
        <v>17</v>
      </c>
      <c r="CU38" s="3"/>
      <c r="CV38" s="3"/>
      <c r="CW38" s="3"/>
      <c r="CX38" s="3" t="s">
        <v>325</v>
      </c>
      <c r="CY38" s="3"/>
      <c r="CZ38" s="3"/>
      <c r="DA38" s="3"/>
      <c r="DB38" s="3" t="s">
        <v>18</v>
      </c>
      <c r="DC38" s="3"/>
      <c r="DD38" s="3"/>
      <c r="DE38" s="3"/>
      <c r="DF38" s="3" t="s">
        <v>19</v>
      </c>
      <c r="DG38" s="3"/>
      <c r="DH38" s="3"/>
      <c r="DI38" s="3"/>
      <c r="DJ38" s="3" t="s">
        <v>385</v>
      </c>
      <c r="DK38" s="3" t="s">
        <v>386</v>
      </c>
      <c r="DL38" s="3"/>
      <c r="DM38" s="3"/>
      <c r="DO38" s="355" t="s">
        <v>387</v>
      </c>
      <c r="DU38" s="3" t="s">
        <v>376</v>
      </c>
      <c r="DV38" s="3" t="s">
        <v>388</v>
      </c>
      <c r="DW38" s="3"/>
      <c r="DX38" s="3"/>
      <c r="DZ38" s="355" t="s">
        <v>389</v>
      </c>
      <c r="EF38" s="11" t="s">
        <v>319</v>
      </c>
      <c r="EG38" s="3"/>
      <c r="EH38" s="3"/>
      <c r="EI38" s="3"/>
      <c r="EJ38" s="3" t="s">
        <v>320</v>
      </c>
      <c r="EK38" s="3"/>
      <c r="EL38" s="3"/>
      <c r="EM38" s="3"/>
      <c r="EN38" s="5" t="s">
        <v>321</v>
      </c>
      <c r="EO38" s="5"/>
      <c r="EP38" s="5"/>
      <c r="EQ38" s="5"/>
      <c r="ER38" s="5" t="s">
        <v>322</v>
      </c>
      <c r="ES38" s="5"/>
      <c r="ET38" s="5"/>
      <c r="EU38" s="5"/>
      <c r="EV38" s="5" t="s">
        <v>323</v>
      </c>
      <c r="EW38" s="5"/>
      <c r="EX38" s="5"/>
      <c r="EY38" s="5"/>
      <c r="EZ38" s="5" t="s">
        <v>324</v>
      </c>
      <c r="FA38" s="5"/>
      <c r="FB38" s="5"/>
      <c r="FC38" s="5"/>
    </row>
    <row r="39" spans="1:159" s="55" customFormat="1" ht="72" x14ac:dyDescent="0.2">
      <c r="A39" s="45"/>
      <c r="B39" s="163" t="s">
        <v>406</v>
      </c>
      <c r="C39" s="436" t="s">
        <v>24</v>
      </c>
      <c r="D39" s="437" t="s">
        <v>25</v>
      </c>
      <c r="E39" s="437" t="s">
        <v>27</v>
      </c>
      <c r="F39" s="437" t="s">
        <v>28</v>
      </c>
      <c r="G39" s="437" t="s">
        <v>29</v>
      </c>
      <c r="H39" s="439" t="s">
        <v>30</v>
      </c>
      <c r="I39" s="437" t="s">
        <v>31</v>
      </c>
      <c r="J39" s="453" t="s">
        <v>32</v>
      </c>
      <c r="K39" s="438" t="s">
        <v>26</v>
      </c>
      <c r="L39" s="440" t="s">
        <v>33</v>
      </c>
      <c r="M39" s="174" t="s">
        <v>34</v>
      </c>
      <c r="N39" s="175" t="s">
        <v>36</v>
      </c>
      <c r="O39" s="176" t="s">
        <v>37</v>
      </c>
      <c r="P39" s="176" t="s">
        <v>38</v>
      </c>
      <c r="Q39" s="176" t="s">
        <v>39</v>
      </c>
      <c r="R39" s="177" t="s">
        <v>40</v>
      </c>
      <c r="S39" s="178" t="s">
        <v>41</v>
      </c>
      <c r="T39" s="176" t="s">
        <v>42</v>
      </c>
      <c r="U39" s="176" t="s">
        <v>43</v>
      </c>
      <c r="V39" s="176" t="s">
        <v>44</v>
      </c>
      <c r="W39" s="174" t="s">
        <v>45</v>
      </c>
      <c r="X39" s="174" t="s">
        <v>46</v>
      </c>
      <c r="Y39" s="178" t="s">
        <v>47</v>
      </c>
      <c r="Z39" s="281" t="s">
        <v>326</v>
      </c>
      <c r="AA39" s="265" t="s">
        <v>328</v>
      </c>
      <c r="AB39" s="265" t="s">
        <v>327</v>
      </c>
      <c r="AC39" s="282" t="s">
        <v>0</v>
      </c>
      <c r="AD39" s="179" t="s">
        <v>326</v>
      </c>
      <c r="AE39" s="180" t="s">
        <v>328</v>
      </c>
      <c r="AF39" s="181" t="s">
        <v>327</v>
      </c>
      <c r="AG39" s="182" t="s">
        <v>377</v>
      </c>
      <c r="AH39" s="179" t="s">
        <v>326</v>
      </c>
      <c r="AI39" s="180" t="s">
        <v>328</v>
      </c>
      <c r="AJ39" s="181" t="s">
        <v>327</v>
      </c>
      <c r="AK39" s="182" t="s">
        <v>378</v>
      </c>
      <c r="AL39" s="179" t="s">
        <v>326</v>
      </c>
      <c r="AM39" s="180" t="s">
        <v>328</v>
      </c>
      <c r="AN39" s="181" t="s">
        <v>327</v>
      </c>
      <c r="AO39" s="182" t="s">
        <v>379</v>
      </c>
      <c r="AP39" s="179" t="s">
        <v>326</v>
      </c>
      <c r="AQ39" s="180" t="s">
        <v>328</v>
      </c>
      <c r="AR39" s="181" t="s">
        <v>327</v>
      </c>
      <c r="AS39" s="182" t="s">
        <v>380</v>
      </c>
      <c r="AT39" s="269" t="s">
        <v>326</v>
      </c>
      <c r="AU39" s="176" t="s">
        <v>328</v>
      </c>
      <c r="AV39" s="310" t="s">
        <v>327</v>
      </c>
      <c r="AW39" s="270" t="s">
        <v>9</v>
      </c>
      <c r="AX39" s="188" t="s">
        <v>326</v>
      </c>
      <c r="AY39" s="189" t="s">
        <v>328</v>
      </c>
      <c r="AZ39" s="462" t="s">
        <v>327</v>
      </c>
      <c r="BA39" s="463" t="s">
        <v>10</v>
      </c>
      <c r="BB39" s="188" t="s">
        <v>326</v>
      </c>
      <c r="BC39" s="189" t="s">
        <v>328</v>
      </c>
      <c r="BD39" s="462" t="s">
        <v>327</v>
      </c>
      <c r="BE39" s="463" t="s">
        <v>11</v>
      </c>
      <c r="BF39" s="188" t="s">
        <v>326</v>
      </c>
      <c r="BG39" s="189" t="s">
        <v>328</v>
      </c>
      <c r="BH39" s="462" t="s">
        <v>327</v>
      </c>
      <c r="BI39" s="463" t="s">
        <v>12</v>
      </c>
      <c r="BJ39" s="188" t="s">
        <v>326</v>
      </c>
      <c r="BK39" s="189" t="s">
        <v>328</v>
      </c>
      <c r="BL39" s="462" t="s">
        <v>327</v>
      </c>
      <c r="BM39" s="463" t="s">
        <v>13</v>
      </c>
      <c r="BN39" s="188" t="s">
        <v>326</v>
      </c>
      <c r="BO39" s="189" t="s">
        <v>328</v>
      </c>
      <c r="BP39" s="462" t="s">
        <v>327</v>
      </c>
      <c r="BQ39" s="190" t="s">
        <v>14</v>
      </c>
      <c r="BR39" s="481" t="s">
        <v>326</v>
      </c>
      <c r="BS39" s="265" t="s">
        <v>328</v>
      </c>
      <c r="BT39" s="265" t="s">
        <v>327</v>
      </c>
      <c r="BU39" s="482" t="s">
        <v>2</v>
      </c>
      <c r="BV39" s="179" t="s">
        <v>326</v>
      </c>
      <c r="BW39" s="180" t="s">
        <v>328</v>
      </c>
      <c r="BX39" s="181" t="s">
        <v>327</v>
      </c>
      <c r="BY39" s="183" t="s">
        <v>381</v>
      </c>
      <c r="BZ39" s="179" t="s">
        <v>326</v>
      </c>
      <c r="CA39" s="180" t="s">
        <v>328</v>
      </c>
      <c r="CB39" s="181" t="s">
        <v>327</v>
      </c>
      <c r="CC39" s="183" t="s">
        <v>382</v>
      </c>
      <c r="CD39" s="179" t="s">
        <v>326</v>
      </c>
      <c r="CE39" s="180" t="s">
        <v>328</v>
      </c>
      <c r="CF39" s="181" t="s">
        <v>327</v>
      </c>
      <c r="CG39" s="183" t="s">
        <v>383</v>
      </c>
      <c r="CH39" s="179" t="s">
        <v>326</v>
      </c>
      <c r="CI39" s="180" t="s">
        <v>328</v>
      </c>
      <c r="CJ39" s="181" t="s">
        <v>327</v>
      </c>
      <c r="CK39" s="183" t="s">
        <v>384</v>
      </c>
      <c r="CL39" s="269" t="s">
        <v>326</v>
      </c>
      <c r="CM39" s="176" t="s">
        <v>328</v>
      </c>
      <c r="CN39" s="310" t="s">
        <v>327</v>
      </c>
      <c r="CO39" s="178" t="s">
        <v>15</v>
      </c>
      <c r="CP39" s="184" t="s">
        <v>326</v>
      </c>
      <c r="CQ39" s="185" t="s">
        <v>328</v>
      </c>
      <c r="CR39" s="186" t="s">
        <v>327</v>
      </c>
      <c r="CS39" s="187" t="s">
        <v>16</v>
      </c>
      <c r="CT39" s="184" t="s">
        <v>326</v>
      </c>
      <c r="CU39" s="185" t="s">
        <v>328</v>
      </c>
      <c r="CV39" s="186" t="s">
        <v>327</v>
      </c>
      <c r="CW39" s="187" t="s">
        <v>17</v>
      </c>
      <c r="CX39" s="184" t="s">
        <v>326</v>
      </c>
      <c r="CY39" s="185" t="s">
        <v>328</v>
      </c>
      <c r="CZ39" s="186" t="s">
        <v>327</v>
      </c>
      <c r="DA39" s="187" t="s">
        <v>325</v>
      </c>
      <c r="DB39" s="184" t="s">
        <v>326</v>
      </c>
      <c r="DC39" s="185" t="s">
        <v>328</v>
      </c>
      <c r="DD39" s="186" t="s">
        <v>327</v>
      </c>
      <c r="DE39" s="187" t="s">
        <v>18</v>
      </c>
      <c r="DF39" s="184" t="s">
        <v>326</v>
      </c>
      <c r="DG39" s="185" t="s">
        <v>328</v>
      </c>
      <c r="DH39" s="186" t="s">
        <v>327</v>
      </c>
      <c r="DI39" s="187" t="s">
        <v>19</v>
      </c>
      <c r="DJ39" s="395" t="s">
        <v>433</v>
      </c>
      <c r="DK39" s="396" t="s">
        <v>423</v>
      </c>
      <c r="DL39" s="396" t="s">
        <v>434</v>
      </c>
      <c r="DM39" s="396" t="s">
        <v>435</v>
      </c>
      <c r="DN39" s="396" t="s">
        <v>436</v>
      </c>
      <c r="DO39" s="397" t="s">
        <v>442</v>
      </c>
      <c r="DP39" s="398" t="s">
        <v>437</v>
      </c>
      <c r="DQ39" s="398" t="s">
        <v>438</v>
      </c>
      <c r="DR39" s="398" t="s">
        <v>439</v>
      </c>
      <c r="DS39" s="398" t="s">
        <v>440</v>
      </c>
      <c r="DT39" s="399" t="s">
        <v>441</v>
      </c>
      <c r="DU39" s="395" t="s">
        <v>433</v>
      </c>
      <c r="DV39" s="396" t="s">
        <v>423</v>
      </c>
      <c r="DW39" s="396" t="s">
        <v>434</v>
      </c>
      <c r="DX39" s="396" t="s">
        <v>435</v>
      </c>
      <c r="DY39" s="396" t="s">
        <v>436</v>
      </c>
      <c r="DZ39" s="397" t="s">
        <v>442</v>
      </c>
      <c r="EA39" s="398" t="s">
        <v>437</v>
      </c>
      <c r="EB39" s="398" t="s">
        <v>438</v>
      </c>
      <c r="EC39" s="398" t="s">
        <v>439</v>
      </c>
      <c r="ED39" s="398" t="s">
        <v>440</v>
      </c>
      <c r="EE39" s="399" t="s">
        <v>441</v>
      </c>
      <c r="EF39" s="179" t="s">
        <v>326</v>
      </c>
      <c r="EG39" s="180" t="s">
        <v>328</v>
      </c>
      <c r="EH39" s="180" t="s">
        <v>327</v>
      </c>
      <c r="EI39" s="183" t="s">
        <v>319</v>
      </c>
      <c r="EJ39" s="188" t="s">
        <v>326</v>
      </c>
      <c r="EK39" s="189" t="s">
        <v>328</v>
      </c>
      <c r="EL39" s="189" t="s">
        <v>327</v>
      </c>
      <c r="EM39" s="190" t="s">
        <v>320</v>
      </c>
      <c r="EN39" s="179" t="s">
        <v>326</v>
      </c>
      <c r="EO39" s="180" t="s">
        <v>328</v>
      </c>
      <c r="EP39" s="180" t="s">
        <v>327</v>
      </c>
      <c r="EQ39" s="183" t="s">
        <v>321</v>
      </c>
      <c r="ER39" s="188" t="s">
        <v>326</v>
      </c>
      <c r="ES39" s="189" t="s">
        <v>328</v>
      </c>
      <c r="ET39" s="189" t="s">
        <v>327</v>
      </c>
      <c r="EU39" s="190" t="s">
        <v>322</v>
      </c>
      <c r="EV39" s="179" t="s">
        <v>326</v>
      </c>
      <c r="EW39" s="180" t="s">
        <v>328</v>
      </c>
      <c r="EX39" s="180" t="s">
        <v>327</v>
      </c>
      <c r="EY39" s="183" t="s">
        <v>323</v>
      </c>
      <c r="EZ39" s="188" t="s">
        <v>326</v>
      </c>
      <c r="FA39" s="189" t="s">
        <v>328</v>
      </c>
      <c r="FB39" s="189" t="s">
        <v>327</v>
      </c>
      <c r="FC39" s="190" t="s">
        <v>324</v>
      </c>
    </row>
    <row r="40" spans="1:159" x14ac:dyDescent="0.2">
      <c r="A40" s="336"/>
      <c r="B40" s="326" t="s">
        <v>55</v>
      </c>
      <c r="C40" s="33">
        <v>914644.26699999999</v>
      </c>
      <c r="D40" s="33">
        <v>34647.372600000002</v>
      </c>
      <c r="E40" s="59">
        <v>62.769346292012052</v>
      </c>
      <c r="F40" s="59">
        <v>96.374455013604816</v>
      </c>
      <c r="G40" s="59">
        <v>5.2317302838552573</v>
      </c>
      <c r="H40" s="59">
        <v>57.97765352158104</v>
      </c>
      <c r="I40" s="59">
        <v>35.431652996186266</v>
      </c>
      <c r="J40" s="449">
        <v>7.0870069870752591E-3</v>
      </c>
      <c r="K40" s="59">
        <v>29.887750406794186</v>
      </c>
      <c r="L40" s="59">
        <v>29.342471793367988</v>
      </c>
      <c r="M40" s="59">
        <v>8.2470398643073067E-2</v>
      </c>
      <c r="N40" s="62">
        <v>1.8584526088999897E-4</v>
      </c>
      <c r="O40" s="35">
        <v>45.463243241711204</v>
      </c>
      <c r="P40" s="35">
        <v>0</v>
      </c>
      <c r="Q40" s="35">
        <v>0</v>
      </c>
      <c r="R40" s="35">
        <v>45.463429086972091</v>
      </c>
      <c r="S40" s="63">
        <v>2.4757819261779033</v>
      </c>
      <c r="T40" s="35">
        <v>15.252657045519898</v>
      </c>
      <c r="U40" s="35">
        <v>0.63328683798136665</v>
      </c>
      <c r="V40" s="35">
        <v>0</v>
      </c>
      <c r="W40" s="35">
        <v>9.3329632482336472E-2</v>
      </c>
      <c r="X40" s="35">
        <v>6.3857367316664235E-2</v>
      </c>
      <c r="Y40" s="63">
        <v>18.51891280947817</v>
      </c>
      <c r="Z40" s="159">
        <v>9.7237809328995919</v>
      </c>
      <c r="AA40" s="283">
        <v>5.7036140306102254E-2</v>
      </c>
      <c r="AB40" s="283">
        <v>2.3520748125104588E-4</v>
      </c>
      <c r="AC40" s="284">
        <v>9.7810522806869464</v>
      </c>
      <c r="AD40" s="107">
        <v>0</v>
      </c>
      <c r="AE40" s="108">
        <v>0</v>
      </c>
      <c r="AF40" s="102">
        <v>1.613067172552357E-6</v>
      </c>
      <c r="AG40" s="109">
        <v>1.613067172552357E-6</v>
      </c>
      <c r="AH40" s="107">
        <v>7.1747214735975771</v>
      </c>
      <c r="AI40" s="108">
        <v>4.1852542576366676E-2</v>
      </c>
      <c r="AJ40" s="108">
        <v>1.0737611089546081E-5</v>
      </c>
      <c r="AK40" s="109">
        <v>7.2165847537850327</v>
      </c>
      <c r="AL40" s="107">
        <v>1.0892345366274983</v>
      </c>
      <c r="AM40" s="108">
        <v>4.8577691722698838E-3</v>
      </c>
      <c r="AN40" s="108">
        <v>3.3178770731979823E-6</v>
      </c>
      <c r="AO40" s="109">
        <v>1.0940956236768415</v>
      </c>
      <c r="AP40" s="107">
        <v>1.4598249226745161</v>
      </c>
      <c r="AQ40" s="108">
        <v>1.0325828557465701E-2</v>
      </c>
      <c r="AR40" s="108">
        <v>2.1953892591574948E-4</v>
      </c>
      <c r="AS40" s="109">
        <v>1.4703702901578974</v>
      </c>
      <c r="AT40" s="64">
        <v>5.8891802043232674E-2</v>
      </c>
      <c r="AU40" s="65">
        <v>7.3483972948343529E-4</v>
      </c>
      <c r="AV40" s="65">
        <v>0</v>
      </c>
      <c r="AW40" s="67">
        <v>5.9626641772716107E-2</v>
      </c>
      <c r="AX40" s="464">
        <v>0</v>
      </c>
      <c r="AY40" s="465">
        <v>0</v>
      </c>
      <c r="AZ40" s="466">
        <v>1.613067172552357E-6</v>
      </c>
      <c r="BA40" s="467">
        <v>1.613067172552357E-6</v>
      </c>
      <c r="BB40" s="464">
        <v>6.7540839290173933</v>
      </c>
      <c r="BC40" s="465">
        <v>3.7170268595421517E-2</v>
      </c>
      <c r="BD40" s="465">
        <v>2.0648015662921083E-6</v>
      </c>
      <c r="BE40" s="468">
        <v>6.7912562624143806</v>
      </c>
      <c r="BF40" s="464">
        <v>1.0749260520254014</v>
      </c>
      <c r="BG40" s="465">
        <v>5.0322632568076823E-3</v>
      </c>
      <c r="BH40" s="465">
        <v>3.0433305233469388E-6</v>
      </c>
      <c r="BI40" s="468">
        <v>1.0799613586127323</v>
      </c>
      <c r="BJ40" s="464">
        <v>1.835879149813564</v>
      </c>
      <c r="BK40" s="465">
        <v>1.4098768724389622E-2</v>
      </c>
      <c r="BL40" s="465">
        <v>2.2848628198885449E-4</v>
      </c>
      <c r="BM40" s="468">
        <v>1.8502064048199425</v>
      </c>
      <c r="BN40" s="464">
        <v>0</v>
      </c>
      <c r="BO40" s="465">
        <v>0</v>
      </c>
      <c r="BP40" s="465">
        <v>0</v>
      </c>
      <c r="BQ40" s="468">
        <v>0</v>
      </c>
      <c r="BR40" s="266">
        <v>336903.46106294775</v>
      </c>
      <c r="BS40" s="267">
        <v>1976.1524048514029</v>
      </c>
      <c r="BT40" s="267">
        <v>8.1493212412125011</v>
      </c>
      <c r="BU40" s="268">
        <v>338887.76278904045</v>
      </c>
      <c r="BV40" s="121">
        <v>0</v>
      </c>
      <c r="BW40" s="119">
        <v>0</v>
      </c>
      <c r="BX40" s="119">
        <v>5.588853935625001E-2</v>
      </c>
      <c r="BY40" s="120">
        <v>5.588853935625001E-2</v>
      </c>
      <c r="BZ40" s="121">
        <v>248585.24819695632</v>
      </c>
      <c r="CA40" s="119">
        <v>1450.0806369007403</v>
      </c>
      <c r="CB40" s="119">
        <v>0.37203001225339505</v>
      </c>
      <c r="CC40" s="120">
        <v>250035.70086386931</v>
      </c>
      <c r="CD40" s="121">
        <v>37739.114839321279</v>
      </c>
      <c r="CE40" s="119">
        <v>168.30893851642827</v>
      </c>
      <c r="CF40" s="119">
        <v>0.11495572319608797</v>
      </c>
      <c r="CG40" s="120">
        <v>37907.538733560912</v>
      </c>
      <c r="CH40" s="121">
        <v>50579.098026670152</v>
      </c>
      <c r="CI40" s="119">
        <v>357.76282943423467</v>
      </c>
      <c r="CJ40" s="119">
        <v>7.6064469664067689</v>
      </c>
      <c r="CK40" s="120">
        <v>50944.467303070785</v>
      </c>
      <c r="CL40" s="41">
        <v>2040.446208477324</v>
      </c>
      <c r="CM40" s="33">
        <v>25.460265908695789</v>
      </c>
      <c r="CN40" s="33">
        <v>0</v>
      </c>
      <c r="CO40" s="42">
        <v>2065.9064743860195</v>
      </c>
      <c r="CP40" s="122">
        <v>0</v>
      </c>
      <c r="CQ40" s="123">
        <v>0</v>
      </c>
      <c r="CR40" s="123">
        <v>5.588853935625001E-2</v>
      </c>
      <c r="CS40" s="124">
        <v>5.588853935625001E-2</v>
      </c>
      <c r="CT40" s="122">
        <v>234011.2624603376</v>
      </c>
      <c r="CU40" s="123">
        <v>1287.8521456676481</v>
      </c>
      <c r="CV40" s="123">
        <v>7.1539949212386281E-2</v>
      </c>
      <c r="CW40" s="124">
        <v>235299.18614595445</v>
      </c>
      <c r="CX40" s="122">
        <v>37243.363441971065</v>
      </c>
      <c r="CY40" s="123">
        <v>174.35470007990526</v>
      </c>
      <c r="CZ40" s="123">
        <v>0.10544340658735439</v>
      </c>
      <c r="DA40" s="124">
        <v>37417.823585457561</v>
      </c>
      <c r="DB40" s="122">
        <v>63608.388952161775</v>
      </c>
      <c r="DC40" s="123">
        <v>488.48529319515399</v>
      </c>
      <c r="DD40" s="123">
        <v>7.9164493460565106</v>
      </c>
      <c r="DE40" s="124">
        <v>64104.790694702984</v>
      </c>
      <c r="DF40" s="122">
        <v>0</v>
      </c>
      <c r="DG40" s="123">
        <v>0</v>
      </c>
      <c r="DH40" s="123">
        <v>0</v>
      </c>
      <c r="DI40" s="124">
        <v>0</v>
      </c>
      <c r="DJ40" s="160">
        <v>9.7810522806869464</v>
      </c>
      <c r="DK40" s="108">
        <v>1.613067172552357E-6</v>
      </c>
      <c r="DL40" s="108">
        <v>7.2165847537850327</v>
      </c>
      <c r="DM40" s="108">
        <v>1.0940956236768415</v>
      </c>
      <c r="DN40" s="318">
        <v>1.4703702901578974</v>
      </c>
      <c r="DO40" s="66">
        <v>5.9626641772716107E-2</v>
      </c>
      <c r="DP40" s="372">
        <v>1.613067172552357E-6</v>
      </c>
      <c r="DQ40" s="319">
        <v>6.7912562624143806</v>
      </c>
      <c r="DR40" s="319">
        <v>1.0799613586127323</v>
      </c>
      <c r="DS40" s="319">
        <v>1.8502064048199425</v>
      </c>
      <c r="DT40" s="319">
        <v>0</v>
      </c>
      <c r="DU40" s="320">
        <v>338887.76278904045</v>
      </c>
      <c r="DV40" s="321">
        <v>5.588853935625001E-2</v>
      </c>
      <c r="DW40" s="321">
        <v>250035.70086386931</v>
      </c>
      <c r="DX40" s="321">
        <v>37907.538733560912</v>
      </c>
      <c r="DY40" s="321">
        <v>50944.467303070785</v>
      </c>
      <c r="DZ40" s="42">
        <v>2065.9064743860195</v>
      </c>
      <c r="EA40" s="322">
        <v>5.588853935625001E-2</v>
      </c>
      <c r="EB40" s="322">
        <v>235299.18614595445</v>
      </c>
      <c r="EC40" s="322">
        <v>37417.823585457561</v>
      </c>
      <c r="ED40" s="322">
        <v>64104.790694702984</v>
      </c>
      <c r="EE40" s="322">
        <v>0</v>
      </c>
      <c r="EF40" s="121">
        <v>316574.72837253497</v>
      </c>
      <c r="EG40" s="119">
        <v>1759.4754679731275</v>
      </c>
      <c r="EH40" s="119">
        <v>0.41409672714336276</v>
      </c>
      <c r="EI40" s="120">
        <v>318334.61793723528</v>
      </c>
      <c r="EJ40" s="127">
        <v>18288.286481935345</v>
      </c>
      <c r="EK40" s="128">
        <v>191.21667096957918</v>
      </c>
      <c r="EL40" s="128">
        <v>7.7352245140691389</v>
      </c>
      <c r="EM40" s="129">
        <v>18487.238377418991</v>
      </c>
      <c r="EN40" s="121">
        <v>233441.53833157636</v>
      </c>
      <c r="EO40" s="119">
        <v>1287.7399997199179</v>
      </c>
      <c r="EP40" s="119">
        <v>1.8904201455962565E-2</v>
      </c>
      <c r="EQ40" s="120">
        <v>234729.29723549774</v>
      </c>
      <c r="ER40" s="127">
        <v>569.72412876115936</v>
      </c>
      <c r="ES40" s="128">
        <v>0.11214594772981311</v>
      </c>
      <c r="ET40" s="128">
        <v>0.38651130575752807</v>
      </c>
      <c r="EU40" s="129">
        <v>570.22278601464666</v>
      </c>
      <c r="EV40" s="121">
        <v>47520.407965375794</v>
      </c>
      <c r="EW40" s="119">
        <v>316.77713709700407</v>
      </c>
      <c r="EX40" s="119">
        <v>0.38651130575752807</v>
      </c>
      <c r="EY40" s="120">
        <v>47837.571613778557</v>
      </c>
      <c r="EZ40" s="127">
        <v>16087.980986785969</v>
      </c>
      <c r="FA40" s="128">
        <v>171.70815609814991</v>
      </c>
      <c r="FB40" s="128">
        <v>7.5299380402989824</v>
      </c>
      <c r="FC40" s="129">
        <v>16267.219080924418</v>
      </c>
    </row>
    <row r="41" spans="1:159" x14ac:dyDescent="0.2">
      <c r="B41" s="326" t="s">
        <v>113</v>
      </c>
      <c r="C41" s="33">
        <v>5219188.8900000006</v>
      </c>
      <c r="D41" s="33">
        <v>15318.891599999999</v>
      </c>
      <c r="E41" s="59">
        <v>15.817283550301314</v>
      </c>
      <c r="F41" s="59">
        <v>20.368670961819511</v>
      </c>
      <c r="G41" s="59">
        <v>2.1225892013497063</v>
      </c>
      <c r="H41" s="59">
        <v>75.772713152985986</v>
      </c>
      <c r="I41" s="59">
        <v>78.997980021688946</v>
      </c>
      <c r="J41" s="449">
        <v>1.0185458783454021E-3</v>
      </c>
      <c r="K41" s="59">
        <v>8.6474519409746335</v>
      </c>
      <c r="L41" s="59">
        <v>6.6984566455126888</v>
      </c>
      <c r="M41" s="59">
        <v>0.63122378030164772</v>
      </c>
      <c r="N41" s="62">
        <v>3.9740670897977372E-2</v>
      </c>
      <c r="O41" s="35">
        <v>4.6922665021097218</v>
      </c>
      <c r="P41" s="35">
        <v>0</v>
      </c>
      <c r="Q41" s="35">
        <v>0</v>
      </c>
      <c r="R41" s="35">
        <v>4.7320071730076991</v>
      </c>
      <c r="S41" s="63">
        <v>0.4875910499577133</v>
      </c>
      <c r="T41" s="35">
        <v>1.6883214544106624</v>
      </c>
      <c r="U41" s="35">
        <v>0.529424486397165</v>
      </c>
      <c r="V41" s="35">
        <v>3.1740777333635235E-2</v>
      </c>
      <c r="W41" s="35">
        <v>3.127179397521733E-2</v>
      </c>
      <c r="X41" s="35">
        <v>5.1096935466854532E-3</v>
      </c>
      <c r="Y41" s="63">
        <v>2.7734592556210789</v>
      </c>
      <c r="Z41" s="159">
        <v>0.52526337877249951</v>
      </c>
      <c r="AA41" s="283">
        <v>2.391168599237144E-2</v>
      </c>
      <c r="AB41" s="283">
        <v>1.6274249139806962E-2</v>
      </c>
      <c r="AC41" s="284">
        <v>0.5654493139046779</v>
      </c>
      <c r="AD41" s="107">
        <v>0</v>
      </c>
      <c r="AE41" s="108">
        <v>0</v>
      </c>
      <c r="AF41" s="102">
        <v>5.0833139209180412E-4</v>
      </c>
      <c r="AG41" s="109">
        <v>5.0833139209180412E-4</v>
      </c>
      <c r="AH41" s="107">
        <v>0.31517075329160754</v>
      </c>
      <c r="AI41" s="108">
        <v>1.6881452393613848E-2</v>
      </c>
      <c r="AJ41" s="108">
        <v>1.1105768385402698E-3</v>
      </c>
      <c r="AK41" s="109">
        <v>0.33316278252376164</v>
      </c>
      <c r="AL41" s="107">
        <v>1.4101604549743019E-2</v>
      </c>
      <c r="AM41" s="108">
        <v>5.1366519292281657E-4</v>
      </c>
      <c r="AN41" s="108">
        <v>1.1697696231427186E-4</v>
      </c>
      <c r="AO41" s="109">
        <v>1.4732246704980106E-2</v>
      </c>
      <c r="AP41" s="107">
        <v>0.19599102093114895</v>
      </c>
      <c r="AQ41" s="108">
        <v>6.5165684058347741E-3</v>
      </c>
      <c r="AR41" s="108">
        <v>1.4538363946860618E-2</v>
      </c>
      <c r="AS41" s="109">
        <v>0.21704595328384435</v>
      </c>
      <c r="AT41" s="64">
        <v>7.7675135237499264E-3</v>
      </c>
      <c r="AU41" s="65">
        <v>6.1115919844592691E-4</v>
      </c>
      <c r="AV41" s="65">
        <v>1.0343271567281923E-3</v>
      </c>
      <c r="AW41" s="67">
        <v>9.4129998789240464E-3</v>
      </c>
      <c r="AX41" s="464">
        <v>0</v>
      </c>
      <c r="AY41" s="465">
        <v>0</v>
      </c>
      <c r="AZ41" s="466">
        <v>4.7598787446368368E-4</v>
      </c>
      <c r="BA41" s="467">
        <v>4.7598787446368368E-4</v>
      </c>
      <c r="BB41" s="464">
        <v>0.14120417105191674</v>
      </c>
      <c r="BC41" s="465">
        <v>6.5435653842588785E-3</v>
      </c>
      <c r="BD41" s="465">
        <v>4.8468600331370284E-4</v>
      </c>
      <c r="BE41" s="468">
        <v>0.14823242243948931</v>
      </c>
      <c r="BF41" s="464">
        <v>1.4103888490861555E-2</v>
      </c>
      <c r="BG41" s="465">
        <v>1.7887229287610359E-3</v>
      </c>
      <c r="BH41" s="465">
        <v>1.9192432542455314E-4</v>
      </c>
      <c r="BI41" s="468">
        <v>1.6084535745047143E-2</v>
      </c>
      <c r="BJ41" s="464">
        <v>0.36218780570597131</v>
      </c>
      <c r="BK41" s="465">
        <v>1.49682384809056E-2</v>
      </c>
      <c r="BL41" s="465">
        <v>1.4087323779876832E-2</v>
      </c>
      <c r="BM41" s="468">
        <v>0.39124336796675374</v>
      </c>
      <c r="BN41" s="464">
        <v>0</v>
      </c>
      <c r="BO41" s="465">
        <v>0</v>
      </c>
      <c r="BP41" s="465">
        <v>0</v>
      </c>
      <c r="BQ41" s="468">
        <v>0</v>
      </c>
      <c r="BR41" s="266">
        <v>8046.4527608656608</v>
      </c>
      <c r="BS41" s="267">
        <v>366.3005256903765</v>
      </c>
      <c r="BT41" s="267">
        <v>249.30345844409609</v>
      </c>
      <c r="BU41" s="268">
        <v>8662.0567450001327</v>
      </c>
      <c r="BV41" s="121">
        <v>0</v>
      </c>
      <c r="BW41" s="119">
        <v>0</v>
      </c>
      <c r="BX41" s="119">
        <v>7.7870734923314444</v>
      </c>
      <c r="BY41" s="120">
        <v>7.7870734923314444</v>
      </c>
      <c r="BZ41" s="121">
        <v>4828.0666051644785</v>
      </c>
      <c r="CA41" s="119">
        <v>258.60513926833107</v>
      </c>
      <c r="CB41" s="119">
        <v>17.012806203069093</v>
      </c>
      <c r="CC41" s="120">
        <v>5103.6845506358786</v>
      </c>
      <c r="CD41" s="121">
        <v>216.02095148358009</v>
      </c>
      <c r="CE41" s="119">
        <v>7.8687814090777133</v>
      </c>
      <c r="CF41" s="119">
        <v>1.7919574053896157</v>
      </c>
      <c r="CG41" s="120">
        <v>225.68169029804741</v>
      </c>
      <c r="CH41" s="121">
        <v>3002.3652042176018</v>
      </c>
      <c r="CI41" s="119">
        <v>99.826605012967704</v>
      </c>
      <c r="CJ41" s="119">
        <v>222.71162134330595</v>
      </c>
      <c r="CK41" s="120">
        <v>3324.9034305738755</v>
      </c>
      <c r="CL41" s="41">
        <v>118.98969767185915</v>
      </c>
      <c r="CM41" s="33">
        <v>9.3622815113360414</v>
      </c>
      <c r="CN41" s="33">
        <v>15.844745592855388</v>
      </c>
      <c r="CO41" s="42">
        <v>144.19672477605059</v>
      </c>
      <c r="CP41" s="122">
        <v>0</v>
      </c>
      <c r="CQ41" s="123">
        <v>0</v>
      </c>
      <c r="CR41" s="123">
        <v>7.291606651823578</v>
      </c>
      <c r="CS41" s="124">
        <v>7.291606651823578</v>
      </c>
      <c r="CT41" s="122">
        <v>2163.0913898121703</v>
      </c>
      <c r="CU41" s="123">
        <v>100.2401687989741</v>
      </c>
      <c r="CV41" s="123">
        <v>7.424852344799854</v>
      </c>
      <c r="CW41" s="124">
        <v>2270.7564109559439</v>
      </c>
      <c r="CX41" s="122">
        <v>216.05593892999573</v>
      </c>
      <c r="CY41" s="123">
        <v>27.401252648124832</v>
      </c>
      <c r="CZ41" s="123">
        <v>2.9400679365818534</v>
      </c>
      <c r="DA41" s="124">
        <v>246.3972595147024</v>
      </c>
      <c r="DB41" s="122">
        <v>5548.3157344516358</v>
      </c>
      <c r="DC41" s="123">
        <v>229.29682273194155</v>
      </c>
      <c r="DD41" s="123">
        <v>215.80218591803543</v>
      </c>
      <c r="DE41" s="124">
        <v>5993.4147431016127</v>
      </c>
      <c r="DF41" s="122">
        <v>0</v>
      </c>
      <c r="DG41" s="123">
        <v>0</v>
      </c>
      <c r="DH41" s="123">
        <v>0</v>
      </c>
      <c r="DI41" s="124">
        <v>0</v>
      </c>
      <c r="DJ41" s="160">
        <v>0.5654493139046779</v>
      </c>
      <c r="DK41" s="108">
        <v>5.0833139209180412E-4</v>
      </c>
      <c r="DL41" s="108">
        <v>0.33316278252376164</v>
      </c>
      <c r="DM41" s="108">
        <v>1.4732246704980106E-2</v>
      </c>
      <c r="DN41" s="318">
        <v>0.21704595328384435</v>
      </c>
      <c r="DO41" s="66">
        <v>9.4129998789240464E-3</v>
      </c>
      <c r="DP41" s="372">
        <v>4.7598787446368368E-4</v>
      </c>
      <c r="DQ41" s="319">
        <v>0.14823242243948931</v>
      </c>
      <c r="DR41" s="319">
        <v>1.6084535745047143E-2</v>
      </c>
      <c r="DS41" s="319">
        <v>0.39124336796675374</v>
      </c>
      <c r="DT41" s="319">
        <v>0</v>
      </c>
      <c r="DU41" s="320">
        <v>8662.0567450001327</v>
      </c>
      <c r="DV41" s="321">
        <v>7.7870734923314444</v>
      </c>
      <c r="DW41" s="321">
        <v>5103.6845506358786</v>
      </c>
      <c r="DX41" s="321">
        <v>225.68169029804741</v>
      </c>
      <c r="DY41" s="321">
        <v>3324.9034305738755</v>
      </c>
      <c r="DZ41" s="42">
        <v>144.19672477605059</v>
      </c>
      <c r="EA41" s="322">
        <v>7.291606651823578</v>
      </c>
      <c r="EB41" s="322">
        <v>2270.7564109559439</v>
      </c>
      <c r="EC41" s="322">
        <v>246.3972595147024</v>
      </c>
      <c r="ED41" s="322">
        <v>5993.4147431016127</v>
      </c>
      <c r="EE41" s="322">
        <v>0</v>
      </c>
      <c r="EF41" s="121">
        <v>3478.4783432920476</v>
      </c>
      <c r="EG41" s="119">
        <v>129.63462336684211</v>
      </c>
      <c r="EH41" s="119">
        <v>4.5734583172451897</v>
      </c>
      <c r="EI41" s="120">
        <v>3612.6864249761347</v>
      </c>
      <c r="EJ41" s="127">
        <v>4448.9847199017568</v>
      </c>
      <c r="EK41" s="128">
        <v>227.30362081219849</v>
      </c>
      <c r="EL41" s="128">
        <v>228.88525453399552</v>
      </c>
      <c r="EM41" s="129">
        <v>4905.1735952479503</v>
      </c>
      <c r="EN41" s="121">
        <v>2057.8296931017762</v>
      </c>
      <c r="EO41" s="119">
        <v>100.2147708075365</v>
      </c>
      <c r="EP41" s="119">
        <v>0.23301030412916393</v>
      </c>
      <c r="EQ41" s="120">
        <v>2158.2774742134416</v>
      </c>
      <c r="ER41" s="127">
        <v>105.26169671039447</v>
      </c>
      <c r="ES41" s="128">
        <v>2.5397991437641331E-2</v>
      </c>
      <c r="ET41" s="128">
        <v>4.1658959282760941</v>
      </c>
      <c r="EU41" s="129">
        <v>109.45299063010822</v>
      </c>
      <c r="EV41" s="121">
        <v>1276.3062128994518</v>
      </c>
      <c r="EW41" s="119">
        <v>24.913423658077328</v>
      </c>
      <c r="EX41" s="119">
        <v>4.1658959282760941</v>
      </c>
      <c r="EY41" s="120">
        <v>1305.3855324858052</v>
      </c>
      <c r="EZ41" s="127">
        <v>4272.0095215521833</v>
      </c>
      <c r="FA41" s="128">
        <v>204.38339907386415</v>
      </c>
      <c r="FB41" s="128">
        <v>211.63628998975932</v>
      </c>
      <c r="FC41" s="129">
        <v>4688.0292106158067</v>
      </c>
    </row>
    <row r="42" spans="1:159" x14ac:dyDescent="0.2">
      <c r="B42" s="326" t="s">
        <v>168</v>
      </c>
      <c r="C42" s="33">
        <v>610483.36100000015</v>
      </c>
      <c r="D42" s="33">
        <v>16905.796000000002</v>
      </c>
      <c r="E42" s="59">
        <v>44.833581867565464</v>
      </c>
      <c r="F42" s="59">
        <v>58.275043386914305</v>
      </c>
      <c r="G42" s="59">
        <v>3.6649680106621414</v>
      </c>
      <c r="H42" s="59">
        <v>67.840916403545862</v>
      </c>
      <c r="I42" s="59">
        <v>47.755431110360021</v>
      </c>
      <c r="J42" s="449">
        <v>2.31172322415342E-2</v>
      </c>
      <c r="K42" s="59">
        <v>28.672955918786663</v>
      </c>
      <c r="L42" s="59">
        <v>26.393486714161003</v>
      </c>
      <c r="M42" s="59">
        <v>0.30768194182991931</v>
      </c>
      <c r="N42" s="62">
        <v>8.3875967745026603E-5</v>
      </c>
      <c r="O42" s="35">
        <v>22.820534108411721</v>
      </c>
      <c r="P42" s="35">
        <v>0</v>
      </c>
      <c r="Q42" s="35">
        <v>0</v>
      </c>
      <c r="R42" s="35">
        <v>22.820617984379467</v>
      </c>
      <c r="S42" s="63">
        <v>5.2286252987455824E-2</v>
      </c>
      <c r="T42" s="35">
        <v>0.74283514616359936</v>
      </c>
      <c r="U42" s="35">
        <v>2.2077444205384862</v>
      </c>
      <c r="V42" s="35">
        <v>0</v>
      </c>
      <c r="W42" s="35">
        <v>2.8897844265954705E-2</v>
      </c>
      <c r="X42" s="35">
        <v>2.1850616576309201E-3</v>
      </c>
      <c r="Y42" s="63">
        <v>3.033948725613127</v>
      </c>
      <c r="Z42" s="159">
        <v>0.43101745073377962</v>
      </c>
      <c r="AA42" s="283">
        <v>0.86833634500462864</v>
      </c>
      <c r="AB42" s="283">
        <v>2.8109402976591578E-5</v>
      </c>
      <c r="AC42" s="284">
        <v>1.2993819051413849</v>
      </c>
      <c r="AD42" s="107">
        <v>0</v>
      </c>
      <c r="AE42" s="108">
        <v>0</v>
      </c>
      <c r="AF42" s="102">
        <v>2.3869401931887735E-7</v>
      </c>
      <c r="AG42" s="109">
        <v>2.3869401931887735E-7</v>
      </c>
      <c r="AH42" s="107">
        <v>0.16626952591856695</v>
      </c>
      <c r="AI42" s="108">
        <v>0.64632406626276062</v>
      </c>
      <c r="AJ42" s="108">
        <v>1.3315071902511685E-6</v>
      </c>
      <c r="AK42" s="109">
        <v>0.81259492368851782</v>
      </c>
      <c r="AL42" s="107">
        <v>1.7202080708488998E-2</v>
      </c>
      <c r="AM42" s="108">
        <v>5.5535086906184396E-2</v>
      </c>
      <c r="AN42" s="108">
        <v>2.5854358666273263E-7</v>
      </c>
      <c r="AO42" s="109">
        <v>7.2737426158260052E-2</v>
      </c>
      <c r="AP42" s="107">
        <v>0.24754584410672364</v>
      </c>
      <c r="AQ42" s="108">
        <v>0.16647719183568363</v>
      </c>
      <c r="AR42" s="108">
        <v>2.6280658180358799E-5</v>
      </c>
      <c r="AS42" s="109">
        <v>0.41404931660058764</v>
      </c>
      <c r="AT42" s="64">
        <v>2.7754250840693273E-2</v>
      </c>
      <c r="AU42" s="65">
        <v>6.4938913115317173E-2</v>
      </c>
      <c r="AV42" s="65">
        <v>2.6844479842644957E-5</v>
      </c>
      <c r="AW42" s="67">
        <v>9.2720008435853096E-2</v>
      </c>
      <c r="AX42" s="464">
        <v>0</v>
      </c>
      <c r="AY42" s="465">
        <v>0</v>
      </c>
      <c r="AZ42" s="466">
        <v>1.07412308693495E-8</v>
      </c>
      <c r="BA42" s="467">
        <v>1.07412308693495E-8</v>
      </c>
      <c r="BB42" s="464">
        <v>8.8984521177364953E-2</v>
      </c>
      <c r="BC42" s="465">
        <v>0.4705073902709932</v>
      </c>
      <c r="BD42" s="465">
        <v>1.0705170782082865E-8</v>
      </c>
      <c r="BE42" s="468">
        <v>0.55949192215352894</v>
      </c>
      <c r="BF42" s="464">
        <v>1.4973538968349423E-2</v>
      </c>
      <c r="BG42" s="465">
        <v>6.5024373987117412E-2</v>
      </c>
      <c r="BH42" s="465">
        <v>1.6221161606632667E-8</v>
      </c>
      <c r="BI42" s="468">
        <v>7.9997929176628443E-2</v>
      </c>
      <c r="BJ42" s="464">
        <v>0.29930513974737194</v>
      </c>
      <c r="BK42" s="465">
        <v>0.26786566763120095</v>
      </c>
      <c r="BL42" s="465">
        <v>1.2272555706885576E-6</v>
      </c>
      <c r="BM42" s="468">
        <v>0.56717203463414356</v>
      </c>
      <c r="BN42" s="464">
        <v>0</v>
      </c>
      <c r="BO42" s="465">
        <v>0</v>
      </c>
      <c r="BP42" s="465">
        <v>0</v>
      </c>
      <c r="BQ42" s="468">
        <v>0</v>
      </c>
      <c r="BR42" s="266">
        <v>7286.6930945453296</v>
      </c>
      <c r="BS42" s="267">
        <v>14679.917108033873</v>
      </c>
      <c r="BT42" s="267">
        <v>0.47521183240405002</v>
      </c>
      <c r="BU42" s="268">
        <v>21967.085414411606</v>
      </c>
      <c r="BV42" s="121">
        <v>0</v>
      </c>
      <c r="BW42" s="119">
        <v>0</v>
      </c>
      <c r="BX42" s="119">
        <v>4.0353123970249998E-3</v>
      </c>
      <c r="BY42" s="120">
        <v>4.0353123970249998E-3</v>
      </c>
      <c r="BZ42" s="121">
        <v>2810.9186861960056</v>
      </c>
      <c r="CA42" s="119">
        <v>10926.622814128716</v>
      </c>
      <c r="CB42" s="119">
        <v>2.2510188930919446E-2</v>
      </c>
      <c r="CC42" s="120">
        <v>13737.564010513652</v>
      </c>
      <c r="CD42" s="121">
        <v>290.81486723325048</v>
      </c>
      <c r="CE42" s="119">
        <v>938.86485007822466</v>
      </c>
      <c r="CF42" s="119">
        <v>4.3708851332284792E-3</v>
      </c>
      <c r="CG42" s="120">
        <v>1229.6840881966084</v>
      </c>
      <c r="CH42" s="121">
        <v>4184.9595411160726</v>
      </c>
      <c r="CI42" s="119">
        <v>2814.4294438269335</v>
      </c>
      <c r="CJ42" s="119">
        <v>0.44429544594287712</v>
      </c>
      <c r="CK42" s="120">
        <v>6999.8332803889489</v>
      </c>
      <c r="CL42" s="41">
        <v>469.20770284558904</v>
      </c>
      <c r="CM42" s="33">
        <v>1097.8440175892767</v>
      </c>
      <c r="CN42" s="33">
        <v>0.45382729994586779</v>
      </c>
      <c r="CO42" s="42">
        <v>1567.5055477348117</v>
      </c>
      <c r="CP42" s="122">
        <v>0</v>
      </c>
      <c r="CQ42" s="123">
        <v>0</v>
      </c>
      <c r="CR42" s="123">
        <v>1.8158905786612532E-4</v>
      </c>
      <c r="CS42" s="124">
        <v>1.8158905786612532E-4</v>
      </c>
      <c r="CT42" s="122">
        <v>1504.3541621822119</v>
      </c>
      <c r="CU42" s="123">
        <v>7954.3019564137967</v>
      </c>
      <c r="CV42" s="123">
        <v>1.8097943338705338E-4</v>
      </c>
      <c r="CW42" s="124">
        <v>9458.656299575443</v>
      </c>
      <c r="CX42" s="122">
        <v>253.13959519696584</v>
      </c>
      <c r="CY42" s="123">
        <v>1099.2888016539137</v>
      </c>
      <c r="CZ42" s="123">
        <v>2.7423164900476415E-4</v>
      </c>
      <c r="DA42" s="124">
        <v>1352.4286710825286</v>
      </c>
      <c r="DB42" s="122">
        <v>5059.9916343205623</v>
      </c>
      <c r="DC42" s="123">
        <v>4528.4823323768869</v>
      </c>
      <c r="DD42" s="123">
        <v>2.0747732317924338E-2</v>
      </c>
      <c r="DE42" s="124">
        <v>9588.4947144297676</v>
      </c>
      <c r="DF42" s="122">
        <v>0</v>
      </c>
      <c r="DG42" s="123">
        <v>0</v>
      </c>
      <c r="DH42" s="123">
        <v>0</v>
      </c>
      <c r="DI42" s="124">
        <v>0</v>
      </c>
      <c r="DJ42" s="160">
        <v>1.2993819051413849</v>
      </c>
      <c r="DK42" s="108">
        <v>2.3869401931887735E-7</v>
      </c>
      <c r="DL42" s="108">
        <v>0.81259492368851782</v>
      </c>
      <c r="DM42" s="108">
        <v>7.2737426158260052E-2</v>
      </c>
      <c r="DN42" s="318">
        <v>0.41404931660058764</v>
      </c>
      <c r="DO42" s="66">
        <v>9.2720008435853096E-2</v>
      </c>
      <c r="DP42" s="372">
        <v>1.07412308693495E-8</v>
      </c>
      <c r="DQ42" s="319">
        <v>0.55949192215352894</v>
      </c>
      <c r="DR42" s="319">
        <v>7.9997929176628443E-2</v>
      </c>
      <c r="DS42" s="319">
        <v>0.56717203463414356</v>
      </c>
      <c r="DT42" s="319">
        <v>0</v>
      </c>
      <c r="DU42" s="320">
        <v>21967.085414411606</v>
      </c>
      <c r="DV42" s="321">
        <v>4.0353123970249998E-3</v>
      </c>
      <c r="DW42" s="321">
        <v>13737.564010513652</v>
      </c>
      <c r="DX42" s="321">
        <v>1229.6840881966084</v>
      </c>
      <c r="DY42" s="321">
        <v>6999.8332803889489</v>
      </c>
      <c r="DZ42" s="42">
        <v>1567.5055477348117</v>
      </c>
      <c r="EA42" s="322">
        <v>1.8158905786612532E-4</v>
      </c>
      <c r="EB42" s="322">
        <v>9458.656299575443</v>
      </c>
      <c r="EC42" s="322">
        <v>1352.4286710825286</v>
      </c>
      <c r="ED42" s="322">
        <v>9588.4947144297676</v>
      </c>
      <c r="EE42" s="322">
        <v>0</v>
      </c>
      <c r="EF42" s="121">
        <v>3541.704375671191</v>
      </c>
      <c r="EG42" s="119">
        <v>10844.457792500771</v>
      </c>
      <c r="EH42" s="119">
        <v>0</v>
      </c>
      <c r="EI42" s="120">
        <v>14386.162168171963</v>
      </c>
      <c r="EJ42" s="127">
        <v>3275.7810160285499</v>
      </c>
      <c r="EK42" s="128">
        <v>2737.6152979438252</v>
      </c>
      <c r="EL42" s="128">
        <v>2.1384532458182254E-2</v>
      </c>
      <c r="EM42" s="129">
        <v>6013.4176985048325</v>
      </c>
      <c r="EN42" s="121">
        <v>1460.1104397825036</v>
      </c>
      <c r="EO42" s="119">
        <v>7953.5284741129562</v>
      </c>
      <c r="EP42" s="119">
        <v>0</v>
      </c>
      <c r="EQ42" s="120">
        <v>9413.6389138954601</v>
      </c>
      <c r="ER42" s="127">
        <v>44.243722399708048</v>
      </c>
      <c r="ES42" s="128">
        <v>0.7734823008391527</v>
      </c>
      <c r="ET42" s="128">
        <v>0</v>
      </c>
      <c r="EU42" s="129">
        <v>45.017204700547204</v>
      </c>
      <c r="EV42" s="121">
        <v>1871.6415789268888</v>
      </c>
      <c r="EW42" s="119">
        <v>2075.3839318791443</v>
      </c>
      <c r="EX42" s="119">
        <v>0</v>
      </c>
      <c r="EY42" s="120">
        <v>3947.0255108060328</v>
      </c>
      <c r="EZ42" s="127">
        <v>3188.3500553936747</v>
      </c>
      <c r="FA42" s="128">
        <v>2453.0984004977431</v>
      </c>
      <c r="FB42" s="128">
        <v>2.0747732317924338E-2</v>
      </c>
      <c r="FC42" s="129">
        <v>5641.4692036237357</v>
      </c>
    </row>
    <row r="43" spans="1:159" x14ac:dyDescent="0.2">
      <c r="B43" s="326" t="s">
        <v>198</v>
      </c>
      <c r="C43" s="33">
        <v>901339.55100000021</v>
      </c>
      <c r="D43" s="33">
        <v>11295.878400000001</v>
      </c>
      <c r="E43" s="59">
        <v>10.74681314628365</v>
      </c>
      <c r="F43" s="59">
        <v>13.491580493322068</v>
      </c>
      <c r="G43" s="59">
        <v>1.8641307251842609</v>
      </c>
      <c r="H43" s="59">
        <v>75.558695021801938</v>
      </c>
      <c r="I43" s="59">
        <v>68.013325115112266</v>
      </c>
      <c r="J43" s="449">
        <v>3.593934895758084E-3</v>
      </c>
      <c r="K43" s="59">
        <v>6.6600527711063169</v>
      </c>
      <c r="L43" s="59">
        <v>5.9084559221165494</v>
      </c>
      <c r="M43" s="59">
        <v>0.88488814313365483</v>
      </c>
      <c r="N43" s="62">
        <v>9.8559013180856678E-2</v>
      </c>
      <c r="O43" s="35">
        <v>4.2143504242779963</v>
      </c>
      <c r="P43" s="35">
        <v>0</v>
      </c>
      <c r="Q43" s="35">
        <v>0</v>
      </c>
      <c r="R43" s="35">
        <v>4.3129094374588526</v>
      </c>
      <c r="S43" s="63">
        <v>1.4679244308917875E-3</v>
      </c>
      <c r="T43" s="35">
        <v>2.6139595578088645E-2</v>
      </c>
      <c r="U43" s="35">
        <v>0.4453933347016833</v>
      </c>
      <c r="V43" s="35">
        <v>1.0215117614149744E-4</v>
      </c>
      <c r="W43" s="35">
        <v>4.0420413763344321E-2</v>
      </c>
      <c r="X43" s="35">
        <v>5.5717257982642037E-4</v>
      </c>
      <c r="Y43" s="63">
        <v>0.51408059222997593</v>
      </c>
      <c r="Z43" s="159">
        <v>6.9984158072156369E-2</v>
      </c>
      <c r="AA43" s="283">
        <v>0.12827179324548182</v>
      </c>
      <c r="AB43" s="283">
        <v>4.2522131051867624E-3</v>
      </c>
      <c r="AC43" s="284">
        <v>0.20250816442282493</v>
      </c>
      <c r="AD43" s="107">
        <v>0</v>
      </c>
      <c r="AE43" s="108">
        <v>0</v>
      </c>
      <c r="AF43" s="102">
        <v>7.5796059395383784E-4</v>
      </c>
      <c r="AG43" s="109">
        <v>7.5796059395383784E-4</v>
      </c>
      <c r="AH43" s="107">
        <v>3.9407271200332758E-2</v>
      </c>
      <c r="AI43" s="108">
        <v>9.9729173512818556E-2</v>
      </c>
      <c r="AJ43" s="108">
        <v>8.2385573898297699E-4</v>
      </c>
      <c r="AK43" s="109">
        <v>0.13996030045213428</v>
      </c>
      <c r="AL43" s="107">
        <v>7.6938415049914236E-4</v>
      </c>
      <c r="AM43" s="108">
        <v>3.4155626615470624E-3</v>
      </c>
      <c r="AN43" s="108">
        <v>1.6102379289336364E-4</v>
      </c>
      <c r="AO43" s="109">
        <v>4.3459706049395683E-3</v>
      </c>
      <c r="AP43" s="107">
        <v>2.9807502721324469E-2</v>
      </c>
      <c r="AQ43" s="108">
        <v>2.5127057071116225E-2</v>
      </c>
      <c r="AR43" s="108">
        <v>2.5093729793565838E-3</v>
      </c>
      <c r="AS43" s="109">
        <v>5.7443932771797275E-2</v>
      </c>
      <c r="AT43" s="64">
        <v>1.167553659194219E-2</v>
      </c>
      <c r="AU43" s="65">
        <v>6.3024452653747093E-2</v>
      </c>
      <c r="AV43" s="65">
        <v>3.9263543425136036E-4</v>
      </c>
      <c r="AW43" s="67">
        <v>7.5092624679940642E-2</v>
      </c>
      <c r="AX43" s="464">
        <v>0</v>
      </c>
      <c r="AY43" s="465">
        <v>0</v>
      </c>
      <c r="AZ43" s="466">
        <v>7.4807450063848612E-4</v>
      </c>
      <c r="BA43" s="467">
        <v>7.4807450063848612E-4</v>
      </c>
      <c r="BB43" s="464">
        <v>2.6246505102809625E-3</v>
      </c>
      <c r="BC43" s="465">
        <v>3.5460751734250617E-2</v>
      </c>
      <c r="BD43" s="465">
        <v>7.8621728917881628E-4</v>
      </c>
      <c r="BE43" s="468">
        <v>3.8871619533710398E-2</v>
      </c>
      <c r="BF43" s="464">
        <v>7.7789032014226323E-4</v>
      </c>
      <c r="BG43" s="465">
        <v>4.3089835691085161E-3</v>
      </c>
      <c r="BH43" s="465">
        <v>1.4368304955077822E-4</v>
      </c>
      <c r="BI43" s="468">
        <v>5.2305569388015572E-3</v>
      </c>
      <c r="BJ43" s="464">
        <v>5.4906080649790953E-2</v>
      </c>
      <c r="BK43" s="465">
        <v>2.5477605288375609E-2</v>
      </c>
      <c r="BL43" s="465">
        <v>2.1816028315673214E-3</v>
      </c>
      <c r="BM43" s="468">
        <v>8.2565288769733874E-2</v>
      </c>
      <c r="BN43" s="464">
        <v>0</v>
      </c>
      <c r="BO43" s="465">
        <v>0</v>
      </c>
      <c r="BP43" s="465">
        <v>0</v>
      </c>
      <c r="BQ43" s="468">
        <v>0</v>
      </c>
      <c r="BR43" s="266">
        <v>790.53253950945691</v>
      </c>
      <c r="BS43" s="267">
        <v>1448.9425786509041</v>
      </c>
      <c r="BT43" s="267">
        <v>48.032482167076083</v>
      </c>
      <c r="BU43" s="268">
        <v>2287.5076003274371</v>
      </c>
      <c r="BV43" s="121">
        <v>0</v>
      </c>
      <c r="BW43" s="119">
        <v>0</v>
      </c>
      <c r="BX43" s="119">
        <v>8.561830701294328</v>
      </c>
      <c r="BY43" s="120">
        <v>8.561830701294328</v>
      </c>
      <c r="BZ43" s="121">
        <v>445.13974355478092</v>
      </c>
      <c r="CA43" s="119">
        <v>1126.5286169332994</v>
      </c>
      <c r="CB43" s="119">
        <v>9.3061742466938497</v>
      </c>
      <c r="CC43" s="120">
        <v>1580.9745347347741</v>
      </c>
      <c r="CD43" s="121">
        <v>8.6908698069256118</v>
      </c>
      <c r="CE43" s="119">
        <v>38.58178049241598</v>
      </c>
      <c r="CF43" s="119">
        <v>1.8189051840302202</v>
      </c>
      <c r="CG43" s="120">
        <v>49.091555483371806</v>
      </c>
      <c r="CH43" s="121">
        <v>336.70192614775033</v>
      </c>
      <c r="CI43" s="119">
        <v>283.83218122518906</v>
      </c>
      <c r="CJ43" s="119">
        <v>28.345572035057685</v>
      </c>
      <c r="CK43" s="120">
        <v>648.87967940799706</v>
      </c>
      <c r="CL43" s="41">
        <v>131.88544159732942</v>
      </c>
      <c r="CM43" s="33">
        <v>711.91655340328452</v>
      </c>
      <c r="CN43" s="33">
        <v>4.435162120834562</v>
      </c>
      <c r="CO43" s="42">
        <v>848.23715712144849</v>
      </c>
      <c r="CP43" s="122">
        <v>0</v>
      </c>
      <c r="CQ43" s="123">
        <v>0</v>
      </c>
      <c r="CR43" s="123">
        <v>8.4501585933530627</v>
      </c>
      <c r="CS43" s="124">
        <v>8.4501585933530627</v>
      </c>
      <c r="CT43" s="122">
        <v>29.647733006631707</v>
      </c>
      <c r="CU43" s="123">
        <v>400.56033956268413</v>
      </c>
      <c r="CV43" s="123">
        <v>8.8810148945415452</v>
      </c>
      <c r="CW43" s="124">
        <v>439.08908746385742</v>
      </c>
      <c r="CX43" s="122">
        <v>8.7869544648640776</v>
      </c>
      <c r="CY43" s="123">
        <v>48.673754424247804</v>
      </c>
      <c r="CZ43" s="123">
        <v>1.6230262558667656</v>
      </c>
      <c r="DA43" s="124">
        <v>59.08373514497864</v>
      </c>
      <c r="DB43" s="122">
        <v>620.21241044063163</v>
      </c>
      <c r="DC43" s="123">
        <v>287.79193126068782</v>
      </c>
      <c r="DD43" s="123">
        <v>24.643120302480149</v>
      </c>
      <c r="DE43" s="124">
        <v>932.64746200379955</v>
      </c>
      <c r="DF43" s="122">
        <v>0</v>
      </c>
      <c r="DG43" s="123">
        <v>0</v>
      </c>
      <c r="DH43" s="123">
        <v>0</v>
      </c>
      <c r="DI43" s="124">
        <v>0</v>
      </c>
      <c r="DJ43" s="160">
        <v>0.20250816442282493</v>
      </c>
      <c r="DK43" s="108">
        <v>7.5796059395383784E-4</v>
      </c>
      <c r="DL43" s="108">
        <v>0.13996030045213428</v>
      </c>
      <c r="DM43" s="108">
        <v>4.3459706049395683E-3</v>
      </c>
      <c r="DN43" s="318">
        <v>5.7443932771797275E-2</v>
      </c>
      <c r="DO43" s="66">
        <v>7.5092624679940642E-2</v>
      </c>
      <c r="DP43" s="372">
        <v>7.4807450063848612E-4</v>
      </c>
      <c r="DQ43" s="319">
        <v>3.8871619533710398E-2</v>
      </c>
      <c r="DR43" s="319">
        <v>5.2305569388015572E-3</v>
      </c>
      <c r="DS43" s="319">
        <v>8.2565288769733874E-2</v>
      </c>
      <c r="DT43" s="319">
        <v>0</v>
      </c>
      <c r="DU43" s="320">
        <v>2287.5076003274371</v>
      </c>
      <c r="DV43" s="321">
        <v>8.561830701294328</v>
      </c>
      <c r="DW43" s="321">
        <v>1580.9745347347741</v>
      </c>
      <c r="DX43" s="321">
        <v>49.091555483371806</v>
      </c>
      <c r="DY43" s="321">
        <v>648.87967940799706</v>
      </c>
      <c r="DZ43" s="42">
        <v>848.23715712144849</v>
      </c>
      <c r="EA43" s="322">
        <v>8.4501585933530627</v>
      </c>
      <c r="EB43" s="322">
        <v>439.08908746385742</v>
      </c>
      <c r="EC43" s="322">
        <v>59.08373514497864</v>
      </c>
      <c r="ED43" s="322">
        <v>932.64746200379955</v>
      </c>
      <c r="EE43" s="322">
        <v>0</v>
      </c>
      <c r="EF43" s="121">
        <v>50.974943003697327</v>
      </c>
      <c r="EG43" s="119">
        <v>525.24300785360765</v>
      </c>
      <c r="EH43" s="119">
        <v>36.714615312891596</v>
      </c>
      <c r="EI43" s="120">
        <v>612.93256617019665</v>
      </c>
      <c r="EJ43" s="127">
        <v>607.67215490843012</v>
      </c>
      <c r="EK43" s="128">
        <v>211.78301739401226</v>
      </c>
      <c r="EL43" s="128">
        <v>6.8827047333499269</v>
      </c>
      <c r="EM43" s="129">
        <v>826.3378770357923</v>
      </c>
      <c r="EN43" s="121">
        <v>15.925536462795691</v>
      </c>
      <c r="EO43" s="119">
        <v>400.52149489444309</v>
      </c>
      <c r="EP43" s="119">
        <v>7.6517813647556885</v>
      </c>
      <c r="EQ43" s="120">
        <v>424.09881272199442</v>
      </c>
      <c r="ER43" s="127">
        <v>13.722196543836018</v>
      </c>
      <c r="ES43" s="128">
        <v>3.8844668241037966E-2</v>
      </c>
      <c r="ET43" s="128">
        <v>20.375022284865516</v>
      </c>
      <c r="EU43" s="129">
        <v>34.136063496942569</v>
      </c>
      <c r="EV43" s="121">
        <v>33.155264686363324</v>
      </c>
      <c r="EW43" s="119">
        <v>98.508526155199462</v>
      </c>
      <c r="EX43" s="119">
        <v>20.375022284865516</v>
      </c>
      <c r="EY43" s="120">
        <v>152.03881312642829</v>
      </c>
      <c r="EZ43" s="127">
        <v>587.05714575426839</v>
      </c>
      <c r="FA43" s="128">
        <v>189.28340510548838</v>
      </c>
      <c r="FB43" s="128">
        <v>4.2680980176146299</v>
      </c>
      <c r="FC43" s="129">
        <v>780.60864887737148</v>
      </c>
    </row>
    <row r="44" spans="1:159" x14ac:dyDescent="0.2">
      <c r="B44" s="326" t="s">
        <v>262</v>
      </c>
      <c r="C44" s="33">
        <v>1861469.1839999997</v>
      </c>
      <c r="D44" s="33">
        <v>37304.054799999998</v>
      </c>
      <c r="E44" s="59">
        <v>37.29493291907599</v>
      </c>
      <c r="F44" s="59">
        <v>47.124223371705497</v>
      </c>
      <c r="G44" s="59">
        <v>2.4294875186495815</v>
      </c>
      <c r="H44" s="59">
        <v>68.129697207291258</v>
      </c>
      <c r="I44" s="59">
        <v>33.72405430313168</v>
      </c>
      <c r="J44" s="449">
        <v>6.016219731695225E-3</v>
      </c>
      <c r="K44" s="59">
        <v>27.106721267201227</v>
      </c>
      <c r="L44" s="59">
        <v>22.316301932631525</v>
      </c>
      <c r="M44" s="59">
        <v>0.19244815621400344</v>
      </c>
      <c r="N44" s="62">
        <v>0.11771830941737789</v>
      </c>
      <c r="O44" s="35">
        <v>52.110881733961001</v>
      </c>
      <c r="P44" s="35">
        <v>0</v>
      </c>
      <c r="Q44" s="35">
        <v>0</v>
      </c>
      <c r="R44" s="35">
        <v>52.228600043378378</v>
      </c>
      <c r="S44" s="63">
        <v>0</v>
      </c>
      <c r="T44" s="35">
        <v>2.8316707276550543E-5</v>
      </c>
      <c r="U44" s="35">
        <v>0.25902575282513257</v>
      </c>
      <c r="V44" s="35">
        <v>0.37774845353743225</v>
      </c>
      <c r="W44" s="35">
        <v>0.58897633082212841</v>
      </c>
      <c r="X44" s="35">
        <v>0.17500201223960976</v>
      </c>
      <c r="Y44" s="63">
        <v>1.4007808661315795</v>
      </c>
      <c r="Z44" s="159">
        <v>0.2890551536582181</v>
      </c>
      <c r="AA44" s="283">
        <v>0.55624524690049437</v>
      </c>
      <c r="AB44" s="283">
        <v>9.9321832684378247E-2</v>
      </c>
      <c r="AC44" s="284">
        <v>0.94462223324309069</v>
      </c>
      <c r="AD44" s="107">
        <v>0</v>
      </c>
      <c r="AE44" s="108">
        <v>0</v>
      </c>
      <c r="AF44" s="102">
        <v>1.4848605883490988E-2</v>
      </c>
      <c r="AG44" s="109">
        <v>1.4848605883490988E-2</v>
      </c>
      <c r="AH44" s="107">
        <v>8.599896608609614E-2</v>
      </c>
      <c r="AI44" s="108">
        <v>0.26587972676219507</v>
      </c>
      <c r="AJ44" s="108">
        <v>1.7398831616753426E-2</v>
      </c>
      <c r="AK44" s="109">
        <v>0.36927752446504464</v>
      </c>
      <c r="AL44" s="107">
        <v>1.5216606933931495E-2</v>
      </c>
      <c r="AM44" s="108">
        <v>2.057830411953749E-2</v>
      </c>
      <c r="AN44" s="108">
        <v>1.205996580464247E-3</v>
      </c>
      <c r="AO44" s="109">
        <v>3.7000907633933232E-2</v>
      </c>
      <c r="AP44" s="107">
        <v>0.18783958063819048</v>
      </c>
      <c r="AQ44" s="108">
        <v>0.26978721601876177</v>
      </c>
      <c r="AR44" s="108">
        <v>6.5868398603669581E-2</v>
      </c>
      <c r="AS44" s="109">
        <v>0.52349519526062183</v>
      </c>
      <c r="AT44" s="64">
        <v>1.7380935193980576E-3</v>
      </c>
      <c r="AU44" s="65">
        <v>6.9070342088225267E-2</v>
      </c>
      <c r="AV44" s="65">
        <v>4.6100941709467283E-2</v>
      </c>
      <c r="AW44" s="67">
        <v>0.11690937731709061</v>
      </c>
      <c r="AX44" s="464">
        <v>0</v>
      </c>
      <c r="AY44" s="465">
        <v>0</v>
      </c>
      <c r="AZ44" s="466">
        <v>7.8032515527965071E-3</v>
      </c>
      <c r="BA44" s="467">
        <v>7.8032515527965071E-3</v>
      </c>
      <c r="BB44" s="464">
        <v>7.4553514255547876E-2</v>
      </c>
      <c r="BC44" s="465">
        <v>0.1717173060182175</v>
      </c>
      <c r="BD44" s="465">
        <v>7.791001718931781E-3</v>
      </c>
      <c r="BE44" s="468">
        <v>0.25406182199269717</v>
      </c>
      <c r="BF44" s="464">
        <v>1.3855893451920233E-2</v>
      </c>
      <c r="BG44" s="465">
        <v>2.7687180596980901E-2</v>
      </c>
      <c r="BH44" s="465">
        <v>6.6836404140011713E-4</v>
      </c>
      <c r="BI44" s="468">
        <v>4.221143809030125E-2</v>
      </c>
      <c r="BJ44" s="464">
        <v>0.19890765243135192</v>
      </c>
      <c r="BK44" s="465">
        <v>0.28777041819707072</v>
      </c>
      <c r="BL44" s="465">
        <v>3.6958273661782552E-2</v>
      </c>
      <c r="BM44" s="468">
        <v>0.52363634429020511</v>
      </c>
      <c r="BN44" s="464">
        <v>0</v>
      </c>
      <c r="BO44" s="465">
        <v>0</v>
      </c>
      <c r="BP44" s="465">
        <v>0</v>
      </c>
      <c r="BQ44" s="468">
        <v>0</v>
      </c>
      <c r="BR44" s="266">
        <v>10782.929292288587</v>
      </c>
      <c r="BS44" s="267">
        <v>20750.203172615573</v>
      </c>
      <c r="BT44" s="267">
        <v>3705.1070892944772</v>
      </c>
      <c r="BU44" s="268">
        <v>35238.239554198633</v>
      </c>
      <c r="BV44" s="121">
        <v>0</v>
      </c>
      <c r="BW44" s="119">
        <v>0</v>
      </c>
      <c r="BX44" s="119">
        <v>553.91320758135021</v>
      </c>
      <c r="BY44" s="120">
        <v>553.91320758135021</v>
      </c>
      <c r="BZ44" s="121">
        <v>3208.1101436190716</v>
      </c>
      <c r="CA44" s="119">
        <v>9918.3918973459513</v>
      </c>
      <c r="CB44" s="119">
        <v>649.04696808734241</v>
      </c>
      <c r="CC44" s="120">
        <v>13775.549009052365</v>
      </c>
      <c r="CD44" s="121">
        <v>567.6411389334404</v>
      </c>
      <c r="CE44" s="119">
        <v>767.6541845662922</v>
      </c>
      <c r="CF44" s="119">
        <v>44.988562526250874</v>
      </c>
      <c r="CG44" s="120">
        <v>1380.2838860259835</v>
      </c>
      <c r="CH44" s="121">
        <v>7007.1780097360761</v>
      </c>
      <c r="CI44" s="119">
        <v>10064.157090703326</v>
      </c>
      <c r="CJ44" s="119">
        <v>2457.1583510995333</v>
      </c>
      <c r="CK44" s="120">
        <v>19528.493451538936</v>
      </c>
      <c r="CL44" s="41">
        <v>64.837935895149997</v>
      </c>
      <c r="CM44" s="33">
        <v>2576.6038263139017</v>
      </c>
      <c r="CN44" s="33">
        <v>1719.7520558615731</v>
      </c>
      <c r="CO44" s="42">
        <v>4361.1938180706247</v>
      </c>
      <c r="CP44" s="122">
        <v>0</v>
      </c>
      <c r="CQ44" s="123">
        <v>0</v>
      </c>
      <c r="CR44" s="123">
        <v>291.09292354370598</v>
      </c>
      <c r="CS44" s="124">
        <v>291.09292354370598</v>
      </c>
      <c r="CT44" s="122">
        <v>2781.1483813215391</v>
      </c>
      <c r="CU44" s="123">
        <v>6405.7517938119554</v>
      </c>
      <c r="CV44" s="123">
        <v>290.63595506992533</v>
      </c>
      <c r="CW44" s="124">
        <v>9477.5361302034198</v>
      </c>
      <c r="CX44" s="122">
        <v>516.88100863339355</v>
      </c>
      <c r="CY44" s="123">
        <v>1032.8441022472723</v>
      </c>
      <c r="CZ44" s="123">
        <v>24.932688826739437</v>
      </c>
      <c r="DA44" s="124">
        <v>1574.657799707405</v>
      </c>
      <c r="DB44" s="122">
        <v>7420.0619664385049</v>
      </c>
      <c r="DC44" s="123">
        <v>10735.003450242442</v>
      </c>
      <c r="DD44" s="123">
        <v>1378.693465992533</v>
      </c>
      <c r="DE44" s="124">
        <v>19533.758882673479</v>
      </c>
      <c r="DF44" s="122">
        <v>0</v>
      </c>
      <c r="DG44" s="123">
        <v>0</v>
      </c>
      <c r="DH44" s="123">
        <v>0</v>
      </c>
      <c r="DI44" s="124">
        <v>0</v>
      </c>
      <c r="DJ44" s="160">
        <v>0.94462223324309069</v>
      </c>
      <c r="DK44" s="108">
        <v>1.4848605883490988E-2</v>
      </c>
      <c r="DL44" s="108">
        <v>0.36927752446504464</v>
      </c>
      <c r="DM44" s="108">
        <v>3.7000907633933232E-2</v>
      </c>
      <c r="DN44" s="318">
        <v>0.52349519526062183</v>
      </c>
      <c r="DO44" s="66">
        <v>0.11690937731709061</v>
      </c>
      <c r="DP44" s="372">
        <v>7.8032515527965071E-3</v>
      </c>
      <c r="DQ44" s="319">
        <v>0.25406182199269717</v>
      </c>
      <c r="DR44" s="319">
        <v>4.221143809030125E-2</v>
      </c>
      <c r="DS44" s="319">
        <v>0.52363634429020511</v>
      </c>
      <c r="DT44" s="319">
        <v>0</v>
      </c>
      <c r="DU44" s="320">
        <v>35238.239554198633</v>
      </c>
      <c r="DV44" s="321">
        <v>553.91320758135021</v>
      </c>
      <c r="DW44" s="321">
        <v>13775.549009052365</v>
      </c>
      <c r="DX44" s="321">
        <v>1380.2838860259835</v>
      </c>
      <c r="DY44" s="321">
        <v>19528.493451538936</v>
      </c>
      <c r="DZ44" s="42">
        <v>4361.1938180706247</v>
      </c>
      <c r="EA44" s="322">
        <v>291.09292354370598</v>
      </c>
      <c r="EB44" s="322">
        <v>9477.5361302034198</v>
      </c>
      <c r="EC44" s="322">
        <v>1574.657799707405</v>
      </c>
      <c r="ED44" s="322">
        <v>19533.758882673479</v>
      </c>
      <c r="EE44" s="322">
        <v>0</v>
      </c>
      <c r="EF44" s="121">
        <v>9295.2760580005397</v>
      </c>
      <c r="EG44" s="119">
        <v>12594.085698976423</v>
      </c>
      <c r="EH44" s="119">
        <v>75.600264621759919</v>
      </c>
      <c r="EI44" s="120">
        <v>21964.962021598723</v>
      </c>
      <c r="EJ44" s="127">
        <v>1422.8152983928985</v>
      </c>
      <c r="EK44" s="128">
        <v>5579.5136473252442</v>
      </c>
      <c r="EL44" s="128">
        <v>1909.7547688111435</v>
      </c>
      <c r="EM44" s="129">
        <v>8912.0837145292862</v>
      </c>
      <c r="EN44" s="121">
        <v>2765.5285698840444</v>
      </c>
      <c r="EO44" s="119">
        <v>6404.6646396753449</v>
      </c>
      <c r="EP44" s="119">
        <v>3.3453673405517672</v>
      </c>
      <c r="EQ44" s="120">
        <v>9173.5385768999404</v>
      </c>
      <c r="ER44" s="127">
        <v>15.619811437495029</v>
      </c>
      <c r="ES44" s="128">
        <v>1.0871541366096098</v>
      </c>
      <c r="ET44" s="128">
        <v>67.268533748577227</v>
      </c>
      <c r="EU44" s="129">
        <v>83.97549932268187</v>
      </c>
      <c r="EV44" s="121">
        <v>6040.3763891567487</v>
      </c>
      <c r="EW44" s="119">
        <v>5609.7278826011934</v>
      </c>
      <c r="EX44" s="119">
        <v>67.268533748577227</v>
      </c>
      <c r="EY44" s="120">
        <v>11717.372805506518</v>
      </c>
      <c r="EZ44" s="127">
        <v>1379.6855772817564</v>
      </c>
      <c r="FA44" s="128">
        <v>5125.2755676412507</v>
      </c>
      <c r="FB44" s="128">
        <v>1311.4249322439557</v>
      </c>
      <c r="FC44" s="129">
        <v>7816.3860771669624</v>
      </c>
    </row>
    <row r="45" spans="1:159" x14ac:dyDescent="0.2">
      <c r="B45" s="326" t="s">
        <v>281</v>
      </c>
      <c r="C45" s="33">
        <v>1845896.7940000002</v>
      </c>
      <c r="D45" s="33">
        <v>24367.978799999997</v>
      </c>
      <c r="E45" s="59">
        <v>13.262557058043615</v>
      </c>
      <c r="F45" s="59">
        <v>16.009705512797478</v>
      </c>
      <c r="G45" s="59">
        <v>1.7714903222568357</v>
      </c>
      <c r="H45" s="59">
        <v>75.000426399141446</v>
      </c>
      <c r="I45" s="59">
        <v>50.681019792261353</v>
      </c>
      <c r="J45" s="449">
        <v>1.3063656342314283E-3</v>
      </c>
      <c r="K45" s="59">
        <v>7.9038396348243678</v>
      </c>
      <c r="L45" s="59">
        <v>8.1771807461840638</v>
      </c>
      <c r="M45" s="59">
        <v>0.85878938149927286</v>
      </c>
      <c r="N45" s="62">
        <v>1.4185710270053282</v>
      </c>
      <c r="O45" s="35">
        <v>13.584519666326614</v>
      </c>
      <c r="P45" s="35">
        <v>0</v>
      </c>
      <c r="Q45" s="35">
        <v>0</v>
      </c>
      <c r="R45" s="35">
        <v>15.003090693331941</v>
      </c>
      <c r="S45" s="63">
        <v>0</v>
      </c>
      <c r="T45" s="35">
        <v>2.5542865295007564E-3</v>
      </c>
      <c r="U45" s="35">
        <v>0.23217834484491592</v>
      </c>
      <c r="V45" s="35">
        <v>0.54754391037142558</v>
      </c>
      <c r="W45" s="35">
        <v>2.9604380987867763E-2</v>
      </c>
      <c r="X45" s="35">
        <v>0.10289710305985615</v>
      </c>
      <c r="Y45" s="63">
        <v>0.91477802579356615</v>
      </c>
      <c r="Z45" s="159">
        <v>5.9591460344684101E-4</v>
      </c>
      <c r="AA45" s="283">
        <v>0.2853886784502081</v>
      </c>
      <c r="AB45" s="283">
        <v>0.1134771544497109</v>
      </c>
      <c r="AC45" s="284">
        <v>0.39946174750336583</v>
      </c>
      <c r="AD45" s="107">
        <v>0</v>
      </c>
      <c r="AE45" s="108">
        <v>0</v>
      </c>
      <c r="AF45" s="102">
        <v>3.5154735409816686E-3</v>
      </c>
      <c r="AG45" s="109">
        <v>3.5154735409816686E-3</v>
      </c>
      <c r="AH45" s="107">
        <v>4.3238945092073113E-4</v>
      </c>
      <c r="AI45" s="108">
        <v>0.13656014360211358</v>
      </c>
      <c r="AJ45" s="108">
        <v>7.6150846338560816E-3</v>
      </c>
      <c r="AK45" s="109">
        <v>0.14460761768689037</v>
      </c>
      <c r="AL45" s="107">
        <v>3.1076624332089227E-6</v>
      </c>
      <c r="AM45" s="108">
        <v>1.3161475417878633E-2</v>
      </c>
      <c r="AN45" s="108">
        <v>2.3576795403217748E-3</v>
      </c>
      <c r="AO45" s="109">
        <v>1.5522262620633618E-2</v>
      </c>
      <c r="AP45" s="107">
        <v>1.6041749009290096E-4</v>
      </c>
      <c r="AQ45" s="108">
        <v>0.1356670594302159</v>
      </c>
      <c r="AR45" s="108">
        <v>9.9988916734551375E-2</v>
      </c>
      <c r="AS45" s="109">
        <v>0.23581639365486018</v>
      </c>
      <c r="AT45" s="64">
        <v>2.349917673290313E-5</v>
      </c>
      <c r="AU45" s="65">
        <v>6.7839084347647544E-2</v>
      </c>
      <c r="AV45" s="65">
        <v>5.1103631154407129E-2</v>
      </c>
      <c r="AW45" s="67">
        <v>0.11896621467878757</v>
      </c>
      <c r="AX45" s="464">
        <v>0</v>
      </c>
      <c r="AY45" s="465">
        <v>0</v>
      </c>
      <c r="AZ45" s="466">
        <v>1.5516474629257513E-3</v>
      </c>
      <c r="BA45" s="467">
        <v>1.5516474629257513E-3</v>
      </c>
      <c r="BB45" s="464">
        <v>1.6620448092778218E-5</v>
      </c>
      <c r="BC45" s="465">
        <v>5.3138960877598326E-2</v>
      </c>
      <c r="BD45" s="465">
        <v>2.859283770847096E-3</v>
      </c>
      <c r="BE45" s="468">
        <v>5.6014865096538205E-2</v>
      </c>
      <c r="BF45" s="464">
        <v>6.6406075232714129E-6</v>
      </c>
      <c r="BG45" s="465">
        <v>1.1477900710533152E-2</v>
      </c>
      <c r="BH45" s="465">
        <v>1.4814889880898181E-3</v>
      </c>
      <c r="BI45" s="468">
        <v>1.2966030306146242E-2</v>
      </c>
      <c r="BJ45" s="464">
        <v>5.4915437109788825E-4</v>
      </c>
      <c r="BK45" s="465">
        <v>0.15293273251442907</v>
      </c>
      <c r="BL45" s="465">
        <v>5.6481103073441112E-2</v>
      </c>
      <c r="BM45" s="468">
        <v>0.20996298995896809</v>
      </c>
      <c r="BN45" s="464">
        <v>0</v>
      </c>
      <c r="BO45" s="465">
        <v>0</v>
      </c>
      <c r="BP45" s="465">
        <v>0</v>
      </c>
      <c r="BQ45" s="468">
        <v>0</v>
      </c>
      <c r="BR45" s="266">
        <v>14.521234423403026</v>
      </c>
      <c r="BS45" s="267">
        <v>6954.3452662346872</v>
      </c>
      <c r="BT45" s="267">
        <v>2765.2088939148807</v>
      </c>
      <c r="BU45" s="268">
        <v>9734.0753945729703</v>
      </c>
      <c r="BV45" s="121">
        <v>0</v>
      </c>
      <c r="BW45" s="119">
        <v>0</v>
      </c>
      <c r="BX45" s="119">
        <v>85.664984718602227</v>
      </c>
      <c r="BY45" s="120">
        <v>85.664984718602227</v>
      </c>
      <c r="BZ45" s="121">
        <v>10.536456973380016</v>
      </c>
      <c r="CA45" s="119">
        <v>3327.6946842212587</v>
      </c>
      <c r="CB45" s="119">
        <v>185.56422091801073</v>
      </c>
      <c r="CC45" s="120">
        <v>3523.7953621126494</v>
      </c>
      <c r="CD45" s="121">
        <v>7.5727452289991434E-2</v>
      </c>
      <c r="CE45" s="119">
        <v>320.71855395958767</v>
      </c>
      <c r="CF45" s="119">
        <v>57.451885055754751</v>
      </c>
      <c r="CG45" s="120">
        <v>378.24616646763241</v>
      </c>
      <c r="CH45" s="121">
        <v>3.9090499977330202</v>
      </c>
      <c r="CI45" s="119">
        <v>3305.9320280538409</v>
      </c>
      <c r="CJ45" s="119">
        <v>2436.5278032225128</v>
      </c>
      <c r="CK45" s="120">
        <v>5746.3688812740866</v>
      </c>
      <c r="CL45" s="41">
        <v>0.57262744044483671</v>
      </c>
      <c r="CM45" s="33">
        <v>1653.101369194887</v>
      </c>
      <c r="CN45" s="33">
        <v>1245.2922005736123</v>
      </c>
      <c r="CO45" s="42">
        <v>2898.9661972089439</v>
      </c>
      <c r="CP45" s="122">
        <v>0</v>
      </c>
      <c r="CQ45" s="123">
        <v>0</v>
      </c>
      <c r="CR45" s="123">
        <v>37.810512481648487</v>
      </c>
      <c r="CS45" s="124">
        <v>37.810512481648487</v>
      </c>
      <c r="CT45" s="122">
        <v>0.40500672677131999</v>
      </c>
      <c r="CU45" s="123">
        <v>1294.8890721193452</v>
      </c>
      <c r="CV45" s="123">
        <v>69.674966311186083</v>
      </c>
      <c r="CW45" s="124">
        <v>1364.9690451573028</v>
      </c>
      <c r="CX45" s="122">
        <v>0.16181818334619827</v>
      </c>
      <c r="CY45" s="123">
        <v>279.69324118277677</v>
      </c>
      <c r="CZ45" s="123">
        <v>36.100892254206137</v>
      </c>
      <c r="DA45" s="124">
        <v>315.95595162032907</v>
      </c>
      <c r="DB45" s="122">
        <v>13.381782072840672</v>
      </c>
      <c r="DC45" s="123">
        <v>3726.661583737678</v>
      </c>
      <c r="DD45" s="123">
        <v>1376.3303222942277</v>
      </c>
      <c r="DE45" s="124">
        <v>5116.3736881047471</v>
      </c>
      <c r="DF45" s="122">
        <v>0</v>
      </c>
      <c r="DG45" s="123">
        <v>0</v>
      </c>
      <c r="DH45" s="123">
        <v>0</v>
      </c>
      <c r="DI45" s="124">
        <v>0</v>
      </c>
      <c r="DJ45" s="160">
        <v>0.39946174750336583</v>
      </c>
      <c r="DK45" s="108">
        <v>3.5154735409816686E-3</v>
      </c>
      <c r="DL45" s="108">
        <v>0.14460761768689037</v>
      </c>
      <c r="DM45" s="108">
        <v>1.5522262620633618E-2</v>
      </c>
      <c r="DN45" s="318">
        <v>0.23581639365486018</v>
      </c>
      <c r="DO45" s="66">
        <v>0.11896621467878757</v>
      </c>
      <c r="DP45" s="372">
        <v>1.5516474629257513E-3</v>
      </c>
      <c r="DQ45" s="319">
        <v>5.6014865096538205E-2</v>
      </c>
      <c r="DR45" s="319">
        <v>1.2966030306146242E-2</v>
      </c>
      <c r="DS45" s="319">
        <v>0.20996298995896809</v>
      </c>
      <c r="DT45" s="319">
        <v>0</v>
      </c>
      <c r="DU45" s="320">
        <v>9734.0753945729703</v>
      </c>
      <c r="DV45" s="321">
        <v>85.664984718602227</v>
      </c>
      <c r="DW45" s="321">
        <v>3523.7953621126494</v>
      </c>
      <c r="DX45" s="321">
        <v>378.24616646763241</v>
      </c>
      <c r="DY45" s="321">
        <v>5746.3688812740866</v>
      </c>
      <c r="DZ45" s="42">
        <v>2898.9661972089439</v>
      </c>
      <c r="EA45" s="322">
        <v>37.810512481648487</v>
      </c>
      <c r="EB45" s="322">
        <v>1364.9690451573028</v>
      </c>
      <c r="EC45" s="322">
        <v>315.95595162032907</v>
      </c>
      <c r="ED45" s="322">
        <v>5116.3736881047471</v>
      </c>
      <c r="EE45" s="322">
        <v>0</v>
      </c>
      <c r="EF45" s="121">
        <v>0</v>
      </c>
      <c r="EG45" s="119">
        <v>3392.9108101478032</v>
      </c>
      <c r="EH45" s="119">
        <v>889.46639167947149</v>
      </c>
      <c r="EI45" s="120">
        <v>4282.3772018272748</v>
      </c>
      <c r="EJ45" s="127">
        <v>13.948606982958189</v>
      </c>
      <c r="EK45" s="128">
        <v>1908.333086891997</v>
      </c>
      <c r="EL45" s="128">
        <v>630.45030166179663</v>
      </c>
      <c r="EM45" s="129">
        <v>2552.731995536752</v>
      </c>
      <c r="EN45" s="121">
        <v>0</v>
      </c>
      <c r="EO45" s="119">
        <v>1294.5219451836419</v>
      </c>
      <c r="EP45" s="119">
        <v>53.496880792865682</v>
      </c>
      <c r="EQ45" s="120">
        <v>1348.0188259765077</v>
      </c>
      <c r="ER45" s="127">
        <v>0.40500672677131999</v>
      </c>
      <c r="ES45" s="128">
        <v>0.36712693570325655</v>
      </c>
      <c r="ET45" s="128">
        <v>786.4988273731434</v>
      </c>
      <c r="EU45" s="129">
        <v>787.27096103561803</v>
      </c>
      <c r="EV45" s="121">
        <v>0</v>
      </c>
      <c r="EW45" s="119">
        <v>1975.6395777662151</v>
      </c>
      <c r="EX45" s="119">
        <v>786.4988273731434</v>
      </c>
      <c r="EY45" s="120">
        <v>2762.1384051393584</v>
      </c>
      <c r="EZ45" s="127">
        <v>13.381782072840672</v>
      </c>
      <c r="FA45" s="128">
        <v>1751.0220059714634</v>
      </c>
      <c r="FB45" s="128">
        <v>589.8314949210843</v>
      </c>
      <c r="FC45" s="129">
        <v>2354.2352829653883</v>
      </c>
    </row>
    <row r="46" spans="1:159" ht="13.5" thickBot="1" x14ac:dyDescent="0.25">
      <c r="B46" s="337" t="s">
        <v>329</v>
      </c>
      <c r="C46" s="241">
        <v>12316689.343000002</v>
      </c>
      <c r="D46" s="241">
        <v>139839.97219999993</v>
      </c>
      <c r="E46" s="242">
        <v>35.832903255120463</v>
      </c>
      <c r="F46" s="242">
        <v>49.605138137612016</v>
      </c>
      <c r="G46" s="242">
        <v>3.0791982097604338</v>
      </c>
      <c r="H46" s="242">
        <v>68.214091263085962</v>
      </c>
      <c r="I46" s="242">
        <v>46.527662194073109</v>
      </c>
      <c r="J46" s="452">
        <v>6.7850693562995466E-3</v>
      </c>
      <c r="K46" s="242">
        <v>20.965127919268866</v>
      </c>
      <c r="L46" s="242">
        <v>19.049964481550724</v>
      </c>
      <c r="M46" s="242">
        <v>0.39924411760964179</v>
      </c>
      <c r="N46" s="243">
        <v>0.29096851948274088</v>
      </c>
      <c r="O46" s="244">
        <v>31.145892986646668</v>
      </c>
      <c r="P46" s="244">
        <v>0</v>
      </c>
      <c r="Q46" s="244">
        <v>0</v>
      </c>
      <c r="R46" s="244">
        <v>31.436861506129411</v>
      </c>
      <c r="S46" s="245">
        <v>0.67326397490907131</v>
      </c>
      <c r="T46" s="244">
        <v>4.0563830532995633</v>
      </c>
      <c r="U46" s="244">
        <v>0.6273394765552075</v>
      </c>
      <c r="V46" s="244">
        <v>0.19966733678965534</v>
      </c>
      <c r="W46" s="244">
        <v>0.19558359981724868</v>
      </c>
      <c r="X46" s="244">
        <v>8.1304920920228493E-2</v>
      </c>
      <c r="Y46" s="245">
        <v>5.8335423622909746</v>
      </c>
      <c r="Z46" s="291">
        <v>2.6017209833554347</v>
      </c>
      <c r="AA46" s="292">
        <v>0.33020502170892757</v>
      </c>
      <c r="AB46" s="292">
        <v>4.8457364159102359E-2</v>
      </c>
      <c r="AC46" s="293">
        <v>2.9803833692234645</v>
      </c>
      <c r="AD46" s="246">
        <v>0</v>
      </c>
      <c r="AE46" s="247">
        <v>0</v>
      </c>
      <c r="AF46" s="248">
        <v>4.6909836295385924E-3</v>
      </c>
      <c r="AG46" s="249">
        <v>4.6909836295385924E-3</v>
      </c>
      <c r="AH46" s="246">
        <v>1.8584673305052626</v>
      </c>
      <c r="AI46" s="247">
        <v>0.19313450484795155</v>
      </c>
      <c r="AJ46" s="247">
        <v>6.1593598461563521E-3</v>
      </c>
      <c r="AK46" s="249">
        <v>2.0577611951993702</v>
      </c>
      <c r="AL46" s="246">
        <v>0.27761989496613382</v>
      </c>
      <c r="AM46" s="247">
        <v>1.6032591066419095E-2</v>
      </c>
      <c r="AN46" s="247">
        <v>7.5922953294006116E-4</v>
      </c>
      <c r="AO46" s="249">
        <v>0.29441171556549295</v>
      </c>
      <c r="AP46" s="246">
        <v>0.46563375788403805</v>
      </c>
      <c r="AQ46" s="247">
        <v>0.12103792579455692</v>
      </c>
      <c r="AR46" s="247">
        <v>3.6847791150467359E-2</v>
      </c>
      <c r="AS46" s="249">
        <v>0.62351947482906234</v>
      </c>
      <c r="AT46" s="277">
        <v>2.0208382263449121E-2</v>
      </c>
      <c r="AU46" s="278">
        <v>4.3437425067804625E-2</v>
      </c>
      <c r="AV46" s="278">
        <v>2.1351391483248751E-2</v>
      </c>
      <c r="AW46" s="279">
        <v>8.4997198814502489E-2</v>
      </c>
      <c r="AX46" s="477">
        <v>0</v>
      </c>
      <c r="AY46" s="331">
        <v>0</v>
      </c>
      <c r="AZ46" s="478">
        <v>2.4649695360776493E-3</v>
      </c>
      <c r="BA46" s="479">
        <v>2.4649695360776493E-3</v>
      </c>
      <c r="BB46" s="477">
        <v>1.7197508362590128</v>
      </c>
      <c r="BC46" s="331">
        <v>0.12473969496666132</v>
      </c>
      <c r="BD46" s="331">
        <v>2.6937112731283764E-3</v>
      </c>
      <c r="BE46" s="480">
        <v>1.8471842424988025</v>
      </c>
      <c r="BF46" s="477">
        <v>0.27344390989073647</v>
      </c>
      <c r="BG46" s="331">
        <v>1.9037874581587289E-2</v>
      </c>
      <c r="BH46" s="331">
        <v>4.6983985964802692E-4</v>
      </c>
      <c r="BI46" s="480">
        <v>0.2929516243319718</v>
      </c>
      <c r="BJ46" s="477">
        <v>0.58831785494223632</v>
      </c>
      <c r="BK46" s="331">
        <v>0.14299002709287434</v>
      </c>
      <c r="BL46" s="331">
        <v>2.1477452006999558E-2</v>
      </c>
      <c r="BM46" s="480">
        <v>0.75278533404211023</v>
      </c>
      <c r="BN46" s="477">
        <v>0</v>
      </c>
      <c r="BO46" s="331">
        <v>0</v>
      </c>
      <c r="BP46" s="331">
        <v>0</v>
      </c>
      <c r="BQ46" s="480">
        <v>0</v>
      </c>
      <c r="BR46" s="489">
        <v>363824.58998458047</v>
      </c>
      <c r="BS46" s="490">
        <v>46175.861056076807</v>
      </c>
      <c r="BT46" s="490">
        <v>6776.2764568941466</v>
      </c>
      <c r="BU46" s="491">
        <v>416776.72749755142</v>
      </c>
      <c r="BV46" s="252">
        <v>0</v>
      </c>
      <c r="BW46" s="250">
        <v>0</v>
      </c>
      <c r="BX46" s="250">
        <v>655.98702034533153</v>
      </c>
      <c r="BY46" s="251">
        <v>655.98702034533153</v>
      </c>
      <c r="BZ46" s="252">
        <v>259888.01983246399</v>
      </c>
      <c r="CA46" s="250">
        <v>27007.923788798296</v>
      </c>
      <c r="CB46" s="250">
        <v>861.32470965630012</v>
      </c>
      <c r="CC46" s="251">
        <v>287757.26833091857</v>
      </c>
      <c r="CD46" s="252">
        <v>38822.358394231051</v>
      </c>
      <c r="CE46" s="250">
        <v>2241.9970890220134</v>
      </c>
      <c r="CF46" s="250">
        <v>106.17063677975709</v>
      </c>
      <c r="CG46" s="251">
        <v>41170.526120032824</v>
      </c>
      <c r="CH46" s="252">
        <v>65114.211757885379</v>
      </c>
      <c r="CI46" s="250">
        <v>16925.940178256496</v>
      </c>
      <c r="CJ46" s="250">
        <v>5152.7940901127586</v>
      </c>
      <c r="CK46" s="251">
        <v>87192.946026254634</v>
      </c>
      <c r="CL46" s="315">
        <v>2825.9396139276969</v>
      </c>
      <c r="CM46" s="241">
        <v>6074.2883139213791</v>
      </c>
      <c r="CN46" s="241">
        <v>2985.7779914488206</v>
      </c>
      <c r="CO46" s="316">
        <v>11886.005919297895</v>
      </c>
      <c r="CP46" s="253">
        <v>0</v>
      </c>
      <c r="CQ46" s="254">
        <v>0</v>
      </c>
      <c r="CR46" s="254">
        <v>344.70127139894521</v>
      </c>
      <c r="CS46" s="255">
        <v>344.70127139894521</v>
      </c>
      <c r="CT46" s="253">
        <v>240489.90913338697</v>
      </c>
      <c r="CU46" s="254">
        <v>17443.59547637439</v>
      </c>
      <c r="CV46" s="254">
        <v>376.68850954909857</v>
      </c>
      <c r="CW46" s="255">
        <v>258310.19311931048</v>
      </c>
      <c r="CX46" s="253">
        <v>38238.388757379871</v>
      </c>
      <c r="CY46" s="254">
        <v>2662.2558522362519</v>
      </c>
      <c r="CZ46" s="254">
        <v>65.702392911631947</v>
      </c>
      <c r="DA46" s="255">
        <v>40966.347002527764</v>
      </c>
      <c r="DB46" s="253">
        <v>82270.352479885914</v>
      </c>
      <c r="DC46" s="254">
        <v>19995.721413544783</v>
      </c>
      <c r="DD46" s="254">
        <v>3003.4062915856512</v>
      </c>
      <c r="DE46" s="255">
        <v>105269.48018501635</v>
      </c>
      <c r="DF46" s="253">
        <v>0</v>
      </c>
      <c r="DG46" s="254">
        <v>0</v>
      </c>
      <c r="DH46" s="254">
        <v>0</v>
      </c>
      <c r="DI46" s="255">
        <v>0</v>
      </c>
      <c r="DJ46" s="259">
        <v>2.9803833692234645</v>
      </c>
      <c r="DK46" s="247">
        <v>4.6909836295385924E-3</v>
      </c>
      <c r="DL46" s="247">
        <v>2.0577611951993702</v>
      </c>
      <c r="DM46" s="247">
        <v>0.29441171556549295</v>
      </c>
      <c r="DN46" s="247">
        <v>0.62351947482906234</v>
      </c>
      <c r="DO46" s="359">
        <v>8.4997198814502489E-2</v>
      </c>
      <c r="DP46" s="375">
        <v>2.4649695360776493E-3</v>
      </c>
      <c r="DQ46" s="331">
        <v>1.8471842424988025</v>
      </c>
      <c r="DR46" s="331">
        <v>0.2929516243319718</v>
      </c>
      <c r="DS46" s="331">
        <v>0.75278533404211023</v>
      </c>
      <c r="DT46" s="331">
        <v>0</v>
      </c>
      <c r="DU46" s="332">
        <v>416776.72749755142</v>
      </c>
      <c r="DV46" s="250">
        <v>655.98702034533153</v>
      </c>
      <c r="DW46" s="250">
        <v>287757.26833091857</v>
      </c>
      <c r="DX46" s="250">
        <v>41170.526120032824</v>
      </c>
      <c r="DY46" s="250">
        <v>87192.946026254634</v>
      </c>
      <c r="DZ46" s="316">
        <v>11886.005919297895</v>
      </c>
      <c r="EA46" s="257">
        <v>344.70127139894521</v>
      </c>
      <c r="EB46" s="257">
        <v>258310.19311931048</v>
      </c>
      <c r="EC46" s="257">
        <v>40966.347002527764</v>
      </c>
      <c r="ED46" s="257">
        <v>105269.48018501635</v>
      </c>
      <c r="EE46" s="257">
        <v>0</v>
      </c>
      <c r="EF46" s="252">
        <v>332941.16209250246</v>
      </c>
      <c r="EG46" s="250">
        <v>29245.807400818579</v>
      </c>
      <c r="EH46" s="250">
        <v>1006.7688266585116</v>
      </c>
      <c r="EI46" s="251">
        <v>363193.73831997951</v>
      </c>
      <c r="EJ46" s="256">
        <v>28057.488278149933</v>
      </c>
      <c r="EK46" s="257">
        <v>10855.765341336857</v>
      </c>
      <c r="EL46" s="257">
        <v>2783.7296387868128</v>
      </c>
      <c r="EM46" s="258">
        <v>41696.983258273598</v>
      </c>
      <c r="EN46" s="252">
        <v>239740.9325708074</v>
      </c>
      <c r="EO46" s="250">
        <v>17441.191324393847</v>
      </c>
      <c r="EP46" s="250">
        <v>64.745944003758268</v>
      </c>
      <c r="EQ46" s="251">
        <v>257246.869839205</v>
      </c>
      <c r="ER46" s="256">
        <v>748.9765625793641</v>
      </c>
      <c r="ES46" s="257">
        <v>2.4041519805605116</v>
      </c>
      <c r="ET46" s="257">
        <v>878.69479064061977</v>
      </c>
      <c r="EU46" s="258">
        <v>1630.0755052005443</v>
      </c>
      <c r="EV46" s="252">
        <v>56741.887411045245</v>
      </c>
      <c r="EW46" s="250">
        <v>10100.950479156832</v>
      </c>
      <c r="EX46" s="250">
        <v>878.69479064061977</v>
      </c>
      <c r="EY46" s="251">
        <v>67721.532680842691</v>
      </c>
      <c r="EZ46" s="256">
        <v>25528.465068840698</v>
      </c>
      <c r="FA46" s="257">
        <v>9894.7709343879615</v>
      </c>
      <c r="FB46" s="257">
        <v>2124.7115009450308</v>
      </c>
      <c r="FC46" s="258">
        <v>37547.947504173688</v>
      </c>
    </row>
    <row r="47" spans="1:159" ht="13.5" thickTop="1" x14ac:dyDescent="0.2">
      <c r="B47" s="326" t="s">
        <v>335</v>
      </c>
      <c r="C47" s="33">
        <v>420782.92900000006</v>
      </c>
      <c r="D47" s="33">
        <v>4423.8034000000007</v>
      </c>
      <c r="E47" s="59">
        <v>3.2611811812041762</v>
      </c>
      <c r="F47" s="59">
        <v>3.8992251861074343</v>
      </c>
      <c r="G47" s="59">
        <v>1.7214672720368245</v>
      </c>
      <c r="H47" s="59">
        <v>81.384505715593122</v>
      </c>
      <c r="I47" s="59">
        <v>77.90671492380838</v>
      </c>
      <c r="J47" s="449">
        <v>9.6347356213885994E-4</v>
      </c>
      <c r="K47" s="59">
        <v>2.4493358271753212</v>
      </c>
      <c r="L47" s="59">
        <v>3.2615834789851781</v>
      </c>
      <c r="M47" s="59">
        <v>1</v>
      </c>
      <c r="N47" s="62">
        <v>2.628042378984435E-2</v>
      </c>
      <c r="O47" s="35">
        <v>3.9859976344411354</v>
      </c>
      <c r="P47" s="35">
        <v>0</v>
      </c>
      <c r="Q47" s="35">
        <v>0</v>
      </c>
      <c r="R47" s="35">
        <v>4.0122780582309794</v>
      </c>
      <c r="S47" s="63">
        <v>3.7482442985017901E-3</v>
      </c>
      <c r="T47" s="35">
        <v>1.3815065351970005E-2</v>
      </c>
      <c r="U47" s="35">
        <v>7.3883823354517889E-2</v>
      </c>
      <c r="V47" s="35">
        <v>2.608360181899892E-4</v>
      </c>
      <c r="W47" s="35">
        <v>5.6607811447593678E-2</v>
      </c>
      <c r="X47" s="35">
        <v>1.4024575889640231E-3</v>
      </c>
      <c r="Y47" s="63">
        <v>0.14971823805973739</v>
      </c>
      <c r="Z47" s="159">
        <v>0.11139346941845717</v>
      </c>
      <c r="AA47" s="283">
        <v>0.10938613718425848</v>
      </c>
      <c r="AB47" s="283">
        <v>1.019169376730456E-3</v>
      </c>
      <c r="AC47" s="284">
        <v>0.22179877597944611</v>
      </c>
      <c r="AD47" s="107">
        <v>0</v>
      </c>
      <c r="AE47" s="108">
        <v>0</v>
      </c>
      <c r="AF47" s="102">
        <v>1.3760210269363801E-5</v>
      </c>
      <c r="AG47" s="109">
        <v>1.3760210269363801E-5</v>
      </c>
      <c r="AH47" s="107">
        <v>6.6300304885540853E-2</v>
      </c>
      <c r="AI47" s="108">
        <v>8.624575209627322E-2</v>
      </c>
      <c r="AJ47" s="108">
        <v>5.3180079516512579E-5</v>
      </c>
      <c r="AK47" s="109">
        <v>0.15259923706133058</v>
      </c>
      <c r="AL47" s="107">
        <v>4.7618539198359539E-4</v>
      </c>
      <c r="AM47" s="108">
        <v>3.9969886031406866E-4</v>
      </c>
      <c r="AN47" s="108">
        <v>4.6950852109278811E-6</v>
      </c>
      <c r="AO47" s="109">
        <v>8.8057933750859197E-4</v>
      </c>
      <c r="AP47" s="107">
        <v>4.4616979140932718E-2</v>
      </c>
      <c r="AQ47" s="108">
        <v>2.2740686227671184E-2</v>
      </c>
      <c r="AR47" s="108">
        <v>9.4753400173365173E-4</v>
      </c>
      <c r="AS47" s="109">
        <v>6.8305199370337563E-2</v>
      </c>
      <c r="AT47" s="64">
        <v>1.8637199941921659E-2</v>
      </c>
      <c r="AU47" s="65">
        <v>9.6116542535593236E-2</v>
      </c>
      <c r="AV47" s="65">
        <v>9.2883070470629837E-4</v>
      </c>
      <c r="AW47" s="67">
        <v>0.11568257318222119</v>
      </c>
      <c r="AX47" s="464">
        <v>0</v>
      </c>
      <c r="AY47" s="465">
        <v>0</v>
      </c>
      <c r="AZ47" s="466">
        <v>2.9188344612282672E-6</v>
      </c>
      <c r="BA47" s="467">
        <v>2.9188344612282672E-6</v>
      </c>
      <c r="BB47" s="464">
        <v>2.1570326876311952E-3</v>
      </c>
      <c r="BC47" s="465">
        <v>3.4456577613507295E-7</v>
      </c>
      <c r="BD47" s="465">
        <v>2.9124324556035431E-6</v>
      </c>
      <c r="BE47" s="468">
        <v>2.1602896858629339E-3</v>
      </c>
      <c r="BF47" s="464">
        <v>8.4094754115041775E-4</v>
      </c>
      <c r="BG47" s="465">
        <v>1.4605189028704237E-3</v>
      </c>
      <c r="BH47" s="465">
        <v>1.1050573578877693E-6</v>
      </c>
      <c r="BI47" s="468">
        <v>2.3025715013787291E-3</v>
      </c>
      <c r="BJ47" s="464">
        <v>8.9758289247753892E-2</v>
      </c>
      <c r="BK47" s="465">
        <v>1.1808731180018683E-2</v>
      </c>
      <c r="BL47" s="465">
        <v>8.3402347749437995E-5</v>
      </c>
      <c r="BM47" s="468">
        <v>0.10165042277552201</v>
      </c>
      <c r="BN47" s="464">
        <v>0</v>
      </c>
      <c r="BO47" s="465">
        <v>0</v>
      </c>
      <c r="BP47" s="465">
        <v>0</v>
      </c>
      <c r="BQ47" s="468">
        <v>0</v>
      </c>
      <c r="BR47" s="266">
        <v>492.7828087511669</v>
      </c>
      <c r="BS47" s="267">
        <v>483.90276558858915</v>
      </c>
      <c r="BT47" s="267">
        <v>4.5086049539560724</v>
      </c>
      <c r="BU47" s="268">
        <v>981.19417929371218</v>
      </c>
      <c r="BV47" s="121">
        <v>0</v>
      </c>
      <c r="BW47" s="119">
        <v>0</v>
      </c>
      <c r="BX47" s="119">
        <v>6.0872464974326509E-2</v>
      </c>
      <c r="BY47" s="120">
        <v>6.0872464974326509E-2</v>
      </c>
      <c r="BZ47" s="121">
        <v>293.29951417369227</v>
      </c>
      <c r="CA47" s="119">
        <v>381.53425135905064</v>
      </c>
      <c r="CB47" s="119">
        <v>0.23525821657741874</v>
      </c>
      <c r="CC47" s="120">
        <v>675.06902374932031</v>
      </c>
      <c r="CD47" s="121">
        <v>2.1065505560873623</v>
      </c>
      <c r="CE47" s="119">
        <v>1.7681891772335023</v>
      </c>
      <c r="CF47" s="119">
        <v>2.0770133919392482E-2</v>
      </c>
      <c r="CG47" s="120">
        <v>3.8955098672402575</v>
      </c>
      <c r="CH47" s="121">
        <v>197.37674402138728</v>
      </c>
      <c r="CI47" s="119">
        <v>100.60032505230497</v>
      </c>
      <c r="CJ47" s="119">
        <v>4.1917041384849352</v>
      </c>
      <c r="CK47" s="120">
        <v>302.1687732121772</v>
      </c>
      <c r="CL47" s="41">
        <v>82.447308469552851</v>
      </c>
      <c r="CM47" s="33">
        <v>425.20068766520205</v>
      </c>
      <c r="CN47" s="33">
        <v>4.1089644295041197</v>
      </c>
      <c r="CO47" s="42">
        <v>511.75696056425903</v>
      </c>
      <c r="CP47" s="122">
        <v>0</v>
      </c>
      <c r="CQ47" s="123">
        <v>0</v>
      </c>
      <c r="CR47" s="123">
        <v>1.2912349813618778E-2</v>
      </c>
      <c r="CS47" s="124">
        <v>1.2912349813618778E-2</v>
      </c>
      <c r="CT47" s="122">
        <v>9.5422885374540201</v>
      </c>
      <c r="CU47" s="123">
        <v>1.5242912519899748E-3</v>
      </c>
      <c r="CV47" s="123">
        <v>1.2884028599369305E-2</v>
      </c>
      <c r="CW47" s="124">
        <v>9.556696857305381</v>
      </c>
      <c r="CX47" s="122">
        <v>3.7201865917628587</v>
      </c>
      <c r="CY47" s="123">
        <v>6.4610484882824508</v>
      </c>
      <c r="CZ47" s="123">
        <v>4.8885564970189317E-3</v>
      </c>
      <c r="DA47" s="124">
        <v>10.186123636542328</v>
      </c>
      <c r="DB47" s="122">
        <v>397.07302515239718</v>
      </c>
      <c r="DC47" s="123">
        <v>52.239505143852675</v>
      </c>
      <c r="DD47" s="123">
        <v>0.36895558954194618</v>
      </c>
      <c r="DE47" s="124">
        <v>449.6814858857918</v>
      </c>
      <c r="DF47" s="122">
        <v>0</v>
      </c>
      <c r="DG47" s="123">
        <v>0</v>
      </c>
      <c r="DH47" s="123">
        <v>0</v>
      </c>
      <c r="DI47" s="124">
        <v>0</v>
      </c>
      <c r="DJ47" s="160">
        <v>0.22179877597944611</v>
      </c>
      <c r="DK47" s="108">
        <v>1.3760210269363801E-5</v>
      </c>
      <c r="DL47" s="108">
        <v>0.15259923706133058</v>
      </c>
      <c r="DM47" s="108">
        <v>8.8057933750859197E-4</v>
      </c>
      <c r="DN47" s="318">
        <v>6.8305199370337563E-2</v>
      </c>
      <c r="DO47" s="66">
        <v>0.11568257318222119</v>
      </c>
      <c r="DP47" s="372">
        <v>2.9188344612282672E-6</v>
      </c>
      <c r="DQ47" s="319">
        <v>2.1602896858629339E-3</v>
      </c>
      <c r="DR47" s="319">
        <v>2.3025715013787291E-3</v>
      </c>
      <c r="DS47" s="319">
        <v>0.10165042277552201</v>
      </c>
      <c r="DT47" s="319">
        <v>0</v>
      </c>
      <c r="DU47" s="320">
        <v>981.19417929371218</v>
      </c>
      <c r="DV47" s="321">
        <v>6.0872464974326509E-2</v>
      </c>
      <c r="DW47" s="321">
        <v>675.06902374932031</v>
      </c>
      <c r="DX47" s="321">
        <v>3.8955098672402575</v>
      </c>
      <c r="DY47" s="321">
        <v>302.1687732121772</v>
      </c>
      <c r="DZ47" s="42">
        <v>511.75696056425903</v>
      </c>
      <c r="EA47" s="322">
        <v>1.2912349813618778E-2</v>
      </c>
      <c r="EB47" s="322">
        <v>9.556696857305381</v>
      </c>
      <c r="EC47" s="322">
        <v>10.186123636542328</v>
      </c>
      <c r="ED47" s="322">
        <v>449.6814858857918</v>
      </c>
      <c r="EE47" s="322">
        <v>0</v>
      </c>
      <c r="EF47" s="121">
        <v>0</v>
      </c>
      <c r="EG47" s="119">
        <v>0</v>
      </c>
      <c r="EH47" s="119">
        <v>0</v>
      </c>
      <c r="EI47" s="120">
        <v>0</v>
      </c>
      <c r="EJ47" s="127">
        <v>410.33550028161403</v>
      </c>
      <c r="EK47" s="128">
        <v>58.702077923387051</v>
      </c>
      <c r="EL47" s="128">
        <v>0.39964052445195314</v>
      </c>
      <c r="EM47" s="129">
        <v>469.43721872945304</v>
      </c>
      <c r="EN47" s="121">
        <v>0</v>
      </c>
      <c r="EO47" s="119">
        <v>0</v>
      </c>
      <c r="EP47" s="119">
        <v>0</v>
      </c>
      <c r="EQ47" s="120">
        <v>0</v>
      </c>
      <c r="ER47" s="127">
        <v>9.5422885374540201</v>
      </c>
      <c r="ES47" s="128">
        <v>1.5242912519899748E-3</v>
      </c>
      <c r="ET47" s="128">
        <v>0</v>
      </c>
      <c r="EU47" s="129">
        <v>9.5438128287060096</v>
      </c>
      <c r="EV47" s="121">
        <v>0</v>
      </c>
      <c r="EW47" s="119">
        <v>0</v>
      </c>
      <c r="EX47" s="119">
        <v>0</v>
      </c>
      <c r="EY47" s="120">
        <v>0</v>
      </c>
      <c r="EZ47" s="127">
        <v>397.07302515239718</v>
      </c>
      <c r="FA47" s="128">
        <v>52.239505143852668</v>
      </c>
      <c r="FB47" s="128">
        <v>0.36895558954194618</v>
      </c>
      <c r="FC47" s="129">
        <v>449.6814858857918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248"/>
  <sheetViews>
    <sheetView zoomScale="75" zoomScaleNormal="75" workbookViewId="0">
      <pane xSplit="4" ySplit="4" topLeftCell="U5" activePane="bottomRight" state="frozen"/>
      <selection activeCell="JH44" sqref="JH44"/>
      <selection pane="topRight" activeCell="JH44" sqref="JH44"/>
      <selection pane="bottomLeft" activeCell="JH44" sqref="JH44"/>
      <selection pane="bottomRight" activeCell="E5" sqref="E5"/>
    </sheetView>
  </sheetViews>
  <sheetFormatPr defaultRowHeight="12" outlineLevelRow="3" x14ac:dyDescent="0.2"/>
  <cols>
    <col min="1" max="1" width="9.28515625" style="101" bestFit="1" customWidth="1"/>
    <col min="2" max="2" width="9.28515625" style="84" bestFit="1" customWidth="1"/>
    <col min="3" max="3" width="9.28515625" style="14" bestFit="1" customWidth="1"/>
    <col min="4" max="4" width="18.42578125" style="85" customWidth="1"/>
    <col min="5" max="5" width="10.42578125" style="85" customWidth="1"/>
    <col min="6" max="11" width="7.7109375" style="85" customWidth="1"/>
    <col min="12" max="12" width="7.7109375" style="91" customWidth="1"/>
    <col min="13" max="13" width="7.7109375" style="85" customWidth="1"/>
    <col min="14" max="14" width="7.7109375" style="91" customWidth="1"/>
    <col min="15" max="15" width="8" style="85" customWidth="1"/>
    <col min="16" max="16" width="8.5703125" style="85" customWidth="1"/>
    <col min="17" max="20" width="6.85546875" style="85" customWidth="1"/>
    <col min="21" max="21" width="8.5703125" style="85" customWidth="1"/>
    <col min="22" max="26" width="6.85546875" style="85" customWidth="1"/>
    <col min="27" max="27" width="7.42578125" style="85" customWidth="1"/>
    <col min="28" max="28" width="8.5703125" style="14" customWidth="1"/>
    <col min="29" max="29" width="9.28515625" style="87" customWidth="1"/>
    <col min="30" max="32" width="9.28515625" style="85" customWidth="1"/>
    <col min="33" max="33" width="9.140625" style="14"/>
    <col min="34" max="34" width="13.140625" style="14" customWidth="1"/>
    <col min="35" max="39" width="9.140625" style="14"/>
    <col min="40" max="40" width="9.140625" style="86"/>
    <col min="41" max="44" width="9.140625" style="14"/>
    <col min="45" max="45" width="12.42578125" style="14" customWidth="1"/>
    <col min="46" max="52" width="9.140625" style="14"/>
    <col min="53" max="53" width="12.42578125" style="14" customWidth="1"/>
    <col min="54" max="16384" width="9.140625" style="14"/>
  </cols>
  <sheetData>
    <row r="1" spans="1:53" s="297" customFormat="1" ht="21" x14ac:dyDescent="0.35">
      <c r="A1" s="2" t="s">
        <v>443</v>
      </c>
      <c r="B1" s="4"/>
      <c r="C1" s="1"/>
      <c r="D1" s="5"/>
      <c r="E1" s="418" t="s">
        <v>472</v>
      </c>
      <c r="F1" s="418"/>
      <c r="G1" s="419"/>
      <c r="H1" s="419"/>
      <c r="I1" s="420"/>
      <c r="J1" s="419"/>
      <c r="K1" s="419"/>
      <c r="L1" s="419"/>
      <c r="M1" s="3"/>
      <c r="N1" s="3"/>
      <c r="O1" s="5"/>
      <c r="P1" s="5"/>
      <c r="W1" s="5"/>
      <c r="X1" s="5"/>
      <c r="Y1" s="5"/>
      <c r="Z1" s="10"/>
      <c r="AA1" s="10"/>
      <c r="AB1" s="9"/>
      <c r="AC1" s="11" t="s">
        <v>390</v>
      </c>
      <c r="AD1" s="3"/>
      <c r="AE1" s="3"/>
      <c r="AF1" s="3"/>
      <c r="AN1" s="11" t="s">
        <v>391</v>
      </c>
      <c r="AO1" s="3"/>
      <c r="AP1" s="3"/>
      <c r="AQ1" s="3"/>
    </row>
    <row r="2" spans="1:53" s="297" customFormat="1" ht="18.75" x14ac:dyDescent="0.3">
      <c r="A2" s="15"/>
      <c r="B2" s="16"/>
      <c r="C2" s="17"/>
      <c r="D2" s="5"/>
      <c r="E2" s="422"/>
      <c r="F2" s="422"/>
      <c r="G2" s="422"/>
      <c r="H2" s="422"/>
      <c r="I2" s="422"/>
      <c r="J2" s="422"/>
      <c r="K2" s="422"/>
      <c r="L2" s="422"/>
      <c r="M2" s="3"/>
      <c r="N2" s="3"/>
      <c r="O2" s="8"/>
      <c r="P2" s="8"/>
      <c r="Q2" s="7"/>
      <c r="R2" s="5"/>
      <c r="S2" s="5"/>
      <c r="T2" s="3"/>
      <c r="U2" s="8"/>
      <c r="V2" s="9"/>
      <c r="W2" s="5"/>
      <c r="X2" s="18"/>
      <c r="Y2" s="18"/>
      <c r="Z2" s="19"/>
      <c r="AA2" s="19"/>
      <c r="AB2" s="9"/>
      <c r="AC2" s="11"/>
      <c r="AD2" s="3"/>
      <c r="AE2" s="3"/>
      <c r="AF2" s="3"/>
      <c r="AN2" s="309"/>
      <c r="AO2" s="3"/>
      <c r="AP2" s="3"/>
      <c r="AQ2" s="3"/>
    </row>
    <row r="3" spans="1:53" s="354" customFormat="1" ht="18.75" x14ac:dyDescent="0.3">
      <c r="A3" s="21"/>
      <c r="B3" s="22"/>
      <c r="C3" s="22"/>
      <c r="D3" s="4"/>
      <c r="E3" s="6" t="s">
        <v>457</v>
      </c>
      <c r="F3" s="424"/>
      <c r="G3" s="6"/>
      <c r="H3" s="6"/>
      <c r="I3" s="425"/>
      <c r="J3" s="6"/>
      <c r="K3" s="6"/>
      <c r="L3" s="426" t="s">
        <v>458</v>
      </c>
      <c r="M3" s="135"/>
      <c r="N3" s="136"/>
      <c r="O3" s="137"/>
      <c r="P3" s="137"/>
      <c r="Q3" s="7" t="s">
        <v>331</v>
      </c>
      <c r="R3" s="5"/>
      <c r="S3" s="5"/>
      <c r="T3" s="3"/>
      <c r="U3" s="8"/>
      <c r="V3" s="9" t="s">
        <v>330</v>
      </c>
      <c r="W3" s="24"/>
      <c r="X3" s="138"/>
      <c r="Y3" s="139"/>
      <c r="Z3" s="139"/>
      <c r="AA3" s="139"/>
      <c r="AB3" s="25"/>
      <c r="AC3" s="26" t="s">
        <v>385</v>
      </c>
      <c r="AD3" s="4" t="s">
        <v>386</v>
      </c>
      <c r="AE3" s="4"/>
      <c r="AF3" s="4"/>
      <c r="AH3" s="354" t="s">
        <v>387</v>
      </c>
      <c r="AN3" s="26" t="s">
        <v>376</v>
      </c>
      <c r="AO3" s="3" t="s">
        <v>388</v>
      </c>
      <c r="AP3" s="4"/>
      <c r="AQ3" s="4"/>
      <c r="AS3" s="354" t="s">
        <v>389</v>
      </c>
      <c r="AY3" s="376" t="s">
        <v>416</v>
      </c>
    </row>
    <row r="4" spans="1:53" s="55" customFormat="1" ht="60" x14ac:dyDescent="0.2">
      <c r="A4" s="43" t="s">
        <v>20</v>
      </c>
      <c r="B4" s="44" t="s">
        <v>21</v>
      </c>
      <c r="C4" s="45" t="s">
        <v>22</v>
      </c>
      <c r="D4" s="46" t="s">
        <v>23</v>
      </c>
      <c r="E4" s="493" t="s">
        <v>24</v>
      </c>
      <c r="F4" s="494" t="s">
        <v>25</v>
      </c>
      <c r="G4" s="494" t="s">
        <v>27</v>
      </c>
      <c r="H4" s="494" t="s">
        <v>28</v>
      </c>
      <c r="I4" s="494" t="s">
        <v>29</v>
      </c>
      <c r="J4" s="496" t="s">
        <v>30</v>
      </c>
      <c r="K4" s="494" t="s">
        <v>31</v>
      </c>
      <c r="L4" s="498" t="s">
        <v>32</v>
      </c>
      <c r="M4" s="495" t="s">
        <v>26</v>
      </c>
      <c r="N4" s="497" t="s">
        <v>33</v>
      </c>
      <c r="O4" s="446" t="s">
        <v>475</v>
      </c>
      <c r="P4" s="47" t="s">
        <v>35</v>
      </c>
      <c r="Q4" s="48" t="s">
        <v>36</v>
      </c>
      <c r="R4" s="46" t="s">
        <v>37</v>
      </c>
      <c r="S4" s="46" t="s">
        <v>38</v>
      </c>
      <c r="T4" s="46" t="s">
        <v>39</v>
      </c>
      <c r="U4" s="49" t="s">
        <v>40</v>
      </c>
      <c r="V4" s="50" t="s">
        <v>41</v>
      </c>
      <c r="W4" s="46" t="s">
        <v>42</v>
      </c>
      <c r="X4" s="46" t="s">
        <v>43</v>
      </c>
      <c r="Y4" s="46" t="s">
        <v>44</v>
      </c>
      <c r="Z4" s="47" t="s">
        <v>45</v>
      </c>
      <c r="AA4" s="47" t="s">
        <v>46</v>
      </c>
      <c r="AB4" s="50" t="s">
        <v>47</v>
      </c>
      <c r="AC4" s="395" t="s">
        <v>433</v>
      </c>
      <c r="AD4" s="396" t="s">
        <v>423</v>
      </c>
      <c r="AE4" s="396" t="s">
        <v>434</v>
      </c>
      <c r="AF4" s="396" t="s">
        <v>435</v>
      </c>
      <c r="AG4" s="396" t="s">
        <v>436</v>
      </c>
      <c r="AH4" s="397" t="s">
        <v>442</v>
      </c>
      <c r="AI4" s="398" t="s">
        <v>437</v>
      </c>
      <c r="AJ4" s="398" t="s">
        <v>438</v>
      </c>
      <c r="AK4" s="398" t="s">
        <v>439</v>
      </c>
      <c r="AL4" s="398" t="s">
        <v>440</v>
      </c>
      <c r="AM4" s="399" t="s">
        <v>441</v>
      </c>
      <c r="AN4" s="395" t="s">
        <v>433</v>
      </c>
      <c r="AO4" s="396" t="s">
        <v>423</v>
      </c>
      <c r="AP4" s="396" t="s">
        <v>434</v>
      </c>
      <c r="AQ4" s="396" t="s">
        <v>435</v>
      </c>
      <c r="AR4" s="396" t="s">
        <v>436</v>
      </c>
      <c r="AS4" s="397" t="s">
        <v>442</v>
      </c>
      <c r="AT4" s="398" t="s">
        <v>437</v>
      </c>
      <c r="AU4" s="398" t="s">
        <v>438</v>
      </c>
      <c r="AV4" s="398" t="s">
        <v>439</v>
      </c>
      <c r="AW4" s="398" t="s">
        <v>440</v>
      </c>
      <c r="AX4" s="399" t="s">
        <v>441</v>
      </c>
      <c r="AY4" s="370" t="s">
        <v>413</v>
      </c>
      <c r="AZ4" s="371" t="s">
        <v>414</v>
      </c>
      <c r="BA4" s="378" t="s">
        <v>415</v>
      </c>
    </row>
    <row r="5" spans="1:53" outlineLevel="3" x14ac:dyDescent="0.2">
      <c r="A5" s="71">
        <v>1</v>
      </c>
      <c r="B5" s="56" t="s">
        <v>55</v>
      </c>
      <c r="C5" s="57" t="s">
        <v>56</v>
      </c>
      <c r="D5" s="58" t="s">
        <v>57</v>
      </c>
      <c r="E5" s="33">
        <v>37439.427000000003</v>
      </c>
      <c r="F5" s="33">
        <v>949.49180000000001</v>
      </c>
      <c r="G5" s="59">
        <v>30.275891630912799</v>
      </c>
      <c r="H5" s="59">
        <v>35.989033884244499</v>
      </c>
      <c r="I5" s="59">
        <v>2.9279999999999999</v>
      </c>
      <c r="J5" s="59">
        <v>74.421000000000006</v>
      </c>
      <c r="K5" s="59">
        <v>67.525999999999996</v>
      </c>
      <c r="L5" s="449">
        <v>1.14E-2</v>
      </c>
      <c r="M5" s="59">
        <v>15.9</v>
      </c>
      <c r="N5" s="59">
        <v>19.738656128060956</v>
      </c>
      <c r="O5" s="38">
        <v>0.24165369815104931</v>
      </c>
      <c r="P5" s="61">
        <v>0</v>
      </c>
      <c r="Q5" s="62">
        <v>0</v>
      </c>
      <c r="R5" s="35">
        <v>30.795087720000001</v>
      </c>
      <c r="S5" s="35">
        <v>3.9024561400000004</v>
      </c>
      <c r="T5" s="35">
        <v>34.697543860000003</v>
      </c>
      <c r="U5" s="35">
        <v>34.697543860000003</v>
      </c>
      <c r="V5" s="63">
        <v>1.2</v>
      </c>
      <c r="W5" s="35">
        <v>0.9</v>
      </c>
      <c r="X5" s="35">
        <v>3.5</v>
      </c>
      <c r="Y5" s="35">
        <v>0</v>
      </c>
      <c r="Z5" s="35">
        <v>0.03</v>
      </c>
      <c r="AA5" s="35">
        <v>3.1186002000000008E-2</v>
      </c>
      <c r="AB5" s="63">
        <v>5.661186002</v>
      </c>
      <c r="AC5" s="160">
        <v>0.77932888000000011</v>
      </c>
      <c r="AD5" s="108">
        <v>0</v>
      </c>
      <c r="AE5" s="108">
        <v>0.49389635086493572</v>
      </c>
      <c r="AF5" s="108">
        <v>2.8047293469290281E-2</v>
      </c>
      <c r="AG5" s="132">
        <v>0.25738523566577409</v>
      </c>
      <c r="AH5" s="302">
        <v>0</v>
      </c>
      <c r="AI5" s="133">
        <v>0</v>
      </c>
      <c r="AJ5" s="133">
        <v>0.37554758180025366</v>
      </c>
      <c r="AK5" s="133">
        <v>3.557500335170246E-2</v>
      </c>
      <c r="AL5" s="133">
        <v>0.36820629484804401</v>
      </c>
      <c r="AM5" s="133">
        <v>0</v>
      </c>
      <c r="AN5" s="161">
        <v>739.96638106318414</v>
      </c>
      <c r="AO5" s="140">
        <v>0</v>
      </c>
      <c r="AP5" s="140">
        <v>468.95053519617937</v>
      </c>
      <c r="AQ5" s="140">
        <v>26.630675161284675</v>
      </c>
      <c r="AR5" s="140">
        <v>244.38517070572004</v>
      </c>
      <c r="AS5" s="94">
        <v>0</v>
      </c>
      <c r="AT5" s="141">
        <v>0</v>
      </c>
      <c r="AU5" s="141">
        <v>356.57934942917007</v>
      </c>
      <c r="AV5" s="141">
        <v>33.778173967413998</v>
      </c>
      <c r="AW5" s="141">
        <v>349.60885766660004</v>
      </c>
      <c r="AX5" s="141">
        <v>0</v>
      </c>
      <c r="AY5" s="379">
        <f>AP5-AU5</f>
        <v>112.37118576700931</v>
      </c>
      <c r="AZ5" s="380">
        <f>AW5-AL5</f>
        <v>349.24065137175199</v>
      </c>
      <c r="BA5" s="63">
        <f>AZ5/AY5</f>
        <v>3.1079199617584212</v>
      </c>
    </row>
    <row r="6" spans="1:53" outlineLevel="3" x14ac:dyDescent="0.2">
      <c r="A6" s="71">
        <v>2</v>
      </c>
      <c r="B6" s="56" t="s">
        <v>55</v>
      </c>
      <c r="C6" s="57" t="s">
        <v>56</v>
      </c>
      <c r="D6" s="36" t="s">
        <v>58</v>
      </c>
      <c r="E6" s="33">
        <v>537.779</v>
      </c>
      <c r="F6" s="33">
        <v>10.3828</v>
      </c>
      <c r="G6" s="59">
        <v>37.236760907890996</v>
      </c>
      <c r="H6" s="59">
        <v>46.147668655053401</v>
      </c>
      <c r="I6" s="59">
        <v>2.2042999999999999</v>
      </c>
      <c r="J6" s="59">
        <v>67.614000000000004</v>
      </c>
      <c r="K6" s="59">
        <v>80.688000000000002</v>
      </c>
      <c r="L6" s="449">
        <v>1.0199999999999997E-2</v>
      </c>
      <c r="M6" s="59">
        <v>19.600000000000001</v>
      </c>
      <c r="N6" s="59">
        <v>0</v>
      </c>
      <c r="O6" s="38">
        <v>0.16859411608460351</v>
      </c>
      <c r="P6" s="61">
        <v>0</v>
      </c>
      <c r="Q6" s="62">
        <v>0</v>
      </c>
      <c r="R6" s="35">
        <v>30.48670074</v>
      </c>
      <c r="S6" s="35">
        <v>4.0566496300000008</v>
      </c>
      <c r="T6" s="35">
        <v>34.543350369999999</v>
      </c>
      <c r="U6" s="35">
        <v>34.543350369999999</v>
      </c>
      <c r="V6" s="63">
        <v>2</v>
      </c>
      <c r="W6" s="35">
        <v>1.5</v>
      </c>
      <c r="X6" s="35">
        <v>3</v>
      </c>
      <c r="Y6" s="35">
        <v>0</v>
      </c>
      <c r="Z6" s="35">
        <v>0.03</v>
      </c>
      <c r="AA6" s="35">
        <v>4.9857909999999991E-2</v>
      </c>
      <c r="AB6" s="63">
        <v>6.5798579100000003</v>
      </c>
      <c r="AC6" s="160">
        <v>0.87443182499999994</v>
      </c>
      <c r="AD6" s="108">
        <v>0</v>
      </c>
      <c r="AE6" s="108">
        <v>0.47154514779932855</v>
      </c>
      <c r="AF6" s="108">
        <v>4.0352990121533691E-2</v>
      </c>
      <c r="AG6" s="132">
        <v>0.36253368707913763</v>
      </c>
      <c r="AH6" s="302">
        <v>0</v>
      </c>
      <c r="AI6" s="133">
        <v>0</v>
      </c>
      <c r="AJ6" s="133">
        <v>0.39325363239556321</v>
      </c>
      <c r="AK6" s="133">
        <v>4.1766501992569149E-2</v>
      </c>
      <c r="AL6" s="133">
        <v>0.43941169061186747</v>
      </c>
      <c r="AM6" s="133">
        <v>0</v>
      </c>
      <c r="AN6" s="161">
        <v>9.0790507526099997</v>
      </c>
      <c r="AO6" s="140">
        <v>0</v>
      </c>
      <c r="AP6" s="140">
        <v>4.8959589605708684</v>
      </c>
      <c r="AQ6" s="140">
        <v>0.41897702583385998</v>
      </c>
      <c r="AR6" s="140">
        <v>3.7641147662052701</v>
      </c>
      <c r="AS6" s="94">
        <v>0</v>
      </c>
      <c r="AT6" s="141">
        <v>0</v>
      </c>
      <c r="AU6" s="141">
        <v>4.0830738144366538</v>
      </c>
      <c r="AV6" s="141">
        <v>0.43365323688844692</v>
      </c>
      <c r="AW6" s="141">
        <v>4.5623237012848969</v>
      </c>
      <c r="AX6" s="141">
        <v>0</v>
      </c>
      <c r="AY6" s="379">
        <f>AP6-AU6</f>
        <v>0.81288514613421459</v>
      </c>
      <c r="AZ6" s="380">
        <f>AW6-AL6</f>
        <v>4.1229120106730299</v>
      </c>
      <c r="BA6" s="63">
        <f t="shared" ref="BA6" si="0">AZ6/AY6</f>
        <v>5.0719490081472101</v>
      </c>
    </row>
    <row r="7" spans="1:53" outlineLevel="2" x14ac:dyDescent="0.2">
      <c r="A7" s="71"/>
      <c r="B7" s="56"/>
      <c r="C7" s="69" t="s">
        <v>59</v>
      </c>
      <c r="D7" s="36"/>
      <c r="E7" s="33">
        <v>37977.206000000006</v>
      </c>
      <c r="F7" s="33">
        <v>959.87459999999999</v>
      </c>
      <c r="G7" s="59">
        <v>30.351186167854404</v>
      </c>
      <c r="H7" s="59">
        <v>36.098918105681712</v>
      </c>
      <c r="I7" s="59">
        <v>2.9201718604075992</v>
      </c>
      <c r="J7" s="59">
        <v>74.347369840810472</v>
      </c>
      <c r="K7" s="59">
        <v>67.668371111393085</v>
      </c>
      <c r="L7" s="449">
        <v>1.1387019804461959E-2</v>
      </c>
      <c r="M7" s="59">
        <v>15.94002226957563</v>
      </c>
      <c r="N7" s="59">
        <v>19.525146447893952</v>
      </c>
      <c r="O7" s="59">
        <v>0.2408634251000909</v>
      </c>
      <c r="P7" s="61"/>
      <c r="Q7" s="62">
        <v>0</v>
      </c>
      <c r="R7" s="35">
        <v>38.599999999999994</v>
      </c>
      <c r="S7" s="35">
        <v>0</v>
      </c>
      <c r="T7" s="35">
        <v>0</v>
      </c>
      <c r="U7" s="35">
        <v>38.599999999999994</v>
      </c>
      <c r="V7" s="63">
        <v>1.2086534636920281</v>
      </c>
      <c r="W7" s="35">
        <v>0.90649009776902123</v>
      </c>
      <c r="X7" s="35">
        <v>3.4945915851924823</v>
      </c>
      <c r="Y7" s="35">
        <v>0</v>
      </c>
      <c r="Z7" s="35">
        <v>0.03</v>
      </c>
      <c r="AA7" s="35">
        <v>3.1387972847423617E-2</v>
      </c>
      <c r="AB7" s="63">
        <v>5.6711231195009555</v>
      </c>
      <c r="AC7" s="160">
        <v>0.78035759235195323</v>
      </c>
      <c r="AD7" s="108">
        <v>0</v>
      </c>
      <c r="AE7" s="108">
        <v>0.49365458170968407</v>
      </c>
      <c r="AF7" s="108">
        <v>2.8180402093271974E-2</v>
      </c>
      <c r="AG7" s="132">
        <v>0.25852260854899722</v>
      </c>
      <c r="AH7" s="302">
        <v>0</v>
      </c>
      <c r="AI7" s="133">
        <v>0</v>
      </c>
      <c r="AJ7" s="133">
        <v>0.37573910513269826</v>
      </c>
      <c r="AK7" s="133">
        <v>3.5641975737562573E-2</v>
      </c>
      <c r="AL7" s="133">
        <v>0.36897651148169242</v>
      </c>
      <c r="AM7" s="133">
        <v>0</v>
      </c>
      <c r="AN7" s="161">
        <v>749.04543181579413</v>
      </c>
      <c r="AO7" s="140">
        <v>0</v>
      </c>
      <c r="AP7" s="140">
        <v>473.84649415675028</v>
      </c>
      <c r="AQ7" s="140">
        <v>27.0496521871186</v>
      </c>
      <c r="AR7" s="140">
        <v>248.14928547192528</v>
      </c>
      <c r="AS7" s="94">
        <v>0</v>
      </c>
      <c r="AT7" s="141">
        <v>0</v>
      </c>
      <c r="AU7" s="141">
        <v>360.66242324360667</v>
      </c>
      <c r="AV7" s="141">
        <v>34.21182720430258</v>
      </c>
      <c r="AW7" s="141">
        <v>354.17118136788491</v>
      </c>
      <c r="AX7" s="141">
        <v>0</v>
      </c>
      <c r="AY7" s="379">
        <f>AP7-AU7</f>
        <v>113.18407091314361</v>
      </c>
      <c r="AZ7" s="380">
        <f>AW7-AL7</f>
        <v>353.80220485640319</v>
      </c>
      <c r="BA7" s="63">
        <f t="shared" ref="BA7:BA70" si="1">AZ7/AY7</f>
        <v>3.1259010389183444</v>
      </c>
    </row>
    <row r="8" spans="1:53" outlineLevel="3" x14ac:dyDescent="0.2">
      <c r="A8" s="71">
        <v>3</v>
      </c>
      <c r="B8" s="56" t="s">
        <v>55</v>
      </c>
      <c r="C8" s="57" t="s">
        <v>60</v>
      </c>
      <c r="D8" s="58" t="s">
        <v>61</v>
      </c>
      <c r="E8" s="33">
        <v>22685.632000000001</v>
      </c>
      <c r="F8" s="33">
        <v>1068.0041999999999</v>
      </c>
      <c r="G8" s="59">
        <v>96.221051374225993</v>
      </c>
      <c r="H8" s="59">
        <v>155.683768219699</v>
      </c>
      <c r="I8" s="59">
        <v>6.2</v>
      </c>
      <c r="J8" s="59">
        <v>51.682000000000002</v>
      </c>
      <c r="K8" s="59">
        <v>40.097000000000001</v>
      </c>
      <c r="L8" s="449">
        <v>8.3000000000000001E-3</v>
      </c>
      <c r="M8" s="59">
        <v>51.1</v>
      </c>
      <c r="N8" s="59">
        <v>28.242053744363531</v>
      </c>
      <c r="O8" s="38">
        <v>2.7450836057289263E-2</v>
      </c>
      <c r="P8" s="61">
        <v>0</v>
      </c>
      <c r="Q8" s="62">
        <v>0</v>
      </c>
      <c r="R8" s="35">
        <v>35.126013999999998</v>
      </c>
      <c r="S8" s="35">
        <v>5.4369930000000002</v>
      </c>
      <c r="T8" s="35">
        <v>40.563006999999999</v>
      </c>
      <c r="U8" s="35">
        <v>40.563006999999999</v>
      </c>
      <c r="V8" s="63">
        <v>0</v>
      </c>
      <c r="W8" s="35">
        <v>24.7</v>
      </c>
      <c r="X8" s="35">
        <v>7.4999999999999997E-2</v>
      </c>
      <c r="Y8" s="35">
        <v>0</v>
      </c>
      <c r="Z8" s="35">
        <v>0.03</v>
      </c>
      <c r="AA8" s="35">
        <v>0</v>
      </c>
      <c r="AB8" s="63">
        <v>24.805</v>
      </c>
      <c r="AC8" s="160">
        <v>16.221244508070335</v>
      </c>
      <c r="AD8" s="108">
        <v>0</v>
      </c>
      <c r="AE8" s="108">
        <v>13.635864284391198</v>
      </c>
      <c r="AF8" s="108">
        <v>2.5253844702294885</v>
      </c>
      <c r="AG8" s="132">
        <v>5.9995753449647117E-2</v>
      </c>
      <c r="AH8" s="302">
        <v>2.4839614047769489E-2</v>
      </c>
      <c r="AI8" s="133">
        <v>0</v>
      </c>
      <c r="AJ8" s="133">
        <v>13.276926177715092</v>
      </c>
      <c r="AK8" s="133">
        <v>2.523517914917734</v>
      </c>
      <c r="AL8" s="133">
        <v>0.39596080138973605</v>
      </c>
      <c r="AM8" s="133">
        <v>0</v>
      </c>
      <c r="AN8" s="161">
        <v>17324.35726384605</v>
      </c>
      <c r="AO8" s="140">
        <v>0</v>
      </c>
      <c r="AP8" s="140">
        <v>14563.160326359792</v>
      </c>
      <c r="AQ8" s="140">
        <v>2697.1212208198685</v>
      </c>
      <c r="AR8" s="140">
        <v>64.075716666387606</v>
      </c>
      <c r="AS8" s="94">
        <v>26.528812129396812</v>
      </c>
      <c r="AT8" s="141">
        <v>0</v>
      </c>
      <c r="AU8" s="141">
        <v>14179.812920889663</v>
      </c>
      <c r="AV8" s="141">
        <v>2695.1277319073824</v>
      </c>
      <c r="AW8" s="141">
        <v>422.88779891960388</v>
      </c>
      <c r="AX8" s="141">
        <v>0</v>
      </c>
      <c r="AY8" s="379">
        <f>AP8-AU8</f>
        <v>383.34740547012916</v>
      </c>
      <c r="AZ8" s="380">
        <f>AW8-AL8</f>
        <v>422.49183811821416</v>
      </c>
      <c r="BA8" s="63">
        <f t="shared" si="1"/>
        <v>1.1021121627263373</v>
      </c>
    </row>
    <row r="9" spans="1:53" outlineLevel="3" x14ac:dyDescent="0.2">
      <c r="A9" s="71">
        <v>4</v>
      </c>
      <c r="B9" s="56" t="s">
        <v>55</v>
      </c>
      <c r="C9" s="57" t="s">
        <v>60</v>
      </c>
      <c r="D9" s="58" t="s">
        <v>62</v>
      </c>
      <c r="E9" s="33">
        <v>10049.791999999999</v>
      </c>
      <c r="F9" s="33">
        <v>373.57420000000002</v>
      </c>
      <c r="G9" s="59">
        <v>68.698959042432705</v>
      </c>
      <c r="H9" s="59">
        <v>108.24476501580099</v>
      </c>
      <c r="I9" s="59">
        <v>4.8872999999999998</v>
      </c>
      <c r="J9" s="59">
        <v>59.198999999999998</v>
      </c>
      <c r="K9" s="59">
        <v>41.853999999999999</v>
      </c>
      <c r="L9" s="449">
        <v>7.1000000000000004E-3</v>
      </c>
      <c r="M9" s="59">
        <v>32.9</v>
      </c>
      <c r="N9" s="59">
        <v>30.893458339740313</v>
      </c>
      <c r="O9" s="38">
        <v>5.4849615730802714E-2</v>
      </c>
      <c r="P9" s="61">
        <v>1</v>
      </c>
      <c r="Q9" s="62">
        <v>0</v>
      </c>
      <c r="R9" s="35">
        <v>35.168518000000006</v>
      </c>
      <c r="S9" s="35">
        <v>5.4157410000000006</v>
      </c>
      <c r="T9" s="35">
        <v>40.584259000000003</v>
      </c>
      <c r="U9" s="35">
        <v>40.584259000000003</v>
      </c>
      <c r="V9" s="63">
        <v>10.199999999999999</v>
      </c>
      <c r="W9" s="35">
        <v>22.8</v>
      </c>
      <c r="X9" s="35">
        <v>0.2</v>
      </c>
      <c r="Y9" s="35">
        <v>0</v>
      </c>
      <c r="Z9" s="35">
        <v>0.03</v>
      </c>
      <c r="AA9" s="35">
        <v>0.37553509122569334</v>
      </c>
      <c r="AB9" s="63">
        <v>33.605535091225697</v>
      </c>
      <c r="AC9" s="160">
        <v>28.980455460156328</v>
      </c>
      <c r="AD9" s="108">
        <v>0</v>
      </c>
      <c r="AE9" s="108">
        <v>14.571706576364273</v>
      </c>
      <c r="AF9" s="108">
        <v>3.1369825913355065</v>
      </c>
      <c r="AG9" s="132">
        <v>11.271766292456551</v>
      </c>
      <c r="AH9" s="302">
        <v>5.2309106160732519E-2</v>
      </c>
      <c r="AI9" s="133">
        <v>0</v>
      </c>
      <c r="AJ9" s="133">
        <v>13.804024887957219</v>
      </c>
      <c r="AK9" s="133">
        <v>3.0649538059758563</v>
      </c>
      <c r="AL9" s="133">
        <v>12.059167660062524</v>
      </c>
      <c r="AM9" s="133">
        <v>0</v>
      </c>
      <c r="AN9" s="161">
        <v>10826.350464163534</v>
      </c>
      <c r="AO9" s="140">
        <v>0</v>
      </c>
      <c r="AP9" s="140">
        <v>5443.6136269000226</v>
      </c>
      <c r="AQ9" s="140">
        <v>1171.8957619720888</v>
      </c>
      <c r="AR9" s="140">
        <v>4210.8410752914224</v>
      </c>
      <c r="AS9" s="94">
        <v>19.541332486710722</v>
      </c>
      <c r="AT9" s="141">
        <v>0</v>
      </c>
      <c r="AU9" s="141">
        <v>5156.8275542987076</v>
      </c>
      <c r="AV9" s="141">
        <v>1144.9876661043859</v>
      </c>
      <c r="AW9" s="141">
        <v>4504.9939112737293</v>
      </c>
      <c r="AX9" s="141">
        <v>0</v>
      </c>
      <c r="AY9" s="379">
        <f>AP9-AU9</f>
        <v>286.78607260131503</v>
      </c>
      <c r="AZ9" s="380">
        <f>AW9-AL9</f>
        <v>4492.9347436136668</v>
      </c>
      <c r="BA9" s="63">
        <f t="shared" si="1"/>
        <v>15.666502570575197</v>
      </c>
    </row>
    <row r="10" spans="1:53" outlineLevel="3" x14ac:dyDescent="0.2">
      <c r="A10" s="71">
        <v>5</v>
      </c>
      <c r="B10" s="56" t="s">
        <v>55</v>
      </c>
      <c r="C10" s="57" t="s">
        <v>60</v>
      </c>
      <c r="D10" s="58" t="s">
        <v>63</v>
      </c>
      <c r="E10" s="33">
        <v>16590.812999999998</v>
      </c>
      <c r="F10" s="33">
        <v>687.59199999999998</v>
      </c>
      <c r="G10" s="59">
        <v>66.541619744224107</v>
      </c>
      <c r="H10" s="59">
        <v>108.427743896537</v>
      </c>
      <c r="I10" s="59">
        <v>5.6462000000000003</v>
      </c>
      <c r="J10" s="59">
        <v>58.073999999999998</v>
      </c>
      <c r="K10" s="59">
        <v>25.664999999999999</v>
      </c>
      <c r="L10" s="449">
        <v>8.6E-3</v>
      </c>
      <c r="M10" s="59">
        <v>28.6</v>
      </c>
      <c r="N10" s="59">
        <v>22.096775477357561</v>
      </c>
      <c r="O10" s="38">
        <v>6.1974141645447678E-2</v>
      </c>
      <c r="P10" s="61">
        <v>1</v>
      </c>
      <c r="Q10" s="62">
        <v>0</v>
      </c>
      <c r="R10" s="35">
        <v>35.115388000000003</v>
      </c>
      <c r="S10" s="35">
        <v>5.4423060000000003</v>
      </c>
      <c r="T10" s="35">
        <v>40.557694000000005</v>
      </c>
      <c r="U10" s="35">
        <v>40.557694000000005</v>
      </c>
      <c r="V10" s="63">
        <v>16.7</v>
      </c>
      <c r="W10" s="35">
        <v>8.6</v>
      </c>
      <c r="X10" s="35">
        <v>1.2</v>
      </c>
      <c r="Y10" s="35">
        <v>0</v>
      </c>
      <c r="Z10" s="35">
        <v>0.03</v>
      </c>
      <c r="AA10" s="35">
        <v>1.1031630793694556</v>
      </c>
      <c r="AB10" s="63">
        <v>27.633163079369453</v>
      </c>
      <c r="AC10" s="160">
        <v>10.977465536347127</v>
      </c>
      <c r="AD10" s="108">
        <v>0</v>
      </c>
      <c r="AE10" s="108">
        <v>2.7543325571585608</v>
      </c>
      <c r="AF10" s="108">
        <v>1.1902618218081062</v>
      </c>
      <c r="AG10" s="132">
        <v>7.032871157380459</v>
      </c>
      <c r="AH10" s="302">
        <v>3.2276020524487747E-2</v>
      </c>
      <c r="AI10" s="133">
        <v>0</v>
      </c>
      <c r="AJ10" s="133">
        <v>2.589661512053516</v>
      </c>
      <c r="AK10" s="133">
        <v>1.137957225319814</v>
      </c>
      <c r="AL10" s="133">
        <v>7.2175707784493097</v>
      </c>
      <c r="AM10" s="133">
        <v>0</v>
      </c>
      <c r="AN10" s="161">
        <v>7548.0174830679935</v>
      </c>
      <c r="AO10" s="140">
        <v>0</v>
      </c>
      <c r="AP10" s="140">
        <v>1893.857031641769</v>
      </c>
      <c r="AQ10" s="140">
        <v>818.41450658067936</v>
      </c>
      <c r="AR10" s="140">
        <v>4835.7459448455447</v>
      </c>
      <c r="AS10" s="94">
        <v>22.19273350447358</v>
      </c>
      <c r="AT10" s="141">
        <v>0</v>
      </c>
      <c r="AU10" s="141">
        <v>1780.6305383959011</v>
      </c>
      <c r="AV10" s="141">
        <v>782.45028447210154</v>
      </c>
      <c r="AW10" s="141">
        <v>4962.743926695518</v>
      </c>
      <c r="AX10" s="141">
        <v>0</v>
      </c>
      <c r="AY10" s="379">
        <f>AP10-AU10</f>
        <v>113.22649324586791</v>
      </c>
      <c r="AZ10" s="380">
        <f>AW10-AL10</f>
        <v>4955.5263559170689</v>
      </c>
      <c r="BA10" s="63">
        <f t="shared" si="1"/>
        <v>43.766491514987514</v>
      </c>
    </row>
    <row r="11" spans="1:53" outlineLevel="3" x14ac:dyDescent="0.2">
      <c r="A11" s="71">
        <v>6</v>
      </c>
      <c r="B11" s="56" t="s">
        <v>55</v>
      </c>
      <c r="C11" s="57" t="s">
        <v>60</v>
      </c>
      <c r="D11" s="58" t="s">
        <v>64</v>
      </c>
      <c r="E11" s="33">
        <v>10124.572</v>
      </c>
      <c r="F11" s="33">
        <v>456.07780000000002</v>
      </c>
      <c r="G11" s="59">
        <v>77.873975703541703</v>
      </c>
      <c r="H11" s="59">
        <v>123.17002813814899</v>
      </c>
      <c r="I11" s="59">
        <v>6.0755999999999997</v>
      </c>
      <c r="J11" s="59">
        <v>56.076000000000001</v>
      </c>
      <c r="K11" s="59">
        <v>10.641</v>
      </c>
      <c r="L11" s="449">
        <v>7.000000000000001E-3</v>
      </c>
      <c r="M11" s="59">
        <v>30.4</v>
      </c>
      <c r="N11" s="59">
        <v>27.615834359369256</v>
      </c>
      <c r="O11" s="38">
        <v>4.258675489395225E-2</v>
      </c>
      <c r="P11" s="61">
        <v>0</v>
      </c>
      <c r="Q11" s="62">
        <v>0</v>
      </c>
      <c r="R11" s="35">
        <v>33.405314399999995</v>
      </c>
      <c r="S11" s="35">
        <v>4.6973427999999995</v>
      </c>
      <c r="T11" s="35">
        <v>38.102657199999996</v>
      </c>
      <c r="U11" s="35">
        <v>38.102657199999996</v>
      </c>
      <c r="V11" s="63">
        <v>0</v>
      </c>
      <c r="W11" s="35">
        <v>18.899999999999999</v>
      </c>
      <c r="X11" s="35">
        <v>7.4999999999999997E-2</v>
      </c>
      <c r="Y11" s="35">
        <v>0</v>
      </c>
      <c r="Z11" s="35">
        <v>0.03</v>
      </c>
      <c r="AA11" s="35">
        <v>0</v>
      </c>
      <c r="AB11" s="63">
        <v>19.004999999999999</v>
      </c>
      <c r="AC11" s="160">
        <v>9.6041692847988553</v>
      </c>
      <c r="AD11" s="108">
        <v>0</v>
      </c>
      <c r="AE11" s="108">
        <v>8.3733883405571188</v>
      </c>
      <c r="AF11" s="108">
        <v>1.1829458010522209</v>
      </c>
      <c r="AG11" s="132">
        <v>4.7835143189515622E-2</v>
      </c>
      <c r="AH11" s="302">
        <v>2.193649484724193E-2</v>
      </c>
      <c r="AI11" s="133">
        <v>0</v>
      </c>
      <c r="AJ11" s="133">
        <v>8.0311579407141966</v>
      </c>
      <c r="AK11" s="133">
        <v>1.182477529328577</v>
      </c>
      <c r="AL11" s="133">
        <v>0.36859731990883943</v>
      </c>
      <c r="AM11" s="133">
        <v>0</v>
      </c>
      <c r="AN11" s="161">
        <v>4380.2483982386357</v>
      </c>
      <c r="AO11" s="140">
        <v>0</v>
      </c>
      <c r="AP11" s="140">
        <v>3818.9165329069419</v>
      </c>
      <c r="AQ11" s="140">
        <v>539.51531846313458</v>
      </c>
      <c r="AR11" s="140">
        <v>21.816546868559268</v>
      </c>
      <c r="AS11" s="94">
        <v>10.004748309641435</v>
      </c>
      <c r="AT11" s="141">
        <v>0</v>
      </c>
      <c r="AU11" s="141">
        <v>3662.8328450534614</v>
      </c>
      <c r="AV11" s="141">
        <v>539.3017501256129</v>
      </c>
      <c r="AW11" s="141">
        <v>168.10905474991969</v>
      </c>
      <c r="AX11" s="141">
        <v>0</v>
      </c>
      <c r="AY11" s="379">
        <f>AP11-AU11</f>
        <v>156.08368785348057</v>
      </c>
      <c r="AZ11" s="380">
        <f>AW11-AL11</f>
        <v>167.74045743001085</v>
      </c>
      <c r="BA11" s="63">
        <f t="shared" si="1"/>
        <v>1.0746828175118002</v>
      </c>
    </row>
    <row r="12" spans="1:53" outlineLevel="3" x14ac:dyDescent="0.2">
      <c r="A12" s="71">
        <v>8</v>
      </c>
      <c r="B12" s="56" t="s">
        <v>55</v>
      </c>
      <c r="C12" s="57" t="s">
        <v>60</v>
      </c>
      <c r="D12" s="70" t="s">
        <v>351</v>
      </c>
      <c r="E12" s="33">
        <v>500.87</v>
      </c>
      <c r="F12" s="33">
        <v>11.021800000000001</v>
      </c>
      <c r="G12" s="59">
        <v>20.0985194510179</v>
      </c>
      <c r="H12" s="59">
        <v>23.6194939259214</v>
      </c>
      <c r="I12" s="59">
        <v>2.37</v>
      </c>
      <c r="J12" s="59">
        <v>72.974000000000004</v>
      </c>
      <c r="K12" s="59">
        <v>61.832999999999998</v>
      </c>
      <c r="L12" s="449">
        <v>4.3E-3</v>
      </c>
      <c r="M12" s="59">
        <v>13.3</v>
      </c>
      <c r="N12" s="59">
        <v>14.918896209895058</v>
      </c>
      <c r="O12" s="38">
        <v>0.433801326821037</v>
      </c>
      <c r="P12" s="61">
        <v>1</v>
      </c>
      <c r="Q12" s="62">
        <v>0</v>
      </c>
      <c r="R12" s="35">
        <v>31.862400000000008</v>
      </c>
      <c r="S12" s="35">
        <v>4.0688000000000013</v>
      </c>
      <c r="T12" s="35">
        <v>35.931200000000011</v>
      </c>
      <c r="U12" s="35">
        <v>35.931200000000011</v>
      </c>
      <c r="V12" s="63">
        <v>0</v>
      </c>
      <c r="W12" s="35">
        <v>4.2</v>
      </c>
      <c r="X12" s="35">
        <v>7.4999999999999997E-2</v>
      </c>
      <c r="Y12" s="35">
        <v>0</v>
      </c>
      <c r="Z12" s="35">
        <v>0.03</v>
      </c>
      <c r="AA12" s="35">
        <v>0</v>
      </c>
      <c r="AB12" s="63">
        <v>4.3050000000000006</v>
      </c>
      <c r="AC12" s="160">
        <v>0.54675698343750012</v>
      </c>
      <c r="AD12" s="108">
        <v>0</v>
      </c>
      <c r="AE12" s="108">
        <v>0.52175214265855585</v>
      </c>
      <c r="AF12" s="108">
        <v>1.291412324925716E-2</v>
      </c>
      <c r="AG12" s="132">
        <v>1.2090717529687101E-2</v>
      </c>
      <c r="AH12" s="302">
        <v>0</v>
      </c>
      <c r="AI12" s="133">
        <v>0</v>
      </c>
      <c r="AJ12" s="133">
        <v>0.30447774446546383</v>
      </c>
      <c r="AK12" s="133">
        <v>1.5074406030301446E-2</v>
      </c>
      <c r="AL12" s="133">
        <v>0.22720483294173482</v>
      </c>
      <c r="AM12" s="133">
        <v>0</v>
      </c>
      <c r="AN12" s="161">
        <v>6.0262461200514394</v>
      </c>
      <c r="AO12" s="140">
        <v>0</v>
      </c>
      <c r="AP12" s="140">
        <v>5.7506477659540716</v>
      </c>
      <c r="AQ12" s="140">
        <v>0.14233688362866256</v>
      </c>
      <c r="AR12" s="140">
        <v>0.13326147046870529</v>
      </c>
      <c r="AS12" s="94">
        <v>0</v>
      </c>
      <c r="AT12" s="141">
        <v>0</v>
      </c>
      <c r="AU12" s="141">
        <v>3.3558928039494496</v>
      </c>
      <c r="AV12" s="141">
        <v>0.16614708838477649</v>
      </c>
      <c r="AW12" s="141">
        <v>2.504206227717213</v>
      </c>
      <c r="AX12" s="141">
        <v>0</v>
      </c>
      <c r="AY12" s="379">
        <f>AP12-AU12</f>
        <v>2.394754962004622</v>
      </c>
      <c r="AZ12" s="380">
        <f>AW12-AL12</f>
        <v>2.2770013947754784</v>
      </c>
      <c r="BA12" s="63">
        <f t="shared" si="1"/>
        <v>0.95082855277578238</v>
      </c>
    </row>
    <row r="13" spans="1:53" outlineLevel="3" x14ac:dyDescent="0.2">
      <c r="A13" s="71">
        <v>7</v>
      </c>
      <c r="B13" s="56" t="s">
        <v>55</v>
      </c>
      <c r="C13" s="57" t="s">
        <v>60</v>
      </c>
      <c r="D13" s="58" t="s">
        <v>65</v>
      </c>
      <c r="E13" s="33">
        <v>21659.488000000001</v>
      </c>
      <c r="F13" s="33">
        <v>823.24</v>
      </c>
      <c r="G13" s="59">
        <v>73.508432428878294</v>
      </c>
      <c r="H13" s="59">
        <v>115.49777545830899</v>
      </c>
      <c r="I13" s="59">
        <v>4.8146000000000004</v>
      </c>
      <c r="J13" s="59">
        <v>54.875</v>
      </c>
      <c r="K13" s="59">
        <v>51.515999999999998</v>
      </c>
      <c r="L13" s="449">
        <v>7.1000000000000004E-3</v>
      </c>
      <c r="M13" s="59">
        <v>26.9</v>
      </c>
      <c r="N13" s="59">
        <v>20.049547147656206</v>
      </c>
      <c r="O13" s="38">
        <v>4.8867757179644977E-2</v>
      </c>
      <c r="P13" s="61">
        <v>0</v>
      </c>
      <c r="Q13" s="62">
        <v>0</v>
      </c>
      <c r="R13" s="35">
        <v>35.168518000000006</v>
      </c>
      <c r="S13" s="35">
        <v>5.4157410000000006</v>
      </c>
      <c r="T13" s="35">
        <v>40.584259000000003</v>
      </c>
      <c r="U13" s="35">
        <v>40.584259000000003</v>
      </c>
      <c r="V13" s="63">
        <v>0.3</v>
      </c>
      <c r="W13" s="35">
        <v>20</v>
      </c>
      <c r="X13" s="35">
        <v>0.2</v>
      </c>
      <c r="Y13" s="35">
        <v>0</v>
      </c>
      <c r="Z13" s="35">
        <v>0.03</v>
      </c>
      <c r="AA13" s="35">
        <v>1.7001341756406063E-3</v>
      </c>
      <c r="AB13" s="63">
        <v>20.53170013417564</v>
      </c>
      <c r="AC13" s="160">
        <v>11.779733048456011</v>
      </c>
      <c r="AD13" s="108">
        <v>0</v>
      </c>
      <c r="AE13" s="108">
        <v>10.006884340927344</v>
      </c>
      <c r="AF13" s="108">
        <v>1.3605329625893918</v>
      </c>
      <c r="AG13" s="132">
        <v>0.41231574493927531</v>
      </c>
      <c r="AH13" s="302">
        <v>1.8241874488592724E-2</v>
      </c>
      <c r="AI13" s="133">
        <v>0</v>
      </c>
      <c r="AJ13" s="133">
        <v>9.5378923329058516</v>
      </c>
      <c r="AK13" s="133">
        <v>1.3594857638521918</v>
      </c>
      <c r="AL13" s="133">
        <v>0.86411307720937502</v>
      </c>
      <c r="AM13" s="133">
        <v>0</v>
      </c>
      <c r="AN13" s="161">
        <v>9697.5474348109274</v>
      </c>
      <c r="AO13" s="140">
        <v>0</v>
      </c>
      <c r="AP13" s="140">
        <v>8238.0674648250279</v>
      </c>
      <c r="AQ13" s="140">
        <v>1120.0451561220909</v>
      </c>
      <c r="AR13" s="140">
        <v>339.43481386380898</v>
      </c>
      <c r="AS13" s="94">
        <v>15.017440753989074</v>
      </c>
      <c r="AT13" s="141">
        <v>0</v>
      </c>
      <c r="AU13" s="141">
        <v>7851.9744841414131</v>
      </c>
      <c r="AV13" s="141">
        <v>1119.1830602336784</v>
      </c>
      <c r="AW13" s="141">
        <v>711.37244968184586</v>
      </c>
      <c r="AX13" s="141">
        <v>0</v>
      </c>
      <c r="AY13" s="379">
        <f>AP13-AU13</f>
        <v>386.09298068361477</v>
      </c>
      <c r="AZ13" s="380">
        <f>AW13-AL13</f>
        <v>710.5083366046365</v>
      </c>
      <c r="BA13" s="63">
        <f t="shared" si="1"/>
        <v>1.8402518878913912</v>
      </c>
    </row>
    <row r="14" spans="1:53" outlineLevel="3" x14ac:dyDescent="0.2">
      <c r="A14" s="71">
        <v>9</v>
      </c>
      <c r="B14" s="56" t="s">
        <v>55</v>
      </c>
      <c r="C14" s="57" t="s">
        <v>60</v>
      </c>
      <c r="D14" s="58" t="s">
        <v>66</v>
      </c>
      <c r="E14" s="33">
        <v>4619.5</v>
      </c>
      <c r="F14" s="33">
        <v>160.19720000000001</v>
      </c>
      <c r="G14" s="59">
        <v>93.472177632140799</v>
      </c>
      <c r="H14" s="59">
        <v>150.72663309488999</v>
      </c>
      <c r="I14" s="59">
        <v>4.4096000000000002</v>
      </c>
      <c r="J14" s="59">
        <v>49.540999999999997</v>
      </c>
      <c r="K14" s="59">
        <v>38.828000000000003</v>
      </c>
      <c r="L14" s="449">
        <v>8.3000000000000001E-3</v>
      </c>
      <c r="M14" s="59">
        <v>44.9</v>
      </c>
      <c r="N14" s="59">
        <v>34.659967308858555</v>
      </c>
      <c r="O14" s="38">
        <v>2.9531341091243113E-2</v>
      </c>
      <c r="P14" s="61">
        <v>0</v>
      </c>
      <c r="Q14" s="62">
        <v>0</v>
      </c>
      <c r="R14" s="35">
        <v>35.126013999999998</v>
      </c>
      <c r="S14" s="35">
        <v>5.4369930000000002</v>
      </c>
      <c r="T14" s="35">
        <v>40.563006999999999</v>
      </c>
      <c r="U14" s="35">
        <v>40.563006999999999</v>
      </c>
      <c r="V14" s="63">
        <v>0.1</v>
      </c>
      <c r="W14" s="35">
        <v>15.1</v>
      </c>
      <c r="X14" s="35">
        <v>0.1</v>
      </c>
      <c r="Y14" s="35">
        <v>0</v>
      </c>
      <c r="Z14" s="35">
        <v>0.03</v>
      </c>
      <c r="AA14" s="35">
        <v>2.5403204433516229E-4</v>
      </c>
      <c r="AB14" s="63">
        <v>15.330254032044333</v>
      </c>
      <c r="AC14" s="160">
        <v>6.5733626458053305</v>
      </c>
      <c r="AD14" s="108">
        <v>0</v>
      </c>
      <c r="AE14" s="108">
        <v>5.4999510058962535</v>
      </c>
      <c r="AF14" s="108">
        <v>0.99078081971395582</v>
      </c>
      <c r="AG14" s="132">
        <v>8.2630820195120538E-2</v>
      </c>
      <c r="AH14" s="302">
        <v>4.7784965034129052E-3</v>
      </c>
      <c r="AI14" s="133">
        <v>0</v>
      </c>
      <c r="AJ14" s="133">
        <v>5.3443939289144762</v>
      </c>
      <c r="AK14" s="133">
        <v>0.99067887606188898</v>
      </c>
      <c r="AL14" s="133">
        <v>0.23351134432555259</v>
      </c>
      <c r="AM14" s="133">
        <v>0</v>
      </c>
      <c r="AN14" s="161">
        <v>1053.0342904426057</v>
      </c>
      <c r="AO14" s="140">
        <v>0</v>
      </c>
      <c r="AP14" s="140">
        <v>881.07675128176334</v>
      </c>
      <c r="AQ14" s="140">
        <v>158.72031313188054</v>
      </c>
      <c r="AR14" s="140">
        <v>13.237226028961764</v>
      </c>
      <c r="AS14" s="94">
        <v>0.76550176005653792</v>
      </c>
      <c r="AT14" s="141">
        <v>0</v>
      </c>
      <c r="AU14" s="141">
        <v>856.15694310909817</v>
      </c>
      <c r="AV14" s="141">
        <v>158.70398204426166</v>
      </c>
      <c r="AW14" s="141">
        <v>37.407863529189413</v>
      </c>
      <c r="AX14" s="141">
        <v>0</v>
      </c>
      <c r="AY14" s="379">
        <f>AP14-AU14</f>
        <v>24.919808172665171</v>
      </c>
      <c r="AZ14" s="380">
        <f>AW14-AL14</f>
        <v>37.174352184863864</v>
      </c>
      <c r="BA14" s="63">
        <f t="shared" si="1"/>
        <v>1.49175916312393</v>
      </c>
    </row>
    <row r="15" spans="1:53" outlineLevel="3" x14ac:dyDescent="0.2">
      <c r="A15" s="71">
        <v>10</v>
      </c>
      <c r="B15" s="56" t="s">
        <v>55</v>
      </c>
      <c r="C15" s="57" t="s">
        <v>60</v>
      </c>
      <c r="D15" s="58" t="s">
        <v>67</v>
      </c>
      <c r="E15" s="33">
        <v>12715.465</v>
      </c>
      <c r="F15" s="33">
        <v>595.71460000000002</v>
      </c>
      <c r="G15" s="59">
        <v>95.848521952639999</v>
      </c>
      <c r="H15" s="59">
        <v>155.00320192640001</v>
      </c>
      <c r="I15" s="59">
        <v>6.3129</v>
      </c>
      <c r="J15" s="59">
        <v>51.13</v>
      </c>
      <c r="K15" s="59">
        <v>21.983000000000001</v>
      </c>
      <c r="L15" s="449">
        <v>7.1000000000000004E-3</v>
      </c>
      <c r="M15" s="59">
        <v>41.1</v>
      </c>
      <c r="N15" s="59">
        <v>41.075938956543823</v>
      </c>
      <c r="O15" s="38">
        <v>2.7473193300281862E-2</v>
      </c>
      <c r="P15" s="61">
        <v>1</v>
      </c>
      <c r="Q15" s="62">
        <v>0</v>
      </c>
      <c r="R15" s="35">
        <v>35.168518000000006</v>
      </c>
      <c r="S15" s="35">
        <v>5.4157410000000006</v>
      </c>
      <c r="T15" s="35">
        <v>40.584259000000003</v>
      </c>
      <c r="U15" s="35">
        <v>40.584259000000003</v>
      </c>
      <c r="V15" s="63">
        <v>0.3</v>
      </c>
      <c r="W15" s="35">
        <v>9</v>
      </c>
      <c r="X15" s="35">
        <v>0.9</v>
      </c>
      <c r="Y15" s="35">
        <v>0</v>
      </c>
      <c r="Z15" s="35">
        <v>0.03</v>
      </c>
      <c r="AA15" s="35">
        <v>3.1095273378603625E-3</v>
      </c>
      <c r="AB15" s="63">
        <v>10.233109527337861</v>
      </c>
      <c r="AC15" s="160">
        <v>3.0554737539813472</v>
      </c>
      <c r="AD15" s="108">
        <v>0</v>
      </c>
      <c r="AE15" s="108">
        <v>2.1825046082949537</v>
      </c>
      <c r="AF15" s="108">
        <v>0.47360821526918667</v>
      </c>
      <c r="AG15" s="132">
        <v>0.39936093041720688</v>
      </c>
      <c r="AH15" s="302">
        <v>5.1648651273401647E-3</v>
      </c>
      <c r="AI15" s="133">
        <v>0</v>
      </c>
      <c r="AJ15" s="133">
        <v>2.1249474115370481</v>
      </c>
      <c r="AK15" s="133">
        <v>0.47124114341905771</v>
      </c>
      <c r="AL15" s="133">
        <v>0.45412033389790085</v>
      </c>
      <c r="AM15" s="133">
        <v>0</v>
      </c>
      <c r="AN15" s="161">
        <v>1820.1903251634967</v>
      </c>
      <c r="AO15" s="140">
        <v>0</v>
      </c>
      <c r="AP15" s="140">
        <v>1300.1498597285852</v>
      </c>
      <c r="AQ15" s="140">
        <v>282.13532851579743</v>
      </c>
      <c r="AR15" s="140">
        <v>237.90513691911423</v>
      </c>
      <c r="AS15" s="94">
        <v>3.0767855633873955</v>
      </c>
      <c r="AT15" s="141">
        <v>0</v>
      </c>
      <c r="AU15" s="141">
        <v>1265.862197284828</v>
      </c>
      <c r="AV15" s="141">
        <v>280.7252292554266</v>
      </c>
      <c r="AW15" s="141">
        <v>270.52611305985448</v>
      </c>
      <c r="AX15" s="141">
        <v>0</v>
      </c>
      <c r="AY15" s="379">
        <f>AP15-AU15</f>
        <v>34.287662443757199</v>
      </c>
      <c r="AZ15" s="380">
        <f>AW15-AL15</f>
        <v>270.07199272595659</v>
      </c>
      <c r="BA15" s="63">
        <f t="shared" si="1"/>
        <v>7.8766522264083054</v>
      </c>
    </row>
    <row r="16" spans="1:53" outlineLevel="3" x14ac:dyDescent="0.2">
      <c r="A16" s="71">
        <v>11</v>
      </c>
      <c r="B16" s="56" t="s">
        <v>55</v>
      </c>
      <c r="C16" s="57" t="s">
        <v>60</v>
      </c>
      <c r="D16" s="58" t="s">
        <v>68</v>
      </c>
      <c r="E16" s="33">
        <v>733.66099999999994</v>
      </c>
      <c r="F16" s="33">
        <v>25.699400000000004</v>
      </c>
      <c r="G16" s="59">
        <v>58.106046262170501</v>
      </c>
      <c r="H16" s="59">
        <v>77.856203578232197</v>
      </c>
      <c r="I16" s="59">
        <v>4.5999999999999996</v>
      </c>
      <c r="J16" s="59">
        <v>62.825000000000003</v>
      </c>
      <c r="K16" s="59">
        <v>27.917999999999999</v>
      </c>
      <c r="L16" s="449">
        <v>8.3000000000000001E-3</v>
      </c>
      <c r="M16" s="59">
        <v>36.200000000000003</v>
      </c>
      <c r="N16" s="59">
        <v>31.278782096857988</v>
      </c>
      <c r="O16" s="38">
        <v>7.5422983846226699E-2</v>
      </c>
      <c r="P16" s="61">
        <v>0</v>
      </c>
      <c r="Q16" s="62">
        <v>0</v>
      </c>
      <c r="R16" s="35">
        <v>21.693437500000002</v>
      </c>
      <c r="S16" s="35">
        <v>1.65328125</v>
      </c>
      <c r="T16" s="35">
        <v>23.346718750000001</v>
      </c>
      <c r="U16" s="35">
        <v>23.346718750000001</v>
      </c>
      <c r="V16" s="63">
        <v>0</v>
      </c>
      <c r="W16" s="35">
        <v>0.8</v>
      </c>
      <c r="X16" s="35">
        <v>1</v>
      </c>
      <c r="Y16" s="35">
        <v>0</v>
      </c>
      <c r="Z16" s="35">
        <v>0.03</v>
      </c>
      <c r="AA16" s="35">
        <v>0</v>
      </c>
      <c r="AB16" s="63">
        <v>1.83</v>
      </c>
      <c r="AC16" s="160">
        <v>0.15468449499999998</v>
      </c>
      <c r="AD16" s="108">
        <v>0</v>
      </c>
      <c r="AE16" s="108">
        <v>0.1025122625393167</v>
      </c>
      <c r="AF16" s="108">
        <v>1.204314753311604E-2</v>
      </c>
      <c r="AG16" s="132">
        <v>4.0129084927567255E-2</v>
      </c>
      <c r="AH16" s="302">
        <v>8.811654730689377E-4</v>
      </c>
      <c r="AI16" s="133">
        <v>0</v>
      </c>
      <c r="AJ16" s="133">
        <v>9.4941683110711841E-2</v>
      </c>
      <c r="AK16" s="133">
        <v>1.1918223446432119E-2</v>
      </c>
      <c r="AL16" s="133">
        <v>4.6943422969787096E-2</v>
      </c>
      <c r="AM16" s="133">
        <v>0</v>
      </c>
      <c r="AN16" s="161">
        <v>3.975298710803</v>
      </c>
      <c r="AO16" s="140">
        <v>0</v>
      </c>
      <c r="AP16" s="140">
        <v>2.634503639902916</v>
      </c>
      <c r="AQ16" s="140">
        <v>0.30950166571256238</v>
      </c>
      <c r="AR16" s="140">
        <v>1.031293405187522</v>
      </c>
      <c r="AS16" s="94">
        <v>2.264542395858786E-2</v>
      </c>
      <c r="AT16" s="141">
        <v>0</v>
      </c>
      <c r="AU16" s="141">
        <v>2.4399442909354283</v>
      </c>
      <c r="AV16" s="141">
        <v>0.30629119163923763</v>
      </c>
      <c r="AW16" s="141">
        <v>1.2064178042697467</v>
      </c>
      <c r="AX16" s="141">
        <v>0</v>
      </c>
      <c r="AY16" s="379">
        <f>AP16-AU16</f>
        <v>0.19455934896748772</v>
      </c>
      <c r="AZ16" s="380">
        <f>AW16-AL16</f>
        <v>1.1594743812999595</v>
      </c>
      <c r="BA16" s="63">
        <f t="shared" si="1"/>
        <v>5.9594894177699782</v>
      </c>
    </row>
    <row r="17" spans="1:53" outlineLevel="3" x14ac:dyDescent="0.2">
      <c r="A17" s="71">
        <v>12</v>
      </c>
      <c r="B17" s="56" t="s">
        <v>55</v>
      </c>
      <c r="C17" s="57" t="s">
        <v>60</v>
      </c>
      <c r="D17" s="32" t="s">
        <v>69</v>
      </c>
      <c r="E17" s="33">
        <v>4286.1880000000001</v>
      </c>
      <c r="F17" s="33">
        <v>162.01420000000002</v>
      </c>
      <c r="G17" s="59">
        <v>50.611755423520698</v>
      </c>
      <c r="H17" s="59">
        <v>74.643100331958493</v>
      </c>
      <c r="I17" s="59">
        <v>4.95</v>
      </c>
      <c r="J17" s="59">
        <v>61.424999999999997</v>
      </c>
      <c r="K17" s="59">
        <v>63.228000000000002</v>
      </c>
      <c r="L17" s="449">
        <v>8.3000000000000001E-3</v>
      </c>
      <c r="M17" s="59">
        <v>19.899999999999999</v>
      </c>
      <c r="N17" s="59">
        <v>15.966295876115133</v>
      </c>
      <c r="O17" s="38">
        <v>0.10211911949762276</v>
      </c>
      <c r="P17" s="61">
        <v>0</v>
      </c>
      <c r="Q17" s="62">
        <v>0</v>
      </c>
      <c r="R17" s="35">
        <v>48.963005760000009</v>
      </c>
      <c r="S17" s="35">
        <v>19.918497120000001</v>
      </c>
      <c r="T17" s="35">
        <v>68.881502880000014</v>
      </c>
      <c r="U17" s="35">
        <v>68.881502880000014</v>
      </c>
      <c r="V17" s="63">
        <v>0</v>
      </c>
      <c r="W17" s="35">
        <v>18.600000000000001</v>
      </c>
      <c r="X17" s="35">
        <v>7.4999999999999997E-2</v>
      </c>
      <c r="Y17" s="35">
        <v>0</v>
      </c>
      <c r="Z17" s="35">
        <v>0.03</v>
      </c>
      <c r="AA17" s="35">
        <v>0</v>
      </c>
      <c r="AB17" s="63">
        <v>18.705000000000002</v>
      </c>
      <c r="AC17" s="160">
        <v>9.678519235519067</v>
      </c>
      <c r="AD17" s="108">
        <v>0</v>
      </c>
      <c r="AE17" s="108">
        <v>8.9056869702442381</v>
      </c>
      <c r="AF17" s="108">
        <v>0.72243468236163899</v>
      </c>
      <c r="AG17" s="132">
        <v>5.0397582913191137E-2</v>
      </c>
      <c r="AH17" s="302">
        <v>3.3614706712947834E-2</v>
      </c>
      <c r="AI17" s="133">
        <v>0</v>
      </c>
      <c r="AJ17" s="133">
        <v>8.0325115968304068</v>
      </c>
      <c r="AK17" s="133">
        <v>0.72718579287504359</v>
      </c>
      <c r="AL17" s="133">
        <v>0.88520713910066895</v>
      </c>
      <c r="AM17" s="133">
        <v>0</v>
      </c>
      <c r="AN17" s="161">
        <v>1568.0575511272334</v>
      </c>
      <c r="AO17" s="140">
        <v>0</v>
      </c>
      <c r="AP17" s="140">
        <v>1442.8477499345443</v>
      </c>
      <c r="AQ17" s="140">
        <v>117.04467711507506</v>
      </c>
      <c r="AR17" s="140">
        <v>8.1651240776143332</v>
      </c>
      <c r="AS17" s="94">
        <v>5.4460598163328733</v>
      </c>
      <c r="AT17" s="141">
        <v>0</v>
      </c>
      <c r="AU17" s="141">
        <v>1301.3809403512009</v>
      </c>
      <c r="AV17" s="141">
        <v>117.8144244840159</v>
      </c>
      <c r="AW17" s="141">
        <v>143.41612647568363</v>
      </c>
      <c r="AX17" s="141">
        <v>0</v>
      </c>
      <c r="AY17" s="379">
        <f>AP17-AU17</f>
        <v>141.46680958334332</v>
      </c>
      <c r="AZ17" s="380">
        <f>AW17-AL17</f>
        <v>142.53091933658297</v>
      </c>
      <c r="BA17" s="63">
        <f t="shared" si="1"/>
        <v>1.0075219746340058</v>
      </c>
    </row>
    <row r="18" spans="1:53" outlineLevel="3" x14ac:dyDescent="0.2">
      <c r="A18" s="71">
        <v>13</v>
      </c>
      <c r="B18" s="56" t="s">
        <v>55</v>
      </c>
      <c r="C18" s="57" t="s">
        <v>60</v>
      </c>
      <c r="D18" s="58" t="s">
        <v>70</v>
      </c>
      <c r="E18" s="33">
        <v>21102.641</v>
      </c>
      <c r="F18" s="33">
        <v>801.83900000000006</v>
      </c>
      <c r="G18" s="59">
        <v>73.426734441248101</v>
      </c>
      <c r="H18" s="59">
        <v>105.030044292306</v>
      </c>
      <c r="I18" s="59">
        <v>5.0999999999999996</v>
      </c>
      <c r="J18" s="59">
        <v>50.975000000000001</v>
      </c>
      <c r="K18" s="59">
        <v>50.557000000000002</v>
      </c>
      <c r="L18" s="449">
        <v>7.1000000000000004E-3</v>
      </c>
      <c r="M18" s="59">
        <v>40.200000000000003</v>
      </c>
      <c r="N18" s="59">
        <v>27.439166464736395</v>
      </c>
      <c r="O18" s="38">
        <v>4.8110616205742529E-2</v>
      </c>
      <c r="P18" s="61">
        <v>0</v>
      </c>
      <c r="Q18" s="62">
        <v>0</v>
      </c>
      <c r="R18" s="35">
        <v>34.076328000000004</v>
      </c>
      <c r="S18" s="35">
        <v>4.9618359999999999</v>
      </c>
      <c r="T18" s="35">
        <v>39.038164000000002</v>
      </c>
      <c r="U18" s="35">
        <v>39.038164000000002</v>
      </c>
      <c r="V18" s="63">
        <v>6.3</v>
      </c>
      <c r="W18" s="35">
        <v>8.4</v>
      </c>
      <c r="X18" s="35">
        <v>3.9</v>
      </c>
      <c r="Y18" s="35">
        <v>0</v>
      </c>
      <c r="Z18" s="35">
        <v>0.03</v>
      </c>
      <c r="AA18" s="35">
        <v>0.27599108265713113</v>
      </c>
      <c r="AB18" s="63">
        <v>18.905991082657131</v>
      </c>
      <c r="AC18" s="160">
        <v>7.4068294019306302</v>
      </c>
      <c r="AD18" s="108">
        <v>0</v>
      </c>
      <c r="AE18" s="108">
        <v>2.921429683784007</v>
      </c>
      <c r="AF18" s="108">
        <v>0.7779396201503288</v>
      </c>
      <c r="AG18" s="132">
        <v>3.7074600979962944</v>
      </c>
      <c r="AH18" s="302">
        <v>1.6591991877785466E-2</v>
      </c>
      <c r="AI18" s="133">
        <v>0</v>
      </c>
      <c r="AJ18" s="133">
        <v>2.7855642349186662</v>
      </c>
      <c r="AK18" s="133">
        <v>0.75721769881438805</v>
      </c>
      <c r="AL18" s="133">
        <v>3.8474554763197903</v>
      </c>
      <c r="AM18" s="133">
        <v>0</v>
      </c>
      <c r="AN18" s="161">
        <v>5939.0846808146553</v>
      </c>
      <c r="AO18" s="140">
        <v>0</v>
      </c>
      <c r="AP18" s="140">
        <v>2342.5162562156847</v>
      </c>
      <c r="AQ18" s="140">
        <v>623.78232708171959</v>
      </c>
      <c r="AR18" s="140">
        <v>2972.7860975172507</v>
      </c>
      <c r="AS18" s="94">
        <v>13.304106175291622</v>
      </c>
      <c r="AT18" s="141">
        <v>0</v>
      </c>
      <c r="AU18" s="141">
        <v>2233.5740405629485</v>
      </c>
      <c r="AV18" s="141">
        <v>607.16668239963019</v>
      </c>
      <c r="AW18" s="141">
        <v>3085.0398516767846</v>
      </c>
      <c r="AX18" s="141">
        <v>0</v>
      </c>
      <c r="AY18" s="379">
        <f>AP18-AU18</f>
        <v>108.94221565273619</v>
      </c>
      <c r="AZ18" s="380">
        <f>AW18-AL18</f>
        <v>3081.1923962004648</v>
      </c>
      <c r="BA18" s="63">
        <f t="shared" si="1"/>
        <v>28.28281376268372</v>
      </c>
    </row>
    <row r="19" spans="1:53" outlineLevel="3" x14ac:dyDescent="0.2">
      <c r="A19" s="71">
        <v>14</v>
      </c>
      <c r="B19" s="56" t="s">
        <v>55</v>
      </c>
      <c r="C19" s="57" t="s">
        <v>60</v>
      </c>
      <c r="D19" s="58" t="s">
        <v>71</v>
      </c>
      <c r="E19" s="33">
        <v>70291.16</v>
      </c>
      <c r="F19" s="33">
        <v>3049.6466</v>
      </c>
      <c r="G19" s="59">
        <v>73.183547036494403</v>
      </c>
      <c r="H19" s="59">
        <v>115.13393639252899</v>
      </c>
      <c r="I19" s="59">
        <v>6.15</v>
      </c>
      <c r="J19" s="59">
        <v>58.100999999999999</v>
      </c>
      <c r="K19" s="59">
        <v>39.936999999999998</v>
      </c>
      <c r="L19" s="449">
        <v>8.2999999999999984E-3</v>
      </c>
      <c r="M19" s="59">
        <v>31.7</v>
      </c>
      <c r="N19" s="59">
        <v>28.263561690509849</v>
      </c>
      <c r="O19" s="38">
        <v>4.8847326040965644E-2</v>
      </c>
      <c r="P19" s="61">
        <v>0</v>
      </c>
      <c r="Q19" s="62">
        <v>0</v>
      </c>
      <c r="R19" s="35">
        <v>48.963005760000009</v>
      </c>
      <c r="S19" s="35">
        <v>19.918497120000001</v>
      </c>
      <c r="T19" s="35">
        <v>68.881502880000014</v>
      </c>
      <c r="U19" s="35">
        <v>68.881502880000014</v>
      </c>
      <c r="V19" s="63">
        <v>0</v>
      </c>
      <c r="W19" s="35">
        <v>25.1</v>
      </c>
      <c r="X19" s="35">
        <v>7.4999999999999997E-2</v>
      </c>
      <c r="Y19" s="35">
        <v>0</v>
      </c>
      <c r="Z19" s="35">
        <v>0.03</v>
      </c>
      <c r="AA19" s="35">
        <v>2.1342331306803504E-5</v>
      </c>
      <c r="AB19" s="63">
        <v>25.20502134233131</v>
      </c>
      <c r="AC19" s="160">
        <v>16.915954141461395</v>
      </c>
      <c r="AD19" s="108">
        <v>0</v>
      </c>
      <c r="AE19" s="108">
        <v>14.898941815976967</v>
      </c>
      <c r="AF19" s="108">
        <v>1.9476003881419521</v>
      </c>
      <c r="AG19" s="132">
        <v>6.9411937342474264E-2</v>
      </c>
      <c r="AH19" s="302">
        <v>4.5372164558262137E-2</v>
      </c>
      <c r="AI19" s="133">
        <v>0</v>
      </c>
      <c r="AJ19" s="133">
        <v>14.200302940912616</v>
      </c>
      <c r="AK19" s="133">
        <v>1.9472121046536568</v>
      </c>
      <c r="AL19" s="133">
        <v>0.72306693133685618</v>
      </c>
      <c r="AM19" s="133">
        <v>0</v>
      </c>
      <c r="AN19" s="161">
        <v>51587.682033263663</v>
      </c>
      <c r="AO19" s="140">
        <v>0</v>
      </c>
      <c r="AP19" s="140">
        <v>45436.507252691983</v>
      </c>
      <c r="AQ19" s="140">
        <v>5939.492901855785</v>
      </c>
      <c r="AR19" s="140">
        <v>211.68187871588967</v>
      </c>
      <c r="AS19" s="94">
        <v>138.36906737974462</v>
      </c>
      <c r="AT19" s="141">
        <v>0</v>
      </c>
      <c r="AU19" s="141">
        <v>43305.905582724161</v>
      </c>
      <c r="AV19" s="141">
        <v>5938.3087744358691</v>
      </c>
      <c r="AW19" s="141">
        <v>2205.0986087238771</v>
      </c>
      <c r="AX19" s="141">
        <v>0</v>
      </c>
      <c r="AY19" s="379">
        <f>AP19-AU19</f>
        <v>2130.6016699678221</v>
      </c>
      <c r="AZ19" s="380">
        <f>AW19-AL19</f>
        <v>2204.3755417925404</v>
      </c>
      <c r="BA19" s="63">
        <f t="shared" si="1"/>
        <v>1.034625839669896</v>
      </c>
    </row>
    <row r="20" spans="1:53" outlineLevel="3" x14ac:dyDescent="0.2">
      <c r="A20" s="71">
        <v>15</v>
      </c>
      <c r="B20" s="56" t="s">
        <v>55</v>
      </c>
      <c r="C20" s="57" t="s">
        <v>60</v>
      </c>
      <c r="D20" s="58" t="s">
        <v>72</v>
      </c>
      <c r="E20" s="33">
        <v>773.72900000000004</v>
      </c>
      <c r="F20" s="33">
        <v>27.9526</v>
      </c>
      <c r="G20" s="59">
        <v>70.101714616059695</v>
      </c>
      <c r="H20" s="59">
        <v>109.022627860534</v>
      </c>
      <c r="I20" s="59">
        <v>4.9665999999999997</v>
      </c>
      <c r="J20" s="59">
        <v>57.131</v>
      </c>
      <c r="K20" s="59">
        <v>39.222999999999999</v>
      </c>
      <c r="L20" s="449">
        <v>8.3000000000000001E-3</v>
      </c>
      <c r="M20" s="59">
        <v>35.1</v>
      </c>
      <c r="N20" s="59">
        <v>16.450493429971253</v>
      </c>
      <c r="O20" s="38">
        <v>5.5708212032611781E-2</v>
      </c>
      <c r="P20" s="61">
        <v>0</v>
      </c>
      <c r="Q20" s="62">
        <v>0</v>
      </c>
      <c r="R20" s="35">
        <v>35.126013999999998</v>
      </c>
      <c r="S20" s="35">
        <v>5.4369930000000002</v>
      </c>
      <c r="T20" s="35">
        <v>40.563006999999999</v>
      </c>
      <c r="U20" s="35">
        <v>40.563006999999999</v>
      </c>
      <c r="V20" s="63">
        <v>0</v>
      </c>
      <c r="W20" s="35">
        <v>20</v>
      </c>
      <c r="X20" s="35">
        <v>7.4999999999999997E-2</v>
      </c>
      <c r="Y20" s="35">
        <v>0</v>
      </c>
      <c r="Z20" s="35">
        <v>0.03</v>
      </c>
      <c r="AA20" s="35">
        <v>0</v>
      </c>
      <c r="AB20" s="63">
        <v>20.105</v>
      </c>
      <c r="AC20" s="160">
        <v>12.18796478880984</v>
      </c>
      <c r="AD20" s="108">
        <v>0</v>
      </c>
      <c r="AE20" s="108">
        <v>10.804544294062856</v>
      </c>
      <c r="AF20" s="108">
        <v>1.3287639495477048</v>
      </c>
      <c r="AG20" s="132">
        <v>5.4656545199277734E-2</v>
      </c>
      <c r="AH20" s="302">
        <v>2.3282555364968014E-2</v>
      </c>
      <c r="AI20" s="133">
        <v>0</v>
      </c>
      <c r="AJ20" s="133">
        <v>10.2271536896002</v>
      </c>
      <c r="AK20" s="133">
        <v>1.330410135284243</v>
      </c>
      <c r="AL20" s="133">
        <v>0.60711840856042887</v>
      </c>
      <c r="AM20" s="133">
        <v>0</v>
      </c>
      <c r="AN20" s="161">
        <v>340.68530455568595</v>
      </c>
      <c r="AO20" s="140">
        <v>0</v>
      </c>
      <c r="AP20" s="140">
        <v>302.0151048342214</v>
      </c>
      <c r="AQ20" s="140">
        <v>37.142407176127172</v>
      </c>
      <c r="AR20" s="140">
        <v>1.5277925453373309</v>
      </c>
      <c r="AS20" s="94">
        <v>0.65080795709480488</v>
      </c>
      <c r="AT20" s="141">
        <v>0</v>
      </c>
      <c r="AU20" s="141">
        <v>285.87553622391857</v>
      </c>
      <c r="AV20" s="141">
        <v>37.188422347546329</v>
      </c>
      <c r="AW20" s="141">
        <v>16.970538027126246</v>
      </c>
      <c r="AX20" s="141">
        <v>0</v>
      </c>
      <c r="AY20" s="379">
        <f>AP20-AU20</f>
        <v>16.139568610302831</v>
      </c>
      <c r="AZ20" s="380">
        <f>AW20-AL20</f>
        <v>16.363419618565818</v>
      </c>
      <c r="BA20" s="63">
        <f t="shared" si="1"/>
        <v>1.0138697020761813</v>
      </c>
    </row>
    <row r="21" spans="1:53" outlineLevel="3" x14ac:dyDescent="0.2">
      <c r="A21" s="71">
        <v>16</v>
      </c>
      <c r="B21" s="56" t="s">
        <v>55</v>
      </c>
      <c r="C21" s="57" t="s">
        <v>60</v>
      </c>
      <c r="D21" s="58" t="s">
        <v>73</v>
      </c>
      <c r="E21" s="33">
        <v>4892.2330000000002</v>
      </c>
      <c r="F21" s="33">
        <v>173.78960000000001</v>
      </c>
      <c r="G21" s="59">
        <v>46.488614582382603</v>
      </c>
      <c r="H21" s="59">
        <v>59.792142582469999</v>
      </c>
      <c r="I21" s="59">
        <v>4.4000000000000004</v>
      </c>
      <c r="J21" s="59">
        <v>63.072000000000003</v>
      </c>
      <c r="K21" s="59">
        <v>20.571999999999999</v>
      </c>
      <c r="L21" s="449">
        <v>8.3000000000000001E-3</v>
      </c>
      <c r="M21" s="59">
        <v>19.600000000000001</v>
      </c>
      <c r="N21" s="59">
        <v>23.147465570553724</v>
      </c>
      <c r="O21" s="38">
        <v>0.11463997350469091</v>
      </c>
      <c r="P21" s="61">
        <v>1</v>
      </c>
      <c r="Q21" s="62">
        <v>0</v>
      </c>
      <c r="R21" s="35">
        <v>1.9635660000000004</v>
      </c>
      <c r="S21" s="35">
        <v>1.8217000000000001E-2</v>
      </c>
      <c r="T21" s="35">
        <v>1.9817830000000003</v>
      </c>
      <c r="U21" s="35">
        <v>1.9817830000000003</v>
      </c>
      <c r="V21" s="63">
        <v>0</v>
      </c>
      <c r="W21" s="35">
        <v>0.1</v>
      </c>
      <c r="X21" s="35">
        <v>0.5</v>
      </c>
      <c r="Y21" s="35">
        <v>0</v>
      </c>
      <c r="Z21" s="35">
        <v>0.03</v>
      </c>
      <c r="AA21" s="35">
        <v>0</v>
      </c>
      <c r="AB21" s="63">
        <v>0.63</v>
      </c>
      <c r="AC21" s="160">
        <v>3.3800814999999998E-2</v>
      </c>
      <c r="AD21" s="108">
        <v>0</v>
      </c>
      <c r="AE21" s="108">
        <v>2.4990587163768788E-2</v>
      </c>
      <c r="AF21" s="108">
        <v>2.0210231498836908E-3</v>
      </c>
      <c r="AG21" s="132">
        <v>6.7892046863475223E-3</v>
      </c>
      <c r="AH21" s="302">
        <v>3.9572137207604535E-4</v>
      </c>
      <c r="AI21" s="133">
        <v>0</v>
      </c>
      <c r="AJ21" s="133">
        <v>2.21480112239495E-2</v>
      </c>
      <c r="AK21" s="133">
        <v>2.0899335864243678E-3</v>
      </c>
      <c r="AL21" s="133">
        <v>9.1671488175500866E-3</v>
      </c>
      <c r="AM21" s="133">
        <v>0</v>
      </c>
      <c r="AN21" s="161">
        <v>5.8742301185240002</v>
      </c>
      <c r="AO21" s="140">
        <v>0</v>
      </c>
      <c r="AP21" s="140">
        <v>4.3431041469565121</v>
      </c>
      <c r="AQ21" s="140">
        <v>0.35123280480902669</v>
      </c>
      <c r="AR21" s="140">
        <v>1.1798931667584613</v>
      </c>
      <c r="AS21" s="94">
        <v>6.8772258964547098E-2</v>
      </c>
      <c r="AT21" s="141">
        <v>0</v>
      </c>
      <c r="AU21" s="141">
        <v>3.8490940114056942</v>
      </c>
      <c r="AV21" s="141">
        <v>0.36320872201125631</v>
      </c>
      <c r="AW21" s="141">
        <v>1.5931551261425025</v>
      </c>
      <c r="AX21" s="141">
        <v>0</v>
      </c>
      <c r="AY21" s="379">
        <f>AP21-AU21</f>
        <v>0.49401013555081796</v>
      </c>
      <c r="AZ21" s="380">
        <f>AW21-AL21</f>
        <v>1.5839879773249526</v>
      </c>
      <c r="BA21" s="63">
        <f t="shared" si="1"/>
        <v>3.206387608948178</v>
      </c>
    </row>
    <row r="22" spans="1:53" outlineLevel="3" x14ac:dyDescent="0.2">
      <c r="A22" s="71">
        <v>17</v>
      </c>
      <c r="B22" s="56" t="s">
        <v>55</v>
      </c>
      <c r="C22" s="57" t="s">
        <v>60</v>
      </c>
      <c r="D22" s="58" t="s">
        <v>74</v>
      </c>
      <c r="E22" s="33">
        <v>92191.210999999996</v>
      </c>
      <c r="F22" s="33">
        <v>3107.4661999999998</v>
      </c>
      <c r="G22" s="59">
        <v>49.992762044493503</v>
      </c>
      <c r="H22" s="59">
        <v>74.033030077320802</v>
      </c>
      <c r="I22" s="59">
        <v>4.5888999999999998</v>
      </c>
      <c r="J22" s="59">
        <v>63.136000000000003</v>
      </c>
      <c r="K22" s="59">
        <v>17.318999999999999</v>
      </c>
      <c r="L22" s="449">
        <v>2.2999999999999995E-3</v>
      </c>
      <c r="M22" s="59">
        <v>30.4</v>
      </c>
      <c r="N22" s="59">
        <v>31.376044851718373</v>
      </c>
      <c r="O22" s="38">
        <v>9.7068543699565302E-2</v>
      </c>
      <c r="P22" s="61">
        <v>1</v>
      </c>
      <c r="Q22" s="62">
        <v>0</v>
      </c>
      <c r="R22" s="35">
        <v>1.9754460000000003</v>
      </c>
      <c r="S22" s="35">
        <v>1.2277E-2</v>
      </c>
      <c r="T22" s="35">
        <v>1.9877230000000004</v>
      </c>
      <c r="U22" s="35">
        <v>1.9877230000000004</v>
      </c>
      <c r="V22" s="63">
        <v>0</v>
      </c>
      <c r="W22" s="35">
        <v>0.1</v>
      </c>
      <c r="X22" s="35">
        <v>0.5</v>
      </c>
      <c r="Y22" s="35">
        <v>0</v>
      </c>
      <c r="Z22" s="35">
        <v>0.03</v>
      </c>
      <c r="AA22" s="35">
        <v>0</v>
      </c>
      <c r="AB22" s="63">
        <v>0.63</v>
      </c>
      <c r="AC22" s="160">
        <v>1.4481216643276501E-2</v>
      </c>
      <c r="AD22" s="108">
        <v>0</v>
      </c>
      <c r="AE22" s="108">
        <v>1.0054174334237751E-2</v>
      </c>
      <c r="AF22" s="108">
        <v>1.0720883473078879E-3</v>
      </c>
      <c r="AG22" s="132">
        <v>3.3549539617308637E-3</v>
      </c>
      <c r="AH22" s="302">
        <v>1.6768580887515803E-4</v>
      </c>
      <c r="AI22" s="133">
        <v>0</v>
      </c>
      <c r="AJ22" s="133">
        <v>9.0834823416330729E-3</v>
      </c>
      <c r="AK22" s="133">
        <v>1.0744704786628618E-3</v>
      </c>
      <c r="AL22" s="133">
        <v>4.1555780141054105E-3</v>
      </c>
      <c r="AM22" s="133">
        <v>0</v>
      </c>
      <c r="AN22" s="161">
        <v>44.999891253859182</v>
      </c>
      <c r="AO22" s="140">
        <v>0</v>
      </c>
      <c r="AP22" s="140">
        <v>31.243006912551312</v>
      </c>
      <c r="AQ22" s="140">
        <v>3.3314783026731223</v>
      </c>
      <c r="AR22" s="140">
        <v>10.425406038634751</v>
      </c>
      <c r="AS22" s="94">
        <v>0.52107798329921362</v>
      </c>
      <c r="AT22" s="141">
        <v>0</v>
      </c>
      <c r="AU22" s="141">
        <v>28.226614354921626</v>
      </c>
      <c r="AV22" s="141">
        <v>3.3388806953426644</v>
      </c>
      <c r="AW22" s="141">
        <v>12.913318220295686</v>
      </c>
      <c r="AX22" s="141">
        <v>0</v>
      </c>
      <c r="AY22" s="379">
        <f>AP22-AU22</f>
        <v>3.0163925576296862</v>
      </c>
      <c r="AZ22" s="380">
        <f>AW22-AL22</f>
        <v>12.909162642281581</v>
      </c>
      <c r="BA22" s="63">
        <f t="shared" si="1"/>
        <v>4.2796693055182908</v>
      </c>
    </row>
    <row r="23" spans="1:53" outlineLevel="3" x14ac:dyDescent="0.2">
      <c r="A23" s="71">
        <v>18</v>
      </c>
      <c r="B23" s="56" t="s">
        <v>55</v>
      </c>
      <c r="C23" s="57" t="s">
        <v>60</v>
      </c>
      <c r="D23" s="58" t="s">
        <v>75</v>
      </c>
      <c r="E23" s="33">
        <v>1613.489</v>
      </c>
      <c r="F23" s="33">
        <v>50.367599999999996</v>
      </c>
      <c r="G23" s="59">
        <v>43.180611513791298</v>
      </c>
      <c r="H23" s="59">
        <v>61.865848396349101</v>
      </c>
      <c r="I23" s="59">
        <v>4</v>
      </c>
      <c r="J23" s="59">
        <v>63.654000000000003</v>
      </c>
      <c r="K23" s="59">
        <v>85.697000000000003</v>
      </c>
      <c r="L23" s="449">
        <v>8.3000000000000001E-3</v>
      </c>
      <c r="M23" s="59">
        <v>24.7</v>
      </c>
      <c r="N23" s="59">
        <v>14.421182949345896</v>
      </c>
      <c r="O23" s="38">
        <v>0.13083259779506251</v>
      </c>
      <c r="P23" s="61">
        <v>0</v>
      </c>
      <c r="Q23" s="62">
        <v>0</v>
      </c>
      <c r="R23" s="35">
        <v>48.870976000000006</v>
      </c>
      <c r="S23" s="35">
        <v>19.564512000000001</v>
      </c>
      <c r="T23" s="35">
        <v>68.435488000000007</v>
      </c>
      <c r="U23" s="35">
        <v>68.435488000000007</v>
      </c>
      <c r="V23" s="63">
        <v>0.1</v>
      </c>
      <c r="W23" s="35">
        <v>25.2</v>
      </c>
      <c r="X23" s="35">
        <v>7.4999999999999997E-2</v>
      </c>
      <c r="Y23" s="35">
        <v>0</v>
      </c>
      <c r="Z23" s="35">
        <v>0.03</v>
      </c>
      <c r="AA23" s="35">
        <v>4.5533373948943587E-4</v>
      </c>
      <c r="AB23" s="63">
        <v>25.405455333739489</v>
      </c>
      <c r="AC23" s="160">
        <v>20.589172905905539</v>
      </c>
      <c r="AD23" s="108">
        <v>0</v>
      </c>
      <c r="AE23" s="108">
        <v>19.116838839967521</v>
      </c>
      <c r="AF23" s="108">
        <v>1.2737666496029683</v>
      </c>
      <c r="AG23" s="132">
        <v>0.19856741633504779</v>
      </c>
      <c r="AH23" s="302">
        <v>4.6950543763807341E-2</v>
      </c>
      <c r="AI23" s="133">
        <v>0</v>
      </c>
      <c r="AJ23" s="133">
        <v>16.716427586983059</v>
      </c>
      <c r="AK23" s="133">
        <v>1.2913539976554711</v>
      </c>
      <c r="AL23" s="133">
        <v>2.5344407775031979</v>
      </c>
      <c r="AM23" s="133">
        <v>0</v>
      </c>
      <c r="AN23" s="161">
        <v>1037.0272252554878</v>
      </c>
      <c r="AO23" s="140">
        <v>0</v>
      </c>
      <c r="AP23" s="140">
        <v>962.86929195594803</v>
      </c>
      <c r="AQ23" s="140">
        <v>64.156569100542455</v>
      </c>
      <c r="AR23" s="140">
        <v>10.001364198997152</v>
      </c>
      <c r="AS23" s="94">
        <v>2.3647862080779425</v>
      </c>
      <c r="AT23" s="141">
        <v>0</v>
      </c>
      <c r="AU23" s="141">
        <v>841.96633813012784</v>
      </c>
      <c r="AV23" s="141">
        <v>65.042401612311707</v>
      </c>
      <c r="AW23" s="141">
        <v>127.65369930497006</v>
      </c>
      <c r="AX23" s="141">
        <v>0</v>
      </c>
      <c r="AY23" s="379">
        <f>AP23-AU23</f>
        <v>120.90295382582019</v>
      </c>
      <c r="AZ23" s="380">
        <f>AW23-AL23</f>
        <v>125.11925852746687</v>
      </c>
      <c r="BA23" s="63">
        <f t="shared" si="1"/>
        <v>1.0348734631225052</v>
      </c>
    </row>
    <row r="24" spans="1:53" outlineLevel="3" x14ac:dyDescent="0.2">
      <c r="A24" s="71">
        <v>19</v>
      </c>
      <c r="B24" s="56" t="s">
        <v>55</v>
      </c>
      <c r="C24" s="57" t="s">
        <v>60</v>
      </c>
      <c r="D24" s="58" t="s">
        <v>76</v>
      </c>
      <c r="E24" s="33">
        <v>1807.1079999999999</v>
      </c>
      <c r="F24" s="33">
        <v>78.818399999999997</v>
      </c>
      <c r="G24" s="59">
        <v>47.069158903356197</v>
      </c>
      <c r="H24" s="59">
        <v>82.949606499793106</v>
      </c>
      <c r="I24" s="59">
        <v>5.7756999999999996</v>
      </c>
      <c r="J24" s="59">
        <v>59.826999999999998</v>
      </c>
      <c r="K24" s="59">
        <v>56.296999999999997</v>
      </c>
      <c r="L24" s="449">
        <v>8.6E-3</v>
      </c>
      <c r="M24" s="59">
        <v>32.1</v>
      </c>
      <c r="N24" s="59">
        <v>24.64392922023292</v>
      </c>
      <c r="O24" s="38">
        <v>0.11211585068513541</v>
      </c>
      <c r="P24" s="61">
        <v>0</v>
      </c>
      <c r="Q24" s="62">
        <v>0</v>
      </c>
      <c r="R24" s="35">
        <v>34.024847999999999</v>
      </c>
      <c r="S24" s="35">
        <v>4.9875759999999998</v>
      </c>
      <c r="T24" s="35">
        <v>39.012423999999996</v>
      </c>
      <c r="U24" s="35">
        <v>39.012423999999996</v>
      </c>
      <c r="V24" s="63">
        <v>1.6</v>
      </c>
      <c r="W24" s="35">
        <v>13.6</v>
      </c>
      <c r="X24" s="35">
        <v>7.4999999999999997E-2</v>
      </c>
      <c r="Y24" s="35">
        <v>0</v>
      </c>
      <c r="Z24" s="35">
        <v>0.03</v>
      </c>
      <c r="AA24" s="35">
        <v>1.339815527612935E-2</v>
      </c>
      <c r="AB24" s="63">
        <v>15.318398155276128</v>
      </c>
      <c r="AC24" s="160">
        <v>6.5577992009400239</v>
      </c>
      <c r="AD24" s="108">
        <v>0</v>
      </c>
      <c r="AE24" s="108">
        <v>5.0606126148264972</v>
      </c>
      <c r="AF24" s="108">
        <v>0.54396686322263288</v>
      </c>
      <c r="AG24" s="132">
        <v>0.95321972289089407</v>
      </c>
      <c r="AH24" s="302">
        <v>3.5618025345760342E-2</v>
      </c>
      <c r="AI24" s="133">
        <v>0</v>
      </c>
      <c r="AJ24" s="133">
        <v>4.5157040721940644</v>
      </c>
      <c r="AK24" s="133">
        <v>0.53641197214573277</v>
      </c>
      <c r="AL24" s="133">
        <v>1.4700651312544666</v>
      </c>
      <c r="AM24" s="133">
        <v>0</v>
      </c>
      <c r="AN24" s="161">
        <v>516.87524053937113</v>
      </c>
      <c r="AO24" s="140">
        <v>0</v>
      </c>
      <c r="AP24" s="140">
        <v>398.86938932044075</v>
      </c>
      <c r="AQ24" s="140">
        <v>42.874597812226767</v>
      </c>
      <c r="AR24" s="140">
        <v>75.131253406703649</v>
      </c>
      <c r="AS24" s="94">
        <v>2.8073557689122768</v>
      </c>
      <c r="AT24" s="141">
        <v>0</v>
      </c>
      <c r="AU24" s="141">
        <v>355.92056984382066</v>
      </c>
      <c r="AV24" s="141">
        <v>42.279133385371225</v>
      </c>
      <c r="AW24" s="141">
        <v>115.86818154126705</v>
      </c>
      <c r="AX24" s="141">
        <v>0</v>
      </c>
      <c r="AY24" s="379">
        <f>AP24-AU24</f>
        <v>42.948819476620088</v>
      </c>
      <c r="AZ24" s="380">
        <f>AW24-AL24</f>
        <v>114.39811641001258</v>
      </c>
      <c r="BA24" s="63">
        <f t="shared" si="1"/>
        <v>2.6635916377698603</v>
      </c>
    </row>
    <row r="25" spans="1:53" outlineLevel="3" x14ac:dyDescent="0.2">
      <c r="A25" s="71">
        <v>20</v>
      </c>
      <c r="B25" s="56" t="s">
        <v>55</v>
      </c>
      <c r="C25" s="57" t="s">
        <v>60</v>
      </c>
      <c r="D25" s="58" t="s">
        <v>77</v>
      </c>
      <c r="E25" s="33">
        <v>25544.564999999999</v>
      </c>
      <c r="F25" s="33">
        <v>865.43860000000006</v>
      </c>
      <c r="G25" s="59">
        <v>51.084799428716003</v>
      </c>
      <c r="H25" s="59">
        <v>77.501026949851806</v>
      </c>
      <c r="I25" s="59">
        <v>4.2488000000000001</v>
      </c>
      <c r="J25" s="59">
        <v>61.029000000000003</v>
      </c>
      <c r="K25" s="59">
        <v>50.713000000000001</v>
      </c>
      <c r="L25" s="449">
        <v>7.1000000000000004E-3</v>
      </c>
      <c r="M25" s="59">
        <v>30.5</v>
      </c>
      <c r="N25" s="59">
        <v>23.766483263104494</v>
      </c>
      <c r="O25" s="38">
        <v>9.5671961170227582E-2</v>
      </c>
      <c r="P25" s="61">
        <v>1</v>
      </c>
      <c r="Q25" s="62">
        <v>0</v>
      </c>
      <c r="R25" s="35">
        <v>35.168518000000006</v>
      </c>
      <c r="S25" s="35">
        <v>5.4157410000000006</v>
      </c>
      <c r="T25" s="35">
        <v>40.584259000000003</v>
      </c>
      <c r="U25" s="35">
        <v>40.584259000000003</v>
      </c>
      <c r="V25" s="63">
        <v>11.2</v>
      </c>
      <c r="W25" s="35">
        <v>15.8</v>
      </c>
      <c r="X25" s="35">
        <v>0.3</v>
      </c>
      <c r="Y25" s="35">
        <v>0</v>
      </c>
      <c r="Z25" s="35">
        <v>0.03</v>
      </c>
      <c r="AA25" s="35">
        <v>0.43587551635989402</v>
      </c>
      <c r="AB25" s="63">
        <v>27.765875516359895</v>
      </c>
      <c r="AC25" s="160">
        <v>17.124628026237364</v>
      </c>
      <c r="AD25" s="108">
        <v>0</v>
      </c>
      <c r="AE25" s="108">
        <v>7.3275556262396098</v>
      </c>
      <c r="AF25" s="108">
        <v>1.3271762581676088</v>
      </c>
      <c r="AG25" s="132">
        <v>8.4698961418301444</v>
      </c>
      <c r="AH25" s="302">
        <v>3.573538665268737E-2</v>
      </c>
      <c r="AI25" s="133">
        <v>0</v>
      </c>
      <c r="AJ25" s="133">
        <v>6.653527811071771</v>
      </c>
      <c r="AK25" s="133">
        <v>1.2644573084975677</v>
      </c>
      <c r="AL25" s="133">
        <v>9.1709075200153389</v>
      </c>
      <c r="AM25" s="133">
        <v>0</v>
      </c>
      <c r="AN25" s="161">
        <v>14820.314104547628</v>
      </c>
      <c r="AO25" s="140">
        <v>0</v>
      </c>
      <c r="AP25" s="140">
        <v>6341.5494825949318</v>
      </c>
      <c r="AQ25" s="140">
        <v>1148.5895628218141</v>
      </c>
      <c r="AR25" s="140">
        <v>7330.1750591308819</v>
      </c>
      <c r="AS25" s="94">
        <v>30.926782995160448</v>
      </c>
      <c r="AT25" s="141">
        <v>0</v>
      </c>
      <c r="AU25" s="141">
        <v>5758.2197938750187</v>
      </c>
      <c r="AV25" s="141">
        <v>1094.310162825903</v>
      </c>
      <c r="AW25" s="141">
        <v>7936.8573648515476</v>
      </c>
      <c r="AX25" s="141">
        <v>0</v>
      </c>
      <c r="AY25" s="379">
        <f>AP25-AU25</f>
        <v>583.32968871991307</v>
      </c>
      <c r="AZ25" s="380">
        <f>AW25-AL25</f>
        <v>7927.6864573315324</v>
      </c>
      <c r="BA25" s="63">
        <f t="shared" si="1"/>
        <v>13.59040455274689</v>
      </c>
    </row>
    <row r="26" spans="1:53" outlineLevel="3" x14ac:dyDescent="0.2">
      <c r="A26" s="71">
        <v>21</v>
      </c>
      <c r="B26" s="56" t="s">
        <v>55</v>
      </c>
      <c r="C26" s="57" t="s">
        <v>60</v>
      </c>
      <c r="D26" s="58" t="s">
        <v>78</v>
      </c>
      <c r="E26" s="33">
        <v>11628.767</v>
      </c>
      <c r="F26" s="33">
        <v>443.77439999999996</v>
      </c>
      <c r="G26" s="59">
        <v>59.200012910049701</v>
      </c>
      <c r="H26" s="59">
        <v>100.683409492203</v>
      </c>
      <c r="I26" s="59">
        <v>5.1345000000000001</v>
      </c>
      <c r="J26" s="59">
        <v>58.042000000000002</v>
      </c>
      <c r="K26" s="59">
        <v>34.856000000000002</v>
      </c>
      <c r="L26" s="449">
        <v>7.1000000000000004E-3</v>
      </c>
      <c r="M26" s="59">
        <v>33.200000000000003</v>
      </c>
      <c r="N26" s="59">
        <v>21.774458121102494</v>
      </c>
      <c r="O26" s="38">
        <v>7.3466624864380048E-2</v>
      </c>
      <c r="P26" s="61">
        <v>1</v>
      </c>
      <c r="Q26" s="62">
        <v>0</v>
      </c>
      <c r="R26" s="35">
        <v>35.168518000000006</v>
      </c>
      <c r="S26" s="35">
        <v>5.4157410000000006</v>
      </c>
      <c r="T26" s="35">
        <v>40.584259000000003</v>
      </c>
      <c r="U26" s="35">
        <v>40.584259000000003</v>
      </c>
      <c r="V26" s="63">
        <v>0</v>
      </c>
      <c r="W26" s="35">
        <v>22.7</v>
      </c>
      <c r="X26" s="35">
        <v>7.4999999999999997E-2</v>
      </c>
      <c r="Y26" s="35">
        <v>0</v>
      </c>
      <c r="Z26" s="35">
        <v>0.03</v>
      </c>
      <c r="AA26" s="35">
        <v>0</v>
      </c>
      <c r="AB26" s="63">
        <v>22.805</v>
      </c>
      <c r="AC26" s="160">
        <v>13.683233099687499</v>
      </c>
      <c r="AD26" s="108">
        <v>0</v>
      </c>
      <c r="AE26" s="108">
        <v>12.246738522424582</v>
      </c>
      <c r="AF26" s="108">
        <v>1.3776745613531027</v>
      </c>
      <c r="AG26" s="132">
        <v>5.8820015909811847E-2</v>
      </c>
      <c r="AH26" s="302">
        <v>3.7405919954991367E-2</v>
      </c>
      <c r="AI26" s="133">
        <v>0</v>
      </c>
      <c r="AJ26" s="133">
        <v>11.383648385009236</v>
      </c>
      <c r="AK26" s="133">
        <v>1.3801124479415943</v>
      </c>
      <c r="AL26" s="133">
        <v>0.88206634678167672</v>
      </c>
      <c r="AM26" s="133">
        <v>0</v>
      </c>
      <c r="AN26" s="161">
        <v>6072.2685588739596</v>
      </c>
      <c r="AO26" s="140">
        <v>0</v>
      </c>
      <c r="AP26" s="140">
        <v>5434.789039745855</v>
      </c>
      <c r="AQ26" s="140">
        <v>611.37670185973627</v>
      </c>
      <c r="AR26" s="140">
        <v>26.102817268367204</v>
      </c>
      <c r="AS26" s="94">
        <v>16.59978968447432</v>
      </c>
      <c r="AT26" s="141">
        <v>0</v>
      </c>
      <c r="AU26" s="141">
        <v>5051.7717318684427</v>
      </c>
      <c r="AV26" s="141">
        <v>612.45857351781217</v>
      </c>
      <c r="AW26" s="141">
        <v>391.43846380323049</v>
      </c>
      <c r="AX26" s="141">
        <v>0</v>
      </c>
      <c r="AY26" s="379">
        <f>AP26-AU26</f>
        <v>383.01730787741235</v>
      </c>
      <c r="AZ26" s="380">
        <f>AW26-AL26</f>
        <v>390.55639745644879</v>
      </c>
      <c r="BA26" s="63">
        <f t="shared" si="1"/>
        <v>1.0196834174957163</v>
      </c>
    </row>
    <row r="27" spans="1:53" outlineLevel="3" x14ac:dyDescent="0.2">
      <c r="A27" s="71">
        <v>22</v>
      </c>
      <c r="B27" s="56" t="s">
        <v>55</v>
      </c>
      <c r="C27" s="57" t="s">
        <v>60</v>
      </c>
      <c r="D27" s="58" t="s">
        <v>79</v>
      </c>
      <c r="E27" s="33">
        <v>1714.62</v>
      </c>
      <c r="F27" s="33">
        <v>65.630600000000001</v>
      </c>
      <c r="G27" s="59">
        <v>91.867852358415902</v>
      </c>
      <c r="H27" s="59">
        <v>151.82562072308801</v>
      </c>
      <c r="I27" s="59">
        <v>4.95</v>
      </c>
      <c r="J27" s="59">
        <v>54.728000000000002</v>
      </c>
      <c r="K27" s="59">
        <v>45.220999999999997</v>
      </c>
      <c r="L27" s="449">
        <v>7.1000000000000004E-3</v>
      </c>
      <c r="M27" s="59">
        <v>42.8</v>
      </c>
      <c r="N27" s="59">
        <v>38.061975848272041</v>
      </c>
      <c r="O27" s="38">
        <v>3.089129077528463E-2</v>
      </c>
      <c r="P27" s="61">
        <v>0</v>
      </c>
      <c r="Q27" s="62">
        <v>0</v>
      </c>
      <c r="R27" s="35">
        <v>35.168518000000006</v>
      </c>
      <c r="S27" s="35">
        <v>5.4157410000000006</v>
      </c>
      <c r="T27" s="35">
        <v>40.584259000000003</v>
      </c>
      <c r="U27" s="35">
        <v>40.584259000000003</v>
      </c>
      <c r="V27" s="63">
        <v>0.2</v>
      </c>
      <c r="W27" s="35">
        <v>7.6</v>
      </c>
      <c r="X27" s="35">
        <v>7.4999999999999997E-2</v>
      </c>
      <c r="Y27" s="35">
        <v>0</v>
      </c>
      <c r="Z27" s="35">
        <v>0.03</v>
      </c>
      <c r="AA27" s="35">
        <v>1.0245068867420601E-3</v>
      </c>
      <c r="AB27" s="63">
        <v>7.9060245068867427</v>
      </c>
      <c r="AC27" s="160">
        <v>1.810619016735078</v>
      </c>
      <c r="AD27" s="108">
        <v>0</v>
      </c>
      <c r="AE27" s="108">
        <v>1.4506349607230371</v>
      </c>
      <c r="AF27" s="108">
        <v>0.27489835610883051</v>
      </c>
      <c r="AG27" s="132">
        <v>8.508569990321016E-2</v>
      </c>
      <c r="AH27" s="302">
        <v>1.9112900487986938E-3</v>
      </c>
      <c r="AI27" s="133">
        <v>0</v>
      </c>
      <c r="AJ27" s="133">
        <v>1.4077007722061412</v>
      </c>
      <c r="AK27" s="133">
        <v>0.27442699435031559</v>
      </c>
      <c r="AL27" s="133">
        <v>0.12657996012982239</v>
      </c>
      <c r="AM27" s="133">
        <v>0</v>
      </c>
      <c r="AN27" s="161">
        <v>118.83201243973321</v>
      </c>
      <c r="AO27" s="140">
        <v>0</v>
      </c>
      <c r="AP27" s="140">
        <v>95.206042853229363</v>
      </c>
      <c r="AQ27" s="140">
        <v>18.041744050436211</v>
      </c>
      <c r="AR27" s="140">
        <v>5.584225536067625</v>
      </c>
      <c r="AS27" s="94">
        <v>0.12543911267668756</v>
      </c>
      <c r="AT27" s="141">
        <v>0</v>
      </c>
      <c r="AU27" s="141">
        <v>92.388246300352378</v>
      </c>
      <c r="AV27" s="141">
        <v>18.010808295407823</v>
      </c>
      <c r="AW27" s="141">
        <v>8.3075187312963212</v>
      </c>
      <c r="AX27" s="141">
        <v>0</v>
      </c>
      <c r="AY27" s="379">
        <f>AP27-AU27</f>
        <v>2.8177965528769846</v>
      </c>
      <c r="AZ27" s="380">
        <f>AW27-AL27</f>
        <v>8.1809387711664989</v>
      </c>
      <c r="BA27" s="63">
        <f t="shared" si="1"/>
        <v>2.9033106605278931</v>
      </c>
    </row>
    <row r="28" spans="1:53" outlineLevel="3" x14ac:dyDescent="0.2">
      <c r="A28" s="71">
        <v>23</v>
      </c>
      <c r="B28" s="56" t="s">
        <v>55</v>
      </c>
      <c r="C28" s="57" t="s">
        <v>60</v>
      </c>
      <c r="D28" s="58" t="s">
        <v>80</v>
      </c>
      <c r="E28" s="33">
        <v>42542.978000000003</v>
      </c>
      <c r="F28" s="33">
        <v>1530.325</v>
      </c>
      <c r="G28" s="59">
        <v>52.477626428776198</v>
      </c>
      <c r="H28" s="59">
        <v>78.027278870593705</v>
      </c>
      <c r="I28" s="59">
        <v>4.4371</v>
      </c>
      <c r="J28" s="59">
        <v>60.622999999999998</v>
      </c>
      <c r="K28" s="59">
        <v>23.571000000000002</v>
      </c>
      <c r="L28" s="449">
        <v>2.3000000000000004E-3</v>
      </c>
      <c r="M28" s="59">
        <v>24.3</v>
      </c>
      <c r="N28" s="59">
        <v>23.326179265671247</v>
      </c>
      <c r="O28" s="38">
        <v>9.0893045224001434E-2</v>
      </c>
      <c r="P28" s="61">
        <v>0</v>
      </c>
      <c r="Q28" s="62">
        <v>0</v>
      </c>
      <c r="R28" s="35">
        <v>35.338533999999996</v>
      </c>
      <c r="S28" s="35">
        <v>5.3307330000000004</v>
      </c>
      <c r="T28" s="35">
        <v>40.669266999999998</v>
      </c>
      <c r="U28" s="35">
        <v>40.669266999999998</v>
      </c>
      <c r="V28" s="63">
        <v>0</v>
      </c>
      <c r="W28" s="35">
        <v>16.66</v>
      </c>
      <c r="X28" s="35">
        <v>0.15</v>
      </c>
      <c r="Y28" s="35">
        <v>0</v>
      </c>
      <c r="Z28" s="35">
        <v>0.03</v>
      </c>
      <c r="AA28" s="35">
        <v>2.2499999999999996E-6</v>
      </c>
      <c r="AB28" s="63">
        <v>16.840002250000001</v>
      </c>
      <c r="AC28" s="160">
        <v>7.1230981219999991</v>
      </c>
      <c r="AD28" s="108">
        <v>0</v>
      </c>
      <c r="AE28" s="108">
        <v>6.5643944869428417</v>
      </c>
      <c r="AF28" s="108">
        <v>0.55579596358789596</v>
      </c>
      <c r="AG28" s="132">
        <v>2.9076714692618656E-3</v>
      </c>
      <c r="AH28" s="302">
        <v>1.6265083587411629E-2</v>
      </c>
      <c r="AI28" s="133">
        <v>0</v>
      </c>
      <c r="AJ28" s="133">
        <v>5.9917948247218007</v>
      </c>
      <c r="AK28" s="133">
        <v>0.55952929520825367</v>
      </c>
      <c r="AL28" s="133">
        <v>0.55550891848253314</v>
      </c>
      <c r="AM28" s="133">
        <v>0</v>
      </c>
      <c r="AN28" s="161">
        <v>10900.65513354965</v>
      </c>
      <c r="AO28" s="140">
        <v>0</v>
      </c>
      <c r="AP28" s="140">
        <v>10045.656993230805</v>
      </c>
      <c r="AQ28" s="140">
        <v>850.54845797764688</v>
      </c>
      <c r="AR28" s="140">
        <v>4.449682341198165</v>
      </c>
      <c r="AS28" s="94">
        <v>24.890864040905701</v>
      </c>
      <c r="AT28" s="141">
        <v>0</v>
      </c>
      <c r="AU28" s="141">
        <v>9169.3934151423891</v>
      </c>
      <c r="AV28" s="141">
        <v>856.2616686895708</v>
      </c>
      <c r="AW28" s="141">
        <v>850.10918567678254</v>
      </c>
      <c r="AX28" s="141">
        <v>0</v>
      </c>
      <c r="AY28" s="379">
        <f>AP28-AU28</f>
        <v>876.26357808841567</v>
      </c>
      <c r="AZ28" s="380">
        <f>AW28-AL28</f>
        <v>849.55367675829996</v>
      </c>
      <c r="BA28" s="63">
        <f t="shared" si="1"/>
        <v>0.96951841660658333</v>
      </c>
    </row>
    <row r="29" spans="1:53" outlineLevel="3" x14ac:dyDescent="0.2">
      <c r="A29" s="71">
        <v>24</v>
      </c>
      <c r="B29" s="56" t="s">
        <v>55</v>
      </c>
      <c r="C29" s="57" t="s">
        <v>60</v>
      </c>
      <c r="D29" s="58" t="s">
        <v>81</v>
      </c>
      <c r="E29" s="33">
        <v>4190.1549999999997</v>
      </c>
      <c r="F29" s="33">
        <v>151.2372</v>
      </c>
      <c r="G29" s="59">
        <v>61.175474373403603</v>
      </c>
      <c r="H29" s="59">
        <v>85.244072504437696</v>
      </c>
      <c r="I29" s="59">
        <v>4.8323</v>
      </c>
      <c r="J29" s="59">
        <v>60.25</v>
      </c>
      <c r="K29" s="59">
        <v>47.801000000000002</v>
      </c>
      <c r="L29" s="449">
        <v>5.7999999999999996E-3</v>
      </c>
      <c r="M29" s="59">
        <v>26</v>
      </c>
      <c r="N29" s="59">
        <v>22.49030360113326</v>
      </c>
      <c r="O29" s="38">
        <v>6.8004743673160339E-2</v>
      </c>
      <c r="P29" s="61">
        <v>1</v>
      </c>
      <c r="Q29" s="62">
        <v>0</v>
      </c>
      <c r="R29" s="35">
        <v>35.214564000000003</v>
      </c>
      <c r="S29" s="35">
        <v>5.3927180000000003</v>
      </c>
      <c r="T29" s="35">
        <v>40.607282000000005</v>
      </c>
      <c r="U29" s="35">
        <v>40.607282000000005</v>
      </c>
      <c r="V29" s="63">
        <v>0.9</v>
      </c>
      <c r="W29" s="35">
        <v>5.5</v>
      </c>
      <c r="X29" s="35">
        <v>7.7</v>
      </c>
      <c r="Y29" s="35">
        <v>0</v>
      </c>
      <c r="Z29" s="35">
        <v>0.03</v>
      </c>
      <c r="AA29" s="35">
        <v>2.2346335040112415E-2</v>
      </c>
      <c r="AB29" s="63">
        <v>14.152346335040113</v>
      </c>
      <c r="AC29" s="160">
        <v>5.0839926227797072</v>
      </c>
      <c r="AD29" s="108">
        <v>0</v>
      </c>
      <c r="AE29" s="108">
        <v>2.6491805032151632</v>
      </c>
      <c r="AF29" s="108">
        <v>0.43338023574825979</v>
      </c>
      <c r="AG29" s="132">
        <v>2.0014318838162843</v>
      </c>
      <c r="AH29" s="302">
        <v>2.5707231013745828E-2</v>
      </c>
      <c r="AI29" s="133">
        <v>0</v>
      </c>
      <c r="AJ29" s="133">
        <v>2.4727556015607641</v>
      </c>
      <c r="AK29" s="133">
        <v>0.42255785875082641</v>
      </c>
      <c r="AL29" s="133">
        <v>2.1629719314543703</v>
      </c>
      <c r="AM29" s="133">
        <v>0</v>
      </c>
      <c r="AN29" s="161">
        <v>768.88880908985914</v>
      </c>
      <c r="AO29" s="140">
        <v>0</v>
      </c>
      <c r="AP29" s="140">
        <v>400.6546416008523</v>
      </c>
      <c r="AQ29" s="140">
        <v>65.543213389906711</v>
      </c>
      <c r="AR29" s="140">
        <v>302.69095409910017</v>
      </c>
      <c r="AS29" s="94">
        <v>3.8878896382720805</v>
      </c>
      <c r="AT29" s="141">
        <v>0</v>
      </c>
      <c r="AU29" s="141">
        <v>373.97263346436557</v>
      </c>
      <c r="AV29" s="141">
        <v>63.906467395470486</v>
      </c>
      <c r="AW29" s="141">
        <v>327.12181859175087</v>
      </c>
      <c r="AX29" s="141">
        <v>0</v>
      </c>
      <c r="AY29" s="379">
        <f>AP29-AU29</f>
        <v>26.682008136486729</v>
      </c>
      <c r="AZ29" s="380">
        <f>AW29-AL29</f>
        <v>324.9588466602965</v>
      </c>
      <c r="BA29" s="63">
        <f t="shared" si="1"/>
        <v>12.178950137412125</v>
      </c>
    </row>
    <row r="30" spans="1:53" outlineLevel="3" x14ac:dyDescent="0.2">
      <c r="A30" s="71">
        <v>25</v>
      </c>
      <c r="B30" s="56" t="s">
        <v>55</v>
      </c>
      <c r="C30" s="57" t="s">
        <v>60</v>
      </c>
      <c r="D30" s="32" t="s">
        <v>82</v>
      </c>
      <c r="E30" s="33">
        <v>22293.72</v>
      </c>
      <c r="F30" s="33">
        <v>789.16279999999995</v>
      </c>
      <c r="G30" s="59">
        <v>36.778343993634202</v>
      </c>
      <c r="H30" s="59">
        <v>54.510528323851297</v>
      </c>
      <c r="I30" s="59">
        <v>4.5030000000000001</v>
      </c>
      <c r="J30" s="59">
        <v>64.504999999999995</v>
      </c>
      <c r="K30" s="59">
        <v>31.928999999999998</v>
      </c>
      <c r="L30" s="449">
        <v>8.3000000000000001E-3</v>
      </c>
      <c r="M30" s="59">
        <v>21.1</v>
      </c>
      <c r="N30" s="59">
        <v>18.610820960193074</v>
      </c>
      <c r="O30" s="38">
        <v>0.1707203517349053</v>
      </c>
      <c r="P30" s="61">
        <v>0</v>
      </c>
      <c r="Q30" s="62">
        <v>0</v>
      </c>
      <c r="R30" s="35">
        <v>31.734400000000008</v>
      </c>
      <c r="S30" s="35">
        <v>4.1328000000000014</v>
      </c>
      <c r="T30" s="35">
        <v>35.867200000000011</v>
      </c>
      <c r="U30" s="35">
        <v>35.867200000000011</v>
      </c>
      <c r="V30" s="63">
        <v>0</v>
      </c>
      <c r="W30" s="35">
        <v>11.695040710584752</v>
      </c>
      <c r="X30" s="35">
        <v>0.15</v>
      </c>
      <c r="Y30" s="35">
        <v>0</v>
      </c>
      <c r="Z30" s="35">
        <v>0.03</v>
      </c>
      <c r="AA30" s="35">
        <v>2.2499999999999996E-6</v>
      </c>
      <c r="AB30" s="63">
        <v>11.875042960584752</v>
      </c>
      <c r="AC30" s="160">
        <v>3.4193494305558683</v>
      </c>
      <c r="AD30" s="108">
        <v>0</v>
      </c>
      <c r="AE30" s="108">
        <v>3.2329588865724075</v>
      </c>
      <c r="AF30" s="108">
        <v>0.18639054398346078</v>
      </c>
      <c r="AG30" s="132">
        <v>0</v>
      </c>
      <c r="AH30" s="302">
        <v>1.5283960712197949E-2</v>
      </c>
      <c r="AI30" s="133">
        <v>0</v>
      </c>
      <c r="AJ30" s="133">
        <v>2.7030302599645948</v>
      </c>
      <c r="AK30" s="133">
        <v>0.19042820827390305</v>
      </c>
      <c r="AL30" s="133">
        <v>0.51060700160517247</v>
      </c>
      <c r="AM30" s="133">
        <v>0</v>
      </c>
      <c r="AN30" s="161">
        <v>2698.4233707958742</v>
      </c>
      <c r="AO30" s="140">
        <v>0</v>
      </c>
      <c r="AP30" s="140">
        <v>2551.3308872123635</v>
      </c>
      <c r="AQ30" s="140">
        <v>147.09248358351104</v>
      </c>
      <c r="AR30" s="140">
        <v>0</v>
      </c>
      <c r="AS30" s="94">
        <v>12.061533230728127</v>
      </c>
      <c r="AT30" s="141">
        <v>0</v>
      </c>
      <c r="AU30" s="141">
        <v>2133.1309284383874</v>
      </c>
      <c r="AV30" s="141">
        <v>150.27885804041648</v>
      </c>
      <c r="AW30" s="141">
        <v>402.95205108634235</v>
      </c>
      <c r="AX30" s="141">
        <v>0</v>
      </c>
      <c r="AY30" s="379">
        <f>AP30-AU30</f>
        <v>418.19995877397605</v>
      </c>
      <c r="AZ30" s="380">
        <f>AW30-AL30</f>
        <v>402.44144408473716</v>
      </c>
      <c r="BA30" s="63">
        <f t="shared" si="1"/>
        <v>0.9623182299313523</v>
      </c>
    </row>
    <row r="31" spans="1:53" outlineLevel="3" x14ac:dyDescent="0.2">
      <c r="A31" s="71">
        <v>26</v>
      </c>
      <c r="B31" s="56" t="s">
        <v>55</v>
      </c>
      <c r="C31" s="57" t="s">
        <v>60</v>
      </c>
      <c r="D31" s="58" t="s">
        <v>83</v>
      </c>
      <c r="E31" s="33">
        <v>15700.436</v>
      </c>
      <c r="F31" s="33">
        <v>633.16399999999999</v>
      </c>
      <c r="G31" s="59">
        <v>60.085539640920999</v>
      </c>
      <c r="H31" s="59">
        <v>76.828314345176693</v>
      </c>
      <c r="I31" s="59">
        <v>5.25</v>
      </c>
      <c r="J31" s="59">
        <v>60.966000000000001</v>
      </c>
      <c r="K31" s="59">
        <v>15.54</v>
      </c>
      <c r="L31" s="449">
        <v>7.000000000000001E-3</v>
      </c>
      <c r="M31" s="59">
        <v>24</v>
      </c>
      <c r="N31" s="59">
        <v>22.713516253960599</v>
      </c>
      <c r="O31" s="38">
        <v>7.6642643747769745E-2</v>
      </c>
      <c r="P31" s="61">
        <v>0</v>
      </c>
      <c r="Q31" s="62">
        <v>0</v>
      </c>
      <c r="R31" s="35">
        <v>33.405314399999995</v>
      </c>
      <c r="S31" s="35">
        <v>4.6973427999999995</v>
      </c>
      <c r="T31" s="35">
        <v>38.102657199999996</v>
      </c>
      <c r="U31" s="35">
        <v>38.102657199999996</v>
      </c>
      <c r="V31" s="63">
        <v>0</v>
      </c>
      <c r="W31" s="35">
        <v>4.9000000000000004</v>
      </c>
      <c r="X31" s="35">
        <v>0.15</v>
      </c>
      <c r="Y31" s="35">
        <v>0</v>
      </c>
      <c r="Z31" s="35">
        <v>0.03</v>
      </c>
      <c r="AA31" s="35">
        <v>2.2499999999999996E-6</v>
      </c>
      <c r="AB31" s="63">
        <v>5.0800022500000006</v>
      </c>
      <c r="AC31" s="160">
        <v>1.5930000000000002</v>
      </c>
      <c r="AD31" s="108">
        <v>0</v>
      </c>
      <c r="AE31" s="108">
        <v>1.4677010425444996</v>
      </c>
      <c r="AF31" s="108">
        <v>0.12238750475186647</v>
      </c>
      <c r="AG31" s="132">
        <v>2.9114527036338987E-3</v>
      </c>
      <c r="AH31" s="302">
        <v>4.8604856263006263E-3</v>
      </c>
      <c r="AI31" s="133">
        <v>0</v>
      </c>
      <c r="AJ31" s="133">
        <v>1.3596198275802978</v>
      </c>
      <c r="AK31" s="133">
        <v>0.12299001847527162</v>
      </c>
      <c r="AL31" s="133">
        <v>0.10552966831813013</v>
      </c>
      <c r="AM31" s="133">
        <v>0</v>
      </c>
      <c r="AN31" s="161">
        <v>1008.6302520000002</v>
      </c>
      <c r="AO31" s="140">
        <v>0</v>
      </c>
      <c r="AP31" s="140">
        <v>929.29546290164558</v>
      </c>
      <c r="AQ31" s="140">
        <v>77.491362058710777</v>
      </c>
      <c r="AR31" s="140">
        <v>1.8434270396436538</v>
      </c>
      <c r="AS31" s="94">
        <v>3.0774845210910096</v>
      </c>
      <c r="AT31" s="141">
        <v>0</v>
      </c>
      <c r="AU31" s="141">
        <v>860.86232851005161</v>
      </c>
      <c r="AV31" s="141">
        <v>77.872852057876884</v>
      </c>
      <c r="AW31" s="141">
        <v>66.817586910980538</v>
      </c>
      <c r="AX31" s="141">
        <v>0</v>
      </c>
      <c r="AY31" s="379">
        <f>AP31-AU31</f>
        <v>68.433134391593967</v>
      </c>
      <c r="AZ31" s="380">
        <f>AW31-AL31</f>
        <v>66.712057242662411</v>
      </c>
      <c r="BA31" s="63">
        <f t="shared" si="1"/>
        <v>0.9748502364500351</v>
      </c>
    </row>
    <row r="32" spans="1:53" outlineLevel="3" x14ac:dyDescent="0.2">
      <c r="A32" s="71">
        <v>27</v>
      </c>
      <c r="B32" s="56" t="s">
        <v>55</v>
      </c>
      <c r="C32" s="57" t="s">
        <v>60</v>
      </c>
      <c r="D32" s="58" t="s">
        <v>84</v>
      </c>
      <c r="E32" s="33">
        <v>16112.333000000001</v>
      </c>
      <c r="F32" s="33">
        <v>727.91300000000001</v>
      </c>
      <c r="G32" s="59">
        <v>83.999317125396402</v>
      </c>
      <c r="H32" s="59">
        <v>122.48212391397</v>
      </c>
      <c r="I32" s="59">
        <v>6.35</v>
      </c>
      <c r="J32" s="59">
        <v>57.231999999999999</v>
      </c>
      <c r="K32" s="59">
        <v>35.996000000000002</v>
      </c>
      <c r="L32" s="449">
        <v>7.1000000000000004E-3</v>
      </c>
      <c r="M32" s="59">
        <v>40.200000000000003</v>
      </c>
      <c r="N32" s="59">
        <v>33.464963066119545</v>
      </c>
      <c r="O32" s="38">
        <v>3.6150268301295641E-2</v>
      </c>
      <c r="P32" s="61">
        <v>0</v>
      </c>
      <c r="Q32" s="62">
        <v>0</v>
      </c>
      <c r="R32" s="35">
        <v>31.772800000000007</v>
      </c>
      <c r="S32" s="35">
        <v>4.1136000000000008</v>
      </c>
      <c r="T32" s="35">
        <v>35.886400000000009</v>
      </c>
      <c r="U32" s="35">
        <v>35.886400000000009</v>
      </c>
      <c r="V32" s="63">
        <v>9</v>
      </c>
      <c r="W32" s="35">
        <v>16</v>
      </c>
      <c r="X32" s="35">
        <v>0.5</v>
      </c>
      <c r="Y32" s="35">
        <v>0</v>
      </c>
      <c r="Z32" s="35">
        <v>0.03</v>
      </c>
      <c r="AA32" s="35">
        <v>0.31492993967999999</v>
      </c>
      <c r="AB32" s="63">
        <v>25.84492993968</v>
      </c>
      <c r="AC32" s="160">
        <v>17.864528202639999</v>
      </c>
      <c r="AD32" s="108">
        <v>0</v>
      </c>
      <c r="AE32" s="108">
        <v>8.1769288499295669</v>
      </c>
      <c r="AF32" s="108">
        <v>2.1880853569803649</v>
      </c>
      <c r="AG32" s="132">
        <v>7.4995139957300694</v>
      </c>
      <c r="AH32" s="302">
        <v>3.7800699008771817E-2</v>
      </c>
      <c r="AI32" s="133">
        <v>0</v>
      </c>
      <c r="AJ32" s="133">
        <v>7.8926132127193798</v>
      </c>
      <c r="AK32" s="133">
        <v>2.1503500136525227</v>
      </c>
      <c r="AL32" s="133">
        <v>7.7837642772593263</v>
      </c>
      <c r="AM32" s="133">
        <v>0</v>
      </c>
      <c r="AN32" s="161">
        <v>13003.822317568291</v>
      </c>
      <c r="AO32" s="140">
        <v>0</v>
      </c>
      <c r="AP32" s="140">
        <v>5952.0928099387811</v>
      </c>
      <c r="AQ32" s="140">
        <v>1592.7357764556484</v>
      </c>
      <c r="AR32" s="140">
        <v>5458.9937311738622</v>
      </c>
      <c r="AS32" s="94">
        <v>27.515620217572121</v>
      </c>
      <c r="AT32" s="141">
        <v>0</v>
      </c>
      <c r="AU32" s="141">
        <v>5745.1357615102015</v>
      </c>
      <c r="AV32" s="141">
        <v>1565.2677294878488</v>
      </c>
      <c r="AW32" s="141">
        <v>5665.9032063526683</v>
      </c>
      <c r="AX32" s="141">
        <v>0</v>
      </c>
      <c r="AY32" s="379">
        <f>AP32-AU32</f>
        <v>206.95704842857958</v>
      </c>
      <c r="AZ32" s="380">
        <f>AW32-AL32</f>
        <v>5658.1194420754091</v>
      </c>
      <c r="BA32" s="63">
        <f t="shared" si="1"/>
        <v>27.339583189059702</v>
      </c>
    </row>
    <row r="33" spans="1:53" outlineLevel="3" x14ac:dyDescent="0.2">
      <c r="A33" s="71">
        <v>28</v>
      </c>
      <c r="B33" s="56" t="s">
        <v>55</v>
      </c>
      <c r="C33" s="57" t="s">
        <v>60</v>
      </c>
      <c r="D33" s="58" t="s">
        <v>85</v>
      </c>
      <c r="E33" s="33">
        <v>3777.067</v>
      </c>
      <c r="F33" s="33">
        <v>130.19400000000002</v>
      </c>
      <c r="G33" s="59">
        <v>67.270726471176303</v>
      </c>
      <c r="H33" s="59">
        <v>90.136531255787006</v>
      </c>
      <c r="I33" s="59">
        <v>4.6938000000000004</v>
      </c>
      <c r="J33" s="59">
        <v>62.774999999999999</v>
      </c>
      <c r="K33" s="59">
        <v>56.682000000000002</v>
      </c>
      <c r="L33" s="449">
        <v>7.1000000000000021E-3</v>
      </c>
      <c r="M33" s="59">
        <v>37.700000000000003</v>
      </c>
      <c r="N33" s="59">
        <v>27.940498697736388</v>
      </c>
      <c r="O33" s="38">
        <v>5.6641340922477745E-2</v>
      </c>
      <c r="P33" s="61">
        <v>0</v>
      </c>
      <c r="Q33" s="62">
        <v>0</v>
      </c>
      <c r="R33" s="35">
        <v>31.772800000000007</v>
      </c>
      <c r="S33" s="35">
        <v>4.1136000000000008</v>
      </c>
      <c r="T33" s="35">
        <v>35.886400000000009</v>
      </c>
      <c r="U33" s="35">
        <v>35.886400000000009</v>
      </c>
      <c r="V33" s="63">
        <v>1.2</v>
      </c>
      <c r="W33" s="35">
        <v>5.8</v>
      </c>
      <c r="X33" s="35">
        <v>7.4999999999999997E-2</v>
      </c>
      <c r="Y33" s="35">
        <v>0</v>
      </c>
      <c r="Z33" s="35">
        <v>0.03</v>
      </c>
      <c r="AA33" s="35">
        <v>1.1753681501233361E-2</v>
      </c>
      <c r="AB33" s="63">
        <v>7.1167536815012342</v>
      </c>
      <c r="AC33" s="160">
        <v>1.6153447353244355</v>
      </c>
      <c r="AD33" s="108">
        <v>0</v>
      </c>
      <c r="AE33" s="108">
        <v>1.0728539653229132</v>
      </c>
      <c r="AF33" s="108">
        <v>0.14560157122444209</v>
      </c>
      <c r="AG33" s="132">
        <v>0.39688919877708001</v>
      </c>
      <c r="AH33" s="302">
        <v>2.7177131143884658E-3</v>
      </c>
      <c r="AI33" s="133">
        <v>0</v>
      </c>
      <c r="AJ33" s="133">
        <v>1.0144773665026037</v>
      </c>
      <c r="AK33" s="133">
        <v>0.14373266695819711</v>
      </c>
      <c r="AL33" s="133">
        <v>0.45441698874924608</v>
      </c>
      <c r="AM33" s="133">
        <v>0</v>
      </c>
      <c r="AN33" s="161">
        <v>210.30819247082957</v>
      </c>
      <c r="AO33" s="140">
        <v>0</v>
      </c>
      <c r="AP33" s="140">
        <v>139.67914916125139</v>
      </c>
      <c r="AQ33" s="140">
        <v>18.956450963995017</v>
      </c>
      <c r="AR33" s="140">
        <v>51.672592345583162</v>
      </c>
      <c r="AS33" s="94">
        <v>0.35382994121469197</v>
      </c>
      <c r="AT33" s="141">
        <v>0</v>
      </c>
      <c r="AU33" s="141">
        <v>132.07886625443999</v>
      </c>
      <c r="AV33" s="141">
        <v>18.713130841955518</v>
      </c>
      <c r="AW33" s="141">
        <v>59.16236543321935</v>
      </c>
      <c r="AX33" s="141">
        <v>0</v>
      </c>
      <c r="AY33" s="379">
        <f>AP33-AU33</f>
        <v>7.6002829068114011</v>
      </c>
      <c r="AZ33" s="380">
        <f>AW33-AL33</f>
        <v>58.707948444470105</v>
      </c>
      <c r="BA33" s="63">
        <f t="shared" si="1"/>
        <v>7.7244425193509345</v>
      </c>
    </row>
    <row r="34" spans="1:53" outlineLevel="3" x14ac:dyDescent="0.2">
      <c r="A34" s="71">
        <v>29</v>
      </c>
      <c r="B34" s="56" t="s">
        <v>55</v>
      </c>
      <c r="C34" s="57" t="s">
        <v>60</v>
      </c>
      <c r="D34" s="32" t="s">
        <v>86</v>
      </c>
      <c r="E34" s="33">
        <v>1258.335</v>
      </c>
      <c r="F34" s="33">
        <v>14.309000000000001</v>
      </c>
      <c r="G34" s="59">
        <v>11.966205888007799</v>
      </c>
      <c r="H34" s="59">
        <v>14.203580536318301</v>
      </c>
      <c r="I34" s="59">
        <v>1.4950000000000001</v>
      </c>
      <c r="J34" s="59">
        <v>74.144999999999996</v>
      </c>
      <c r="K34" s="59">
        <v>40.579000000000001</v>
      </c>
      <c r="L34" s="449">
        <v>1.3999999999999998E-3</v>
      </c>
      <c r="M34" s="59">
        <v>9</v>
      </c>
      <c r="N34" s="59">
        <v>9.0881414454070466</v>
      </c>
      <c r="O34" s="38">
        <v>0.94918635369910254</v>
      </c>
      <c r="P34" s="61">
        <v>0</v>
      </c>
      <c r="Q34" s="62">
        <v>0.45</v>
      </c>
      <c r="R34" s="35">
        <v>21.788203750000001</v>
      </c>
      <c r="S34" s="35">
        <v>1.577773125</v>
      </c>
      <c r="T34" s="35">
        <v>23.365976875000001</v>
      </c>
      <c r="U34" s="35">
        <v>23.815976875</v>
      </c>
      <c r="V34" s="63">
        <v>0</v>
      </c>
      <c r="W34" s="35">
        <v>1.2489188231123716</v>
      </c>
      <c r="X34" s="35">
        <v>3.5890801134349517</v>
      </c>
      <c r="Y34" s="35">
        <v>0.60887096774193539</v>
      </c>
      <c r="Z34" s="35">
        <v>0.03</v>
      </c>
      <c r="AA34" s="35">
        <v>1.2298124349635795E-3</v>
      </c>
      <c r="AB34" s="63">
        <v>5.4780997167242216</v>
      </c>
      <c r="AC34" s="160">
        <v>1.3076357839247954</v>
      </c>
      <c r="AD34" s="108">
        <v>3.9058312500000005E-3</v>
      </c>
      <c r="AE34" s="108">
        <v>0.42907010808191209</v>
      </c>
      <c r="AF34" s="108">
        <v>1.8517633380426841E-2</v>
      </c>
      <c r="AG34" s="132">
        <v>0.85614221121245637</v>
      </c>
      <c r="AH34" s="302">
        <v>0</v>
      </c>
      <c r="AI34" s="133">
        <v>3.9058312500000005E-3</v>
      </c>
      <c r="AJ34" s="133">
        <v>2.8967790600151061E-2</v>
      </c>
      <c r="AK34" s="133">
        <v>5.3065453200738667E-2</v>
      </c>
      <c r="AL34" s="133">
        <v>1.2216967088739057</v>
      </c>
      <c r="AM34" s="133">
        <v>0</v>
      </c>
      <c r="AN34" s="161">
        <v>18.710960432179899</v>
      </c>
      <c r="AO34" s="140">
        <v>5.588853935625001E-2</v>
      </c>
      <c r="AP34" s="140">
        <v>6.1395641765440807</v>
      </c>
      <c r="AQ34" s="140">
        <v>0.26496881604052769</v>
      </c>
      <c r="AR34" s="140">
        <v>12.250538900239039</v>
      </c>
      <c r="AS34" s="94">
        <v>0</v>
      </c>
      <c r="AT34" s="141">
        <v>5.588853935625001E-2</v>
      </c>
      <c r="AU34" s="141">
        <v>0.41450011569756157</v>
      </c>
      <c r="AV34" s="141">
        <v>0.7593135698493696</v>
      </c>
      <c r="AW34" s="141">
        <v>17.481258207276717</v>
      </c>
      <c r="AX34" s="141">
        <v>0</v>
      </c>
      <c r="AY34" s="379">
        <f>AP34-AU34</f>
        <v>5.7250640608465195</v>
      </c>
      <c r="AZ34" s="380">
        <f>AW34-AL34</f>
        <v>16.25956149840281</v>
      </c>
      <c r="BA34" s="63">
        <f t="shared" si="1"/>
        <v>2.8400662989260312</v>
      </c>
    </row>
    <row r="35" spans="1:53" outlineLevel="3" x14ac:dyDescent="0.2">
      <c r="A35" s="71">
        <v>30</v>
      </c>
      <c r="B35" s="56" t="s">
        <v>55</v>
      </c>
      <c r="C35" s="57" t="s">
        <v>60</v>
      </c>
      <c r="D35" s="36" t="s">
        <v>87</v>
      </c>
      <c r="E35" s="33">
        <v>221.12299999999999</v>
      </c>
      <c r="F35" s="33">
        <v>7.1151999999999997</v>
      </c>
      <c r="G35" s="59">
        <v>4.1949620039389801</v>
      </c>
      <c r="H35" s="59">
        <v>4.8113853972982001</v>
      </c>
      <c r="I35" s="59">
        <v>4.0999999999999996</v>
      </c>
      <c r="J35" s="59">
        <v>79.337999999999994</v>
      </c>
      <c r="K35" s="59">
        <v>48.954000000000001</v>
      </c>
      <c r="L35" s="449">
        <v>1.3999999999999996E-3</v>
      </c>
      <c r="M35" s="59">
        <v>9</v>
      </c>
      <c r="N35" s="59">
        <v>0</v>
      </c>
      <c r="O35" s="38">
        <v>1</v>
      </c>
      <c r="P35" s="61">
        <v>1</v>
      </c>
      <c r="Q35" s="62">
        <v>0</v>
      </c>
      <c r="R35" s="35">
        <v>21.875</v>
      </c>
      <c r="S35" s="35">
        <v>1.5625</v>
      </c>
      <c r="T35" s="35">
        <v>23.4375</v>
      </c>
      <c r="U35" s="35">
        <v>23.4375</v>
      </c>
      <c r="V35" s="63">
        <v>0</v>
      </c>
      <c r="W35" s="35">
        <v>3</v>
      </c>
      <c r="X35" s="35">
        <v>1</v>
      </c>
      <c r="Y35" s="35">
        <v>0</v>
      </c>
      <c r="Z35" s="35">
        <v>0.03</v>
      </c>
      <c r="AA35" s="35">
        <v>0</v>
      </c>
      <c r="AB35" s="63">
        <v>4.03</v>
      </c>
      <c r="AC35" s="160">
        <v>0.42722579999999999</v>
      </c>
      <c r="AD35" s="108">
        <v>0</v>
      </c>
      <c r="AE35" s="108">
        <v>0.30442632950663778</v>
      </c>
      <c r="AF35" s="108">
        <v>2.0555479754690385E-3</v>
      </c>
      <c r="AG35" s="132">
        <v>0.12074392251789315</v>
      </c>
      <c r="AH35" s="302">
        <v>1.0628425579199997E-2</v>
      </c>
      <c r="AI35" s="133">
        <v>0</v>
      </c>
      <c r="AJ35" s="133">
        <v>1.0767229857786524E-2</v>
      </c>
      <c r="AK35" s="133">
        <v>7.6916974679489226E-3</v>
      </c>
      <c r="AL35" s="133">
        <v>0.39813844709506452</v>
      </c>
      <c r="AM35" s="133">
        <v>0</v>
      </c>
      <c r="AN35" s="161">
        <v>3.0397970121599998</v>
      </c>
      <c r="AO35" s="140">
        <v>0</v>
      </c>
      <c r="AP35" s="140">
        <v>2.1660542197056292</v>
      </c>
      <c r="AQ35" s="140">
        <v>1.4625634955057303E-2</v>
      </c>
      <c r="AR35" s="140">
        <v>0.85911715749931328</v>
      </c>
      <c r="AS35" s="94">
        <v>7.5623373681123818E-2</v>
      </c>
      <c r="AT35" s="141">
        <v>0</v>
      </c>
      <c r="AU35" s="141">
        <v>7.6610993884122666E-2</v>
      </c>
      <c r="AV35" s="141">
        <v>5.4727965823950175E-2</v>
      </c>
      <c r="AW35" s="141">
        <v>2.8328346787708027</v>
      </c>
      <c r="AX35" s="141">
        <v>0</v>
      </c>
      <c r="AY35" s="379">
        <f>AP35-AU35</f>
        <v>2.0894432258215065</v>
      </c>
      <c r="AZ35" s="380">
        <f>AW35-AL35</f>
        <v>2.4346962316757383</v>
      </c>
      <c r="BA35" s="63">
        <f t="shared" si="1"/>
        <v>1.1652368447189987</v>
      </c>
    </row>
    <row r="36" spans="1:53" outlineLevel="3" x14ac:dyDescent="0.2">
      <c r="A36" s="71">
        <v>31</v>
      </c>
      <c r="B36" s="56" t="s">
        <v>55</v>
      </c>
      <c r="C36" s="57" t="s">
        <v>60</v>
      </c>
      <c r="D36" s="58" t="s">
        <v>88</v>
      </c>
      <c r="E36" s="33">
        <v>25732.928</v>
      </c>
      <c r="F36" s="33">
        <v>1044.7711999999999</v>
      </c>
      <c r="G36" s="59">
        <v>64.419557684882506</v>
      </c>
      <c r="H36" s="59">
        <v>99.497500739325702</v>
      </c>
      <c r="I36" s="59">
        <v>5.45</v>
      </c>
      <c r="J36" s="59">
        <v>54.631999999999998</v>
      </c>
      <c r="K36" s="59">
        <v>30.954999999999998</v>
      </c>
      <c r="L36" s="449">
        <v>7.0000000000000019E-3</v>
      </c>
      <c r="M36" s="59">
        <v>29.1</v>
      </c>
      <c r="N36" s="59">
        <v>20.007193320081985</v>
      </c>
      <c r="O36" s="38">
        <v>7.4271764049542055E-2</v>
      </c>
      <c r="P36" s="61">
        <v>0</v>
      </c>
      <c r="Q36" s="62">
        <v>0</v>
      </c>
      <c r="R36" s="35">
        <v>31.776000000000003</v>
      </c>
      <c r="S36" s="35">
        <v>4.112000000000001</v>
      </c>
      <c r="T36" s="35">
        <v>35.888000000000005</v>
      </c>
      <c r="U36" s="35">
        <v>35.888000000000005</v>
      </c>
      <c r="V36" s="63">
        <v>0</v>
      </c>
      <c r="W36" s="35">
        <v>2.8</v>
      </c>
      <c r="X36" s="35">
        <v>2.6</v>
      </c>
      <c r="Y36" s="35">
        <v>0</v>
      </c>
      <c r="Z36" s="35">
        <v>0.03</v>
      </c>
      <c r="AA36" s="35">
        <v>0</v>
      </c>
      <c r="AB36" s="63">
        <v>5.4300000000000006</v>
      </c>
      <c r="AC36" s="160">
        <v>0.90490345172335906</v>
      </c>
      <c r="AD36" s="108">
        <v>0</v>
      </c>
      <c r="AE36" s="108">
        <v>0.52071580100342219</v>
      </c>
      <c r="AF36" s="108">
        <v>9.0035631856863335E-2</v>
      </c>
      <c r="AG36" s="132">
        <v>0.29415201886307357</v>
      </c>
      <c r="AH36" s="302">
        <v>6.133819003296688E-3</v>
      </c>
      <c r="AI36" s="133">
        <v>0</v>
      </c>
      <c r="AJ36" s="133">
        <v>0.48302947722091505</v>
      </c>
      <c r="AK36" s="133">
        <v>8.7522530380934688E-2</v>
      </c>
      <c r="AL36" s="133">
        <v>0.32821762511821262</v>
      </c>
      <c r="AM36" s="133">
        <v>0</v>
      </c>
      <c r="AN36" s="161">
        <v>945.41706514115583</v>
      </c>
      <c r="AO36" s="140">
        <v>0</v>
      </c>
      <c r="AP36" s="140">
        <v>544.02887227330655</v>
      </c>
      <c r="AQ36" s="140">
        <v>94.066635137853325</v>
      </c>
      <c r="AR36" s="140">
        <v>307.32155772999596</v>
      </c>
      <c r="AS36" s="94">
        <v>6.4084374406570843</v>
      </c>
      <c r="AT36" s="141">
        <v>0</v>
      </c>
      <c r="AU36" s="141">
        <v>504.65528655146801</v>
      </c>
      <c r="AV36" s="141">
        <v>91.44101909312559</v>
      </c>
      <c r="AW36" s="141">
        <v>342.91232205590512</v>
      </c>
      <c r="AX36" s="141">
        <v>0</v>
      </c>
      <c r="AY36" s="379">
        <f>AP36-AU36</f>
        <v>39.373585721838538</v>
      </c>
      <c r="AZ36" s="380">
        <f>AW36-AL36</f>
        <v>342.58410443078691</v>
      </c>
      <c r="BA36" s="63">
        <f t="shared" si="1"/>
        <v>8.7008612030164389</v>
      </c>
    </row>
    <row r="37" spans="1:53" outlineLevel="3" x14ac:dyDescent="0.2">
      <c r="A37" s="71">
        <v>32</v>
      </c>
      <c r="B37" s="56" t="s">
        <v>55</v>
      </c>
      <c r="C37" s="57" t="s">
        <v>60</v>
      </c>
      <c r="D37" s="58" t="s">
        <v>89</v>
      </c>
      <c r="E37" s="33">
        <v>17635.781999999999</v>
      </c>
      <c r="F37" s="33">
        <v>900.82479999999998</v>
      </c>
      <c r="G37" s="59">
        <v>59.840837772190604</v>
      </c>
      <c r="H37" s="59">
        <v>104.166482633755</v>
      </c>
      <c r="I37" s="59">
        <v>7.6334999999999997</v>
      </c>
      <c r="J37" s="59">
        <v>60.652999999999999</v>
      </c>
      <c r="K37" s="59">
        <v>17.559000000000001</v>
      </c>
      <c r="L37" s="449">
        <v>7.1000000000000004E-3</v>
      </c>
      <c r="M37" s="59">
        <v>28.9</v>
      </c>
      <c r="N37" s="59">
        <v>37.99741991852683</v>
      </c>
      <c r="O37" s="38">
        <v>7.0882933456673847E-2</v>
      </c>
      <c r="P37" s="61">
        <v>1</v>
      </c>
      <c r="Q37" s="62">
        <v>0</v>
      </c>
      <c r="R37" s="35">
        <v>35.168518000000006</v>
      </c>
      <c r="S37" s="35">
        <v>5.4157410000000006</v>
      </c>
      <c r="T37" s="35">
        <v>40.584259000000003</v>
      </c>
      <c r="U37" s="35">
        <v>40.584259000000003</v>
      </c>
      <c r="V37" s="63">
        <v>6</v>
      </c>
      <c r="W37" s="35">
        <v>20.100000000000001</v>
      </c>
      <c r="X37" s="35">
        <v>2.2000000000000002</v>
      </c>
      <c r="Y37" s="35">
        <v>0</v>
      </c>
      <c r="Z37" s="35">
        <v>0.03</v>
      </c>
      <c r="AA37" s="35">
        <v>0.1929565761797834</v>
      </c>
      <c r="AB37" s="63">
        <v>28.522956576179784</v>
      </c>
      <c r="AC37" s="160">
        <v>20.104986935605965</v>
      </c>
      <c r="AD37" s="108">
        <v>0</v>
      </c>
      <c r="AE37" s="108">
        <v>11.103431759488783</v>
      </c>
      <c r="AF37" s="108">
        <v>2.0942657724796701</v>
      </c>
      <c r="AG37" s="132">
        <v>6.9072894036375105</v>
      </c>
      <c r="AH37" s="302">
        <v>0.11932371501767969</v>
      </c>
      <c r="AI37" s="133">
        <v>0</v>
      </c>
      <c r="AJ37" s="133">
        <v>10.345966414433704</v>
      </c>
      <c r="AK37" s="133">
        <v>2.0367106725999053</v>
      </c>
      <c r="AL37" s="133">
        <v>7.6029861335546753</v>
      </c>
      <c r="AM37" s="133">
        <v>0</v>
      </c>
      <c r="AN37" s="161">
        <v>18111.070835269857</v>
      </c>
      <c r="AO37" s="140">
        <v>0</v>
      </c>
      <c r="AP37" s="140">
        <v>10002.246694055131</v>
      </c>
      <c r="AQ37" s="140">
        <v>1886.5665456408442</v>
      </c>
      <c r="AR37" s="140">
        <v>6222.2575955738794</v>
      </c>
      <c r="AS37" s="94">
        <v>107.4897617160583</v>
      </c>
      <c r="AT37" s="141">
        <v>0</v>
      </c>
      <c r="AU37" s="141">
        <v>9319.9031260889587</v>
      </c>
      <c r="AV37" s="141">
        <v>1834.7194843026753</v>
      </c>
      <c r="AW37" s="141">
        <v>6848.9584631621638</v>
      </c>
      <c r="AX37" s="141">
        <v>0</v>
      </c>
      <c r="AY37" s="379">
        <f>AP37-AU37</f>
        <v>682.34356796617249</v>
      </c>
      <c r="AZ37" s="380">
        <f>AW37-AL37</f>
        <v>6841.3554770286091</v>
      </c>
      <c r="BA37" s="63">
        <f t="shared" si="1"/>
        <v>10.02626213275564</v>
      </c>
    </row>
    <row r="38" spans="1:53" outlineLevel="3" x14ac:dyDescent="0.2">
      <c r="A38" s="71">
        <v>33</v>
      </c>
      <c r="B38" s="56" t="s">
        <v>55</v>
      </c>
      <c r="C38" s="57" t="s">
        <v>60</v>
      </c>
      <c r="D38" s="58" t="s">
        <v>90</v>
      </c>
      <c r="E38" s="33">
        <v>168240.40299999999</v>
      </c>
      <c r="F38" s="33">
        <v>6884.7236000000003</v>
      </c>
      <c r="G38" s="59">
        <v>76.312617564827804</v>
      </c>
      <c r="H38" s="59">
        <v>122.211759100514</v>
      </c>
      <c r="I38" s="59">
        <v>5.74</v>
      </c>
      <c r="J38" s="59">
        <v>52.287999999999997</v>
      </c>
      <c r="K38" s="59">
        <v>43.48</v>
      </c>
      <c r="L38" s="449">
        <v>8.6E-3</v>
      </c>
      <c r="M38" s="59">
        <v>36.5</v>
      </c>
      <c r="N38" s="59">
        <v>44.288314641189892</v>
      </c>
      <c r="O38" s="38">
        <v>4.5526397648057992E-2</v>
      </c>
      <c r="P38" s="61">
        <v>0</v>
      </c>
      <c r="Q38" s="62">
        <v>0</v>
      </c>
      <c r="R38" s="35">
        <v>41.237283000000005</v>
      </c>
      <c r="S38" s="35">
        <v>8.8813584999999993</v>
      </c>
      <c r="T38" s="35">
        <v>50.118641500000003</v>
      </c>
      <c r="U38" s="35">
        <v>50.118641500000003</v>
      </c>
      <c r="V38" s="63">
        <v>1.6398467410219364</v>
      </c>
      <c r="W38" s="35">
        <v>22.658977599642828</v>
      </c>
      <c r="X38" s="35">
        <v>0.66188637617209034</v>
      </c>
      <c r="Y38" s="35">
        <v>0</v>
      </c>
      <c r="Z38" s="35">
        <v>1.7480431202288944E-2</v>
      </c>
      <c r="AA38" s="35">
        <v>0</v>
      </c>
      <c r="AB38" s="63">
        <v>24.978191148039148</v>
      </c>
      <c r="AC38" s="160">
        <v>16.126234830359842</v>
      </c>
      <c r="AD38" s="108">
        <v>0</v>
      </c>
      <c r="AE38" s="108">
        <v>12.034836496821764</v>
      </c>
      <c r="AF38" s="108">
        <v>1.9708155262862563</v>
      </c>
      <c r="AG38" s="132">
        <v>2.1205828072518211</v>
      </c>
      <c r="AH38" s="302">
        <v>0.19968941653725314</v>
      </c>
      <c r="AI38" s="133">
        <v>0</v>
      </c>
      <c r="AJ38" s="133">
        <v>11.503806884916891</v>
      </c>
      <c r="AK38" s="133">
        <v>1.9396246887405921</v>
      </c>
      <c r="AL38" s="133">
        <v>2.4831138401651054</v>
      </c>
      <c r="AM38" s="133">
        <v>0</v>
      </c>
      <c r="AN38" s="161">
        <v>111024.66951572041</v>
      </c>
      <c r="AO38" s="140">
        <v>0</v>
      </c>
      <c r="AP38" s="140">
        <v>82856.522851810136</v>
      </c>
      <c r="AQ38" s="140">
        <v>13568.520165069411</v>
      </c>
      <c r="AR38" s="140">
        <v>14599.626498840864</v>
      </c>
      <c r="AS38" s="94">
        <v>1374.8064387042571</v>
      </c>
      <c r="AT38" s="141">
        <v>0</v>
      </c>
      <c r="AU38" s="141">
        <v>79200.530750429811</v>
      </c>
      <c r="AV38" s="141">
        <v>13353.77986971501</v>
      </c>
      <c r="AW38" s="141">
        <v>17095.55245687133</v>
      </c>
      <c r="AX38" s="141">
        <v>0</v>
      </c>
      <c r="AY38" s="379">
        <f>AP38-AU38</f>
        <v>3655.992101380325</v>
      </c>
      <c r="AZ38" s="380">
        <f>AW38-AL38</f>
        <v>17093.069343031166</v>
      </c>
      <c r="BA38" s="63">
        <f t="shared" si="1"/>
        <v>4.6753572953775402</v>
      </c>
    </row>
    <row r="39" spans="1:53" outlineLevel="3" x14ac:dyDescent="0.2">
      <c r="A39" s="71">
        <v>34</v>
      </c>
      <c r="B39" s="56" t="s">
        <v>55</v>
      </c>
      <c r="C39" s="57" t="s">
        <v>60</v>
      </c>
      <c r="D39" s="70" t="s">
        <v>91</v>
      </c>
      <c r="E39" s="33">
        <v>843.22199999999998</v>
      </c>
      <c r="F39" s="33">
        <v>13.276400000000001</v>
      </c>
      <c r="G39" s="59">
        <v>4.1949620039389801</v>
      </c>
      <c r="H39" s="59">
        <v>4.8113853972982001</v>
      </c>
      <c r="I39" s="59">
        <v>2.2435</v>
      </c>
      <c r="J39" s="59">
        <v>79.540999999999997</v>
      </c>
      <c r="K39" s="59">
        <v>93.991</v>
      </c>
      <c r="L39" s="449">
        <v>5.7999999999999996E-3</v>
      </c>
      <c r="M39" s="59">
        <v>9</v>
      </c>
      <c r="N39" s="59">
        <v>0</v>
      </c>
      <c r="O39" s="38">
        <v>1</v>
      </c>
      <c r="P39" s="61">
        <v>1</v>
      </c>
      <c r="Q39" s="62">
        <v>0</v>
      </c>
      <c r="R39" s="35">
        <v>21.875</v>
      </c>
      <c r="S39" s="35">
        <v>1.5625</v>
      </c>
      <c r="T39" s="35">
        <v>23.4375</v>
      </c>
      <c r="U39" s="35">
        <v>23.4375</v>
      </c>
      <c r="V39" s="63">
        <v>0</v>
      </c>
      <c r="W39" s="35">
        <v>2</v>
      </c>
      <c r="X39" s="35">
        <v>2</v>
      </c>
      <c r="Y39" s="35">
        <v>0</v>
      </c>
      <c r="Z39" s="35">
        <v>0.03</v>
      </c>
      <c r="AA39" s="35">
        <v>0</v>
      </c>
      <c r="AB39" s="63">
        <v>4.03</v>
      </c>
      <c r="AC39" s="160">
        <v>0.51250260000000003</v>
      </c>
      <c r="AD39" s="108">
        <v>0</v>
      </c>
      <c r="AE39" s="108">
        <v>0.32725282955246748</v>
      </c>
      <c r="AF39" s="108">
        <v>2.4658475257173535E-3</v>
      </c>
      <c r="AG39" s="132">
        <v>0.18278392292181522</v>
      </c>
      <c r="AH39" s="302">
        <v>0</v>
      </c>
      <c r="AI39" s="133">
        <v>0</v>
      </c>
      <c r="AJ39" s="133">
        <v>7.8360617996215774E-3</v>
      </c>
      <c r="AK39" s="133">
        <v>2.0832177218363421E-2</v>
      </c>
      <c r="AL39" s="133">
        <v>0.48383436098201504</v>
      </c>
      <c r="AM39" s="133">
        <v>0</v>
      </c>
      <c r="AN39" s="161">
        <v>6.8041895186400003</v>
      </c>
      <c r="AO39" s="140">
        <v>0</v>
      </c>
      <c r="AP39" s="140">
        <v>4.3447394662703793</v>
      </c>
      <c r="AQ39" s="140">
        <v>3.2737578090433872E-2</v>
      </c>
      <c r="AR39" s="140">
        <v>2.4267124742791877</v>
      </c>
      <c r="AS39" s="94">
        <v>0</v>
      </c>
      <c r="AT39" s="141">
        <v>0</v>
      </c>
      <c r="AU39" s="141">
        <v>0.10403469087649592</v>
      </c>
      <c r="AV39" s="141">
        <v>0.27657631762188012</v>
      </c>
      <c r="AW39" s="141">
        <v>6.423578510141625</v>
      </c>
      <c r="AX39" s="141">
        <v>0</v>
      </c>
      <c r="AY39" s="379">
        <f>AP39-AU39</f>
        <v>4.2407047753938834</v>
      </c>
      <c r="AZ39" s="380">
        <f>AW39-AL39</f>
        <v>5.9397441491596101</v>
      </c>
      <c r="BA39" s="63">
        <f t="shared" si="1"/>
        <v>1.4006502371077971</v>
      </c>
    </row>
    <row r="40" spans="1:53" outlineLevel="3" x14ac:dyDescent="0.2">
      <c r="A40" s="71">
        <v>35</v>
      </c>
      <c r="B40" s="56" t="s">
        <v>55</v>
      </c>
      <c r="C40" s="57" t="s">
        <v>60</v>
      </c>
      <c r="D40" s="58" t="s">
        <v>92</v>
      </c>
      <c r="E40" s="33">
        <v>10817.35</v>
      </c>
      <c r="F40" s="33">
        <v>360.62739999999997</v>
      </c>
      <c r="G40" s="59">
        <v>49.210840735212599</v>
      </c>
      <c r="H40" s="59">
        <v>72.7255374127256</v>
      </c>
      <c r="I40" s="59">
        <v>4.05</v>
      </c>
      <c r="J40" s="59">
        <v>63.139000000000003</v>
      </c>
      <c r="K40" s="59">
        <v>23.952000000000002</v>
      </c>
      <c r="L40" s="449">
        <v>8.3000000000000001E-3</v>
      </c>
      <c r="M40" s="59">
        <v>21.6</v>
      </c>
      <c r="N40" s="59">
        <v>18.527686510893286</v>
      </c>
      <c r="O40" s="38">
        <v>0.10632073961099908</v>
      </c>
      <c r="P40" s="61">
        <v>0</v>
      </c>
      <c r="Q40" s="62">
        <v>0</v>
      </c>
      <c r="R40" s="35">
        <v>35.126013999999998</v>
      </c>
      <c r="S40" s="35">
        <v>5.4369930000000002</v>
      </c>
      <c r="T40" s="35">
        <v>40.563006999999999</v>
      </c>
      <c r="U40" s="35">
        <v>40.563006999999999</v>
      </c>
      <c r="V40" s="63">
        <v>0</v>
      </c>
      <c r="W40" s="35">
        <v>4</v>
      </c>
      <c r="X40" s="35">
        <v>7.4999999999999997E-2</v>
      </c>
      <c r="Y40" s="35">
        <v>0</v>
      </c>
      <c r="Z40" s="35">
        <v>0.03</v>
      </c>
      <c r="AA40" s="35">
        <v>0</v>
      </c>
      <c r="AB40" s="63">
        <v>4.1050000000000004</v>
      </c>
      <c r="AC40" s="160">
        <v>0.58065759093750002</v>
      </c>
      <c r="AD40" s="108">
        <v>0</v>
      </c>
      <c r="AE40" s="108">
        <v>0.5272516446988833</v>
      </c>
      <c r="AF40" s="108">
        <v>4.2228635353708348E-2</v>
      </c>
      <c r="AG40" s="132">
        <v>1.1177310884908394E-2</v>
      </c>
      <c r="AH40" s="302">
        <v>1.1540207901414589E-3</v>
      </c>
      <c r="AI40" s="133">
        <v>0</v>
      </c>
      <c r="AJ40" s="133">
        <v>0.47345310014581099</v>
      </c>
      <c r="AK40" s="133">
        <v>4.2544698737137884E-2</v>
      </c>
      <c r="AL40" s="133">
        <v>6.3505771264409719E-2</v>
      </c>
      <c r="AM40" s="133">
        <v>0</v>
      </c>
      <c r="AN40" s="161">
        <v>209.40103731005416</v>
      </c>
      <c r="AO40" s="140">
        <v>0</v>
      </c>
      <c r="AP40" s="140">
        <v>190.14138977348205</v>
      </c>
      <c r="AQ40" s="140">
        <v>15.22880297315592</v>
      </c>
      <c r="AR40" s="140">
        <v>4.0308445634162133</v>
      </c>
      <c r="AS40" s="94">
        <v>0.41617151709465994</v>
      </c>
      <c r="AT40" s="141">
        <v>0</v>
      </c>
      <c r="AU40" s="141">
        <v>170.74016052752341</v>
      </c>
      <c r="AV40" s="141">
        <v>15.342784089357318</v>
      </c>
      <c r="AW40" s="141">
        <v>22.901921176078787</v>
      </c>
      <c r="AX40" s="141">
        <v>0</v>
      </c>
      <c r="AY40" s="379">
        <f>AP40-AU40</f>
        <v>19.401229245958632</v>
      </c>
      <c r="AZ40" s="380">
        <f>AW40-AL40</f>
        <v>22.838415404814377</v>
      </c>
      <c r="BA40" s="63">
        <f t="shared" si="1"/>
        <v>1.1771633186372317</v>
      </c>
    </row>
    <row r="41" spans="1:53" outlineLevel="3" x14ac:dyDescent="0.2">
      <c r="A41" s="71">
        <v>36</v>
      </c>
      <c r="B41" s="56" t="s">
        <v>55</v>
      </c>
      <c r="C41" s="57" t="s">
        <v>60</v>
      </c>
      <c r="D41" s="58" t="s">
        <v>93</v>
      </c>
      <c r="E41" s="33">
        <v>178.48400000000001</v>
      </c>
      <c r="F41" s="33">
        <v>6.2965999999999998</v>
      </c>
      <c r="G41" s="59">
        <v>43.507193461898503</v>
      </c>
      <c r="H41" s="59">
        <v>62.570656514014502</v>
      </c>
      <c r="I41" s="59">
        <v>4.6677</v>
      </c>
      <c r="J41" s="59">
        <v>66.227999999999994</v>
      </c>
      <c r="K41" s="59">
        <v>61.906999999999996</v>
      </c>
      <c r="L41" s="449">
        <v>7.1000000000000004E-3</v>
      </c>
      <c r="M41" s="59">
        <v>18.2</v>
      </c>
      <c r="N41" s="59">
        <v>16.8023989721463</v>
      </c>
      <c r="O41" s="38">
        <v>0.12661426840725776</v>
      </c>
      <c r="P41" s="61">
        <v>0</v>
      </c>
      <c r="Q41" s="62">
        <v>0</v>
      </c>
      <c r="R41" s="35">
        <v>48.930112000000008</v>
      </c>
      <c r="S41" s="35">
        <v>19.534943999999999</v>
      </c>
      <c r="T41" s="35">
        <v>68.465056000000004</v>
      </c>
      <c r="U41" s="35">
        <v>68.465056000000004</v>
      </c>
      <c r="V41" s="63">
        <v>2.1</v>
      </c>
      <c r="W41" s="35">
        <v>18</v>
      </c>
      <c r="X41" s="35">
        <v>7.4999999999999997E-2</v>
      </c>
      <c r="Y41" s="35">
        <v>0</v>
      </c>
      <c r="Z41" s="35">
        <v>0.03</v>
      </c>
      <c r="AA41" s="35">
        <v>1.9103448345703697E-2</v>
      </c>
      <c r="AB41" s="63">
        <v>20.224103448345705</v>
      </c>
      <c r="AC41" s="160">
        <v>10.591594363392341</v>
      </c>
      <c r="AD41" s="108">
        <v>0</v>
      </c>
      <c r="AE41" s="108">
        <v>8.2649030059574482</v>
      </c>
      <c r="AF41" s="108">
        <v>0.66272301284759361</v>
      </c>
      <c r="AG41" s="132">
        <v>1.6639683445872997</v>
      </c>
      <c r="AH41" s="302">
        <v>3.8996493946506165E-2</v>
      </c>
      <c r="AI41" s="133">
        <v>0</v>
      </c>
      <c r="AJ41" s="133">
        <v>7.2597647160389194</v>
      </c>
      <c r="AK41" s="133">
        <v>0.65618382526259245</v>
      </c>
      <c r="AL41" s="133">
        <v>2.636649328144324</v>
      </c>
      <c r="AM41" s="133">
        <v>0</v>
      </c>
      <c r="AN41" s="161">
        <v>66.691033068536214</v>
      </c>
      <c r="AO41" s="140">
        <v>0</v>
      </c>
      <c r="AP41" s="140">
        <v>52.040788267311669</v>
      </c>
      <c r="AQ41" s="140">
        <v>4.1729017226961576</v>
      </c>
      <c r="AR41" s="140">
        <v>10.47734307852839</v>
      </c>
      <c r="AS41" s="94">
        <v>0.24554532378357072</v>
      </c>
      <c r="AT41" s="141">
        <v>0</v>
      </c>
      <c r="AU41" s="141">
        <v>45.711834511010657</v>
      </c>
      <c r="AV41" s="141">
        <v>4.1317270741484391</v>
      </c>
      <c r="AW41" s="141">
        <v>16.60192615959355</v>
      </c>
      <c r="AX41" s="141">
        <v>0</v>
      </c>
      <c r="AY41" s="379">
        <f>AP41-AU41</f>
        <v>6.3289537563010114</v>
      </c>
      <c r="AZ41" s="380">
        <f>AW41-AL41</f>
        <v>13.965276831449225</v>
      </c>
      <c r="BA41" s="63">
        <f t="shared" si="1"/>
        <v>2.2065695799318497</v>
      </c>
    </row>
    <row r="42" spans="1:53" outlineLevel="3" x14ac:dyDescent="0.2">
      <c r="A42" s="71">
        <v>37</v>
      </c>
      <c r="B42" s="56" t="s">
        <v>55</v>
      </c>
      <c r="C42" s="57" t="s">
        <v>60</v>
      </c>
      <c r="D42" s="58" t="s">
        <v>94</v>
      </c>
      <c r="E42" s="33">
        <v>13780.108</v>
      </c>
      <c r="F42" s="33">
        <v>546.62180000000001</v>
      </c>
      <c r="G42" s="59">
        <v>44.335941304166099</v>
      </c>
      <c r="H42" s="59">
        <v>53.642638362701099</v>
      </c>
      <c r="I42" s="59">
        <v>5.1814999999999998</v>
      </c>
      <c r="J42" s="59">
        <v>65.802999999999997</v>
      </c>
      <c r="K42" s="59">
        <v>42.23</v>
      </c>
      <c r="L42" s="449">
        <v>7.1000000000000004E-3</v>
      </c>
      <c r="M42" s="59">
        <v>23.2</v>
      </c>
      <c r="N42" s="59">
        <v>25.665498610757759</v>
      </c>
      <c r="O42" s="38">
        <v>0.12276657001756619</v>
      </c>
      <c r="P42" s="61">
        <v>0</v>
      </c>
      <c r="Q42" s="62">
        <v>0</v>
      </c>
      <c r="R42" s="35">
        <v>19.440982000000002</v>
      </c>
      <c r="S42" s="35">
        <v>1.279509</v>
      </c>
      <c r="T42" s="35">
        <v>20.720491000000003</v>
      </c>
      <c r="U42" s="35">
        <v>20.720491000000003</v>
      </c>
      <c r="V42" s="63">
        <v>1.7</v>
      </c>
      <c r="W42" s="35">
        <v>12.7</v>
      </c>
      <c r="X42" s="35">
        <v>0.4</v>
      </c>
      <c r="Y42" s="35">
        <v>0</v>
      </c>
      <c r="Z42" s="35">
        <v>0.03</v>
      </c>
      <c r="AA42" s="35">
        <v>1.8816809979310897E-2</v>
      </c>
      <c r="AB42" s="63">
        <v>14.84881680997931</v>
      </c>
      <c r="AC42" s="160">
        <v>5.8878274531330659</v>
      </c>
      <c r="AD42" s="108">
        <v>0</v>
      </c>
      <c r="AE42" s="108">
        <v>4.3709488548018225</v>
      </c>
      <c r="AF42" s="108">
        <v>0.31583859881040055</v>
      </c>
      <c r="AG42" s="132">
        <v>1.2010399995208436</v>
      </c>
      <c r="AH42" s="302">
        <v>2.7788509245526016E-2</v>
      </c>
      <c r="AI42" s="133">
        <v>0</v>
      </c>
      <c r="AJ42" s="133">
        <v>3.8549445788599606</v>
      </c>
      <c r="AK42" s="133">
        <v>0.31171781222166689</v>
      </c>
      <c r="AL42" s="133">
        <v>1.6933765528059135</v>
      </c>
      <c r="AM42" s="133">
        <v>0</v>
      </c>
      <c r="AN42" s="161">
        <v>3218.4148405210121</v>
      </c>
      <c r="AO42" s="140">
        <v>0</v>
      </c>
      <c r="AP42" s="140">
        <v>2389.2559307197107</v>
      </c>
      <c r="AQ42" s="140">
        <v>172.644263391219</v>
      </c>
      <c r="AR42" s="140">
        <v>656.51464641008272</v>
      </c>
      <c r="AS42" s="94">
        <v>15.189804943106072</v>
      </c>
      <c r="AT42" s="141">
        <v>0</v>
      </c>
      <c r="AU42" s="141">
        <v>2107.1967445966734</v>
      </c>
      <c r="AV42" s="141">
        <v>170.39175160866955</v>
      </c>
      <c r="AW42" s="141">
        <v>925.63653937256345</v>
      </c>
      <c r="AX42" s="141">
        <v>0</v>
      </c>
      <c r="AY42" s="379">
        <f>AP42-AU42</f>
        <v>282.05918612303731</v>
      </c>
      <c r="AZ42" s="380">
        <f>AW42-AL42</f>
        <v>923.9431628197575</v>
      </c>
      <c r="BA42" s="63">
        <f t="shared" si="1"/>
        <v>3.2757066895056677</v>
      </c>
    </row>
    <row r="43" spans="1:53" outlineLevel="3" x14ac:dyDescent="0.2">
      <c r="A43" s="71">
        <v>38</v>
      </c>
      <c r="B43" s="56" t="s">
        <v>55</v>
      </c>
      <c r="C43" s="57" t="s">
        <v>60</v>
      </c>
      <c r="D43" s="58" t="s">
        <v>95</v>
      </c>
      <c r="E43" s="33">
        <v>94.524000000000001</v>
      </c>
      <c r="F43" s="33">
        <v>1.7053999999999998</v>
      </c>
      <c r="G43" s="59">
        <v>10.1828821528298</v>
      </c>
      <c r="H43" s="59">
        <v>12.715775385133499</v>
      </c>
      <c r="I43" s="59">
        <v>2.33</v>
      </c>
      <c r="J43" s="59">
        <v>72.915999999999997</v>
      </c>
      <c r="K43" s="59">
        <v>52.319000000000003</v>
      </c>
      <c r="L43" s="449">
        <v>1.3999999999999998E-3</v>
      </c>
      <c r="M43" s="59">
        <v>9</v>
      </c>
      <c r="N43" s="59">
        <v>9.9561212998565516</v>
      </c>
      <c r="O43" s="38">
        <v>1</v>
      </c>
      <c r="P43" s="61">
        <v>1</v>
      </c>
      <c r="Q43" s="62">
        <v>0</v>
      </c>
      <c r="R43" s="35">
        <v>17.974800000000002</v>
      </c>
      <c r="S43" s="35">
        <v>1.0126000000000002</v>
      </c>
      <c r="T43" s="35">
        <v>18.987400000000001</v>
      </c>
      <c r="U43" s="35">
        <v>18.987400000000001</v>
      </c>
      <c r="V43" s="63">
        <v>0</v>
      </c>
      <c r="W43" s="35">
        <v>0.6</v>
      </c>
      <c r="X43" s="35">
        <v>7.4999999999999997E-2</v>
      </c>
      <c r="Y43" s="35">
        <v>0</v>
      </c>
      <c r="Z43" s="35">
        <v>0.03</v>
      </c>
      <c r="AA43" s="35">
        <v>0</v>
      </c>
      <c r="AB43" s="63">
        <v>0.70499999999999996</v>
      </c>
      <c r="AC43" s="160">
        <v>1.696638116389703E-2</v>
      </c>
      <c r="AD43" s="108">
        <v>0</v>
      </c>
      <c r="AE43" s="108">
        <v>1.4857687209159552E-2</v>
      </c>
      <c r="AF43" s="108">
        <v>2.1574069197867631E-4</v>
      </c>
      <c r="AG43" s="132">
        <v>1.8929532627588014E-3</v>
      </c>
      <c r="AH43" s="302">
        <v>0</v>
      </c>
      <c r="AI43" s="133">
        <v>0</v>
      </c>
      <c r="AJ43" s="133">
        <v>5.7222730527954212E-4</v>
      </c>
      <c r="AK43" s="133">
        <v>3.9901133845798278E-4</v>
      </c>
      <c r="AL43" s="133">
        <v>1.5995142520159506E-2</v>
      </c>
      <c r="AM43" s="133">
        <v>0</v>
      </c>
      <c r="AN43" s="161">
        <v>2.8934466436909993E-2</v>
      </c>
      <c r="AO43" s="140">
        <v>0</v>
      </c>
      <c r="AP43" s="140">
        <v>2.5338299766500698E-2</v>
      </c>
      <c r="AQ43" s="140">
        <v>3.6792417610043452E-4</v>
      </c>
      <c r="AR43" s="140">
        <v>3.2282424943088596E-3</v>
      </c>
      <c r="AS43" s="94">
        <v>0</v>
      </c>
      <c r="AT43" s="141">
        <v>0</v>
      </c>
      <c r="AU43" s="141">
        <v>9.7587644642373097E-4</v>
      </c>
      <c r="AV43" s="141">
        <v>6.8047393660624375E-4</v>
      </c>
      <c r="AW43" s="141">
        <v>2.727811605388002E-2</v>
      </c>
      <c r="AX43" s="141">
        <v>0</v>
      </c>
      <c r="AY43" s="379">
        <f>AP43-AU43</f>
        <v>2.4362423320076966E-2</v>
      </c>
      <c r="AZ43" s="380">
        <f>AW43-AL43</f>
        <v>1.1282973533720514E-2</v>
      </c>
      <c r="BA43" s="63">
        <f t="shared" si="1"/>
        <v>0.46313018148823748</v>
      </c>
    </row>
    <row r="44" spans="1:53" outlineLevel="3" x14ac:dyDescent="0.2">
      <c r="A44" s="71">
        <v>39</v>
      </c>
      <c r="B44" s="56" t="s">
        <v>55</v>
      </c>
      <c r="C44" s="57" t="s">
        <v>60</v>
      </c>
      <c r="D44" s="58" t="s">
        <v>96</v>
      </c>
      <c r="E44" s="33">
        <v>6043.1570000000002</v>
      </c>
      <c r="F44" s="33">
        <v>225.86920000000001</v>
      </c>
      <c r="G44" s="59">
        <v>94.433071128659805</v>
      </c>
      <c r="H44" s="59">
        <v>134.22888262437601</v>
      </c>
      <c r="I44" s="59">
        <v>4.7938000000000001</v>
      </c>
      <c r="J44" s="59">
        <v>50.188000000000002</v>
      </c>
      <c r="K44" s="59">
        <v>38.241</v>
      </c>
      <c r="L44" s="449">
        <v>7.1000000000000004E-3</v>
      </c>
      <c r="M44" s="59">
        <v>38.200000000000003</v>
      </c>
      <c r="N44" s="59">
        <v>25.747339784309066</v>
      </c>
      <c r="O44" s="38">
        <v>2.8317701222539848E-2</v>
      </c>
      <c r="P44" s="61">
        <v>0</v>
      </c>
      <c r="Q44" s="62">
        <v>0</v>
      </c>
      <c r="R44" s="35">
        <v>35.168518000000006</v>
      </c>
      <c r="S44" s="35">
        <v>5.4157410000000006</v>
      </c>
      <c r="T44" s="35">
        <v>40.584259000000003</v>
      </c>
      <c r="U44" s="35">
        <v>40.584259000000003</v>
      </c>
      <c r="V44" s="63">
        <v>2.8</v>
      </c>
      <c r="W44" s="35">
        <v>22.5</v>
      </c>
      <c r="X44" s="35">
        <v>7.4999999999999997E-2</v>
      </c>
      <c r="Y44" s="35">
        <v>0</v>
      </c>
      <c r="Z44" s="35">
        <v>0.03</v>
      </c>
      <c r="AA44" s="35">
        <v>2.8006558832481133E-2</v>
      </c>
      <c r="AB44" s="63">
        <v>25.433006558832481</v>
      </c>
      <c r="AC44" s="160">
        <v>17.671412387746706</v>
      </c>
      <c r="AD44" s="108">
        <v>0</v>
      </c>
      <c r="AE44" s="108">
        <v>12.759444646092977</v>
      </c>
      <c r="AF44" s="108">
        <v>2.3720139392017967</v>
      </c>
      <c r="AG44" s="132">
        <v>2.5399538024519335</v>
      </c>
      <c r="AH44" s="302">
        <v>1.5645613302045159E-2</v>
      </c>
      <c r="AI44" s="133">
        <v>0</v>
      </c>
      <c r="AJ44" s="133">
        <v>12.412807408158098</v>
      </c>
      <c r="AK44" s="133">
        <v>2.3617346936728216</v>
      </c>
      <c r="AL44" s="133">
        <v>2.8812246726137394</v>
      </c>
      <c r="AM44" s="133">
        <v>0</v>
      </c>
      <c r="AN44" s="161">
        <v>3991.4277788904383</v>
      </c>
      <c r="AO44" s="140">
        <v>0</v>
      </c>
      <c r="AP44" s="140">
        <v>2881.965554657304</v>
      </c>
      <c r="AQ44" s="140">
        <v>535.76489083635852</v>
      </c>
      <c r="AR44" s="140">
        <v>573.69733339677623</v>
      </c>
      <c r="AS44" s="94">
        <v>3.5338621600422986</v>
      </c>
      <c r="AT44" s="141">
        <v>0</v>
      </c>
      <c r="AU44" s="141">
        <v>2803.6708790347434</v>
      </c>
      <c r="AV44" s="141">
        <v>533.44312587212528</v>
      </c>
      <c r="AW44" s="141">
        <v>650.77991182352719</v>
      </c>
      <c r="AX44" s="141">
        <v>0</v>
      </c>
      <c r="AY44" s="379">
        <f>AP44-AU44</f>
        <v>78.29467562256059</v>
      </c>
      <c r="AZ44" s="380">
        <f>AW44-AL44</f>
        <v>647.89868715091347</v>
      </c>
      <c r="BA44" s="63">
        <f t="shared" si="1"/>
        <v>8.2751308693617176</v>
      </c>
    </row>
    <row r="45" spans="1:53" outlineLevel="3" x14ac:dyDescent="0.2">
      <c r="A45" s="71">
        <v>40</v>
      </c>
      <c r="B45" s="56" t="s">
        <v>55</v>
      </c>
      <c r="C45" s="57" t="s">
        <v>60</v>
      </c>
      <c r="D45" s="70" t="s">
        <v>97</v>
      </c>
      <c r="E45" s="33">
        <v>10980.623</v>
      </c>
      <c r="F45" s="33">
        <v>417.51980000000003</v>
      </c>
      <c r="G45" s="59">
        <v>77.673918467055998</v>
      </c>
      <c r="H45" s="59">
        <v>122.25395407668699</v>
      </c>
      <c r="I45" s="59">
        <v>5.15</v>
      </c>
      <c r="J45" s="59">
        <v>55.064999999999998</v>
      </c>
      <c r="K45" s="59">
        <v>17.855</v>
      </c>
      <c r="L45" s="449">
        <v>5.7999999999999987E-3</v>
      </c>
      <c r="M45" s="59">
        <v>41.8</v>
      </c>
      <c r="N45" s="59">
        <v>30.369691898804977</v>
      </c>
      <c r="O45" s="38">
        <v>0.10027690973081427</v>
      </c>
      <c r="P45" s="61">
        <v>0</v>
      </c>
      <c r="Q45" s="62">
        <v>0</v>
      </c>
      <c r="R45" s="35">
        <v>33.445683360000004</v>
      </c>
      <c r="S45" s="35">
        <v>4.6771583199999993</v>
      </c>
      <c r="T45" s="35">
        <v>38.122841680000001</v>
      </c>
      <c r="U45" s="35">
        <v>38.122841680000001</v>
      </c>
      <c r="V45" s="63">
        <v>0</v>
      </c>
      <c r="W45" s="35">
        <v>8</v>
      </c>
      <c r="X45" s="35">
        <v>0</v>
      </c>
      <c r="Y45" s="35">
        <v>0</v>
      </c>
      <c r="Z45" s="35">
        <v>0</v>
      </c>
      <c r="AA45" s="35">
        <v>0</v>
      </c>
      <c r="AB45" s="63">
        <v>8</v>
      </c>
      <c r="AC45" s="160">
        <v>1.8227199999999999</v>
      </c>
      <c r="AD45" s="108">
        <v>0</v>
      </c>
      <c r="AE45" s="108">
        <v>0</v>
      </c>
      <c r="AF45" s="108">
        <v>1.8227199999999999</v>
      </c>
      <c r="AG45" s="132">
        <v>0</v>
      </c>
      <c r="AH45" s="302">
        <v>6.8455368276621031E-3</v>
      </c>
      <c r="AI45" s="133">
        <v>0</v>
      </c>
      <c r="AJ45" s="133">
        <v>6.5690672683841461E-3</v>
      </c>
      <c r="AK45" s="133">
        <v>1.6626036331138936</v>
      </c>
      <c r="AL45" s="133">
        <v>0.14670176279005986</v>
      </c>
      <c r="AM45" s="133">
        <v>0</v>
      </c>
      <c r="AN45" s="161">
        <v>761.02168985599997</v>
      </c>
      <c r="AO45" s="140">
        <v>0</v>
      </c>
      <c r="AP45" s="140">
        <v>0</v>
      </c>
      <c r="AQ45" s="140">
        <v>761.02168985599997</v>
      </c>
      <c r="AR45" s="140">
        <v>0</v>
      </c>
      <c r="AS45" s="94">
        <v>2.858147167178116</v>
      </c>
      <c r="AT45" s="141">
        <v>0</v>
      </c>
      <c r="AU45" s="141">
        <v>2.7427156520822953</v>
      </c>
      <c r="AV45" s="141">
        <v>694.16993637698624</v>
      </c>
      <c r="AW45" s="141">
        <v>61.250890659753239</v>
      </c>
      <c r="AX45" s="141">
        <v>0</v>
      </c>
      <c r="AY45" s="379">
        <f>AP45-AU45</f>
        <v>-2.7427156520822953</v>
      </c>
      <c r="AZ45" s="380">
        <f>AW45-AL45</f>
        <v>61.10418889696318</v>
      </c>
      <c r="BA45" s="63">
        <f t="shared" si="1"/>
        <v>-22.278718120331689</v>
      </c>
    </row>
    <row r="46" spans="1:53" outlineLevel="3" x14ac:dyDescent="0.2">
      <c r="A46" s="71">
        <v>41</v>
      </c>
      <c r="B46" s="56" t="s">
        <v>55</v>
      </c>
      <c r="C46" s="57" t="s">
        <v>60</v>
      </c>
      <c r="D46" s="58" t="s">
        <v>98</v>
      </c>
      <c r="E46" s="33">
        <v>6745.5810000000001</v>
      </c>
      <c r="F46" s="33">
        <v>248.5284</v>
      </c>
      <c r="G46" s="59">
        <v>50.1797007084296</v>
      </c>
      <c r="H46" s="59">
        <v>85.944094386739906</v>
      </c>
      <c r="I46" s="59">
        <v>4.6894999999999998</v>
      </c>
      <c r="J46" s="59">
        <v>59.011000000000003</v>
      </c>
      <c r="K46" s="59">
        <v>37.533000000000001</v>
      </c>
      <c r="L46" s="449">
        <v>7.1000000000000004E-3</v>
      </c>
      <c r="M46" s="59">
        <v>28.2</v>
      </c>
      <c r="N46" s="59">
        <v>35.061484186142124</v>
      </c>
      <c r="O46" s="38">
        <v>7.1429189302748108E-2</v>
      </c>
      <c r="P46" s="61">
        <v>1</v>
      </c>
      <c r="Q46" s="62">
        <v>0</v>
      </c>
      <c r="R46" s="35">
        <v>35.168518000000006</v>
      </c>
      <c r="S46" s="35">
        <v>5.4157410000000006</v>
      </c>
      <c r="T46" s="35">
        <v>40.584259000000003</v>
      </c>
      <c r="U46" s="35">
        <v>40.584259000000003</v>
      </c>
      <c r="V46" s="63">
        <v>9.4</v>
      </c>
      <c r="W46" s="35">
        <v>18.600000000000001</v>
      </c>
      <c r="X46" s="35">
        <v>0.5</v>
      </c>
      <c r="Y46" s="35">
        <v>0</v>
      </c>
      <c r="Z46" s="35">
        <v>0.03</v>
      </c>
      <c r="AA46" s="35">
        <v>0.31026755332469297</v>
      </c>
      <c r="AB46" s="63">
        <v>28.840267553324693</v>
      </c>
      <c r="AC46" s="160">
        <v>19.309973233078221</v>
      </c>
      <c r="AD46" s="108">
        <v>0</v>
      </c>
      <c r="AE46" s="108">
        <v>9.4809537727595465</v>
      </c>
      <c r="AF46" s="108">
        <v>1.6595781621490964</v>
      </c>
      <c r="AG46" s="132">
        <v>8.169441298169577</v>
      </c>
      <c r="AH46" s="302">
        <v>4.0774042879963238E-2</v>
      </c>
      <c r="AI46" s="133">
        <v>0</v>
      </c>
      <c r="AJ46" s="133">
        <v>8.8302808247072857</v>
      </c>
      <c r="AK46" s="133">
        <v>1.6087510929038689</v>
      </c>
      <c r="AL46" s="133">
        <v>8.8301672725871025</v>
      </c>
      <c r="AM46" s="133">
        <v>0</v>
      </c>
      <c r="AN46" s="161">
        <v>4799.0767516597571</v>
      </c>
      <c r="AO46" s="140">
        <v>0</v>
      </c>
      <c r="AP46" s="140">
        <v>2356.2862716178938</v>
      </c>
      <c r="AQ46" s="140">
        <v>412.4523053138555</v>
      </c>
      <c r="AR46" s="140">
        <v>2030.338174728008</v>
      </c>
      <c r="AS46" s="94">
        <v>10.133507638488656</v>
      </c>
      <c r="AT46" s="141">
        <v>0</v>
      </c>
      <c r="AU46" s="141">
        <v>2194.5755649151824</v>
      </c>
      <c r="AV46" s="141">
        <v>399.8203351176499</v>
      </c>
      <c r="AW46" s="141">
        <v>2194.5473439884363</v>
      </c>
      <c r="AX46" s="141">
        <v>0</v>
      </c>
      <c r="AY46" s="379">
        <f>AP46-AU46</f>
        <v>161.71070670271138</v>
      </c>
      <c r="AZ46" s="380">
        <f>AW46-AL46</f>
        <v>2185.7171767158493</v>
      </c>
      <c r="BA46" s="63">
        <f t="shared" si="1"/>
        <v>13.516218074132018</v>
      </c>
    </row>
    <row r="47" spans="1:53" outlineLevel="3" x14ac:dyDescent="0.2">
      <c r="A47" s="71">
        <v>42</v>
      </c>
      <c r="B47" s="56" t="s">
        <v>55</v>
      </c>
      <c r="C47" s="57" t="s">
        <v>60</v>
      </c>
      <c r="D47" s="58" t="s">
        <v>99</v>
      </c>
      <c r="E47" s="33">
        <v>35400.620000000003</v>
      </c>
      <c r="F47" s="33">
        <v>1576.3186000000001</v>
      </c>
      <c r="G47" s="59">
        <v>61.197350362104203</v>
      </c>
      <c r="H47" s="59">
        <v>93.477735417006798</v>
      </c>
      <c r="I47" s="59">
        <v>5.9126000000000003</v>
      </c>
      <c r="J47" s="59">
        <v>57.249000000000002</v>
      </c>
      <c r="K47" s="59">
        <v>14.492000000000001</v>
      </c>
      <c r="L47" s="449">
        <v>5.7999999999999987E-3</v>
      </c>
      <c r="M47" s="59">
        <v>20.399999999999999</v>
      </c>
      <c r="N47" s="59">
        <v>21.956372471782277</v>
      </c>
      <c r="O47" s="38">
        <v>0.17586176699513723</v>
      </c>
      <c r="P47" s="61">
        <v>0</v>
      </c>
      <c r="Q47" s="62">
        <v>0</v>
      </c>
      <c r="R47" s="35">
        <v>33.445683360000004</v>
      </c>
      <c r="S47" s="35">
        <v>4.6771583199999993</v>
      </c>
      <c r="T47" s="35">
        <v>38.122841680000001</v>
      </c>
      <c r="U47" s="35">
        <v>38.122841680000001</v>
      </c>
      <c r="V47" s="63">
        <v>0</v>
      </c>
      <c r="W47" s="35">
        <v>16.8</v>
      </c>
      <c r="X47" s="35">
        <v>7.4999999999999997E-2</v>
      </c>
      <c r="Y47" s="35">
        <v>0</v>
      </c>
      <c r="Z47" s="35">
        <v>0.03</v>
      </c>
      <c r="AA47" s="35">
        <v>0</v>
      </c>
      <c r="AB47" s="63">
        <v>16.905000000000001</v>
      </c>
      <c r="AC47" s="160">
        <v>7.6331725779039532</v>
      </c>
      <c r="AD47" s="108">
        <v>0</v>
      </c>
      <c r="AE47" s="108">
        <v>6.8754546573496462</v>
      </c>
      <c r="AF47" s="108">
        <v>0.71353168662965749</v>
      </c>
      <c r="AG47" s="132">
        <v>4.4186233924649605E-2</v>
      </c>
      <c r="AH47" s="302">
        <v>6.818521389306445E-2</v>
      </c>
      <c r="AI47" s="133">
        <v>0</v>
      </c>
      <c r="AJ47" s="133">
        <v>5.7142566948154583</v>
      </c>
      <c r="AK47" s="133">
        <v>0.71585086065894266</v>
      </c>
      <c r="AL47" s="133">
        <v>1.1348798085364875</v>
      </c>
      <c r="AM47" s="133">
        <v>0</v>
      </c>
      <c r="AN47" s="161">
        <v>12032.311911559951</v>
      </c>
      <c r="AO47" s="140">
        <v>0</v>
      </c>
      <c r="AP47" s="140">
        <v>10837.907059836874</v>
      </c>
      <c r="AQ47" s="140">
        <v>1124.7532693237004</v>
      </c>
      <c r="AR47" s="140">
        <v>69.651582399376167</v>
      </c>
      <c r="AS47" s="94">
        <v>107.48162090461591</v>
      </c>
      <c r="AT47" s="141">
        <v>0</v>
      </c>
      <c r="AU47" s="141">
        <v>9007.4891132121302</v>
      </c>
      <c r="AV47" s="141">
        <v>1128.4090264826996</v>
      </c>
      <c r="AW47" s="141">
        <v>1788.932150960504</v>
      </c>
      <c r="AX47" s="141">
        <v>0</v>
      </c>
      <c r="AY47" s="379">
        <f>AP47-AU47</f>
        <v>1830.4179466247442</v>
      </c>
      <c r="AZ47" s="380">
        <f>AW47-AL47</f>
        <v>1787.7972711519676</v>
      </c>
      <c r="BA47" s="63">
        <f t="shared" si="1"/>
        <v>0.97671533129831456</v>
      </c>
    </row>
    <row r="48" spans="1:53" outlineLevel="3" x14ac:dyDescent="0.2">
      <c r="A48" s="71">
        <v>43</v>
      </c>
      <c r="B48" s="56" t="s">
        <v>55</v>
      </c>
      <c r="C48" s="57" t="s">
        <v>60</v>
      </c>
      <c r="D48" s="58" t="s">
        <v>100</v>
      </c>
      <c r="E48" s="33">
        <v>48645.709000000003</v>
      </c>
      <c r="F48" s="33">
        <v>1966.4177999999999</v>
      </c>
      <c r="G48" s="59">
        <v>36.958264490403103</v>
      </c>
      <c r="H48" s="59">
        <v>51.498122433131002</v>
      </c>
      <c r="I48" s="59">
        <v>5.2394999999999996</v>
      </c>
      <c r="J48" s="59">
        <v>64.036000000000001</v>
      </c>
      <c r="K48" s="59">
        <v>28.114000000000001</v>
      </c>
      <c r="L48" s="449">
        <v>8.3000000000000001E-3</v>
      </c>
      <c r="M48" s="59">
        <v>20.3</v>
      </c>
      <c r="N48" s="59">
        <v>23.350896561130501</v>
      </c>
      <c r="O48" s="38">
        <v>9.0934229000210087E-2</v>
      </c>
      <c r="P48" s="61">
        <v>0</v>
      </c>
      <c r="Q48" s="62">
        <v>0</v>
      </c>
      <c r="R48" s="35">
        <v>33.361581359999995</v>
      </c>
      <c r="S48" s="35">
        <v>4.7192093199999992</v>
      </c>
      <c r="T48" s="35">
        <v>38.080790679999993</v>
      </c>
      <c r="U48" s="35">
        <v>38.080790679999993</v>
      </c>
      <c r="V48" s="63">
        <v>0</v>
      </c>
      <c r="W48" s="35">
        <v>23</v>
      </c>
      <c r="X48" s="35">
        <v>0.15</v>
      </c>
      <c r="Y48" s="35">
        <v>0</v>
      </c>
      <c r="Z48" s="35">
        <v>0.03</v>
      </c>
      <c r="AA48" s="35">
        <v>2.2499999999999996E-6</v>
      </c>
      <c r="AB48" s="63">
        <v>23.180002250000001</v>
      </c>
      <c r="AC48" s="160">
        <v>7.581333504499999</v>
      </c>
      <c r="AD48" s="108">
        <v>0</v>
      </c>
      <c r="AE48" s="108">
        <v>7.1879177256824835</v>
      </c>
      <c r="AF48" s="108">
        <v>0.39042444102113882</v>
      </c>
      <c r="AG48" s="132">
        <v>2.9913377963765135E-3</v>
      </c>
      <c r="AH48" s="302">
        <v>2.698372920097631E-2</v>
      </c>
      <c r="AI48" s="133">
        <v>0</v>
      </c>
      <c r="AJ48" s="133">
        <v>6.5598795879678926</v>
      </c>
      <c r="AK48" s="133">
        <v>0.39484369063022851</v>
      </c>
      <c r="AL48" s="133">
        <v>0.59962649670090196</v>
      </c>
      <c r="AM48" s="133">
        <v>0</v>
      </c>
      <c r="AN48" s="161">
        <v>14908.069150985179</v>
      </c>
      <c r="AO48" s="140">
        <v>0</v>
      </c>
      <c r="AP48" s="140">
        <v>14134.449360717552</v>
      </c>
      <c r="AQ48" s="140">
        <v>767.73757037901748</v>
      </c>
      <c r="AR48" s="140">
        <v>5.8822198886075512</v>
      </c>
      <c r="AS48" s="94">
        <v>53.06128541117959</v>
      </c>
      <c r="AT48" s="141">
        <v>0</v>
      </c>
      <c r="AU48" s="141">
        <v>12899.463987636729</v>
      </c>
      <c r="AV48" s="141">
        <v>776.42766147297448</v>
      </c>
      <c r="AW48" s="141">
        <v>1179.1162164642949</v>
      </c>
      <c r="AX48" s="141">
        <v>0</v>
      </c>
      <c r="AY48" s="379">
        <f>AP48-AU48</f>
        <v>1234.9853730808227</v>
      </c>
      <c r="AZ48" s="380">
        <f>AW48-AL48</f>
        <v>1178.516589967594</v>
      </c>
      <c r="BA48" s="63">
        <f t="shared" si="1"/>
        <v>0.9542757474346758</v>
      </c>
    </row>
    <row r="49" spans="1:53" outlineLevel="3" x14ac:dyDescent="0.2">
      <c r="A49" s="71">
        <v>44</v>
      </c>
      <c r="B49" s="56" t="s">
        <v>55</v>
      </c>
      <c r="C49" s="57" t="s">
        <v>60</v>
      </c>
      <c r="D49" s="58" t="s">
        <v>101</v>
      </c>
      <c r="E49" s="33">
        <v>14786.581</v>
      </c>
      <c r="F49" s="33">
        <v>611.303</v>
      </c>
      <c r="G49" s="59">
        <v>55.357817474399802</v>
      </c>
      <c r="H49" s="59">
        <v>82.992688709867096</v>
      </c>
      <c r="I49" s="59">
        <v>5.45</v>
      </c>
      <c r="J49" s="59">
        <v>58.750999999999998</v>
      </c>
      <c r="K49" s="59">
        <v>38.725000000000001</v>
      </c>
      <c r="L49" s="449">
        <v>5.7999999999999996E-3</v>
      </c>
      <c r="M49" s="59">
        <v>23.5</v>
      </c>
      <c r="N49" s="59">
        <v>21.788660474561812</v>
      </c>
      <c r="O49" s="38">
        <v>1.8362571166951724E-2</v>
      </c>
      <c r="P49" s="61">
        <v>1</v>
      </c>
      <c r="Q49" s="62">
        <v>0</v>
      </c>
      <c r="R49" s="35">
        <v>35.214564000000003</v>
      </c>
      <c r="S49" s="35">
        <v>5.3927180000000003</v>
      </c>
      <c r="T49" s="35">
        <v>40.607282000000005</v>
      </c>
      <c r="U49" s="35">
        <v>40.607282000000005</v>
      </c>
      <c r="V49" s="63">
        <v>0.6</v>
      </c>
      <c r="W49" s="35">
        <v>17.600000000000001</v>
      </c>
      <c r="X49" s="35">
        <v>0.15</v>
      </c>
      <c r="Y49" s="35">
        <v>0</v>
      </c>
      <c r="Z49" s="35">
        <v>0.03</v>
      </c>
      <c r="AA49" s="35">
        <v>2.2499999999999996E-6</v>
      </c>
      <c r="AB49" s="63">
        <v>18.380002250000004</v>
      </c>
      <c r="AC49" s="160">
        <v>7.3733286239999982</v>
      </c>
      <c r="AD49" s="108">
        <v>0</v>
      </c>
      <c r="AE49" s="108">
        <v>6.7585042449448318</v>
      </c>
      <c r="AF49" s="108">
        <v>0.61193236724718525</v>
      </c>
      <c r="AG49" s="132">
        <v>2.8920118079812573E-3</v>
      </c>
      <c r="AH49" s="302">
        <v>5.7980418427961509E-3</v>
      </c>
      <c r="AI49" s="133">
        <v>0</v>
      </c>
      <c r="AJ49" s="133">
        <v>6.6393287136097161</v>
      </c>
      <c r="AK49" s="133">
        <v>0.61245763302778089</v>
      </c>
      <c r="AL49" s="133">
        <v>0.11574423551970632</v>
      </c>
      <c r="AM49" s="133">
        <v>0</v>
      </c>
      <c r="AN49" s="161">
        <v>4507.3379078370708</v>
      </c>
      <c r="AO49" s="140">
        <v>0</v>
      </c>
      <c r="AP49" s="140">
        <v>4131.4939204475104</v>
      </c>
      <c r="AQ49" s="140">
        <v>374.07609189530609</v>
      </c>
      <c r="AR49" s="140">
        <v>1.7678954942543665</v>
      </c>
      <c r="AS49" s="94">
        <v>3.5443603726268154</v>
      </c>
      <c r="AT49" s="141">
        <v>0</v>
      </c>
      <c r="AU49" s="141">
        <v>4058.6415606157602</v>
      </c>
      <c r="AV49" s="141">
        <v>374.39718844278156</v>
      </c>
      <c r="AW49" s="141">
        <v>70.754798405903031</v>
      </c>
      <c r="AX49" s="141">
        <v>0</v>
      </c>
      <c r="AY49" s="379">
        <f>AP49-AU49</f>
        <v>72.852359831750164</v>
      </c>
      <c r="AZ49" s="380">
        <f>AW49-AL49</f>
        <v>70.639054170383318</v>
      </c>
      <c r="BA49" s="63">
        <f t="shared" si="1"/>
        <v>0.96961930037025024</v>
      </c>
    </row>
    <row r="50" spans="1:53" outlineLevel="3" x14ac:dyDescent="0.2">
      <c r="A50" s="71">
        <v>45</v>
      </c>
      <c r="B50" s="72" t="s">
        <v>55</v>
      </c>
      <c r="C50" s="57" t="s">
        <v>60</v>
      </c>
      <c r="D50" s="73" t="s">
        <v>102</v>
      </c>
      <c r="E50" s="33">
        <v>4.09</v>
      </c>
      <c r="F50" s="33">
        <v>4.0399999998044223E-2</v>
      </c>
      <c r="G50" s="59">
        <v>64.795598783926337</v>
      </c>
      <c r="H50" s="59">
        <v>100.1601463561645</v>
      </c>
      <c r="I50" s="59">
        <v>5.4382459610990743</v>
      </c>
      <c r="J50" s="59">
        <v>57.602250495870791</v>
      </c>
      <c r="K50" s="59">
        <v>33.753009212804557</v>
      </c>
      <c r="L50" s="449">
        <v>1.3999999999999998E-3</v>
      </c>
      <c r="M50" s="59">
        <v>9</v>
      </c>
      <c r="N50" s="59">
        <v>0</v>
      </c>
      <c r="O50" s="38">
        <v>0.21604899090987861</v>
      </c>
      <c r="P50" s="61">
        <v>1</v>
      </c>
      <c r="Q50" s="62">
        <v>0</v>
      </c>
      <c r="R50" s="35">
        <v>0</v>
      </c>
      <c r="S50" s="35">
        <v>0</v>
      </c>
      <c r="T50" s="35">
        <v>0</v>
      </c>
      <c r="U50" s="35">
        <v>0</v>
      </c>
      <c r="V50" s="63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63">
        <v>0</v>
      </c>
      <c r="AC50" s="160">
        <v>0</v>
      </c>
      <c r="AD50" s="108">
        <v>0</v>
      </c>
      <c r="AE50" s="108">
        <v>0</v>
      </c>
      <c r="AF50" s="108">
        <v>0</v>
      </c>
      <c r="AG50" s="132">
        <v>0</v>
      </c>
      <c r="AH50" s="302">
        <v>0</v>
      </c>
      <c r="AI50" s="133">
        <v>0</v>
      </c>
      <c r="AJ50" s="133">
        <v>0</v>
      </c>
      <c r="AK50" s="133">
        <v>0</v>
      </c>
      <c r="AL50" s="133">
        <v>0</v>
      </c>
      <c r="AM50" s="133">
        <v>0</v>
      </c>
      <c r="AN50" s="161">
        <v>0</v>
      </c>
      <c r="AO50" s="140">
        <v>0</v>
      </c>
      <c r="AP50" s="140">
        <v>0</v>
      </c>
      <c r="AQ50" s="140">
        <v>0</v>
      </c>
      <c r="AR50" s="140">
        <v>0</v>
      </c>
      <c r="AS50" s="94">
        <v>0</v>
      </c>
      <c r="AT50" s="141">
        <v>0</v>
      </c>
      <c r="AU50" s="141">
        <v>0</v>
      </c>
      <c r="AV50" s="141">
        <v>0</v>
      </c>
      <c r="AW50" s="141">
        <v>0</v>
      </c>
      <c r="AX50" s="141">
        <v>0</v>
      </c>
      <c r="AY50" s="379">
        <f>AP50-AU50</f>
        <v>0</v>
      </c>
      <c r="AZ50" s="380">
        <f>AW50-AL50</f>
        <v>0</v>
      </c>
      <c r="BA50" s="63" t="e">
        <f t="shared" si="1"/>
        <v>#DIV/0!</v>
      </c>
    </row>
    <row r="51" spans="1:53" outlineLevel="2" x14ac:dyDescent="0.2">
      <c r="A51" s="71"/>
      <c r="B51" s="72"/>
      <c r="C51" s="74" t="s">
        <v>103</v>
      </c>
      <c r="D51" s="73"/>
      <c r="E51" s="33">
        <v>801550.81299999997</v>
      </c>
      <c r="F51" s="33">
        <v>31816.123599999999</v>
      </c>
      <c r="G51" s="59">
        <v>64.964681959119531</v>
      </c>
      <c r="H51" s="59">
        <v>100.45020836266939</v>
      </c>
      <c r="I51" s="59">
        <v>5.4344702437174597</v>
      </c>
      <c r="J51" s="59">
        <v>57.569027555139378</v>
      </c>
      <c r="K51" s="59">
        <v>33.54442409134883</v>
      </c>
      <c r="L51" s="449">
        <v>6.931502907538363E-3</v>
      </c>
      <c r="M51" s="59">
        <v>31.094368748932059</v>
      </c>
      <c r="N51" s="59">
        <v>30.279613374190628</v>
      </c>
      <c r="O51" s="59">
        <v>7.343336147817589E-2</v>
      </c>
      <c r="P51" s="61"/>
      <c r="Q51" s="62">
        <v>2.0238323439251418E-4</v>
      </c>
      <c r="R51" s="35">
        <v>47.143870431783206</v>
      </c>
      <c r="S51" s="35">
        <v>0</v>
      </c>
      <c r="T51" s="35">
        <v>0</v>
      </c>
      <c r="U51" s="35">
        <v>47.144072815017601</v>
      </c>
      <c r="V51" s="63">
        <v>2.6596320839233702</v>
      </c>
      <c r="W51" s="35">
        <v>16.577537873789243</v>
      </c>
      <c r="X51" s="35">
        <v>0.58232849282589738</v>
      </c>
      <c r="Y51" s="35">
        <v>0</v>
      </c>
      <c r="Z51" s="35">
        <v>9.8965201443854539E-2</v>
      </c>
      <c r="AA51" s="35">
        <v>6.8592824151036652E-2</v>
      </c>
      <c r="AB51" s="63">
        <v>19.9870564761334</v>
      </c>
      <c r="AC51" s="160">
        <v>10.620579482287317</v>
      </c>
      <c r="AD51" s="108">
        <v>1.7566105808141256E-6</v>
      </c>
      <c r="AE51" s="108">
        <v>7.8371491742834527</v>
      </c>
      <c r="AF51" s="108">
        <v>1.1900937303392285</v>
      </c>
      <c r="AG51" s="132">
        <v>1.5933348210540534</v>
      </c>
      <c r="AH51" s="302">
        <v>6.4915696817766835E-2</v>
      </c>
      <c r="AI51" s="133">
        <v>1.7566105808141256E-6</v>
      </c>
      <c r="AJ51" s="133">
        <v>7.378317564345994</v>
      </c>
      <c r="AK51" s="133">
        <v>1.1744705294529567</v>
      </c>
      <c r="AL51" s="133">
        <v>2.002873935060018</v>
      </c>
      <c r="AM51" s="133">
        <v>0</v>
      </c>
      <c r="AN51" s="161">
        <v>337905.66951207729</v>
      </c>
      <c r="AO51" s="140">
        <v>5.588853935625001E-2</v>
      </c>
      <c r="AP51" s="140">
        <v>249347.70680064027</v>
      </c>
      <c r="AQ51" s="140">
        <v>37864.169220057964</v>
      </c>
      <c r="AR51" s="140">
        <v>50693.737602839647</v>
      </c>
      <c r="AS51" s="94">
        <v>2065.3658335341961</v>
      </c>
      <c r="AT51" s="141">
        <v>5.588853935625001E-2</v>
      </c>
      <c r="AU51" s="141">
        <v>234749.4635872831</v>
      </c>
      <c r="AV51" s="141">
        <v>37367.099529632709</v>
      </c>
      <c r="AW51" s="141">
        <v>63723.684673087904</v>
      </c>
      <c r="AX51" s="141">
        <v>0</v>
      </c>
      <c r="AY51" s="379">
        <f>AP51-AU51</f>
        <v>14598.243213357171</v>
      </c>
      <c r="AZ51" s="380">
        <f>AW51-AL51</f>
        <v>63721.681799152844</v>
      </c>
      <c r="BA51" s="63">
        <f t="shared" si="1"/>
        <v>4.3650239873280414</v>
      </c>
    </row>
    <row r="52" spans="1:53" outlineLevel="3" x14ac:dyDescent="0.2">
      <c r="A52" s="71">
        <v>46</v>
      </c>
      <c r="B52" s="56" t="s">
        <v>55</v>
      </c>
      <c r="C52" s="57" t="s">
        <v>104</v>
      </c>
      <c r="D52" s="58" t="s">
        <v>105</v>
      </c>
      <c r="E52" s="33">
        <v>2132.8220000000001</v>
      </c>
      <c r="F52" s="33">
        <v>55.095199999999998</v>
      </c>
      <c r="G52" s="59">
        <v>32.486121378411298</v>
      </c>
      <c r="H52" s="59">
        <v>40.076924025591303</v>
      </c>
      <c r="I52" s="59">
        <v>2.9</v>
      </c>
      <c r="J52" s="59">
        <v>64.123000000000005</v>
      </c>
      <c r="K52" s="59">
        <v>56.234999999999999</v>
      </c>
      <c r="L52" s="449">
        <v>8.3000000000000001E-3</v>
      </c>
      <c r="M52" s="59">
        <v>23.3</v>
      </c>
      <c r="N52" s="59">
        <v>15.769222990416242</v>
      </c>
      <c r="O52" s="38">
        <v>0.21604899090987861</v>
      </c>
      <c r="P52" s="61">
        <v>1</v>
      </c>
      <c r="Q52" s="62">
        <v>0</v>
      </c>
      <c r="R52" s="35">
        <v>12.054113500000001</v>
      </c>
      <c r="S52" s="35">
        <v>0.47294325000000004</v>
      </c>
      <c r="T52" s="35">
        <v>12.527056750000002</v>
      </c>
      <c r="U52" s="35">
        <v>12.527056750000002</v>
      </c>
      <c r="V52" s="63">
        <v>0</v>
      </c>
      <c r="W52" s="35">
        <v>0</v>
      </c>
      <c r="X52" s="35">
        <v>7.4999999999999997E-2</v>
      </c>
      <c r="Y52" s="35">
        <v>0</v>
      </c>
      <c r="Z52" s="35">
        <v>0.03</v>
      </c>
      <c r="AA52" s="35">
        <v>0</v>
      </c>
      <c r="AB52" s="63">
        <v>0.105</v>
      </c>
      <c r="AC52" s="160">
        <v>3.2514909375000005E-3</v>
      </c>
      <c r="AD52" s="108">
        <v>0</v>
      </c>
      <c r="AE52" s="108">
        <v>2.5050600168561245E-3</v>
      </c>
      <c r="AF52" s="108">
        <v>1.3030975527208576E-4</v>
      </c>
      <c r="AG52" s="132">
        <v>6.1612116537179034E-4</v>
      </c>
      <c r="AH52" s="302">
        <v>0</v>
      </c>
      <c r="AI52" s="133">
        <v>0</v>
      </c>
      <c r="AJ52" s="133">
        <v>1.964057623933071E-3</v>
      </c>
      <c r="AK52" s="133">
        <v>1.7110457134208185E-4</v>
      </c>
      <c r="AL52" s="133">
        <v>1.1163287422248475E-3</v>
      </c>
      <c r="AM52" s="133">
        <v>0</v>
      </c>
      <c r="AN52" s="161">
        <v>0.17914154349975003</v>
      </c>
      <c r="AO52" s="140">
        <v>0</v>
      </c>
      <c r="AP52" s="140">
        <v>0.13801678264069156</v>
      </c>
      <c r="AQ52" s="140">
        <v>7.1794420286666188E-3</v>
      </c>
      <c r="AR52" s="140">
        <v>3.3945318830391862E-2</v>
      </c>
      <c r="AS52" s="94">
        <v>0</v>
      </c>
      <c r="AT52" s="141">
        <v>0</v>
      </c>
      <c r="AU52" s="141">
        <v>0.10821014760211733</v>
      </c>
      <c r="AV52" s="141">
        <v>9.4270405790062677E-3</v>
      </c>
      <c r="AW52" s="141">
        <v>6.1504355318626421E-2</v>
      </c>
      <c r="AX52" s="141">
        <v>0</v>
      </c>
      <c r="AY52" s="379">
        <f>AP52-AU52</f>
        <v>2.9806635038574225E-2</v>
      </c>
      <c r="AZ52" s="380">
        <f>AW52-AL52</f>
        <v>6.038802657640157E-2</v>
      </c>
      <c r="BA52" s="63">
        <f t="shared" si="1"/>
        <v>2.0259927528971478</v>
      </c>
    </row>
    <row r="53" spans="1:53" outlineLevel="3" x14ac:dyDescent="0.2">
      <c r="A53" s="71">
        <v>47</v>
      </c>
      <c r="B53" s="56" t="s">
        <v>55</v>
      </c>
      <c r="C53" s="57" t="s">
        <v>104</v>
      </c>
      <c r="D53" s="58" t="s">
        <v>106</v>
      </c>
      <c r="E53" s="33">
        <v>2057.3310000000001</v>
      </c>
      <c r="F53" s="33">
        <v>59.862800000000007</v>
      </c>
      <c r="G53" s="59">
        <v>60.140746180611998</v>
      </c>
      <c r="H53" s="59">
        <v>82.019061616603295</v>
      </c>
      <c r="I53" s="59">
        <v>3.26</v>
      </c>
      <c r="J53" s="59">
        <v>49.5</v>
      </c>
      <c r="K53" s="59">
        <v>24.753</v>
      </c>
      <c r="L53" s="449">
        <v>8.3000000000000001E-3</v>
      </c>
      <c r="M53" s="59">
        <v>34.299999999999997</v>
      </c>
      <c r="N53" s="59">
        <v>20.18295117040212</v>
      </c>
      <c r="O53" s="38">
        <v>8.5306249131673284E-2</v>
      </c>
      <c r="P53" s="61">
        <v>0</v>
      </c>
      <c r="Q53" s="62">
        <v>0</v>
      </c>
      <c r="R53" s="35">
        <v>12.054113500000001</v>
      </c>
      <c r="S53" s="35">
        <v>0.47294325000000004</v>
      </c>
      <c r="T53" s="35">
        <v>12.527056750000002</v>
      </c>
      <c r="U53" s="35">
        <v>12.527056750000002</v>
      </c>
      <c r="V53" s="63">
        <v>0</v>
      </c>
      <c r="W53" s="35">
        <v>0</v>
      </c>
      <c r="X53" s="35">
        <v>7.4999999999999997E-2</v>
      </c>
      <c r="Y53" s="35">
        <v>0</v>
      </c>
      <c r="Z53" s="35">
        <v>0.03</v>
      </c>
      <c r="AA53" s="35">
        <v>0</v>
      </c>
      <c r="AB53" s="63">
        <v>0.105</v>
      </c>
      <c r="AC53" s="160">
        <v>3.2514909375000005E-3</v>
      </c>
      <c r="AD53" s="108">
        <v>0</v>
      </c>
      <c r="AE53" s="108">
        <v>2.3956058589861616E-3</v>
      </c>
      <c r="AF53" s="108">
        <v>2.6668423554863994E-4</v>
      </c>
      <c r="AG53" s="132">
        <v>5.8920084296519874E-4</v>
      </c>
      <c r="AH53" s="302">
        <v>6.2813775435951441E-6</v>
      </c>
      <c r="AI53" s="133">
        <v>0</v>
      </c>
      <c r="AJ53" s="133">
        <v>2.1914829494382193E-3</v>
      </c>
      <c r="AK53" s="133">
        <v>2.6669356851094332E-4</v>
      </c>
      <c r="AL53" s="133">
        <v>7.8703304200724244E-4</v>
      </c>
      <c r="AM53" s="133">
        <v>0</v>
      </c>
      <c r="AN53" s="161">
        <v>0.19464335169337504</v>
      </c>
      <c r="AO53" s="140">
        <v>0</v>
      </c>
      <c r="AP53" s="140">
        <v>0.14340767441531682</v>
      </c>
      <c r="AQ53" s="140">
        <v>1.5964465055801125E-2</v>
      </c>
      <c r="AR53" s="140">
        <v>3.5271212222257105E-2</v>
      </c>
      <c r="AS53" s="94">
        <v>3.7602084761672742E-4</v>
      </c>
      <c r="AT53" s="141">
        <v>0</v>
      </c>
      <c r="AU53" s="141">
        <v>0.13118830550563024</v>
      </c>
      <c r="AV53" s="141">
        <v>1.59650237530569E-2</v>
      </c>
      <c r="AW53" s="141">
        <v>4.7114001587071158E-2</v>
      </c>
      <c r="AX53" s="141">
        <v>0</v>
      </c>
      <c r="AY53" s="379">
        <f>AP53-AU53</f>
        <v>1.2219368909686584E-2</v>
      </c>
      <c r="AZ53" s="380">
        <f>AW53-AL53</f>
        <v>4.6326968545063914E-2</v>
      </c>
      <c r="BA53" s="63">
        <f t="shared" si="1"/>
        <v>3.7912734190666284</v>
      </c>
    </row>
    <row r="54" spans="1:53" outlineLevel="3" x14ac:dyDescent="0.2">
      <c r="A54" s="71">
        <v>48</v>
      </c>
      <c r="B54" s="56" t="s">
        <v>55</v>
      </c>
      <c r="C54" s="57" t="s">
        <v>104</v>
      </c>
      <c r="D54" s="58" t="s">
        <v>107</v>
      </c>
      <c r="E54" s="33">
        <v>2291.645</v>
      </c>
      <c r="F54" s="33">
        <v>70.234799999999993</v>
      </c>
      <c r="G54" s="59">
        <v>33.534262873836703</v>
      </c>
      <c r="H54" s="59">
        <v>41.995704343453198</v>
      </c>
      <c r="I54" s="59">
        <v>3.6</v>
      </c>
      <c r="J54" s="59">
        <v>64.338999999999999</v>
      </c>
      <c r="K54" s="59">
        <v>41.616</v>
      </c>
      <c r="L54" s="449">
        <v>8.3000000000000001E-3</v>
      </c>
      <c r="M54" s="59">
        <v>16.7</v>
      </c>
      <c r="N54" s="59">
        <v>11.578010298432606</v>
      </c>
      <c r="O54" s="38">
        <v>0.20826291903981131</v>
      </c>
      <c r="P54" s="61">
        <v>1</v>
      </c>
      <c r="Q54" s="62">
        <v>0</v>
      </c>
      <c r="R54" s="35">
        <v>12.054113500000001</v>
      </c>
      <c r="S54" s="35">
        <v>0.47294325000000004</v>
      </c>
      <c r="T54" s="35">
        <v>12.527056750000002</v>
      </c>
      <c r="U54" s="35">
        <v>12.527056750000002</v>
      </c>
      <c r="V54" s="63">
        <v>0</v>
      </c>
      <c r="W54" s="35">
        <v>2</v>
      </c>
      <c r="X54" s="35">
        <v>7.4999999999999997E-2</v>
      </c>
      <c r="Y54" s="35">
        <v>0</v>
      </c>
      <c r="Z54" s="35">
        <v>0.03</v>
      </c>
      <c r="AA54" s="35">
        <v>0</v>
      </c>
      <c r="AB54" s="63">
        <v>2.105</v>
      </c>
      <c r="AC54" s="160">
        <v>0.19278454093749997</v>
      </c>
      <c r="AD54" s="108">
        <v>0</v>
      </c>
      <c r="AE54" s="108">
        <v>0.17860711032378768</v>
      </c>
      <c r="AF54" s="108">
        <v>8.0961225831996039E-3</v>
      </c>
      <c r="AG54" s="132">
        <v>6.0813080305127162E-3</v>
      </c>
      <c r="AH54" s="302">
        <v>4.4768636115727312E-4</v>
      </c>
      <c r="AI54" s="133">
        <v>0</v>
      </c>
      <c r="AJ54" s="133">
        <v>0.1428761432003863</v>
      </c>
      <c r="AK54" s="133">
        <v>8.4124244977320014E-3</v>
      </c>
      <c r="AL54" s="133">
        <v>4.1048286878224406E-2</v>
      </c>
      <c r="AM54" s="133">
        <v>0</v>
      </c>
      <c r="AN54" s="161">
        <v>13.540183675837122</v>
      </c>
      <c r="AO54" s="140">
        <v>0</v>
      </c>
      <c r="AP54" s="140">
        <v>12.544434672169162</v>
      </c>
      <c r="AQ54" s="140">
        <v>0.56862955040650753</v>
      </c>
      <c r="AR54" s="140">
        <v>0.42711945326145445</v>
      </c>
      <c r="AS54" s="94">
        <v>3.1443162038608842E-2</v>
      </c>
      <c r="AT54" s="141">
        <v>0</v>
      </c>
      <c r="AU54" s="141">
        <v>10.034877342450491</v>
      </c>
      <c r="AV54" s="141">
        <v>0.59084495211330756</v>
      </c>
      <c r="AW54" s="141">
        <v>2.8830182192347151</v>
      </c>
      <c r="AX54" s="141">
        <v>0</v>
      </c>
      <c r="AY54" s="379">
        <f>AP54-AU54</f>
        <v>2.5095573297186711</v>
      </c>
      <c r="AZ54" s="380">
        <f>AW54-AL54</f>
        <v>2.8419699323564909</v>
      </c>
      <c r="BA54" s="63">
        <f t="shared" si="1"/>
        <v>1.1324586606176812</v>
      </c>
    </row>
    <row r="55" spans="1:53" outlineLevel="3" x14ac:dyDescent="0.2">
      <c r="A55" s="71">
        <v>49</v>
      </c>
      <c r="B55" s="56" t="s">
        <v>55</v>
      </c>
      <c r="C55" s="57" t="s">
        <v>104</v>
      </c>
      <c r="D55" s="58" t="s">
        <v>108</v>
      </c>
      <c r="E55" s="33">
        <v>52837.273999999998</v>
      </c>
      <c r="F55" s="33">
        <v>1115.3078</v>
      </c>
      <c r="G55" s="59">
        <v>38.319844690032099</v>
      </c>
      <c r="H55" s="59">
        <v>50.834028114976</v>
      </c>
      <c r="I55" s="59">
        <v>2.4037000000000002</v>
      </c>
      <c r="J55" s="59">
        <v>57.122999999999998</v>
      </c>
      <c r="K55" s="59">
        <v>62.218000000000004</v>
      </c>
      <c r="L55" s="449">
        <v>7.000000000000001E-3</v>
      </c>
      <c r="M55" s="59">
        <v>11.3</v>
      </c>
      <c r="N55" s="59">
        <v>17.859532419086708</v>
      </c>
      <c r="O55" s="38">
        <v>0.17334736029308007</v>
      </c>
      <c r="P55" s="61">
        <v>1</v>
      </c>
      <c r="Q55" s="62">
        <v>0</v>
      </c>
      <c r="R55" s="35">
        <v>12.069915</v>
      </c>
      <c r="S55" s="35">
        <v>0.46504250000000008</v>
      </c>
      <c r="T55" s="35">
        <v>12.534957500000001</v>
      </c>
      <c r="U55" s="35">
        <v>12.534957500000001</v>
      </c>
      <c r="V55" s="63">
        <v>0.1</v>
      </c>
      <c r="W55" s="35">
        <v>0.3</v>
      </c>
      <c r="X55" s="35">
        <v>0.15</v>
      </c>
      <c r="Y55" s="35">
        <v>0</v>
      </c>
      <c r="Z55" s="35">
        <v>0.03</v>
      </c>
      <c r="AA55" s="35">
        <v>2.2499999999999996E-6</v>
      </c>
      <c r="AB55" s="63">
        <v>0.58000225000000005</v>
      </c>
      <c r="AC55" s="160">
        <v>1.7182219513677756E-3</v>
      </c>
      <c r="AD55" s="108">
        <v>0</v>
      </c>
      <c r="AE55" s="108">
        <v>1.2252662935914864E-3</v>
      </c>
      <c r="AF55" s="108">
        <v>8.734414298359859E-5</v>
      </c>
      <c r="AG55" s="132">
        <v>4.0561151479269063E-4</v>
      </c>
      <c r="AH55" s="302">
        <v>3.0240884741431764E-5</v>
      </c>
      <c r="AI55" s="133">
        <v>0</v>
      </c>
      <c r="AJ55" s="133">
        <v>1.0132194541642443E-3</v>
      </c>
      <c r="AK55" s="133">
        <v>9.456309671719195E-5</v>
      </c>
      <c r="AL55" s="133">
        <v>5.8019851574490759E-4</v>
      </c>
      <c r="AM55" s="133">
        <v>0</v>
      </c>
      <c r="AN55" s="161">
        <v>1.9163463444917008</v>
      </c>
      <c r="AO55" s="140">
        <v>0</v>
      </c>
      <c r="AP55" s="140">
        <v>1.366549054319675</v>
      </c>
      <c r="AQ55" s="140">
        <v>9.7415603953922777E-2</v>
      </c>
      <c r="AR55" s="140">
        <v>0.45238168621810326</v>
      </c>
      <c r="AS55" s="94">
        <v>3.3727894631019828E-2</v>
      </c>
      <c r="AT55" s="141">
        <v>0</v>
      </c>
      <c r="AU55" s="141">
        <v>1.1300515603411241</v>
      </c>
      <c r="AV55" s="141">
        <v>0.10546695936083858</v>
      </c>
      <c r="AW55" s="141">
        <v>0.64709993015871825</v>
      </c>
      <c r="AX55" s="141">
        <v>0</v>
      </c>
      <c r="AY55" s="379">
        <f>AP55-AU55</f>
        <v>0.23649749397855091</v>
      </c>
      <c r="AZ55" s="380">
        <f>AW55-AL55</f>
        <v>0.64651973164297338</v>
      </c>
      <c r="BA55" s="63">
        <f t="shared" si="1"/>
        <v>2.7337276212390198</v>
      </c>
    </row>
    <row r="56" spans="1:53" outlineLevel="3" x14ac:dyDescent="0.2">
      <c r="A56" s="71">
        <v>50</v>
      </c>
      <c r="B56" s="56" t="s">
        <v>55</v>
      </c>
      <c r="C56" s="57" t="s">
        <v>104</v>
      </c>
      <c r="D56" s="58" t="s">
        <v>109</v>
      </c>
      <c r="E56" s="33">
        <v>1231.694</v>
      </c>
      <c r="F56" s="33">
        <v>37.500999999999998</v>
      </c>
      <c r="G56" s="59">
        <v>64.644822968183206</v>
      </c>
      <c r="H56" s="59">
        <v>92.014103708093302</v>
      </c>
      <c r="I56" s="59">
        <v>3.3635000000000002</v>
      </c>
      <c r="J56" s="59">
        <v>49.191000000000003</v>
      </c>
      <c r="K56" s="59">
        <v>21.492000000000001</v>
      </c>
      <c r="L56" s="449">
        <v>8.3000000000000001E-3</v>
      </c>
      <c r="M56" s="59">
        <v>15.7</v>
      </c>
      <c r="N56" s="59">
        <v>12.793135823431085</v>
      </c>
      <c r="O56" s="38">
        <v>7.380337812093396E-2</v>
      </c>
      <c r="P56" s="61">
        <v>1</v>
      </c>
      <c r="Q56" s="62">
        <v>0</v>
      </c>
      <c r="R56" s="35">
        <v>12.054113500000001</v>
      </c>
      <c r="S56" s="35">
        <v>0.47294325000000004</v>
      </c>
      <c r="T56" s="35">
        <v>12.527056750000002</v>
      </c>
      <c r="U56" s="35">
        <v>12.527056750000002</v>
      </c>
      <c r="V56" s="63">
        <v>0</v>
      </c>
      <c r="W56" s="35">
        <v>0.5</v>
      </c>
      <c r="X56" s="35">
        <v>7.4999999999999997E-2</v>
      </c>
      <c r="Y56" s="35">
        <v>0</v>
      </c>
      <c r="Z56" s="35">
        <v>0.03</v>
      </c>
      <c r="AA56" s="35">
        <v>0</v>
      </c>
      <c r="AB56" s="63">
        <v>0.60499999999999998</v>
      </c>
      <c r="AC56" s="160">
        <v>3.2040378437500003E-2</v>
      </c>
      <c r="AD56" s="108">
        <v>0</v>
      </c>
      <c r="AE56" s="108">
        <v>2.7214173391178945E-2</v>
      </c>
      <c r="AF56" s="108">
        <v>2.9481667043946853E-3</v>
      </c>
      <c r="AG56" s="132">
        <v>1.8780383419263705E-3</v>
      </c>
      <c r="AH56" s="302">
        <v>2.1037210690111003E-5</v>
      </c>
      <c r="AI56" s="133">
        <v>0</v>
      </c>
      <c r="AJ56" s="133">
        <v>2.5281408415187383E-2</v>
      </c>
      <c r="AK56" s="133">
        <v>2.9500032103434689E-3</v>
      </c>
      <c r="AL56" s="133">
        <v>3.7879296012790389E-3</v>
      </c>
      <c r="AM56" s="133">
        <v>0</v>
      </c>
      <c r="AN56" s="161">
        <v>1.2015462317846874</v>
      </c>
      <c r="AO56" s="140">
        <v>0</v>
      </c>
      <c r="AP56" s="140">
        <v>1.0205587163426015</v>
      </c>
      <c r="AQ56" s="140">
        <v>0.11055919958150509</v>
      </c>
      <c r="AR56" s="140">
        <v>7.042831586058082E-2</v>
      </c>
      <c r="AS56" s="94">
        <v>7.8891643808985266E-4</v>
      </c>
      <c r="AT56" s="141">
        <v>0</v>
      </c>
      <c r="AU56" s="141">
        <v>0.94807809697794199</v>
      </c>
      <c r="AV56" s="141">
        <v>0.11062807039109042</v>
      </c>
      <c r="AW56" s="141">
        <v>0.14205114797756524</v>
      </c>
      <c r="AX56" s="141">
        <v>0</v>
      </c>
      <c r="AY56" s="379">
        <f>AP56-AU56</f>
        <v>7.2480619364659549E-2</v>
      </c>
      <c r="AZ56" s="380">
        <f>AW56-AL56</f>
        <v>0.13826321837628619</v>
      </c>
      <c r="BA56" s="63">
        <f t="shared" si="1"/>
        <v>1.9075888090948245</v>
      </c>
    </row>
    <row r="57" spans="1:53" outlineLevel="3" x14ac:dyDescent="0.2">
      <c r="A57" s="71">
        <v>51</v>
      </c>
      <c r="B57" s="56" t="s">
        <v>55</v>
      </c>
      <c r="C57" s="57" t="s">
        <v>104</v>
      </c>
      <c r="D57" s="58" t="s">
        <v>110</v>
      </c>
      <c r="E57" s="33">
        <v>14565.482</v>
      </c>
      <c r="F57" s="33">
        <v>533.37279999999998</v>
      </c>
      <c r="G57" s="59">
        <v>48.422572475588296</v>
      </c>
      <c r="H57" s="59">
        <v>71.847058571021094</v>
      </c>
      <c r="I57" s="59">
        <v>4.0199999999999996</v>
      </c>
      <c r="J57" s="59">
        <v>54.777000000000001</v>
      </c>
      <c r="K57" s="59">
        <v>33.195999999999998</v>
      </c>
      <c r="L57" s="449">
        <v>8.3000000000000001E-3</v>
      </c>
      <c r="M57" s="59">
        <v>24.8</v>
      </c>
      <c r="N57" s="59">
        <v>21.053028051537289</v>
      </c>
      <c r="O57" s="38">
        <v>0.11638846224163324</v>
      </c>
      <c r="P57" s="61">
        <v>1</v>
      </c>
      <c r="Q57" s="62">
        <v>0</v>
      </c>
      <c r="R57" s="35">
        <v>31.134421499999998</v>
      </c>
      <c r="S57" s="35">
        <v>3.9327892500000003</v>
      </c>
      <c r="T57" s="35">
        <v>35.067210750000001</v>
      </c>
      <c r="U57" s="35">
        <v>35.067210750000001</v>
      </c>
      <c r="V57" s="63">
        <v>0</v>
      </c>
      <c r="W57" s="35">
        <v>1.4</v>
      </c>
      <c r="X57" s="35">
        <v>0.15</v>
      </c>
      <c r="Y57" s="35">
        <v>0</v>
      </c>
      <c r="Z57" s="35">
        <v>0.03</v>
      </c>
      <c r="AA57" s="35">
        <v>2.2499999999999996E-6</v>
      </c>
      <c r="AB57" s="63">
        <v>1.5800022499999999</v>
      </c>
      <c r="AC57" s="160">
        <v>0.40499999999999997</v>
      </c>
      <c r="AD57" s="108">
        <v>0</v>
      </c>
      <c r="AE57" s="108">
        <v>0.37297477893970482</v>
      </c>
      <c r="AF57" s="108">
        <v>2.9098058721263524E-2</v>
      </c>
      <c r="AG57" s="132">
        <v>2.9271623390316422E-3</v>
      </c>
      <c r="AH57" s="302">
        <v>8.8925580357252117E-4</v>
      </c>
      <c r="AI57" s="133">
        <v>0</v>
      </c>
      <c r="AJ57" s="133">
        <v>0.33130247731949047</v>
      </c>
      <c r="AK57" s="133">
        <v>2.9397630652309686E-2</v>
      </c>
      <c r="AL57" s="133">
        <v>4.3410636224627354E-2</v>
      </c>
      <c r="AM57" s="133">
        <v>0</v>
      </c>
      <c r="AN57" s="161">
        <v>216.01598399999997</v>
      </c>
      <c r="AO57" s="140">
        <v>0</v>
      </c>
      <c r="AP57" s="140">
        <v>198.93460217245138</v>
      </c>
      <c r="AQ57" s="140">
        <v>15.520113054724744</v>
      </c>
      <c r="AR57" s="140">
        <v>1.5612687728238563</v>
      </c>
      <c r="AS57" s="94">
        <v>0.47430485786772558</v>
      </c>
      <c r="AT57" s="141">
        <v>0</v>
      </c>
      <c r="AU57" s="141">
        <v>176.70772997483311</v>
      </c>
      <c r="AV57" s="141">
        <v>15.679896574388243</v>
      </c>
      <c r="AW57" s="141">
        <v>23.154052592910919</v>
      </c>
      <c r="AX57" s="141">
        <v>0</v>
      </c>
      <c r="AY57" s="379">
        <f>AP57-AU57</f>
        <v>22.226872197618263</v>
      </c>
      <c r="AZ57" s="380">
        <f>AW57-AL57</f>
        <v>23.11064195668629</v>
      </c>
      <c r="BA57" s="63">
        <f t="shared" si="1"/>
        <v>1.0397613191460529</v>
      </c>
    </row>
    <row r="58" spans="1:53" outlineLevel="2" x14ac:dyDescent="0.2">
      <c r="A58" s="71"/>
      <c r="B58" s="56"/>
      <c r="C58" s="74" t="s">
        <v>111</v>
      </c>
      <c r="D58" s="58"/>
      <c r="E58" s="33">
        <v>75116.248000000007</v>
      </c>
      <c r="F58" s="33">
        <v>1871.3744000000002</v>
      </c>
      <c r="G58" s="59">
        <v>42.073486368809263</v>
      </c>
      <c r="H58" s="59">
        <v>57.997465653445651</v>
      </c>
      <c r="I58" s="59">
        <v>2.9705080481810584</v>
      </c>
      <c r="J58" s="59">
        <v>56.528461607041329</v>
      </c>
      <c r="K58" s="59">
        <v>50.982309877916464</v>
      </c>
      <c r="L58" s="449">
        <v>7.5252217728317763E-3</v>
      </c>
      <c r="M58" s="59">
        <v>16.52759738510904</v>
      </c>
      <c r="N58" s="59">
        <v>18.445234379467429</v>
      </c>
      <c r="O58" s="59">
        <v>0.15486961950606176</v>
      </c>
      <c r="P58" s="61"/>
      <c r="Q58" s="62">
        <v>0</v>
      </c>
      <c r="R58" s="35">
        <v>20.410432033269235</v>
      </c>
      <c r="S58" s="35">
        <v>0</v>
      </c>
      <c r="T58" s="35">
        <v>0</v>
      </c>
      <c r="U58" s="35">
        <v>20.410432033269235</v>
      </c>
      <c r="V58" s="63">
        <v>0</v>
      </c>
      <c r="W58" s="35">
        <v>8.6236618382344657E-2</v>
      </c>
      <c r="X58" s="35">
        <v>3.2019265982148964E-2</v>
      </c>
      <c r="Y58" s="35">
        <v>0</v>
      </c>
      <c r="Z58" s="35">
        <v>0.03</v>
      </c>
      <c r="AA58" s="35">
        <v>1.9822497037471494E-6</v>
      </c>
      <c r="AB58" s="63">
        <v>0.14825786661419735</v>
      </c>
      <c r="AC58" s="160">
        <v>0.12453298770534993</v>
      </c>
      <c r="AD58" s="108">
        <v>0</v>
      </c>
      <c r="AE58" s="108">
        <v>0.1144333111922119</v>
      </c>
      <c r="AF58" s="108">
        <v>8.7207890178208833E-3</v>
      </c>
      <c r="AG58" s="132">
        <v>1.378887495317155E-3</v>
      </c>
      <c r="AH58" s="302">
        <v>2.889004209008421E-4</v>
      </c>
      <c r="AI58" s="133">
        <v>0</v>
      </c>
      <c r="AJ58" s="133">
        <v>0.10102742424375925</v>
      </c>
      <c r="AK58" s="133">
        <v>8.8235836829794849E-3</v>
      </c>
      <c r="AL58" s="133">
        <v>1.4393079357710361E-2</v>
      </c>
      <c r="AM58" s="133">
        <v>0</v>
      </c>
      <c r="AN58" s="161">
        <v>233.04784514730662</v>
      </c>
      <c r="AO58" s="140">
        <v>0</v>
      </c>
      <c r="AP58" s="140">
        <v>214.14756907233883</v>
      </c>
      <c r="AQ58" s="140">
        <v>16.319861315751147</v>
      </c>
      <c r="AR58" s="140">
        <v>2.580414759216644</v>
      </c>
      <c r="AS58" s="94">
        <v>0.54064085182306088</v>
      </c>
      <c r="AT58" s="141">
        <v>0</v>
      </c>
      <c r="AU58" s="141">
        <v>189.06013542771043</v>
      </c>
      <c r="AV58" s="141">
        <v>16.512228620585525</v>
      </c>
      <c r="AW58" s="141">
        <v>26.934840247187616</v>
      </c>
      <c r="AX58" s="141">
        <v>0</v>
      </c>
      <c r="AY58" s="379">
        <f>AP58-AU58</f>
        <v>25.087433644628391</v>
      </c>
      <c r="AZ58" s="380">
        <f>AW58-AL58</f>
        <v>26.920447167829906</v>
      </c>
      <c r="BA58" s="63">
        <f t="shared" si="1"/>
        <v>1.0730650073326249</v>
      </c>
    </row>
    <row r="59" spans="1:53" outlineLevel="1" x14ac:dyDescent="0.2">
      <c r="A59" s="71"/>
      <c r="B59" s="75" t="s">
        <v>112</v>
      </c>
      <c r="C59" s="57"/>
      <c r="D59" s="58"/>
      <c r="E59" s="33">
        <v>914644.26699999999</v>
      </c>
      <c r="F59" s="33">
        <v>34647.372600000002</v>
      </c>
      <c r="G59" s="59">
        <v>62.769346292012052</v>
      </c>
      <c r="H59" s="59">
        <v>96.374455013604816</v>
      </c>
      <c r="I59" s="59">
        <v>5.2317302838552573</v>
      </c>
      <c r="J59" s="59">
        <v>57.97765352158104</v>
      </c>
      <c r="K59" s="59">
        <v>35.431652996186266</v>
      </c>
      <c r="L59" s="449">
        <v>7.0870069870752591E-3</v>
      </c>
      <c r="M59" s="59">
        <v>29.887750406794186</v>
      </c>
      <c r="N59" s="59">
        <v>29.342471793367988</v>
      </c>
      <c r="O59" s="59">
        <v>8.2470398643073067E-2</v>
      </c>
      <c r="P59" s="61"/>
      <c r="Q59" s="62">
        <v>1.8584526088999897E-4</v>
      </c>
      <c r="R59" s="35">
        <v>45.463243241711204</v>
      </c>
      <c r="S59" s="35">
        <v>0</v>
      </c>
      <c r="T59" s="35">
        <v>0</v>
      </c>
      <c r="U59" s="35">
        <v>45.463429086972091</v>
      </c>
      <c r="V59" s="63">
        <v>2.4757819261779033</v>
      </c>
      <c r="W59" s="35">
        <v>15.252657045519898</v>
      </c>
      <c r="X59" s="35">
        <v>0.63328683798136665</v>
      </c>
      <c r="Y59" s="35">
        <v>0</v>
      </c>
      <c r="Z59" s="35">
        <v>9.3329632482336472E-2</v>
      </c>
      <c r="AA59" s="35">
        <v>6.3857367316664235E-2</v>
      </c>
      <c r="AB59" s="63">
        <v>18.51891280947817</v>
      </c>
      <c r="AC59" s="160">
        <v>9.7810522806869464</v>
      </c>
      <c r="AD59" s="108">
        <v>1.613067172552357E-6</v>
      </c>
      <c r="AE59" s="108">
        <v>7.2165847537850327</v>
      </c>
      <c r="AF59" s="108">
        <v>1.0940956236768415</v>
      </c>
      <c r="AG59" s="132">
        <v>1.4703702901578974</v>
      </c>
      <c r="AH59" s="302">
        <v>5.9626641772716107E-2</v>
      </c>
      <c r="AI59" s="133">
        <v>1.613067172552357E-6</v>
      </c>
      <c r="AJ59" s="133">
        <v>6.7912562624143806</v>
      </c>
      <c r="AK59" s="133">
        <v>1.0799613586127323</v>
      </c>
      <c r="AL59" s="133">
        <v>1.8502064048199425</v>
      </c>
      <c r="AM59" s="133">
        <v>0</v>
      </c>
      <c r="AN59" s="161">
        <v>338887.76278904045</v>
      </c>
      <c r="AO59" s="140">
        <v>5.588853935625001E-2</v>
      </c>
      <c r="AP59" s="140">
        <v>250035.70086386931</v>
      </c>
      <c r="AQ59" s="140">
        <v>37907.538733560912</v>
      </c>
      <c r="AR59" s="140">
        <v>50944.467303070785</v>
      </c>
      <c r="AS59" s="94">
        <v>2065.9064743860195</v>
      </c>
      <c r="AT59" s="141">
        <v>5.588853935625001E-2</v>
      </c>
      <c r="AU59" s="141">
        <v>235299.18614595445</v>
      </c>
      <c r="AV59" s="141">
        <v>37417.823585457561</v>
      </c>
      <c r="AW59" s="141">
        <v>64104.790694702984</v>
      </c>
      <c r="AX59" s="141">
        <v>0</v>
      </c>
      <c r="AY59" s="379">
        <f>AP59-AU59</f>
        <v>14736.514717914863</v>
      </c>
      <c r="AZ59" s="380">
        <f>AW59-AL59</f>
        <v>64102.940488298162</v>
      </c>
      <c r="BA59" s="63">
        <f t="shared" si="1"/>
        <v>4.3499390266525912</v>
      </c>
    </row>
    <row r="60" spans="1:53" outlineLevel="3" x14ac:dyDescent="0.2">
      <c r="A60" s="71">
        <v>52</v>
      </c>
      <c r="B60" s="76" t="s">
        <v>113</v>
      </c>
      <c r="C60" s="57" t="s">
        <v>114</v>
      </c>
      <c r="D60" s="58" t="s">
        <v>115</v>
      </c>
      <c r="E60" s="33">
        <v>34868.150999999998</v>
      </c>
      <c r="F60" s="33">
        <v>383.53539999999998</v>
      </c>
      <c r="G60" s="59">
        <v>4.7274994322228396</v>
      </c>
      <c r="H60" s="59">
        <v>5.3909803896096102</v>
      </c>
      <c r="I60" s="59">
        <v>1.61</v>
      </c>
      <c r="J60" s="59">
        <v>81.775000000000006</v>
      </c>
      <c r="K60" s="59">
        <v>80.936999999999998</v>
      </c>
      <c r="L60" s="449">
        <v>8.9999999999999998E-4</v>
      </c>
      <c r="M60" s="59">
        <v>3.5</v>
      </c>
      <c r="N60" s="59">
        <v>3.2427600594283907</v>
      </c>
      <c r="O60" s="38">
        <v>1</v>
      </c>
      <c r="P60" s="61">
        <v>1</v>
      </c>
      <c r="Q60" s="62">
        <v>8.7561301435670494E-2</v>
      </c>
      <c r="R60" s="35">
        <v>1.7316113783233196</v>
      </c>
      <c r="S60" s="35">
        <v>0.22183508415675104</v>
      </c>
      <c r="T60" s="35">
        <v>2.0410077639157409</v>
      </c>
      <c r="U60" s="35">
        <v>2.1285690653514115</v>
      </c>
      <c r="V60" s="63">
        <v>4.8495458651597101E-2</v>
      </c>
      <c r="W60" s="35">
        <v>0.23785051533083187</v>
      </c>
      <c r="X60" s="35">
        <v>0.33540546702213409</v>
      </c>
      <c r="Y60" s="35">
        <v>0.12328333663434315</v>
      </c>
      <c r="Z60" s="35">
        <v>2.9976603248519744E-2</v>
      </c>
      <c r="AA60" s="35">
        <v>7.5127667542155595E-3</v>
      </c>
      <c r="AB60" s="63">
        <v>0.78252414764164135</v>
      </c>
      <c r="AC60" s="160">
        <v>0.33879204673933222</v>
      </c>
      <c r="AD60" s="108">
        <v>4.5032491757783675E-3</v>
      </c>
      <c r="AE60" s="108">
        <v>0.16706327335755725</v>
      </c>
      <c r="AF60" s="108">
        <v>1.8021443521313019E-3</v>
      </c>
      <c r="AG60" s="132">
        <v>0.16542337985386529</v>
      </c>
      <c r="AH60" s="302">
        <v>9.2749336757363323E-3</v>
      </c>
      <c r="AI60" s="133">
        <v>4.2885921539952288E-3</v>
      </c>
      <c r="AJ60" s="133">
        <v>9.1825637678842852E-3</v>
      </c>
      <c r="AK60" s="133">
        <v>8.3836269180659461E-3</v>
      </c>
      <c r="AL60" s="133">
        <v>0.30766233022365042</v>
      </c>
      <c r="AM60" s="133">
        <v>0</v>
      </c>
      <c r="AN60" s="161">
        <v>129.93874316298846</v>
      </c>
      <c r="AO60" s="140">
        <v>1.7271554739318264</v>
      </c>
      <c r="AP60" s="140">
        <v>64.074679372500057</v>
      </c>
      <c r="AQ60" s="140">
        <v>0.69118615495241964</v>
      </c>
      <c r="AR60" s="140">
        <v>63.445722161604166</v>
      </c>
      <c r="AS60" s="94">
        <v>3.5572653972970043</v>
      </c>
      <c r="AT60" s="141">
        <v>1.6448269072194217</v>
      </c>
      <c r="AU60" s="141">
        <v>3.5218382677410065</v>
      </c>
      <c r="AV60" s="141">
        <v>3.2154177034711897</v>
      </c>
      <c r="AW60" s="141">
        <v>117.99939488725984</v>
      </c>
      <c r="AX60" s="141">
        <v>0</v>
      </c>
      <c r="AY60" s="379">
        <f>AP60-AU60</f>
        <v>60.552841104759054</v>
      </c>
      <c r="AZ60" s="380">
        <f>AW60-AL60</f>
        <v>117.69173255703619</v>
      </c>
      <c r="BA60" s="63">
        <f t="shared" si="1"/>
        <v>1.9436203225117772</v>
      </c>
    </row>
    <row r="61" spans="1:53" outlineLevel="3" x14ac:dyDescent="0.2">
      <c r="A61" s="71">
        <v>53</v>
      </c>
      <c r="B61" s="76" t="s">
        <v>113</v>
      </c>
      <c r="C61" s="57" t="s">
        <v>114</v>
      </c>
      <c r="D61" s="58" t="s">
        <v>116</v>
      </c>
      <c r="E61" s="33">
        <v>314799.46500000003</v>
      </c>
      <c r="F61" s="33">
        <v>3979.6325999999999</v>
      </c>
      <c r="G61" s="59">
        <v>5.9722849607484196</v>
      </c>
      <c r="H61" s="59">
        <v>6.9986074471425397</v>
      </c>
      <c r="I61" s="59">
        <v>1.8902000000000001</v>
      </c>
      <c r="J61" s="59">
        <v>78.873000000000005</v>
      </c>
      <c r="K61" s="59">
        <v>80.772000000000006</v>
      </c>
      <c r="L61" s="449">
        <v>8.0000000000000004E-4</v>
      </c>
      <c r="M61" s="59">
        <v>3.9</v>
      </c>
      <c r="N61" s="59">
        <v>2.9480460361068541</v>
      </c>
      <c r="O61" s="38">
        <v>1</v>
      </c>
      <c r="P61" s="61">
        <v>1</v>
      </c>
      <c r="Q61" s="62">
        <v>8.4848251450407378E-2</v>
      </c>
      <c r="R61" s="35">
        <v>3.619290412051035</v>
      </c>
      <c r="S61" s="35">
        <v>0.15910516608908357</v>
      </c>
      <c r="T61" s="35">
        <v>3.7783955781401186</v>
      </c>
      <c r="U61" s="35">
        <v>3.8632438295905258</v>
      </c>
      <c r="V61" s="63">
        <v>0.33845827306423415</v>
      </c>
      <c r="W61" s="35">
        <v>1.2916293024460526</v>
      </c>
      <c r="X61" s="35">
        <v>0.39236032466844822</v>
      </c>
      <c r="Y61" s="35">
        <v>0.10669546477606287</v>
      </c>
      <c r="Z61" s="35">
        <v>3.4945571489771475E-2</v>
      </c>
      <c r="AA61" s="35">
        <v>0</v>
      </c>
      <c r="AB61" s="63">
        <v>2.164088936444569</v>
      </c>
      <c r="AC61" s="160">
        <v>0.60270415560445234</v>
      </c>
      <c r="AD61" s="108">
        <v>1.4923667847645454E-3</v>
      </c>
      <c r="AE61" s="108">
        <v>0.33015892773764105</v>
      </c>
      <c r="AF61" s="108">
        <v>4.2076453025433388E-3</v>
      </c>
      <c r="AG61" s="132">
        <v>0.26684521577950349</v>
      </c>
      <c r="AH61" s="302">
        <v>1.2678411162088397E-2</v>
      </c>
      <c r="AI61" s="133">
        <v>1.3885536152283772E-3</v>
      </c>
      <c r="AJ61" s="133">
        <v>1.3341925454795223E-2</v>
      </c>
      <c r="AK61" s="133">
        <v>8.4099587145183615E-3</v>
      </c>
      <c r="AL61" s="133">
        <v>0.566885306657822</v>
      </c>
      <c r="AM61" s="133">
        <v>0</v>
      </c>
      <c r="AN61" s="161">
        <v>2398.5411057989513</v>
      </c>
      <c r="AO61" s="140">
        <v>5.939071507806168</v>
      </c>
      <c r="AP61" s="140">
        <v>1313.9112320057604</v>
      </c>
      <c r="AQ61" s="140">
        <v>16.744882415238333</v>
      </c>
      <c r="AR61" s="140">
        <v>1061.9459198701466</v>
      </c>
      <c r="AS61" s="94">
        <v>50.455418376850865</v>
      </c>
      <c r="AT61" s="141">
        <v>5.5259332340107061</v>
      </c>
      <c r="AU61" s="141">
        <v>53.095961486672898</v>
      </c>
      <c r="AV61" s="141">
        <v>33.468545864951366</v>
      </c>
      <c r="AW61" s="141">
        <v>2255.9952468364654</v>
      </c>
      <c r="AX61" s="141">
        <v>0</v>
      </c>
      <c r="AY61" s="379">
        <f>AP61-AU61</f>
        <v>1260.8152705190876</v>
      </c>
      <c r="AZ61" s="380">
        <f>AW61-AL61</f>
        <v>2255.4283615298077</v>
      </c>
      <c r="BA61" s="63">
        <f t="shared" si="1"/>
        <v>1.7888650417449576</v>
      </c>
    </row>
    <row r="62" spans="1:53" outlineLevel="3" x14ac:dyDescent="0.2">
      <c r="A62" s="71">
        <v>54</v>
      </c>
      <c r="B62" s="72" t="s">
        <v>113</v>
      </c>
      <c r="C62" s="57" t="s">
        <v>114</v>
      </c>
      <c r="D62" s="73" t="s">
        <v>117</v>
      </c>
      <c r="E62" s="33">
        <v>125.798</v>
      </c>
      <c r="F62" s="33">
        <v>1.5082000000002154</v>
      </c>
      <c r="G62" s="59">
        <v>5.8608387288893251</v>
      </c>
      <c r="H62" s="59">
        <v>6.854922748077465</v>
      </c>
      <c r="I62" s="59">
        <v>1.8649249478162895</v>
      </c>
      <c r="J62" s="59">
        <v>79.100751940040837</v>
      </c>
      <c r="K62" s="59">
        <v>80.758588469174427</v>
      </c>
      <c r="L62" s="449">
        <v>8.0000000000000004E-4</v>
      </c>
      <c r="M62" s="59">
        <v>3.9</v>
      </c>
      <c r="N62" s="59">
        <v>0</v>
      </c>
      <c r="O62" s="38">
        <v>1</v>
      </c>
      <c r="P62" s="61">
        <v>1</v>
      </c>
      <c r="Q62" s="62">
        <v>0</v>
      </c>
      <c r="R62" s="35">
        <v>0</v>
      </c>
      <c r="S62" s="35">
        <v>0</v>
      </c>
      <c r="T62" s="35">
        <v>0</v>
      </c>
      <c r="U62" s="35">
        <v>0</v>
      </c>
      <c r="V62" s="63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63">
        <v>0</v>
      </c>
      <c r="AC62" s="160">
        <v>0</v>
      </c>
      <c r="AD62" s="108">
        <v>0</v>
      </c>
      <c r="AE62" s="108">
        <v>0</v>
      </c>
      <c r="AF62" s="108">
        <v>0</v>
      </c>
      <c r="AG62" s="132">
        <v>0</v>
      </c>
      <c r="AH62" s="302">
        <v>0</v>
      </c>
      <c r="AI62" s="133">
        <v>0</v>
      </c>
      <c r="AJ62" s="133">
        <v>0</v>
      </c>
      <c r="AK62" s="133">
        <v>0</v>
      </c>
      <c r="AL62" s="133">
        <v>0</v>
      </c>
      <c r="AM62" s="133">
        <v>0</v>
      </c>
      <c r="AN62" s="161">
        <v>0</v>
      </c>
      <c r="AO62" s="140">
        <v>0</v>
      </c>
      <c r="AP62" s="140">
        <v>0</v>
      </c>
      <c r="AQ62" s="140">
        <v>0</v>
      </c>
      <c r="AR62" s="140">
        <v>0</v>
      </c>
      <c r="AS62" s="94">
        <v>0</v>
      </c>
      <c r="AT62" s="141">
        <v>0</v>
      </c>
      <c r="AU62" s="141">
        <v>0</v>
      </c>
      <c r="AV62" s="141">
        <v>0</v>
      </c>
      <c r="AW62" s="141">
        <v>0</v>
      </c>
      <c r="AX62" s="141">
        <v>0</v>
      </c>
      <c r="AY62" s="379">
        <f>AP62-AU62</f>
        <v>0</v>
      </c>
      <c r="AZ62" s="380">
        <f>AW62-AL62</f>
        <v>0</v>
      </c>
      <c r="BA62" s="63" t="e">
        <f t="shared" si="1"/>
        <v>#DIV/0!</v>
      </c>
    </row>
    <row r="63" spans="1:53" outlineLevel="2" x14ac:dyDescent="0.2">
      <c r="A63" s="71"/>
      <c r="B63" s="72"/>
      <c r="C63" s="74" t="s">
        <v>118</v>
      </c>
      <c r="D63" s="73"/>
      <c r="E63" s="33">
        <v>349793.41400000005</v>
      </c>
      <c r="F63" s="33">
        <v>4364.6761999999999</v>
      </c>
      <c r="G63" s="59">
        <v>5.8628639230998179</v>
      </c>
      <c r="H63" s="59">
        <v>6.8572914448638729</v>
      </c>
      <c r="I63" s="59">
        <v>1.8655693667095619</v>
      </c>
      <c r="J63" s="59">
        <v>79.128084953673323</v>
      </c>
      <c r="K63" s="59">
        <v>80.786494342954754</v>
      </c>
      <c r="L63" s="449">
        <v>8.0878725894947259E-4</v>
      </c>
      <c r="M63" s="59">
        <v>3.8648509642021098</v>
      </c>
      <c r="N63" s="59">
        <v>2.9729246325508654</v>
      </c>
      <c r="O63" s="59">
        <v>1</v>
      </c>
      <c r="P63" s="61"/>
      <c r="Q63" s="62">
        <v>8.5057335134205131E-2</v>
      </c>
      <c r="R63" s="35">
        <v>3.4521645329143813</v>
      </c>
      <c r="S63" s="35">
        <v>0</v>
      </c>
      <c r="T63" s="35">
        <v>0</v>
      </c>
      <c r="U63" s="35">
        <v>3.5372218680485865</v>
      </c>
      <c r="V63" s="63">
        <v>0.31286153652320237</v>
      </c>
      <c r="W63" s="35">
        <v>1.198584713263996</v>
      </c>
      <c r="X63" s="35">
        <v>0.38721997497859334</v>
      </c>
      <c r="Y63" s="35">
        <v>0.10811621575143625</v>
      </c>
      <c r="Z63" s="35">
        <v>3.4496860052044054E-2</v>
      </c>
      <c r="AA63" s="35">
        <v>6.2744924909538995E-3</v>
      </c>
      <c r="AB63" s="63">
        <v>2.0475537930602257</v>
      </c>
      <c r="AC63" s="160">
        <v>0.57930525269249988</v>
      </c>
      <c r="AD63" s="108">
        <v>1.7564251345238381E-3</v>
      </c>
      <c r="AE63" s="108">
        <v>0.31571320488293281</v>
      </c>
      <c r="AF63" s="108">
        <v>3.9948137665265764E-3</v>
      </c>
      <c r="AG63" s="132">
        <v>0.25784080890851663</v>
      </c>
      <c r="AH63" s="302">
        <v>1.2374957797361434E-2</v>
      </c>
      <c r="AI63" s="133">
        <v>1.6429077009722114E-3</v>
      </c>
      <c r="AJ63" s="133">
        <v>1.2971821312750278E-2</v>
      </c>
      <c r="AK63" s="133">
        <v>8.4047388368517564E-3</v>
      </c>
      <c r="AL63" s="133">
        <v>0.54391082704456417</v>
      </c>
      <c r="AM63" s="133">
        <v>0</v>
      </c>
      <c r="AN63" s="161">
        <v>2528.4798489619402</v>
      </c>
      <c r="AO63" s="140">
        <v>7.666226981737994</v>
      </c>
      <c r="AP63" s="140">
        <v>1377.9859113782607</v>
      </c>
      <c r="AQ63" s="140">
        <v>17.436068570190905</v>
      </c>
      <c r="AR63" s="140">
        <v>1125.3916420317505</v>
      </c>
      <c r="AS63" s="94">
        <v>54.012683774147874</v>
      </c>
      <c r="AT63" s="141">
        <v>7.1707601412301276</v>
      </c>
      <c r="AU63" s="141">
        <v>56.617799754413895</v>
      </c>
      <c r="AV63" s="141">
        <v>36.683963568422541</v>
      </c>
      <c r="AW63" s="141">
        <v>2373.9946417237256</v>
      </c>
      <c r="AX63" s="141">
        <v>0</v>
      </c>
      <c r="AY63" s="379">
        <f>AP63-AU63</f>
        <v>1321.3681116238467</v>
      </c>
      <c r="AZ63" s="380">
        <f>AW63-AL63</f>
        <v>2373.4507308966809</v>
      </c>
      <c r="BA63" s="63">
        <f t="shared" si="1"/>
        <v>1.7962070599538806</v>
      </c>
    </row>
    <row r="64" spans="1:53" outlineLevel="3" x14ac:dyDescent="0.2">
      <c r="A64" s="71">
        <v>55</v>
      </c>
      <c r="B64" s="56" t="s">
        <v>113</v>
      </c>
      <c r="C64" s="57" t="s">
        <v>119</v>
      </c>
      <c r="D64" s="58" t="s">
        <v>120</v>
      </c>
      <c r="E64" s="33">
        <v>89.069000000000003</v>
      </c>
      <c r="F64" s="33">
        <v>1.4794</v>
      </c>
      <c r="G64" s="59">
        <v>9.1165797109410391</v>
      </c>
      <c r="H64" s="59">
        <v>11.365386402676</v>
      </c>
      <c r="I64" s="59">
        <v>2.0962999999999998</v>
      </c>
      <c r="J64" s="59">
        <v>75.811999999999998</v>
      </c>
      <c r="K64" s="59">
        <v>26.239000000000001</v>
      </c>
      <c r="L64" s="449">
        <v>2.0000000000000001E-4</v>
      </c>
      <c r="M64" s="59">
        <v>5.5</v>
      </c>
      <c r="N64" s="59">
        <v>6.8246257058032551</v>
      </c>
      <c r="O64" s="38">
        <v>1</v>
      </c>
      <c r="P64" s="61">
        <v>0</v>
      </c>
      <c r="Q64" s="62">
        <v>0</v>
      </c>
      <c r="R64" s="35">
        <v>20.042190759999997</v>
      </c>
      <c r="S64" s="35">
        <v>1.2789046199999998</v>
      </c>
      <c r="T64" s="35">
        <v>21.321095379999996</v>
      </c>
      <c r="U64" s="35">
        <v>21.321095379999996</v>
      </c>
      <c r="V64" s="63">
        <v>2</v>
      </c>
      <c r="W64" s="35">
        <v>10</v>
      </c>
      <c r="X64" s="35">
        <v>1</v>
      </c>
      <c r="Y64" s="35">
        <v>0</v>
      </c>
      <c r="Z64" s="35">
        <v>0.03</v>
      </c>
      <c r="AA64" s="35">
        <v>2.0484910000000002E-2</v>
      </c>
      <c r="AB64" s="63">
        <v>13.05048491</v>
      </c>
      <c r="AC64" s="160">
        <v>4.0349833500000001</v>
      </c>
      <c r="AD64" s="108">
        <v>0</v>
      </c>
      <c r="AE64" s="108">
        <v>2.70304864612197</v>
      </c>
      <c r="AF64" s="108">
        <v>4.5859144901114077E-2</v>
      </c>
      <c r="AG64" s="132">
        <v>1.2860755589769164</v>
      </c>
      <c r="AH64" s="302">
        <v>0</v>
      </c>
      <c r="AI64" s="133">
        <v>0</v>
      </c>
      <c r="AJ64" s="133">
        <v>0.10546512026767052</v>
      </c>
      <c r="AK64" s="133">
        <v>6.1857097327940515E-2</v>
      </c>
      <c r="AL64" s="133">
        <v>3.8676611324043897</v>
      </c>
      <c r="AM64" s="133">
        <v>0</v>
      </c>
      <c r="AN64" s="161">
        <v>5.9693543679900003</v>
      </c>
      <c r="AO64" s="140">
        <v>0</v>
      </c>
      <c r="AP64" s="140">
        <v>3.9988901670728425</v>
      </c>
      <c r="AQ64" s="140">
        <v>6.7844018966708164E-2</v>
      </c>
      <c r="AR64" s="140">
        <v>1.9026201819504502</v>
      </c>
      <c r="AS64" s="94">
        <v>0</v>
      </c>
      <c r="AT64" s="141">
        <v>0</v>
      </c>
      <c r="AU64" s="141">
        <v>0.15602509892399177</v>
      </c>
      <c r="AV64" s="141">
        <v>9.1511389786955194E-2</v>
      </c>
      <c r="AW64" s="141">
        <v>5.7218178792790546</v>
      </c>
      <c r="AX64" s="141">
        <v>0</v>
      </c>
      <c r="AY64" s="379">
        <f>AP64-AU64</f>
        <v>3.8428650681488508</v>
      </c>
      <c r="AZ64" s="380">
        <f>AW64-AL64</f>
        <v>1.8541567468746649</v>
      </c>
      <c r="BA64" s="63">
        <f t="shared" si="1"/>
        <v>0.48249332568104769</v>
      </c>
    </row>
    <row r="65" spans="1:53" outlineLevel="3" x14ac:dyDescent="0.2">
      <c r="A65" s="71">
        <v>56</v>
      </c>
      <c r="B65" s="56" t="s">
        <v>113</v>
      </c>
      <c r="C65" s="57" t="s">
        <v>119</v>
      </c>
      <c r="D65" s="36" t="s">
        <v>121</v>
      </c>
      <c r="E65" s="33">
        <v>102.393</v>
      </c>
      <c r="F65" s="33">
        <v>1.0609999999999999</v>
      </c>
      <c r="G65" s="59">
        <v>14.774498354837601</v>
      </c>
      <c r="H65" s="59">
        <v>17.157744011458899</v>
      </c>
      <c r="I65" s="59">
        <v>1.6769000000000001</v>
      </c>
      <c r="J65" s="59">
        <v>75.385999999999996</v>
      </c>
      <c r="K65" s="59">
        <v>43.058999999999997</v>
      </c>
      <c r="L65" s="449">
        <v>2.0000000000000001E-4</v>
      </c>
      <c r="M65" s="59">
        <v>0</v>
      </c>
      <c r="N65" s="59">
        <v>0</v>
      </c>
      <c r="O65" s="38">
        <v>0.67392388444514428</v>
      </c>
      <c r="P65" s="61">
        <v>0</v>
      </c>
      <c r="Q65" s="62">
        <v>0</v>
      </c>
      <c r="R65" s="35">
        <v>0</v>
      </c>
      <c r="S65" s="35">
        <v>0</v>
      </c>
      <c r="T65" s="35">
        <v>0</v>
      </c>
      <c r="U65" s="35">
        <v>0</v>
      </c>
      <c r="V65" s="63">
        <v>0</v>
      </c>
      <c r="W65" s="35">
        <v>0</v>
      </c>
      <c r="X65" s="35">
        <v>0.1</v>
      </c>
      <c r="Y65" s="35">
        <v>0</v>
      </c>
      <c r="Z65" s="35">
        <v>0.03</v>
      </c>
      <c r="AA65" s="35">
        <v>0</v>
      </c>
      <c r="AB65" s="63">
        <v>0.13</v>
      </c>
      <c r="AC65" s="160">
        <v>3.4993500000000006E-4</v>
      </c>
      <c r="AD65" s="108">
        <v>0</v>
      </c>
      <c r="AE65" s="108">
        <v>2.760389442320885E-4</v>
      </c>
      <c r="AF65" s="108">
        <v>6.0040951506498363E-6</v>
      </c>
      <c r="AG65" s="132">
        <v>6.7891960617261712E-5</v>
      </c>
      <c r="AH65" s="302">
        <v>0</v>
      </c>
      <c r="AI65" s="133">
        <v>0</v>
      </c>
      <c r="AJ65" s="133">
        <v>9.0032188267521779E-5</v>
      </c>
      <c r="AK65" s="133">
        <v>2.7484676872175734E-5</v>
      </c>
      <c r="AL65" s="133">
        <v>2.3241813486030253E-4</v>
      </c>
      <c r="AM65" s="133">
        <v>0</v>
      </c>
      <c r="AN65" s="161">
        <v>3.7128103500000002E-4</v>
      </c>
      <c r="AO65" s="140">
        <v>0</v>
      </c>
      <c r="AP65" s="140">
        <v>2.9287731983024587E-4</v>
      </c>
      <c r="AQ65" s="140">
        <v>6.3703449548394758E-6</v>
      </c>
      <c r="AR65" s="140">
        <v>7.2033370214914666E-5</v>
      </c>
      <c r="AS65" s="94">
        <v>0</v>
      </c>
      <c r="AT65" s="141">
        <v>0</v>
      </c>
      <c r="AU65" s="141">
        <v>9.5524151751840602E-5</v>
      </c>
      <c r="AV65" s="141">
        <v>2.9161242161378451E-5</v>
      </c>
      <c r="AW65" s="141">
        <v>2.4659564108678094E-4</v>
      </c>
      <c r="AX65" s="141">
        <v>0</v>
      </c>
      <c r="AY65" s="379">
        <f>AP65-AU65</f>
        <v>1.9735316807840527E-4</v>
      </c>
      <c r="AZ65" s="380">
        <f>AW65-AL65</f>
        <v>1.4177506226478417E-5</v>
      </c>
      <c r="BA65" s="63">
        <f t="shared" si="1"/>
        <v>7.1838249998834161E-2</v>
      </c>
    </row>
    <row r="66" spans="1:53" outlineLevel="3" x14ac:dyDescent="0.2">
      <c r="A66" s="71">
        <v>57</v>
      </c>
      <c r="B66" s="56" t="s">
        <v>113</v>
      </c>
      <c r="C66" s="57" t="s">
        <v>119</v>
      </c>
      <c r="D66" s="58" t="s">
        <v>122</v>
      </c>
      <c r="E66" s="33">
        <v>372.38799999999998</v>
      </c>
      <c r="F66" s="33">
        <v>5.7670000000000003</v>
      </c>
      <c r="G66" s="59">
        <v>9.0605937614034495</v>
      </c>
      <c r="H66" s="59">
        <v>13.305306942122</v>
      </c>
      <c r="I66" s="59">
        <v>1.8882000000000001</v>
      </c>
      <c r="J66" s="59">
        <v>75.146000000000001</v>
      </c>
      <c r="K66" s="59">
        <v>82.549000000000007</v>
      </c>
      <c r="L66" s="449">
        <v>2.0000000000000001E-4</v>
      </c>
      <c r="M66" s="59">
        <v>7.5</v>
      </c>
      <c r="N66" s="59">
        <v>10.542879400410364</v>
      </c>
      <c r="O66" s="38">
        <v>1</v>
      </c>
      <c r="P66" s="61">
        <v>1</v>
      </c>
      <c r="Q66" s="62">
        <v>0</v>
      </c>
      <c r="R66" s="35">
        <v>26.629225089600002</v>
      </c>
      <c r="S66" s="35">
        <v>2.5053874552000002</v>
      </c>
      <c r="T66" s="35">
        <v>29.134612544800003</v>
      </c>
      <c r="U66" s="35">
        <v>29.134612544800003</v>
      </c>
      <c r="V66" s="63">
        <v>3</v>
      </c>
      <c r="W66" s="35">
        <v>14</v>
      </c>
      <c r="X66" s="35">
        <v>1</v>
      </c>
      <c r="Y66" s="35">
        <v>0</v>
      </c>
      <c r="Z66" s="35">
        <v>0.03</v>
      </c>
      <c r="AA66" s="35">
        <v>3.8219864999999999E-2</v>
      </c>
      <c r="AB66" s="63">
        <v>18.068219865</v>
      </c>
      <c r="AC66" s="160">
        <v>7.73808775</v>
      </c>
      <c r="AD66" s="108">
        <v>0</v>
      </c>
      <c r="AE66" s="108">
        <v>5.2104028541487368</v>
      </c>
      <c r="AF66" s="108">
        <v>0.10295763265882446</v>
      </c>
      <c r="AG66" s="132">
        <v>2.4247272631924397</v>
      </c>
      <c r="AH66" s="302">
        <v>0</v>
      </c>
      <c r="AI66" s="133">
        <v>0</v>
      </c>
      <c r="AJ66" s="133">
        <v>0.20466161534100702</v>
      </c>
      <c r="AK66" s="133">
        <v>0.12604464927915746</v>
      </c>
      <c r="AL66" s="133">
        <v>7.4073814853798359</v>
      </c>
      <c r="AM66" s="133">
        <v>0</v>
      </c>
      <c r="AN66" s="161">
        <v>44.625552054250001</v>
      </c>
      <c r="AO66" s="140">
        <v>0</v>
      </c>
      <c r="AP66" s="140">
        <v>30.048393259875766</v>
      </c>
      <c r="AQ66" s="140">
        <v>0.5937566675434407</v>
      </c>
      <c r="AR66" s="140">
        <v>13.9834021268308</v>
      </c>
      <c r="AS66" s="94">
        <v>0</v>
      </c>
      <c r="AT66" s="141">
        <v>0</v>
      </c>
      <c r="AU66" s="141">
        <v>1.1802835356715875</v>
      </c>
      <c r="AV66" s="141">
        <v>0.72689949239290108</v>
      </c>
      <c r="AW66" s="141">
        <v>42.718369026185513</v>
      </c>
      <c r="AX66" s="141">
        <v>0</v>
      </c>
      <c r="AY66" s="379">
        <f>AP66-AU66</f>
        <v>28.868109724204178</v>
      </c>
      <c r="AZ66" s="380">
        <f>AW66-AL66</f>
        <v>35.310987540805677</v>
      </c>
      <c r="BA66" s="63">
        <f t="shared" si="1"/>
        <v>1.2231832246085559</v>
      </c>
    </row>
    <row r="67" spans="1:53" outlineLevel="3" x14ac:dyDescent="0.2">
      <c r="A67" s="71">
        <v>58</v>
      </c>
      <c r="B67" s="56" t="s">
        <v>113</v>
      </c>
      <c r="C67" s="57" t="s">
        <v>119</v>
      </c>
      <c r="D67" s="58" t="s">
        <v>123</v>
      </c>
      <c r="E67" s="33">
        <v>281.58</v>
      </c>
      <c r="F67" s="33">
        <v>3.4485999999999999</v>
      </c>
      <c r="G67" s="59">
        <v>9.5671670156685096</v>
      </c>
      <c r="H67" s="59">
        <v>10.9956526178698</v>
      </c>
      <c r="I67" s="59">
        <v>1.79</v>
      </c>
      <c r="J67" s="59">
        <v>75.373000000000005</v>
      </c>
      <c r="K67" s="59">
        <v>32.06</v>
      </c>
      <c r="L67" s="449">
        <v>2.0000000000000001E-4</v>
      </c>
      <c r="M67" s="59">
        <v>8.6999999999999993</v>
      </c>
      <c r="N67" s="59">
        <v>8.7134555571542336</v>
      </c>
      <c r="O67" s="38">
        <v>1</v>
      </c>
      <c r="P67" s="61">
        <v>1</v>
      </c>
      <c r="Q67" s="62">
        <v>0</v>
      </c>
      <c r="R67" s="35">
        <v>14.565724272399999</v>
      </c>
      <c r="S67" s="35">
        <v>0.62713786380000003</v>
      </c>
      <c r="T67" s="35">
        <v>15.192862136199999</v>
      </c>
      <c r="U67" s="35">
        <v>15.192862136199999</v>
      </c>
      <c r="V67" s="63">
        <v>4.5999999999999996</v>
      </c>
      <c r="W67" s="35">
        <v>7</v>
      </c>
      <c r="X67" s="35">
        <v>0.5</v>
      </c>
      <c r="Y67" s="35">
        <v>0</v>
      </c>
      <c r="Z67" s="35">
        <v>0.03</v>
      </c>
      <c r="AA67" s="35">
        <v>6.5519662999999992E-2</v>
      </c>
      <c r="AB67" s="63">
        <v>12.195519662999999</v>
      </c>
      <c r="AC67" s="160">
        <v>3.0229381249999996</v>
      </c>
      <c r="AD67" s="108">
        <v>0</v>
      </c>
      <c r="AE67" s="108">
        <v>1.4036070407560748</v>
      </c>
      <c r="AF67" s="108">
        <v>3.3239177507814487E-2</v>
      </c>
      <c r="AG67" s="132">
        <v>1.5860919067361106</v>
      </c>
      <c r="AH67" s="302">
        <v>0</v>
      </c>
      <c r="AI67" s="133">
        <v>0</v>
      </c>
      <c r="AJ67" s="133">
        <v>5.3386221414781471E-2</v>
      </c>
      <c r="AK67" s="133">
        <v>3.1755778318416902E-2</v>
      </c>
      <c r="AL67" s="133">
        <v>2.9377961252668015</v>
      </c>
      <c r="AM67" s="133">
        <v>0</v>
      </c>
      <c r="AN67" s="161">
        <v>10.424904417874998</v>
      </c>
      <c r="AO67" s="140">
        <v>0</v>
      </c>
      <c r="AP67" s="140">
        <v>4.8404792407513995</v>
      </c>
      <c r="AQ67" s="140">
        <v>0.11462862755344903</v>
      </c>
      <c r="AR67" s="140">
        <v>5.4697965495701508</v>
      </c>
      <c r="AS67" s="94">
        <v>0</v>
      </c>
      <c r="AT67" s="141">
        <v>0</v>
      </c>
      <c r="AU67" s="141">
        <v>0.18410772317101537</v>
      </c>
      <c r="AV67" s="141">
        <v>0.10951297710889253</v>
      </c>
      <c r="AW67" s="141">
        <v>10.131283717595091</v>
      </c>
      <c r="AX67" s="141">
        <v>0</v>
      </c>
      <c r="AY67" s="379">
        <f>AP67-AU67</f>
        <v>4.6563715175803839</v>
      </c>
      <c r="AZ67" s="380">
        <f>AW67-AL67</f>
        <v>7.1934875923282888</v>
      </c>
      <c r="BA67" s="63">
        <f t="shared" si="1"/>
        <v>1.5448697693405444</v>
      </c>
    </row>
    <row r="68" spans="1:53" outlineLevel="3" x14ac:dyDescent="0.2">
      <c r="A68" s="71">
        <v>59</v>
      </c>
      <c r="B68" s="56" t="s">
        <v>113</v>
      </c>
      <c r="C68" s="57" t="s">
        <v>119</v>
      </c>
      <c r="D68" s="58" t="s">
        <v>124</v>
      </c>
      <c r="E68" s="33">
        <v>336.70699999999999</v>
      </c>
      <c r="F68" s="33">
        <v>7.9174000000000007</v>
      </c>
      <c r="G68" s="59">
        <v>14.326007519390799</v>
      </c>
      <c r="H68" s="59">
        <v>16.629301965571901</v>
      </c>
      <c r="I68" s="59">
        <v>2.64</v>
      </c>
      <c r="J68" s="59">
        <v>69.763000000000005</v>
      </c>
      <c r="K68" s="59">
        <v>44.963000000000001</v>
      </c>
      <c r="L68" s="449">
        <v>2.0000000000000001E-4</v>
      </c>
      <c r="M68" s="59">
        <v>9.1</v>
      </c>
      <c r="N68" s="59">
        <v>10.169870535956855</v>
      </c>
      <c r="O68" s="38">
        <v>0.71091394796904295</v>
      </c>
      <c r="P68" s="61">
        <v>1</v>
      </c>
      <c r="Q68" s="62">
        <v>0</v>
      </c>
      <c r="R68" s="35">
        <v>10.65941769</v>
      </c>
      <c r="S68" s="35">
        <v>0.32029115499999994</v>
      </c>
      <c r="T68" s="35">
        <v>10.979708844999999</v>
      </c>
      <c r="U68" s="35">
        <v>10.979708844999999</v>
      </c>
      <c r="V68" s="63">
        <v>1</v>
      </c>
      <c r="W68" s="35">
        <v>5</v>
      </c>
      <c r="X68" s="35">
        <v>7.4999999999999997E-2</v>
      </c>
      <c r="Y68" s="35">
        <v>0</v>
      </c>
      <c r="Z68" s="35">
        <v>0.03</v>
      </c>
      <c r="AA68" s="35">
        <v>3.1218425000000003E-3</v>
      </c>
      <c r="AB68" s="63">
        <v>6.1081218425000001</v>
      </c>
      <c r="AC68" s="160">
        <v>0.89875696062500021</v>
      </c>
      <c r="AD68" s="108">
        <v>0</v>
      </c>
      <c r="AE68" s="108">
        <v>0.64544846418931479</v>
      </c>
      <c r="AF68" s="108">
        <v>1.4945700891892767E-2</v>
      </c>
      <c r="AG68" s="132">
        <v>0.23836279554379261</v>
      </c>
      <c r="AH68" s="302">
        <v>0</v>
      </c>
      <c r="AI68" s="133">
        <v>0</v>
      </c>
      <c r="AJ68" s="133">
        <v>0.20471022737375238</v>
      </c>
      <c r="AK68" s="133">
        <v>1.6912008267536659E-2</v>
      </c>
      <c r="AL68" s="133">
        <v>0.67713472498371119</v>
      </c>
      <c r="AM68" s="133">
        <v>0</v>
      </c>
      <c r="AN68" s="161">
        <v>7.1158183600523772</v>
      </c>
      <c r="AO68" s="140">
        <v>0</v>
      </c>
      <c r="AP68" s="140">
        <v>5.1102736703724814</v>
      </c>
      <c r="AQ68" s="140">
        <v>0.1183310922414718</v>
      </c>
      <c r="AR68" s="140">
        <v>1.8872135974384239</v>
      </c>
      <c r="AS68" s="94">
        <v>0</v>
      </c>
      <c r="AT68" s="141">
        <v>0</v>
      </c>
      <c r="AU68" s="141">
        <v>1.6207727542089472</v>
      </c>
      <c r="AV68" s="141">
        <v>0.13389913425739475</v>
      </c>
      <c r="AW68" s="141">
        <v>5.3611464715860357</v>
      </c>
      <c r="AX68" s="141">
        <v>0</v>
      </c>
      <c r="AY68" s="379">
        <f>AP68-AU68</f>
        <v>3.489500916163534</v>
      </c>
      <c r="AZ68" s="380">
        <f>AW68-AL68</f>
        <v>4.6840117466023248</v>
      </c>
      <c r="BA68" s="63">
        <f t="shared" si="1"/>
        <v>1.3423156660901736</v>
      </c>
    </row>
    <row r="69" spans="1:53" outlineLevel="3" x14ac:dyDescent="0.2">
      <c r="A69" s="71">
        <v>60</v>
      </c>
      <c r="B69" s="56" t="s">
        <v>113</v>
      </c>
      <c r="C69" s="57" t="s">
        <v>119</v>
      </c>
      <c r="D69" s="58" t="s">
        <v>125</v>
      </c>
      <c r="E69" s="33">
        <v>11342.630999999999</v>
      </c>
      <c r="F69" s="33">
        <v>119.24680000000001</v>
      </c>
      <c r="G69" s="59">
        <v>5.4974089015122898</v>
      </c>
      <c r="H69" s="59">
        <v>6.8954425523971601</v>
      </c>
      <c r="I69" s="59">
        <v>1.6292</v>
      </c>
      <c r="J69" s="59">
        <v>79.156000000000006</v>
      </c>
      <c r="K69" s="59">
        <v>68.093999999999994</v>
      </c>
      <c r="L69" s="449">
        <v>5.0000000000000012E-4</v>
      </c>
      <c r="M69" s="59">
        <v>2.5</v>
      </c>
      <c r="N69" s="59">
        <v>7.1768960148537317</v>
      </c>
      <c r="O69" s="38">
        <v>1</v>
      </c>
      <c r="P69" s="61">
        <v>1</v>
      </c>
      <c r="Q69" s="62">
        <v>0</v>
      </c>
      <c r="R69" s="35">
        <v>23.343322499999999</v>
      </c>
      <c r="S69" s="35">
        <v>1.8283387500000001</v>
      </c>
      <c r="T69" s="35">
        <v>25.17166125</v>
      </c>
      <c r="U69" s="35">
        <v>25.17166125</v>
      </c>
      <c r="V69" s="63">
        <v>1.7</v>
      </c>
      <c r="W69" s="35">
        <v>8.3000000000000007</v>
      </c>
      <c r="X69" s="35">
        <v>0.5</v>
      </c>
      <c r="Y69" s="35">
        <v>0</v>
      </c>
      <c r="Z69" s="35">
        <v>0.03</v>
      </c>
      <c r="AA69" s="35">
        <v>1.2130371250000003E-2</v>
      </c>
      <c r="AB69" s="63">
        <v>10.54213037125</v>
      </c>
      <c r="AC69" s="160">
        <v>2.6618852000000004</v>
      </c>
      <c r="AD69" s="108">
        <v>0</v>
      </c>
      <c r="AE69" s="108">
        <v>1.845231050073705</v>
      </c>
      <c r="AF69" s="108">
        <v>1.8354876477676075E-2</v>
      </c>
      <c r="AG69" s="132">
        <v>0.7982992734486194</v>
      </c>
      <c r="AH69" s="302">
        <v>0.72645587345000018</v>
      </c>
      <c r="AI69" s="133">
        <v>0</v>
      </c>
      <c r="AJ69" s="133">
        <v>5.2758679670582231E-2</v>
      </c>
      <c r="AK69" s="133">
        <v>2.3245659160667804E-2</v>
      </c>
      <c r="AL69" s="133">
        <v>1.8594249877187508</v>
      </c>
      <c r="AM69" s="133">
        <v>0</v>
      </c>
      <c r="AN69" s="161">
        <v>317.42129206736007</v>
      </c>
      <c r="AO69" s="140">
        <v>0</v>
      </c>
      <c r="AP69" s="140">
        <v>220.03789798192909</v>
      </c>
      <c r="AQ69" s="140">
        <v>2.1887602843581435</v>
      </c>
      <c r="AR69" s="140">
        <v>95.19463380107284</v>
      </c>
      <c r="AS69" s="94">
        <v>86.627538250117482</v>
      </c>
      <c r="AT69" s="141">
        <v>0</v>
      </c>
      <c r="AU69" s="141">
        <v>6.2913037229419855</v>
      </c>
      <c r="AV69" s="141">
        <v>2.7719704688003217</v>
      </c>
      <c r="AW69" s="141">
        <v>221.73047962550035</v>
      </c>
      <c r="AX69" s="141">
        <v>0</v>
      </c>
      <c r="AY69" s="379">
        <f>AP69-AU69</f>
        <v>213.7465942589871</v>
      </c>
      <c r="AZ69" s="380">
        <f>AW69-AL69</f>
        <v>219.87105463778161</v>
      </c>
      <c r="BA69" s="63">
        <f t="shared" si="1"/>
        <v>1.0286529027516282</v>
      </c>
    </row>
    <row r="70" spans="1:53" outlineLevel="3" x14ac:dyDescent="0.2">
      <c r="A70" s="71">
        <v>61</v>
      </c>
      <c r="B70" s="56" t="s">
        <v>113</v>
      </c>
      <c r="C70" s="57" t="s">
        <v>119</v>
      </c>
      <c r="D70" s="70" t="s">
        <v>126</v>
      </c>
      <c r="E70" s="33">
        <v>152.619</v>
      </c>
      <c r="F70" s="33">
        <v>2.0271999999999997</v>
      </c>
      <c r="G70" s="59">
        <v>10.2572500857205</v>
      </c>
      <c r="H70" s="59">
        <v>12.1821770671334</v>
      </c>
      <c r="I70" s="59">
        <v>2.1</v>
      </c>
      <c r="J70" s="59">
        <v>77.774000000000001</v>
      </c>
      <c r="K70" s="59">
        <v>71.162416636850892</v>
      </c>
      <c r="L70" s="449">
        <v>2.0000000000000001E-4</v>
      </c>
      <c r="M70" s="59">
        <v>12.7</v>
      </c>
      <c r="N70" s="59">
        <v>0</v>
      </c>
      <c r="O70" s="38">
        <v>1</v>
      </c>
      <c r="P70" s="61">
        <v>1</v>
      </c>
      <c r="Q70" s="62">
        <v>0</v>
      </c>
      <c r="R70" s="35">
        <v>20.046199999999999</v>
      </c>
      <c r="S70" s="35">
        <v>1.2768999999999997</v>
      </c>
      <c r="T70" s="35">
        <v>21.3231</v>
      </c>
      <c r="U70" s="35">
        <v>21.3231</v>
      </c>
      <c r="V70" s="63">
        <v>2</v>
      </c>
      <c r="W70" s="35">
        <v>10</v>
      </c>
      <c r="X70" s="35">
        <v>1</v>
      </c>
      <c r="Y70" s="35">
        <v>0</v>
      </c>
      <c r="Z70" s="35">
        <v>0.03</v>
      </c>
      <c r="AA70" s="35">
        <v>2.0484910000000002E-2</v>
      </c>
      <c r="AB70" s="63">
        <v>13.05048491</v>
      </c>
      <c r="AC70" s="160">
        <v>4.0349833500000001</v>
      </c>
      <c r="AD70" s="108">
        <v>0</v>
      </c>
      <c r="AE70" s="108">
        <v>2.7008154399714255</v>
      </c>
      <c r="AF70" s="108">
        <v>4.9154881632635254E-2</v>
      </c>
      <c r="AG70" s="132">
        <v>1.28501302839594</v>
      </c>
      <c r="AH70" s="302">
        <v>0</v>
      </c>
      <c r="AI70" s="133">
        <v>0</v>
      </c>
      <c r="AJ70" s="133">
        <v>0.10533483505054585</v>
      </c>
      <c r="AK70" s="133">
        <v>6.4110671102398778E-2</v>
      </c>
      <c r="AL70" s="133">
        <v>3.865537843847056</v>
      </c>
      <c r="AM70" s="133">
        <v>0</v>
      </c>
      <c r="AN70" s="161">
        <v>8.1797182471199985</v>
      </c>
      <c r="AO70" s="140">
        <v>0</v>
      </c>
      <c r="AP70" s="140">
        <v>5.4750930599100727</v>
      </c>
      <c r="AQ70" s="140">
        <v>9.9646776045678176E-2</v>
      </c>
      <c r="AR70" s="140">
        <v>2.6049784111642493</v>
      </c>
      <c r="AS70" s="94">
        <v>0</v>
      </c>
      <c r="AT70" s="141">
        <v>0</v>
      </c>
      <c r="AU70" s="141">
        <v>0.21353477761446651</v>
      </c>
      <c r="AV70" s="141">
        <v>0.12996515245878279</v>
      </c>
      <c r="AW70" s="141">
        <v>7.8362183170467503</v>
      </c>
      <c r="AX70" s="141">
        <v>0</v>
      </c>
      <c r="AY70" s="379">
        <f>AP70-AU70</f>
        <v>5.2615582822956064</v>
      </c>
      <c r="AZ70" s="380">
        <f>AW70-AL70</f>
        <v>3.9706804731996943</v>
      </c>
      <c r="BA70" s="63">
        <f t="shared" si="1"/>
        <v>0.75465865056754533</v>
      </c>
    </row>
    <row r="71" spans="1:53" outlineLevel="3" x14ac:dyDescent="0.2">
      <c r="A71" s="71">
        <v>62</v>
      </c>
      <c r="B71" s="56" t="s">
        <v>113</v>
      </c>
      <c r="C71" s="57" t="s">
        <v>119</v>
      </c>
      <c r="D71" s="58" t="s">
        <v>127</v>
      </c>
      <c r="E71" s="33">
        <v>10155.036</v>
      </c>
      <c r="F71" s="33">
        <v>218.36959999999999</v>
      </c>
      <c r="G71" s="59">
        <v>25.088923250212702</v>
      </c>
      <c r="H71" s="59">
        <v>28.133007641941798</v>
      </c>
      <c r="I71" s="59">
        <v>2.5261999999999998</v>
      </c>
      <c r="J71" s="59">
        <v>73.191999999999993</v>
      </c>
      <c r="K71" s="59">
        <v>98.406000000000006</v>
      </c>
      <c r="L71" s="449">
        <v>2.0000000000000004E-4</v>
      </c>
      <c r="M71" s="59">
        <v>23</v>
      </c>
      <c r="N71" s="59">
        <v>11.429829248609556</v>
      </c>
      <c r="O71" s="38">
        <v>0.29073332936547747</v>
      </c>
      <c r="P71" s="61">
        <v>0</v>
      </c>
      <c r="Q71" s="62">
        <v>0</v>
      </c>
      <c r="R71" s="35">
        <v>23.437839494399995</v>
      </c>
      <c r="S71" s="35">
        <v>1.8410802527999992</v>
      </c>
      <c r="T71" s="35">
        <v>25.278919747199993</v>
      </c>
      <c r="U71" s="35">
        <v>25.278919747199993</v>
      </c>
      <c r="V71" s="63">
        <v>3</v>
      </c>
      <c r="W71" s="35">
        <v>12</v>
      </c>
      <c r="X71" s="35">
        <v>1</v>
      </c>
      <c r="Y71" s="35">
        <v>0</v>
      </c>
      <c r="Z71" s="35">
        <v>0.03</v>
      </c>
      <c r="AA71" s="35">
        <v>3.8222864999999995E-2</v>
      </c>
      <c r="AB71" s="63">
        <v>16.068222865000003</v>
      </c>
      <c r="AC71" s="160">
        <v>6.0364780499999995</v>
      </c>
      <c r="AD71" s="108">
        <v>0</v>
      </c>
      <c r="AE71" s="108">
        <v>3.8188366191372474</v>
      </c>
      <c r="AF71" s="108">
        <v>0.16982428311106423</v>
      </c>
      <c r="AG71" s="132">
        <v>2.0478171477516875</v>
      </c>
      <c r="AH71" s="302">
        <v>0</v>
      </c>
      <c r="AI71" s="133">
        <v>0</v>
      </c>
      <c r="AJ71" s="133">
        <v>2.7519290641513776</v>
      </c>
      <c r="AK71" s="133">
        <v>0.1647351975556397</v>
      </c>
      <c r="AL71" s="133">
        <v>3.1198137882929817</v>
      </c>
      <c r="AM71" s="133">
        <v>0</v>
      </c>
      <c r="AN71" s="161">
        <v>1318.1832971872798</v>
      </c>
      <c r="AO71" s="140">
        <v>0</v>
      </c>
      <c r="AP71" s="140">
        <v>833.91782498635303</v>
      </c>
      <c r="AQ71" s="140">
        <v>37.084460773249852</v>
      </c>
      <c r="AR71" s="140">
        <v>447.18101142767688</v>
      </c>
      <c r="AS71" s="94">
        <v>0</v>
      </c>
      <c r="AT71" s="141">
        <v>0</v>
      </c>
      <c r="AU71" s="141">
        <v>600.93764896711059</v>
      </c>
      <c r="AV71" s="141">
        <v>35.973159196146021</v>
      </c>
      <c r="AW71" s="141">
        <v>681.27248902402312</v>
      </c>
      <c r="AX71" s="141">
        <v>0</v>
      </c>
      <c r="AY71" s="379">
        <f>AP71-AU71</f>
        <v>232.98017601924244</v>
      </c>
      <c r="AZ71" s="380">
        <f>AW71-AL71</f>
        <v>678.15267523573016</v>
      </c>
      <c r="BA71" s="63">
        <f t="shared" ref="BA71:BA134" si="2">AZ71/AY71</f>
        <v>2.9107741560797851</v>
      </c>
    </row>
    <row r="72" spans="1:53" outlineLevel="3" x14ac:dyDescent="0.2">
      <c r="A72" s="71">
        <v>63</v>
      </c>
      <c r="B72" s="56" t="s">
        <v>113</v>
      </c>
      <c r="C72" s="57" t="s">
        <v>119</v>
      </c>
      <c r="D72" s="36" t="s">
        <v>128</v>
      </c>
      <c r="E72" s="33">
        <v>247.17599999999999</v>
      </c>
      <c r="F72" s="33">
        <v>6.556</v>
      </c>
      <c r="G72" s="59">
        <v>9.5265442330539898</v>
      </c>
      <c r="H72" s="59">
        <v>11.0007786759633</v>
      </c>
      <c r="I72" s="59">
        <v>3.4843000000000002</v>
      </c>
      <c r="J72" s="59">
        <v>78.97</v>
      </c>
      <c r="K72" s="59">
        <v>82.894999999999996</v>
      </c>
      <c r="L72" s="449">
        <v>2.0000000000000001E-4</v>
      </c>
      <c r="M72" s="59">
        <v>12.7</v>
      </c>
      <c r="N72" s="59">
        <v>0</v>
      </c>
      <c r="O72" s="38">
        <v>1</v>
      </c>
      <c r="P72" s="61">
        <v>1</v>
      </c>
      <c r="Q72" s="62">
        <v>0</v>
      </c>
      <c r="R72" s="35">
        <v>10.637028434999998</v>
      </c>
      <c r="S72" s="35">
        <v>0.33148578249999994</v>
      </c>
      <c r="T72" s="35">
        <v>10.968514217499997</v>
      </c>
      <c r="U72" s="35">
        <v>10.968514217499997</v>
      </c>
      <c r="V72" s="63">
        <v>1</v>
      </c>
      <c r="W72" s="35">
        <v>5</v>
      </c>
      <c r="X72" s="35">
        <v>7.4999999999999997E-2</v>
      </c>
      <c r="Y72" s="35">
        <v>0</v>
      </c>
      <c r="Z72" s="35">
        <v>0.03</v>
      </c>
      <c r="AA72" s="35">
        <v>3.1218425000000003E-3</v>
      </c>
      <c r="AB72" s="63">
        <v>6.1081218425000001</v>
      </c>
      <c r="AC72" s="160">
        <v>0.89875696062500021</v>
      </c>
      <c r="AD72" s="108">
        <v>0</v>
      </c>
      <c r="AE72" s="108">
        <v>0.64914282046837946</v>
      </c>
      <c r="AF72" s="108">
        <v>9.8870264073171125E-3</v>
      </c>
      <c r="AG72" s="132">
        <v>0.23972711374930364</v>
      </c>
      <c r="AH72" s="302">
        <v>7.5895677199758847E-3</v>
      </c>
      <c r="AI72" s="133">
        <v>0</v>
      </c>
      <c r="AJ72" s="133">
        <v>2.5391065868301584E-2</v>
      </c>
      <c r="AK72" s="133">
        <v>1.4231303576351674E-2</v>
      </c>
      <c r="AL72" s="133">
        <v>0.85154502346037098</v>
      </c>
      <c r="AM72" s="133">
        <v>0</v>
      </c>
      <c r="AN72" s="161">
        <v>5.8922506338575014</v>
      </c>
      <c r="AO72" s="140">
        <v>0</v>
      </c>
      <c r="AP72" s="140">
        <v>4.2557803309906959</v>
      </c>
      <c r="AQ72" s="140">
        <v>6.4819345126370984E-2</v>
      </c>
      <c r="AR72" s="140">
        <v>1.5716509577404347</v>
      </c>
      <c r="AS72" s="94">
        <v>4.9757205972161898E-2</v>
      </c>
      <c r="AT72" s="141">
        <v>0</v>
      </c>
      <c r="AU72" s="141">
        <v>0.16646382783258518</v>
      </c>
      <c r="AV72" s="141">
        <v>9.3300426246561569E-2</v>
      </c>
      <c r="AW72" s="141">
        <v>5.5827291738061922</v>
      </c>
      <c r="AX72" s="141">
        <v>0</v>
      </c>
      <c r="AY72" s="379">
        <f>AP72-AU72</f>
        <v>4.0893165031581109</v>
      </c>
      <c r="AZ72" s="380">
        <f>AW72-AL72</f>
        <v>4.731184150345821</v>
      </c>
      <c r="BA72" s="63">
        <f t="shared" si="2"/>
        <v>1.156962085642431</v>
      </c>
    </row>
    <row r="73" spans="1:53" outlineLevel="3" x14ac:dyDescent="0.2">
      <c r="A73" s="71">
        <v>64</v>
      </c>
      <c r="B73" s="56" t="s">
        <v>113</v>
      </c>
      <c r="C73" s="57" t="s">
        <v>119</v>
      </c>
      <c r="D73" s="58" t="s">
        <v>129</v>
      </c>
      <c r="E73" s="33">
        <v>105.476</v>
      </c>
      <c r="F73" s="33">
        <v>2.0482</v>
      </c>
      <c r="G73" s="59">
        <v>9.5825581276049991</v>
      </c>
      <c r="H73" s="59">
        <v>13.0596480364876</v>
      </c>
      <c r="I73" s="59">
        <v>2.1825999999999999</v>
      </c>
      <c r="J73" s="59">
        <v>73.168000000000006</v>
      </c>
      <c r="K73" s="59">
        <v>52.015999999999998</v>
      </c>
      <c r="L73" s="449">
        <v>2.0000000000000001E-4</v>
      </c>
      <c r="M73" s="59">
        <v>6.5</v>
      </c>
      <c r="N73" s="59">
        <v>8.2400832208237844</v>
      </c>
      <c r="O73" s="38">
        <v>1</v>
      </c>
      <c r="P73" s="61">
        <v>0</v>
      </c>
      <c r="Q73" s="62">
        <v>0</v>
      </c>
      <c r="R73" s="35">
        <v>20.042190759999997</v>
      </c>
      <c r="S73" s="35">
        <v>1.2789046199999998</v>
      </c>
      <c r="T73" s="35">
        <v>21.321095379999996</v>
      </c>
      <c r="U73" s="35">
        <v>21.321095379999996</v>
      </c>
      <c r="V73" s="63">
        <v>2</v>
      </c>
      <c r="W73" s="35">
        <v>10</v>
      </c>
      <c r="X73" s="35">
        <v>1</v>
      </c>
      <c r="Y73" s="35">
        <v>0</v>
      </c>
      <c r="Z73" s="35">
        <v>0.03</v>
      </c>
      <c r="AA73" s="35">
        <v>2.0484910000000002E-2</v>
      </c>
      <c r="AB73" s="63">
        <v>13.05048491</v>
      </c>
      <c r="AC73" s="160">
        <v>4.0349833500000001</v>
      </c>
      <c r="AD73" s="108">
        <v>0</v>
      </c>
      <c r="AE73" s="108">
        <v>2.6984163264029721</v>
      </c>
      <c r="AF73" s="108">
        <v>5.2695462384087337E-2</v>
      </c>
      <c r="AG73" s="132">
        <v>1.283871561212941</v>
      </c>
      <c r="AH73" s="302">
        <v>0</v>
      </c>
      <c r="AI73" s="133">
        <v>0</v>
      </c>
      <c r="AJ73" s="133">
        <v>0.1054494910431749</v>
      </c>
      <c r="AK73" s="133">
        <v>6.6204305540572134E-2</v>
      </c>
      <c r="AL73" s="133">
        <v>3.8633295534162539</v>
      </c>
      <c r="AM73" s="133">
        <v>0</v>
      </c>
      <c r="AN73" s="161">
        <v>8.2644528974700009</v>
      </c>
      <c r="AO73" s="140">
        <v>0</v>
      </c>
      <c r="AP73" s="140">
        <v>5.5268963197385679</v>
      </c>
      <c r="AQ73" s="140">
        <v>0.10793084605508768</v>
      </c>
      <c r="AR73" s="140">
        <v>2.6296257316763456</v>
      </c>
      <c r="AS73" s="94">
        <v>0</v>
      </c>
      <c r="AT73" s="141">
        <v>0</v>
      </c>
      <c r="AU73" s="141">
        <v>0.21598164755463084</v>
      </c>
      <c r="AV73" s="141">
        <v>0.13559965860819984</v>
      </c>
      <c r="AW73" s="141">
        <v>7.9128715913071712</v>
      </c>
      <c r="AX73" s="141">
        <v>0</v>
      </c>
      <c r="AY73" s="379">
        <f>AP73-AU73</f>
        <v>5.3109146721839373</v>
      </c>
      <c r="AZ73" s="380">
        <f>AW73-AL73</f>
        <v>4.0495420378909177</v>
      </c>
      <c r="BA73" s="63">
        <f t="shared" si="2"/>
        <v>0.76249427600494246</v>
      </c>
    </row>
    <row r="74" spans="1:53" outlineLevel="3" x14ac:dyDescent="0.2">
      <c r="A74" s="71">
        <v>65</v>
      </c>
      <c r="B74" s="56" t="s">
        <v>113</v>
      </c>
      <c r="C74" s="57" t="s">
        <v>119</v>
      </c>
      <c r="D74" s="36" t="s">
        <v>130</v>
      </c>
      <c r="E74" s="33">
        <v>460.96499999999997</v>
      </c>
      <c r="F74" s="33">
        <v>6.3398000000000003</v>
      </c>
      <c r="G74" s="59">
        <v>5.80636912168631</v>
      </c>
      <c r="H74" s="59">
        <v>6.4397800332075503</v>
      </c>
      <c r="I74" s="59">
        <v>2.17</v>
      </c>
      <c r="J74" s="59">
        <v>80.536000000000001</v>
      </c>
      <c r="K74" s="59">
        <v>53.743000000000002</v>
      </c>
      <c r="L74" s="449">
        <v>2.0000000000000001E-4</v>
      </c>
      <c r="M74" s="59">
        <v>12.7</v>
      </c>
      <c r="N74" s="59">
        <v>0</v>
      </c>
      <c r="O74" s="38">
        <v>1</v>
      </c>
      <c r="P74" s="61">
        <v>1</v>
      </c>
      <c r="Q74" s="62">
        <v>0</v>
      </c>
      <c r="R74" s="35">
        <v>18.809218380000001</v>
      </c>
      <c r="S74" s="35">
        <v>1.1043908100000002</v>
      </c>
      <c r="T74" s="35">
        <v>19.913609190000003</v>
      </c>
      <c r="U74" s="35">
        <v>19.913609190000003</v>
      </c>
      <c r="V74" s="63">
        <v>2.7</v>
      </c>
      <c r="W74" s="35">
        <v>9.3000000000000007</v>
      </c>
      <c r="X74" s="35">
        <v>1</v>
      </c>
      <c r="Y74" s="35">
        <v>0</v>
      </c>
      <c r="Z74" s="35">
        <v>0.03</v>
      </c>
      <c r="AA74" s="35">
        <v>3.2379628500000007E-2</v>
      </c>
      <c r="AB74" s="63">
        <v>13.062379628499999</v>
      </c>
      <c r="AC74" s="160">
        <v>3.9170348550000016</v>
      </c>
      <c r="AD74" s="108">
        <v>0</v>
      </c>
      <c r="AE74" s="108">
        <v>2.3945593594038153</v>
      </c>
      <c r="AF74" s="108">
        <v>2.5224842848607164E-2</v>
      </c>
      <c r="AG74" s="132">
        <v>1.4972506527475791</v>
      </c>
      <c r="AH74" s="302">
        <v>0</v>
      </c>
      <c r="AI74" s="133">
        <v>0</v>
      </c>
      <c r="AJ74" s="133">
        <v>9.2542528229284382E-2</v>
      </c>
      <c r="AK74" s="133">
        <v>4.4367450325993547E-2</v>
      </c>
      <c r="AL74" s="133">
        <v>3.7801248764447237</v>
      </c>
      <c r="AM74" s="133">
        <v>0</v>
      </c>
      <c r="AN74" s="161">
        <v>24.833217573729012</v>
      </c>
      <c r="AO74" s="140">
        <v>0</v>
      </c>
      <c r="AP74" s="140">
        <v>15.181027426748308</v>
      </c>
      <c r="AQ74" s="140">
        <v>0.15992045869159971</v>
      </c>
      <c r="AR74" s="140">
        <v>9.4922696882891024</v>
      </c>
      <c r="AS74" s="94">
        <v>0</v>
      </c>
      <c r="AT74" s="141">
        <v>0</v>
      </c>
      <c r="AU74" s="141">
        <v>0.58670112046801715</v>
      </c>
      <c r="AV74" s="141">
        <v>0.28128076157673393</v>
      </c>
      <c r="AW74" s="141">
        <v>23.96523569168426</v>
      </c>
      <c r="AX74" s="141">
        <v>0</v>
      </c>
      <c r="AY74" s="379">
        <f>AP74-AU74</f>
        <v>14.594326306280291</v>
      </c>
      <c r="AZ74" s="380">
        <f>AW74-AL74</f>
        <v>20.185110815239536</v>
      </c>
      <c r="BA74" s="63">
        <f t="shared" si="2"/>
        <v>1.3830793139491062</v>
      </c>
    </row>
    <row r="75" spans="1:53" outlineLevel="3" x14ac:dyDescent="0.2">
      <c r="A75" s="71">
        <v>66</v>
      </c>
      <c r="B75" s="56" t="s">
        <v>113</v>
      </c>
      <c r="C75" s="57" t="s">
        <v>119</v>
      </c>
      <c r="D75" s="58" t="s">
        <v>131</v>
      </c>
      <c r="E75" s="33">
        <v>758.41</v>
      </c>
      <c r="F75" s="33">
        <v>14.2822</v>
      </c>
      <c r="G75" s="59">
        <v>33.227248043486</v>
      </c>
      <c r="H75" s="59">
        <v>41.125536436702902</v>
      </c>
      <c r="I75" s="59">
        <v>2.5988000000000002</v>
      </c>
      <c r="J75" s="59">
        <v>66.253</v>
      </c>
      <c r="K75" s="59">
        <v>28.239000000000001</v>
      </c>
      <c r="L75" s="449">
        <v>2.0000000000000004E-4</v>
      </c>
      <c r="M75" s="59">
        <v>23.7</v>
      </c>
      <c r="N75" s="59">
        <v>17.663792417837385</v>
      </c>
      <c r="O75" s="38">
        <v>0.18661997413512599</v>
      </c>
      <c r="P75" s="61">
        <v>1</v>
      </c>
      <c r="Q75" s="62">
        <v>0</v>
      </c>
      <c r="R75" s="35">
        <v>10.65941769</v>
      </c>
      <c r="S75" s="35">
        <v>0.32029115499999994</v>
      </c>
      <c r="T75" s="35">
        <v>10.979708844999999</v>
      </c>
      <c r="U75" s="35">
        <v>10.979708844999999</v>
      </c>
      <c r="V75" s="63">
        <v>1</v>
      </c>
      <c r="W75" s="35">
        <v>5</v>
      </c>
      <c r="X75" s="35">
        <v>7.4999999999999997E-2</v>
      </c>
      <c r="Y75" s="35">
        <v>0</v>
      </c>
      <c r="Z75" s="35">
        <v>0.03</v>
      </c>
      <c r="AA75" s="35">
        <v>3.1218425000000003E-3</v>
      </c>
      <c r="AB75" s="63">
        <v>6.1081218425000001</v>
      </c>
      <c r="AC75" s="160">
        <v>0.89875696062500021</v>
      </c>
      <c r="AD75" s="108">
        <v>0</v>
      </c>
      <c r="AE75" s="108">
        <v>0.62937003420414617</v>
      </c>
      <c r="AF75" s="108">
        <v>3.6961862131923887E-2</v>
      </c>
      <c r="AG75" s="132">
        <v>0.23242506428893006</v>
      </c>
      <c r="AH75" s="302">
        <v>0</v>
      </c>
      <c r="AI75" s="133">
        <v>0</v>
      </c>
      <c r="AJ75" s="133">
        <v>0.51658925954137902</v>
      </c>
      <c r="AK75" s="133">
        <v>3.625765214418445E-2</v>
      </c>
      <c r="AL75" s="133">
        <v>0.34591004893943683</v>
      </c>
      <c r="AM75" s="133">
        <v>0</v>
      </c>
      <c r="AN75" s="161">
        <v>12.836226663038378</v>
      </c>
      <c r="AO75" s="140">
        <v>0</v>
      </c>
      <c r="AP75" s="140">
        <v>8.9887887025104565</v>
      </c>
      <c r="AQ75" s="140">
        <v>0.52789670734056326</v>
      </c>
      <c r="AR75" s="140">
        <v>3.3195412531873569</v>
      </c>
      <c r="AS75" s="94">
        <v>0</v>
      </c>
      <c r="AT75" s="141">
        <v>0</v>
      </c>
      <c r="AU75" s="141">
        <v>7.3780311226218833</v>
      </c>
      <c r="AV75" s="141">
        <v>0.51783903945367116</v>
      </c>
      <c r="AW75" s="141">
        <v>4.9403565009628245</v>
      </c>
      <c r="AX75" s="141">
        <v>0</v>
      </c>
      <c r="AY75" s="379">
        <f>AP75-AU75</f>
        <v>1.6107575798885732</v>
      </c>
      <c r="AZ75" s="380">
        <f>AW75-AL75</f>
        <v>4.5944464520233881</v>
      </c>
      <c r="BA75" s="63">
        <f t="shared" si="2"/>
        <v>2.8523512845062733</v>
      </c>
    </row>
    <row r="76" spans="1:53" outlineLevel="3" x14ac:dyDescent="0.2">
      <c r="A76" s="71">
        <v>67</v>
      </c>
      <c r="B76" s="56" t="s">
        <v>113</v>
      </c>
      <c r="C76" s="57" t="s">
        <v>119</v>
      </c>
      <c r="D76" s="58" t="s">
        <v>132</v>
      </c>
      <c r="E76" s="33">
        <v>10288.828</v>
      </c>
      <c r="F76" s="33">
        <v>264.08760000000001</v>
      </c>
      <c r="G76" s="59">
        <v>46.959855720974801</v>
      </c>
      <c r="H76" s="59">
        <v>77.411395391816598</v>
      </c>
      <c r="I76" s="59">
        <v>3.1299000000000001</v>
      </c>
      <c r="J76" s="59">
        <v>62.292999999999999</v>
      </c>
      <c r="K76" s="59">
        <v>89.028000000000006</v>
      </c>
      <c r="L76" s="449">
        <v>2.0000000000000001E-4</v>
      </c>
      <c r="M76" s="59">
        <v>26.9</v>
      </c>
      <c r="N76" s="59">
        <v>25.820631609296942</v>
      </c>
      <c r="O76" s="38">
        <v>0.10646051050770144</v>
      </c>
      <c r="P76" s="61">
        <v>1</v>
      </c>
      <c r="Q76" s="62">
        <v>0</v>
      </c>
      <c r="R76" s="35">
        <v>20.042190759999997</v>
      </c>
      <c r="S76" s="35">
        <v>1.2789046199999998</v>
      </c>
      <c r="T76" s="35">
        <v>21.321095379999996</v>
      </c>
      <c r="U76" s="35">
        <v>21.321095379999996</v>
      </c>
      <c r="V76" s="63">
        <v>3</v>
      </c>
      <c r="W76" s="35">
        <v>10</v>
      </c>
      <c r="X76" s="35">
        <v>1</v>
      </c>
      <c r="Y76" s="35">
        <v>0</v>
      </c>
      <c r="Z76" s="35">
        <v>0.03</v>
      </c>
      <c r="AA76" s="35">
        <v>3.8225864999999991E-2</v>
      </c>
      <c r="AB76" s="63">
        <v>14.068225864999999</v>
      </c>
      <c r="AC76" s="160">
        <v>4.5348283500000006</v>
      </c>
      <c r="AD76" s="108">
        <v>0</v>
      </c>
      <c r="AE76" s="108">
        <v>2.563006681230545</v>
      </c>
      <c r="AF76" s="108">
        <v>0.35104739043586919</v>
      </c>
      <c r="AG76" s="132">
        <v>1.6207742783335863</v>
      </c>
      <c r="AH76" s="302">
        <v>1.1174494286808401E-3</v>
      </c>
      <c r="AI76" s="133">
        <v>0</v>
      </c>
      <c r="AJ76" s="133">
        <v>2.3011071157816105</v>
      </c>
      <c r="AK76" s="133">
        <v>0.33881029283378622</v>
      </c>
      <c r="AL76" s="133">
        <v>1.8937934919559236</v>
      </c>
      <c r="AM76" s="133">
        <v>0</v>
      </c>
      <c r="AN76" s="161">
        <v>1197.5919353634602</v>
      </c>
      <c r="AO76" s="140">
        <v>0</v>
      </c>
      <c r="AP76" s="140">
        <v>676.8582832301397</v>
      </c>
      <c r="AQ76" s="140">
        <v>92.707262826471649</v>
      </c>
      <c r="AR76" s="140">
        <v>428.02638930684884</v>
      </c>
      <c r="AS76" s="94">
        <v>0.29510453774169426</v>
      </c>
      <c r="AT76" s="141">
        <v>0</v>
      </c>
      <c r="AU76" s="141">
        <v>607.69385554968767</v>
      </c>
      <c r="AV76" s="141">
        <v>89.47559708977181</v>
      </c>
      <c r="AW76" s="141">
        <v>500.12737818625919</v>
      </c>
      <c r="AX76" s="141">
        <v>0</v>
      </c>
      <c r="AY76" s="379">
        <f>AP76-AU76</f>
        <v>69.164427680452036</v>
      </c>
      <c r="AZ76" s="380">
        <f>AW76-AL76</f>
        <v>498.23358469430326</v>
      </c>
      <c r="BA76" s="63">
        <f t="shared" si="2"/>
        <v>7.2036103153517335</v>
      </c>
    </row>
    <row r="77" spans="1:53" outlineLevel="3" x14ac:dyDescent="0.2">
      <c r="A77" s="71">
        <v>68</v>
      </c>
      <c r="B77" s="56" t="s">
        <v>113</v>
      </c>
      <c r="C77" s="57" t="s">
        <v>119</v>
      </c>
      <c r="D77" s="58" t="s">
        <v>133</v>
      </c>
      <c r="E77" s="33">
        <v>2762.9650000000001</v>
      </c>
      <c r="F77" s="33">
        <v>48.704999999999998</v>
      </c>
      <c r="G77" s="59">
        <v>15.0384499083429</v>
      </c>
      <c r="H77" s="59">
        <v>17.866719172451401</v>
      </c>
      <c r="I77" s="59">
        <v>2.08</v>
      </c>
      <c r="J77" s="59">
        <v>75.444999999999993</v>
      </c>
      <c r="K77" s="59">
        <v>9.1519999999999992</v>
      </c>
      <c r="L77" s="449">
        <v>2.0000000000000001E-4</v>
      </c>
      <c r="M77" s="59">
        <v>12.7</v>
      </c>
      <c r="N77" s="59">
        <v>19.315105904303337</v>
      </c>
      <c r="O77" s="38">
        <v>0.65496887758930489</v>
      </c>
      <c r="P77" s="61">
        <v>0</v>
      </c>
      <c r="Q77" s="62">
        <v>0</v>
      </c>
      <c r="R77" s="35">
        <v>23.350328999999999</v>
      </c>
      <c r="S77" s="35">
        <v>1.8248355000000001</v>
      </c>
      <c r="T77" s="35">
        <v>25.175164499999998</v>
      </c>
      <c r="U77" s="35">
        <v>25.175164499999998</v>
      </c>
      <c r="V77" s="63">
        <v>4</v>
      </c>
      <c r="W77" s="35">
        <v>11</v>
      </c>
      <c r="X77" s="35">
        <v>1</v>
      </c>
      <c r="Y77" s="35">
        <v>0</v>
      </c>
      <c r="Z77" s="35">
        <v>0.03</v>
      </c>
      <c r="AA77" s="35">
        <v>6.0963820000000002E-2</v>
      </c>
      <c r="AB77" s="63">
        <v>16.090963820000002</v>
      </c>
      <c r="AC77" s="160">
        <v>5.8104882</v>
      </c>
      <c r="AD77" s="108">
        <v>0</v>
      </c>
      <c r="AE77" s="108">
        <v>3.3167204457435195</v>
      </c>
      <c r="AF77" s="108">
        <v>0.103814360924243</v>
      </c>
      <c r="AG77" s="132">
        <v>2.3899533933322372</v>
      </c>
      <c r="AH77" s="302">
        <v>6.5381868700086679E-2</v>
      </c>
      <c r="AI77" s="133">
        <v>0</v>
      </c>
      <c r="AJ77" s="133">
        <v>1.2270114863163295</v>
      </c>
      <c r="AK77" s="133">
        <v>9.8621212851165624E-2</v>
      </c>
      <c r="AL77" s="133">
        <v>4.4194736321324175</v>
      </c>
      <c r="AM77" s="133">
        <v>0</v>
      </c>
      <c r="AN77" s="161">
        <v>282.99982778099996</v>
      </c>
      <c r="AO77" s="140">
        <v>0</v>
      </c>
      <c r="AP77" s="140">
        <v>161.5408693099381</v>
      </c>
      <c r="AQ77" s="140">
        <v>5.056278448815255</v>
      </c>
      <c r="AR77" s="140">
        <v>116.40268002224661</v>
      </c>
      <c r="AS77" s="94">
        <v>3.1844239150377214</v>
      </c>
      <c r="AT77" s="141">
        <v>0</v>
      </c>
      <c r="AU77" s="141">
        <v>59.761594441036827</v>
      </c>
      <c r="AV77" s="141">
        <v>4.8033461719160213</v>
      </c>
      <c r="AW77" s="141">
        <v>215.2504632530094</v>
      </c>
      <c r="AX77" s="141">
        <v>0</v>
      </c>
      <c r="AY77" s="379">
        <f>AP77-AU77</f>
        <v>101.77927486890127</v>
      </c>
      <c r="AZ77" s="380">
        <f>AW77-AL77</f>
        <v>210.83098962087698</v>
      </c>
      <c r="BA77" s="63">
        <f t="shared" si="2"/>
        <v>2.0714530526223718</v>
      </c>
    </row>
    <row r="78" spans="1:53" outlineLevel="3" x14ac:dyDescent="0.2">
      <c r="A78" s="71">
        <v>69</v>
      </c>
      <c r="B78" s="56" t="s">
        <v>113</v>
      </c>
      <c r="C78" s="57" t="s">
        <v>119</v>
      </c>
      <c r="D78" s="36" t="s">
        <v>134</v>
      </c>
      <c r="E78" s="33">
        <v>395.08</v>
      </c>
      <c r="F78" s="33">
        <v>4.6368</v>
      </c>
      <c r="G78" s="59">
        <v>6.3730728182286303</v>
      </c>
      <c r="H78" s="59">
        <v>7.39872629927119</v>
      </c>
      <c r="I78" s="59">
        <v>1.9524999999999999</v>
      </c>
      <c r="J78" s="59">
        <v>81.203000000000003</v>
      </c>
      <c r="K78" s="59">
        <v>100</v>
      </c>
      <c r="L78" s="449">
        <v>2.0000000000000001E-4</v>
      </c>
      <c r="M78" s="59">
        <v>17.5</v>
      </c>
      <c r="N78" s="59">
        <v>0</v>
      </c>
      <c r="O78" s="38">
        <v>1</v>
      </c>
      <c r="P78" s="61">
        <v>1</v>
      </c>
      <c r="Q78" s="62">
        <v>0</v>
      </c>
      <c r="R78" s="35">
        <v>16.07426808</v>
      </c>
      <c r="S78" s="35">
        <v>0.77686595999999997</v>
      </c>
      <c r="T78" s="35">
        <v>16.851134039999998</v>
      </c>
      <c r="U78" s="35">
        <v>16.851134039999998</v>
      </c>
      <c r="V78" s="63">
        <v>4.5</v>
      </c>
      <c r="W78" s="35">
        <v>7.8</v>
      </c>
      <c r="X78" s="35">
        <v>0.4</v>
      </c>
      <c r="Y78" s="35">
        <v>0</v>
      </c>
      <c r="Z78" s="35">
        <v>0.03</v>
      </c>
      <c r="AA78" s="35">
        <v>6.0719422499999995E-2</v>
      </c>
      <c r="AB78" s="63">
        <v>12.7907194225</v>
      </c>
      <c r="AC78" s="160">
        <v>3.4432958700000005</v>
      </c>
      <c r="AD78" s="108">
        <v>0</v>
      </c>
      <c r="AE78" s="108">
        <v>1.7096647810072569</v>
      </c>
      <c r="AF78" s="108">
        <v>2.5476003709540916E-2</v>
      </c>
      <c r="AG78" s="132">
        <v>1.7081550852832021</v>
      </c>
      <c r="AH78" s="302">
        <v>0</v>
      </c>
      <c r="AI78" s="133">
        <v>0</v>
      </c>
      <c r="AJ78" s="133">
        <v>6.5486347336401379E-2</v>
      </c>
      <c r="AK78" s="133">
        <v>3.2451616838063066E-2</v>
      </c>
      <c r="AL78" s="133">
        <v>3.3453579058255358</v>
      </c>
      <c r="AM78" s="133">
        <v>0</v>
      </c>
      <c r="AN78" s="161">
        <v>15.965874290016002</v>
      </c>
      <c r="AO78" s="140">
        <v>0</v>
      </c>
      <c r="AP78" s="140">
        <v>7.9273736565744493</v>
      </c>
      <c r="AQ78" s="140">
        <v>0.11812713400039931</v>
      </c>
      <c r="AR78" s="140">
        <v>7.9203734994411521</v>
      </c>
      <c r="AS78" s="94">
        <v>0</v>
      </c>
      <c r="AT78" s="141">
        <v>0</v>
      </c>
      <c r="AU78" s="141">
        <v>0.30364709532942591</v>
      </c>
      <c r="AV78" s="141">
        <v>0.15047165695473083</v>
      </c>
      <c r="AW78" s="141">
        <v>15.511755537731844</v>
      </c>
      <c r="AX78" s="141">
        <v>0</v>
      </c>
      <c r="AY78" s="379">
        <f>AP78-AU78</f>
        <v>7.6237265612450233</v>
      </c>
      <c r="AZ78" s="380">
        <f>AW78-AL78</f>
        <v>12.166397631906309</v>
      </c>
      <c r="BA78" s="63">
        <f t="shared" si="2"/>
        <v>1.5958596539589722</v>
      </c>
    </row>
    <row r="79" spans="1:53" outlineLevel="3" x14ac:dyDescent="0.2">
      <c r="A79" s="71">
        <v>70</v>
      </c>
      <c r="B79" s="56" t="s">
        <v>113</v>
      </c>
      <c r="C79" s="57" t="s">
        <v>119</v>
      </c>
      <c r="D79" s="36" t="s">
        <v>135</v>
      </c>
      <c r="E79" s="33">
        <v>3695.674</v>
      </c>
      <c r="F79" s="33">
        <v>44.695599999999999</v>
      </c>
      <c r="G79" s="59">
        <v>6.25416908539</v>
      </c>
      <c r="H79" s="59">
        <v>7.2108773667515198</v>
      </c>
      <c r="I79" s="59">
        <v>1.6423000000000001</v>
      </c>
      <c r="J79" s="59">
        <v>79.222999999999999</v>
      </c>
      <c r="K79" s="59">
        <v>89.905000000000001</v>
      </c>
      <c r="L79" s="449">
        <v>1.2999999999999999E-3</v>
      </c>
      <c r="M79" s="59">
        <v>12.7</v>
      </c>
      <c r="N79" s="59">
        <v>0</v>
      </c>
      <c r="O79" s="38">
        <v>1</v>
      </c>
      <c r="P79" s="61">
        <v>1</v>
      </c>
      <c r="Q79" s="62">
        <v>0</v>
      </c>
      <c r="R79" s="35">
        <v>8.6313919999999982</v>
      </c>
      <c r="S79" s="35">
        <v>0.20430399999999999</v>
      </c>
      <c r="T79" s="35">
        <v>8.8356959999999987</v>
      </c>
      <c r="U79" s="35">
        <v>8.8356959999999987</v>
      </c>
      <c r="V79" s="63">
        <v>1</v>
      </c>
      <c r="W79" s="35">
        <v>4</v>
      </c>
      <c r="X79" s="35">
        <v>0.5</v>
      </c>
      <c r="Y79" s="35">
        <v>0</v>
      </c>
      <c r="Z79" s="35">
        <v>0.03</v>
      </c>
      <c r="AA79" s="35">
        <v>5.7785824999999997E-3</v>
      </c>
      <c r="AB79" s="63">
        <v>5.5357785824999999</v>
      </c>
      <c r="AC79" s="160">
        <v>0.73430123749999998</v>
      </c>
      <c r="AD79" s="108">
        <v>0</v>
      </c>
      <c r="AE79" s="108">
        <v>0.47016570446545797</v>
      </c>
      <c r="AF79" s="108">
        <v>5.29495617386641E-3</v>
      </c>
      <c r="AG79" s="132">
        <v>0.25884057686067569</v>
      </c>
      <c r="AH79" s="302">
        <v>0</v>
      </c>
      <c r="AI79" s="133">
        <v>0</v>
      </c>
      <c r="AJ79" s="133">
        <v>1.8100513006402426E-2</v>
      </c>
      <c r="AK79" s="133">
        <v>9.2705307006717627E-3</v>
      </c>
      <c r="AL79" s="133">
        <v>0.70693019379292588</v>
      </c>
      <c r="AM79" s="133">
        <v>0</v>
      </c>
      <c r="AN79" s="161">
        <v>32.820034390804999</v>
      </c>
      <c r="AO79" s="140">
        <v>0</v>
      </c>
      <c r="AP79" s="140">
        <v>21.014338260506321</v>
      </c>
      <c r="AQ79" s="140">
        <v>0.2366612431646635</v>
      </c>
      <c r="AR79" s="140">
        <v>11.569034887134016</v>
      </c>
      <c r="AS79" s="94">
        <v>0</v>
      </c>
      <c r="AT79" s="141">
        <v>0</v>
      </c>
      <c r="AU79" s="141">
        <v>0.8090132891289602</v>
      </c>
      <c r="AV79" s="141">
        <v>0.41435193198494485</v>
      </c>
      <c r="AW79" s="141">
        <v>31.596669169691097</v>
      </c>
      <c r="AX79" s="141">
        <v>0</v>
      </c>
      <c r="AY79" s="379">
        <f>AP79-AU79</f>
        <v>20.205324971377362</v>
      </c>
      <c r="AZ79" s="380">
        <f>AW79-AL79</f>
        <v>30.889738975898172</v>
      </c>
      <c r="BA79" s="63">
        <f t="shared" si="2"/>
        <v>1.5287919902132845</v>
      </c>
    </row>
    <row r="80" spans="1:53" outlineLevel="3" x14ac:dyDescent="0.2">
      <c r="A80" s="71">
        <v>71</v>
      </c>
      <c r="B80" s="56" t="s">
        <v>113</v>
      </c>
      <c r="C80" s="57" t="s">
        <v>119</v>
      </c>
      <c r="D80" s="58" t="s">
        <v>136</v>
      </c>
      <c r="E80" s="33">
        <v>180.89</v>
      </c>
      <c r="F80" s="33">
        <v>2.8096000000000001</v>
      </c>
      <c r="G80" s="59">
        <v>10.9046064670605</v>
      </c>
      <c r="H80" s="59">
        <v>14.765637820685001</v>
      </c>
      <c r="I80" s="59">
        <v>1.9218</v>
      </c>
      <c r="J80" s="59">
        <v>74.81</v>
      </c>
      <c r="K80" s="59">
        <v>31.806000000000001</v>
      </c>
      <c r="L80" s="449">
        <v>2.0000000000000001E-4</v>
      </c>
      <c r="M80" s="59">
        <v>10</v>
      </c>
      <c r="N80" s="59">
        <v>12.409349150583994</v>
      </c>
      <c r="O80" s="38">
        <v>1</v>
      </c>
      <c r="P80" s="61">
        <v>0</v>
      </c>
      <c r="Q80" s="62">
        <v>0</v>
      </c>
      <c r="R80" s="35">
        <v>20.042190759999997</v>
      </c>
      <c r="S80" s="35">
        <v>1.2789046199999998</v>
      </c>
      <c r="T80" s="35">
        <v>21.321095379999996</v>
      </c>
      <c r="U80" s="35">
        <v>21.321095379999996</v>
      </c>
      <c r="V80" s="63">
        <v>3</v>
      </c>
      <c r="W80" s="35">
        <v>10</v>
      </c>
      <c r="X80" s="35">
        <v>1</v>
      </c>
      <c r="Y80" s="35">
        <v>0</v>
      </c>
      <c r="Z80" s="35">
        <v>0.03</v>
      </c>
      <c r="AA80" s="35">
        <v>3.8225864999999991E-2</v>
      </c>
      <c r="AB80" s="63">
        <v>14.068225864999999</v>
      </c>
      <c r="AC80" s="160">
        <v>4.5348283500000006</v>
      </c>
      <c r="AD80" s="108">
        <v>0</v>
      </c>
      <c r="AE80" s="108">
        <v>2.7370403668880305</v>
      </c>
      <c r="AF80" s="108">
        <v>6.6959632995074125E-2</v>
      </c>
      <c r="AG80" s="132">
        <v>1.7308283501168955</v>
      </c>
      <c r="AH80" s="302">
        <v>0</v>
      </c>
      <c r="AI80" s="133">
        <v>0</v>
      </c>
      <c r="AJ80" s="133">
        <v>0.10630735140904694</v>
      </c>
      <c r="AK80" s="133">
        <v>7.1860558439738806E-2</v>
      </c>
      <c r="AL80" s="133">
        <v>4.3566604401512148</v>
      </c>
      <c r="AM80" s="133">
        <v>0</v>
      </c>
      <c r="AN80" s="161">
        <v>12.741053732160003</v>
      </c>
      <c r="AO80" s="140">
        <v>0</v>
      </c>
      <c r="AP80" s="140">
        <v>7.6899886148086107</v>
      </c>
      <c r="AQ80" s="140">
        <v>0.18812978486296028</v>
      </c>
      <c r="AR80" s="140">
        <v>4.8629353324884299</v>
      </c>
      <c r="AS80" s="94">
        <v>0</v>
      </c>
      <c r="AT80" s="141">
        <v>0</v>
      </c>
      <c r="AU80" s="141">
        <v>0.2986811345188583</v>
      </c>
      <c r="AV80" s="141">
        <v>0.20189942499229016</v>
      </c>
      <c r="AW80" s="141">
        <v>12.240473172648853</v>
      </c>
      <c r="AX80" s="141">
        <v>0</v>
      </c>
      <c r="AY80" s="379">
        <f>AP80-AU80</f>
        <v>7.3913074802897523</v>
      </c>
      <c r="AZ80" s="380">
        <f>AW80-AL80</f>
        <v>7.8838127324976384</v>
      </c>
      <c r="BA80" s="63">
        <f t="shared" si="2"/>
        <v>1.0666330352946674</v>
      </c>
    </row>
    <row r="81" spans="1:53" outlineLevel="3" x14ac:dyDescent="0.2">
      <c r="A81" s="71">
        <v>72</v>
      </c>
      <c r="B81" s="56" t="s">
        <v>113</v>
      </c>
      <c r="C81" s="57" t="s">
        <v>119</v>
      </c>
      <c r="D81" s="58" t="s">
        <v>137</v>
      </c>
      <c r="E81" s="33">
        <v>109.334</v>
      </c>
      <c r="F81" s="33">
        <v>1.7969999999999999</v>
      </c>
      <c r="G81" s="59">
        <v>16.5157489766883</v>
      </c>
      <c r="H81" s="59">
        <v>20.8885796347877</v>
      </c>
      <c r="I81" s="59">
        <v>2.0084</v>
      </c>
      <c r="J81" s="59">
        <v>72.742999999999995</v>
      </c>
      <c r="K81" s="59">
        <v>18.45</v>
      </c>
      <c r="L81" s="449">
        <v>1.9999999999999998E-4</v>
      </c>
      <c r="M81" s="59">
        <v>12.5</v>
      </c>
      <c r="N81" s="59">
        <v>11.059857514304284</v>
      </c>
      <c r="O81" s="38">
        <v>0.56223931254174331</v>
      </c>
      <c r="P81" s="61">
        <v>1</v>
      </c>
      <c r="Q81" s="62">
        <v>0</v>
      </c>
      <c r="R81" s="35">
        <v>14.184285455423998</v>
      </c>
      <c r="S81" s="35">
        <v>0.59185727228799989</v>
      </c>
      <c r="T81" s="35">
        <v>14.776142727711997</v>
      </c>
      <c r="U81" s="35">
        <v>14.776142727711997</v>
      </c>
      <c r="V81" s="63">
        <v>3</v>
      </c>
      <c r="W81" s="35">
        <v>6.8</v>
      </c>
      <c r="X81" s="35">
        <v>3</v>
      </c>
      <c r="Y81" s="35">
        <v>0</v>
      </c>
      <c r="Z81" s="35">
        <v>0.03</v>
      </c>
      <c r="AA81" s="35">
        <v>6.8221664999999987E-2</v>
      </c>
      <c r="AB81" s="63">
        <v>12.898221664999999</v>
      </c>
      <c r="AC81" s="160">
        <v>3.4297633300000006</v>
      </c>
      <c r="AD81" s="108">
        <v>0</v>
      </c>
      <c r="AE81" s="108">
        <v>1.6366208092429075</v>
      </c>
      <c r="AF81" s="108">
        <v>7.1642884447179825E-2</v>
      </c>
      <c r="AG81" s="132">
        <v>1.7214996363099131</v>
      </c>
      <c r="AH81" s="302">
        <v>0</v>
      </c>
      <c r="AI81" s="133">
        <v>0</v>
      </c>
      <c r="AJ81" s="133">
        <v>0.74785382260475097</v>
      </c>
      <c r="AK81" s="133">
        <v>7.1154044980885636E-2</v>
      </c>
      <c r="AL81" s="133">
        <v>2.6107554624143638</v>
      </c>
      <c r="AM81" s="133">
        <v>0</v>
      </c>
      <c r="AN81" s="161">
        <v>6.1632847040100005</v>
      </c>
      <c r="AO81" s="140">
        <v>0</v>
      </c>
      <c r="AP81" s="140">
        <v>2.9410075942095046</v>
      </c>
      <c r="AQ81" s="140">
        <v>0.12874226335158215</v>
      </c>
      <c r="AR81" s="140">
        <v>3.0935348464489136</v>
      </c>
      <c r="AS81" s="94">
        <v>0</v>
      </c>
      <c r="AT81" s="141">
        <v>0</v>
      </c>
      <c r="AU81" s="141">
        <v>1.3438933192207374</v>
      </c>
      <c r="AV81" s="141">
        <v>0.12786381883065148</v>
      </c>
      <c r="AW81" s="141">
        <v>4.6915275659586113</v>
      </c>
      <c r="AX81" s="141">
        <v>0</v>
      </c>
      <c r="AY81" s="379">
        <f>AP81-AU81</f>
        <v>1.5971142749887672</v>
      </c>
      <c r="AZ81" s="380">
        <f>AW81-AL81</f>
        <v>2.0807721035442475</v>
      </c>
      <c r="BA81" s="63">
        <f t="shared" si="2"/>
        <v>1.3028323246055025</v>
      </c>
    </row>
    <row r="82" spans="1:53" outlineLevel="3" x14ac:dyDescent="0.2">
      <c r="A82" s="71">
        <v>73</v>
      </c>
      <c r="B82" s="56" t="s">
        <v>113</v>
      </c>
      <c r="C82" s="57" t="s">
        <v>119</v>
      </c>
      <c r="D82" s="58" t="s">
        <v>138</v>
      </c>
      <c r="E82" s="33">
        <v>528.53499999999997</v>
      </c>
      <c r="F82" s="33">
        <v>9.8621999999999996</v>
      </c>
      <c r="G82" s="59">
        <v>17.374321055856001</v>
      </c>
      <c r="H82" s="59">
        <v>23.242887435408999</v>
      </c>
      <c r="I82" s="59">
        <v>2.3997999999999999</v>
      </c>
      <c r="J82" s="59">
        <v>70.900999999999996</v>
      </c>
      <c r="K82" s="59">
        <v>66.343999999999994</v>
      </c>
      <c r="L82" s="449">
        <v>2.0000000000000004E-4</v>
      </c>
      <c r="M82" s="59">
        <v>12.6</v>
      </c>
      <c r="N82" s="59">
        <v>20.22643633074243</v>
      </c>
      <c r="O82" s="38">
        <v>0.51924567167876701</v>
      </c>
      <c r="P82" s="61">
        <v>0</v>
      </c>
      <c r="Q82" s="62">
        <v>0</v>
      </c>
      <c r="R82" s="35">
        <v>14.565724272399999</v>
      </c>
      <c r="S82" s="35">
        <v>0.62713786380000003</v>
      </c>
      <c r="T82" s="35">
        <v>15.192862136199999</v>
      </c>
      <c r="U82" s="35">
        <v>15.192862136199999</v>
      </c>
      <c r="V82" s="63">
        <v>1.5</v>
      </c>
      <c r="W82" s="35">
        <v>7</v>
      </c>
      <c r="X82" s="35">
        <v>1</v>
      </c>
      <c r="Y82" s="35">
        <v>0</v>
      </c>
      <c r="Z82" s="35">
        <v>0.03</v>
      </c>
      <c r="AA82" s="35">
        <v>1.3491307499999997E-2</v>
      </c>
      <c r="AB82" s="63">
        <v>9.5434913075000001</v>
      </c>
      <c r="AC82" s="160">
        <v>2.1324437999999999</v>
      </c>
      <c r="AD82" s="108">
        <v>0</v>
      </c>
      <c r="AE82" s="108">
        <v>1.3477981554447644</v>
      </c>
      <c r="AF82" s="108">
        <v>4.9564151205735679E-2</v>
      </c>
      <c r="AG82" s="132">
        <v>0.73508149334950013</v>
      </c>
      <c r="AH82" s="302">
        <v>0</v>
      </c>
      <c r="AI82" s="133">
        <v>0</v>
      </c>
      <c r="AJ82" s="133">
        <v>0.67510443207310089</v>
      </c>
      <c r="AK82" s="133">
        <v>4.8759802782884082E-2</v>
      </c>
      <c r="AL82" s="133">
        <v>1.4085795651440154</v>
      </c>
      <c r="AM82" s="133">
        <v>0</v>
      </c>
      <c r="AN82" s="161">
        <v>21.030587244359999</v>
      </c>
      <c r="AO82" s="140">
        <v>0</v>
      </c>
      <c r="AP82" s="140">
        <v>13.292254968627356</v>
      </c>
      <c r="AQ82" s="140">
        <v>0.4888115720212064</v>
      </c>
      <c r="AR82" s="140">
        <v>7.2495207037114398</v>
      </c>
      <c r="AS82" s="94">
        <v>0</v>
      </c>
      <c r="AT82" s="141">
        <v>0</v>
      </c>
      <c r="AU82" s="141">
        <v>6.6580149299913352</v>
      </c>
      <c r="AV82" s="141">
        <v>0.48087892700535939</v>
      </c>
      <c r="AW82" s="141">
        <v>13.891693387363308</v>
      </c>
      <c r="AX82" s="141">
        <v>0</v>
      </c>
      <c r="AY82" s="379">
        <f>AP82-AU82</f>
        <v>6.6342400386360207</v>
      </c>
      <c r="AZ82" s="380">
        <f>AW82-AL82</f>
        <v>12.483113822219293</v>
      </c>
      <c r="BA82" s="63">
        <f t="shared" si="2"/>
        <v>1.8816192585015032</v>
      </c>
    </row>
    <row r="83" spans="1:53" outlineLevel="3" x14ac:dyDescent="0.2">
      <c r="A83" s="71">
        <v>74</v>
      </c>
      <c r="B83" s="56" t="s">
        <v>113</v>
      </c>
      <c r="C83" s="57" t="s">
        <v>119</v>
      </c>
      <c r="D83" s="58" t="s">
        <v>139</v>
      </c>
      <c r="E83" s="33">
        <v>1341.579</v>
      </c>
      <c r="F83" s="33">
        <v>19.805399999999999</v>
      </c>
      <c r="G83" s="59">
        <v>24.758885639793899</v>
      </c>
      <c r="H83" s="59">
        <v>30.949159749048398</v>
      </c>
      <c r="I83" s="59">
        <v>1.7959000000000001</v>
      </c>
      <c r="J83" s="59">
        <v>70.234999999999999</v>
      </c>
      <c r="K83" s="59">
        <v>9.0920000000000005</v>
      </c>
      <c r="L83" s="449">
        <v>2.0000000000000004E-4</v>
      </c>
      <c r="M83" s="59">
        <v>14.5</v>
      </c>
      <c r="N83" s="59">
        <v>11.520861812894935</v>
      </c>
      <c r="O83" s="38">
        <v>0.29695777731710971</v>
      </c>
      <c r="P83" s="61">
        <v>0</v>
      </c>
      <c r="Q83" s="62">
        <v>0</v>
      </c>
      <c r="R83" s="35">
        <v>16.4422788864</v>
      </c>
      <c r="S83" s="35">
        <v>0.81886055679999992</v>
      </c>
      <c r="T83" s="35">
        <v>17.261139443200001</v>
      </c>
      <c r="U83" s="35">
        <v>17.261139443200001</v>
      </c>
      <c r="V83" s="63">
        <v>2</v>
      </c>
      <c r="W83" s="35">
        <v>8</v>
      </c>
      <c r="X83" s="35">
        <v>1</v>
      </c>
      <c r="Y83" s="35">
        <v>0</v>
      </c>
      <c r="Z83" s="35">
        <v>0.03</v>
      </c>
      <c r="AA83" s="35">
        <v>2.0486910000000004E-2</v>
      </c>
      <c r="AB83" s="63">
        <v>11.05048691</v>
      </c>
      <c r="AC83" s="160">
        <v>2.8332636500000001</v>
      </c>
      <c r="AD83" s="108">
        <v>0</v>
      </c>
      <c r="AE83" s="108">
        <v>1.7361025450410903</v>
      </c>
      <c r="AF83" s="108">
        <v>8.7687129315021539E-2</v>
      </c>
      <c r="AG83" s="132">
        <v>1.0094739756438884</v>
      </c>
      <c r="AH83" s="302">
        <v>0</v>
      </c>
      <c r="AI83" s="133">
        <v>0</v>
      </c>
      <c r="AJ83" s="133">
        <v>1.240599194802402</v>
      </c>
      <c r="AK83" s="133">
        <v>8.3708475924197015E-2</v>
      </c>
      <c r="AL83" s="133">
        <v>1.5089559792734011</v>
      </c>
      <c r="AM83" s="133">
        <v>0</v>
      </c>
      <c r="AN83" s="161">
        <v>56.113919893709998</v>
      </c>
      <c r="AO83" s="140">
        <v>0</v>
      </c>
      <c r="AP83" s="140">
        <v>34.384205345556808</v>
      </c>
      <c r="AQ83" s="140">
        <v>1.7366786709357276</v>
      </c>
      <c r="AR83" s="140">
        <v>19.993035877217466</v>
      </c>
      <c r="AS83" s="94">
        <v>0</v>
      </c>
      <c r="AT83" s="141">
        <v>0</v>
      </c>
      <c r="AU83" s="141">
        <v>24.570563292739489</v>
      </c>
      <c r="AV83" s="141">
        <v>1.6578798490690914</v>
      </c>
      <c r="AW83" s="141">
        <v>29.885476751901415</v>
      </c>
      <c r="AX83" s="141">
        <v>0</v>
      </c>
      <c r="AY83" s="379">
        <f>AP83-AU83</f>
        <v>9.8136420528173183</v>
      </c>
      <c r="AZ83" s="380">
        <f>AW83-AL83</f>
        <v>28.376520772628012</v>
      </c>
      <c r="BA83" s="63">
        <f t="shared" si="2"/>
        <v>2.891538189380122</v>
      </c>
    </row>
    <row r="84" spans="1:53" outlineLevel="3" x14ac:dyDescent="0.2">
      <c r="A84" s="71">
        <v>75</v>
      </c>
      <c r="B84" s="56" t="s">
        <v>113</v>
      </c>
      <c r="C84" s="57" t="s">
        <v>119</v>
      </c>
      <c r="D84" s="36" t="s">
        <v>140</v>
      </c>
      <c r="E84" s="33">
        <v>106.17400000000001</v>
      </c>
      <c r="F84" s="33">
        <v>1.494</v>
      </c>
      <c r="G84" s="59">
        <v>9.4240380108551207</v>
      </c>
      <c r="H84" s="59">
        <v>10.925133506385601</v>
      </c>
      <c r="I84" s="59">
        <v>2.2999999999999998</v>
      </c>
      <c r="J84" s="59">
        <v>80.046999999999997</v>
      </c>
      <c r="K84" s="59">
        <v>94.593999999999994</v>
      </c>
      <c r="L84" s="449">
        <v>9.9999999999999991E-5</v>
      </c>
      <c r="M84" s="59">
        <v>3.9</v>
      </c>
      <c r="N84" s="59">
        <v>0</v>
      </c>
      <c r="O84" s="38">
        <v>1</v>
      </c>
      <c r="P84" s="61">
        <v>1</v>
      </c>
      <c r="Q84" s="62">
        <v>0</v>
      </c>
      <c r="R84" s="35">
        <v>16.445567999999998</v>
      </c>
      <c r="S84" s="35">
        <v>0.81721599999999994</v>
      </c>
      <c r="T84" s="35">
        <v>17.262783999999996</v>
      </c>
      <c r="U84" s="35">
        <v>17.262783999999996</v>
      </c>
      <c r="V84" s="63">
        <v>2</v>
      </c>
      <c r="W84" s="35">
        <v>8</v>
      </c>
      <c r="X84" s="35">
        <v>1</v>
      </c>
      <c r="Y84" s="35">
        <v>0</v>
      </c>
      <c r="Z84" s="35">
        <v>0.03</v>
      </c>
      <c r="AA84" s="35">
        <v>2.0393454999999998E-2</v>
      </c>
      <c r="AB84" s="63">
        <v>11.050393455</v>
      </c>
      <c r="AC84" s="160">
        <v>2.8291318249999997</v>
      </c>
      <c r="AD84" s="108">
        <v>0</v>
      </c>
      <c r="AE84" s="108">
        <v>1.7678795854869869</v>
      </c>
      <c r="AF84" s="108">
        <v>3.09086428952891E-2</v>
      </c>
      <c r="AG84" s="132">
        <v>1.0303435966177241</v>
      </c>
      <c r="AH84" s="302">
        <v>0</v>
      </c>
      <c r="AI84" s="133">
        <v>0</v>
      </c>
      <c r="AJ84" s="133">
        <v>6.8328306876513034E-2</v>
      </c>
      <c r="AK84" s="133">
        <v>4.109485978204197E-2</v>
      </c>
      <c r="AL84" s="133">
        <v>2.7197086583414452</v>
      </c>
      <c r="AM84" s="133">
        <v>0</v>
      </c>
      <c r="AN84" s="161">
        <v>4.2267229465499998</v>
      </c>
      <c r="AO84" s="140">
        <v>0</v>
      </c>
      <c r="AP84" s="140">
        <v>2.6412121007175582</v>
      </c>
      <c r="AQ84" s="140">
        <v>4.6177512485561914E-2</v>
      </c>
      <c r="AR84" s="140">
        <v>1.5393333333468799</v>
      </c>
      <c r="AS84" s="94">
        <v>0</v>
      </c>
      <c r="AT84" s="141">
        <v>0</v>
      </c>
      <c r="AU84" s="141">
        <v>0.10208249047351048</v>
      </c>
      <c r="AV84" s="141">
        <v>6.1395720514370707E-2</v>
      </c>
      <c r="AW84" s="141">
        <v>4.0632447355621188</v>
      </c>
      <c r="AX84" s="141">
        <v>0</v>
      </c>
      <c r="AY84" s="379">
        <f>AP84-AU84</f>
        <v>2.5391296102440477</v>
      </c>
      <c r="AZ84" s="380">
        <f>AW84-AL84</f>
        <v>1.3435360772206737</v>
      </c>
      <c r="BA84" s="63">
        <f t="shared" si="2"/>
        <v>0.52913253100598523</v>
      </c>
    </row>
    <row r="85" spans="1:53" outlineLevel="3" x14ac:dyDescent="0.2">
      <c r="A85" s="71">
        <v>76</v>
      </c>
      <c r="B85" s="73" t="s">
        <v>113</v>
      </c>
      <c r="C85" s="57" t="s">
        <v>119</v>
      </c>
      <c r="D85" s="73" t="s">
        <v>141</v>
      </c>
      <c r="E85" s="33">
        <v>321.04200000000003</v>
      </c>
      <c r="F85" s="33">
        <v>4.7957999999999856</v>
      </c>
      <c r="G85" s="59">
        <v>26.737332189546994</v>
      </c>
      <c r="H85" s="59">
        <v>38.682019299341512</v>
      </c>
      <c r="I85" s="59">
        <v>2.46858390078159</v>
      </c>
      <c r="J85" s="59">
        <v>70.441305631646429</v>
      </c>
      <c r="K85" s="59">
        <v>77.994128771561904</v>
      </c>
      <c r="L85" s="449">
        <v>2.0000000000000004E-4</v>
      </c>
      <c r="M85" s="59">
        <v>12.7</v>
      </c>
      <c r="N85" s="59">
        <v>0</v>
      </c>
      <c r="O85" s="38">
        <v>0.71766164812673938</v>
      </c>
      <c r="P85" s="61">
        <v>0</v>
      </c>
      <c r="Q85" s="62">
        <v>0</v>
      </c>
      <c r="R85" s="35">
        <v>0</v>
      </c>
      <c r="S85" s="35">
        <v>0</v>
      </c>
      <c r="T85" s="35">
        <v>0</v>
      </c>
      <c r="U85" s="35">
        <v>0</v>
      </c>
      <c r="V85" s="63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63">
        <v>0</v>
      </c>
      <c r="AC85" s="160">
        <v>0</v>
      </c>
      <c r="AD85" s="108">
        <v>0</v>
      </c>
      <c r="AE85" s="108">
        <v>0</v>
      </c>
      <c r="AF85" s="108">
        <v>0</v>
      </c>
      <c r="AG85" s="132">
        <v>0</v>
      </c>
      <c r="AH85" s="302">
        <v>0</v>
      </c>
      <c r="AI85" s="133">
        <v>0</v>
      </c>
      <c r="AJ85" s="133">
        <v>0</v>
      </c>
      <c r="AK85" s="133">
        <v>0</v>
      </c>
      <c r="AL85" s="133">
        <v>0</v>
      </c>
      <c r="AM85" s="133">
        <v>0</v>
      </c>
      <c r="AN85" s="161">
        <v>0</v>
      </c>
      <c r="AO85" s="140">
        <v>0</v>
      </c>
      <c r="AP85" s="140">
        <v>0</v>
      </c>
      <c r="AQ85" s="140">
        <v>0</v>
      </c>
      <c r="AR85" s="140">
        <v>0</v>
      </c>
      <c r="AS85" s="94">
        <v>0</v>
      </c>
      <c r="AT85" s="141">
        <v>0</v>
      </c>
      <c r="AU85" s="141">
        <v>0</v>
      </c>
      <c r="AV85" s="141">
        <v>0</v>
      </c>
      <c r="AW85" s="141">
        <v>0</v>
      </c>
      <c r="AX85" s="141">
        <v>0</v>
      </c>
      <c r="AY85" s="379">
        <f>AP85-AU85</f>
        <v>0</v>
      </c>
      <c r="AZ85" s="380">
        <f>AW85-AL85</f>
        <v>0</v>
      </c>
      <c r="BA85" s="63" t="e">
        <f t="shared" si="2"/>
        <v>#DIV/0!</v>
      </c>
    </row>
    <row r="86" spans="1:53" outlineLevel="2" x14ac:dyDescent="0.2">
      <c r="A86" s="71"/>
      <c r="B86" s="73"/>
      <c r="C86" s="74" t="s">
        <v>142</v>
      </c>
      <c r="D86" s="73"/>
      <c r="E86" s="33">
        <v>44134.551000000007</v>
      </c>
      <c r="F86" s="33">
        <v>791.23220000000015</v>
      </c>
      <c r="G86" s="59">
        <v>26.899391946107244</v>
      </c>
      <c r="H86" s="59">
        <v>38.916477942652257</v>
      </c>
      <c r="I86" s="59">
        <v>2.4835464296970819</v>
      </c>
      <c r="J86" s="59">
        <v>70.868262994539705</v>
      </c>
      <c r="K86" s="59">
        <v>78.466865147511527</v>
      </c>
      <c r="L86" s="449">
        <v>3.0716171561268605E-4</v>
      </c>
      <c r="M86" s="59">
        <v>18.850855084006945</v>
      </c>
      <c r="N86" s="59">
        <v>15.222349072005128</v>
      </c>
      <c r="O86" s="59">
        <v>0.44047098420465919</v>
      </c>
      <c r="P86" s="61"/>
      <c r="Q86" s="62">
        <v>0</v>
      </c>
      <c r="R86" s="35">
        <v>23.209401066842318</v>
      </c>
      <c r="S86" s="35">
        <v>0</v>
      </c>
      <c r="T86" s="35">
        <v>0</v>
      </c>
      <c r="U86" s="35">
        <v>23.209401066842318</v>
      </c>
      <c r="V86" s="63">
        <v>2.6184873163655369</v>
      </c>
      <c r="W86" s="35">
        <v>9.6617334582692642</v>
      </c>
      <c r="X86" s="35">
        <v>0.85436233510213544</v>
      </c>
      <c r="Y86" s="35">
        <v>0</v>
      </c>
      <c r="Z86" s="35">
        <v>2.9818164629801459E-2</v>
      </c>
      <c r="AA86" s="35">
        <v>3.1661670191012306E-2</v>
      </c>
      <c r="AB86" s="63">
        <v>13.196062944557751</v>
      </c>
      <c r="AC86" s="160">
        <v>4.2887532839249056</v>
      </c>
      <c r="AD86" s="108">
        <v>0</v>
      </c>
      <c r="AE86" s="108">
        <v>2.610701600749628</v>
      </c>
      <c r="AF86" s="108">
        <v>0.17925821449585544</v>
      </c>
      <c r="AG86" s="132">
        <v>1.4987934686794224</v>
      </c>
      <c r="AH86" s="302">
        <v>0.11394483681132928</v>
      </c>
      <c r="AI86" s="133">
        <v>0</v>
      </c>
      <c r="AJ86" s="133">
        <v>1.6688808865013305</v>
      </c>
      <c r="AK86" s="133">
        <v>0.17483951164919509</v>
      </c>
      <c r="AL86" s="133">
        <v>2.3310880489630517</v>
      </c>
      <c r="AM86" s="133">
        <v>0</v>
      </c>
      <c r="AN86" s="161">
        <v>3393.3996960971285</v>
      </c>
      <c r="AO86" s="140">
        <v>0</v>
      </c>
      <c r="AP86" s="140">
        <v>2065.6711711046501</v>
      </c>
      <c r="AQ86" s="140">
        <v>141.83487142362762</v>
      </c>
      <c r="AR86" s="140">
        <v>1185.8936535688508</v>
      </c>
      <c r="AS86" s="94">
        <v>90.156823908869058</v>
      </c>
      <c r="AT86" s="141">
        <v>0</v>
      </c>
      <c r="AU86" s="141">
        <v>1320.4722953643982</v>
      </c>
      <c r="AV86" s="141">
        <v>138.33865144911829</v>
      </c>
      <c r="AW86" s="141">
        <v>1844.4319253747435</v>
      </c>
      <c r="AX86" s="141">
        <v>0</v>
      </c>
      <c r="AY86" s="379">
        <f>AP86-AU86</f>
        <v>745.19887574025188</v>
      </c>
      <c r="AZ86" s="380">
        <f>AW86-AL86</f>
        <v>1842.1008373257805</v>
      </c>
      <c r="BA86" s="63">
        <f t="shared" si="2"/>
        <v>2.471958690887595</v>
      </c>
    </row>
    <row r="87" spans="1:53" outlineLevel="3" x14ac:dyDescent="0.2">
      <c r="A87" s="71">
        <v>77</v>
      </c>
      <c r="B87" s="56" t="s">
        <v>113</v>
      </c>
      <c r="C87" s="57" t="s">
        <v>143</v>
      </c>
      <c r="D87" s="77" t="s">
        <v>144</v>
      </c>
      <c r="E87" s="33">
        <v>46881.017999999996</v>
      </c>
      <c r="F87" s="33">
        <v>764.08999999999992</v>
      </c>
      <c r="G87" s="59">
        <v>17.917145385708</v>
      </c>
      <c r="H87" s="59">
        <v>25.171493809877798</v>
      </c>
      <c r="I87" s="59">
        <v>1.9339</v>
      </c>
      <c r="J87" s="59">
        <v>73.744</v>
      </c>
      <c r="K87" s="59">
        <v>75.036000000000001</v>
      </c>
      <c r="L87" s="449">
        <v>5.0000000000000012E-4</v>
      </c>
      <c r="M87" s="59">
        <v>9.4</v>
      </c>
      <c r="N87" s="59">
        <v>8.4619801218068016</v>
      </c>
      <c r="O87" s="38">
        <v>0.4955095530010537</v>
      </c>
      <c r="P87" s="61">
        <v>1</v>
      </c>
      <c r="Q87" s="62">
        <v>0.31087346163632701</v>
      </c>
      <c r="R87" s="35">
        <v>7.1417988981833709</v>
      </c>
      <c r="S87" s="35">
        <v>0.13991700857089059</v>
      </c>
      <c r="T87" s="35">
        <v>7.2817159067542612</v>
      </c>
      <c r="U87" s="35">
        <v>7.5925893683905885</v>
      </c>
      <c r="V87" s="63">
        <v>2.5464472937404512</v>
      </c>
      <c r="W87" s="35">
        <v>3.2890207158896105</v>
      </c>
      <c r="X87" s="35">
        <v>0.86008443056470041</v>
      </c>
      <c r="Y87" s="35">
        <v>1.8769063263929912E-2</v>
      </c>
      <c r="Z87" s="35">
        <v>0.03</v>
      </c>
      <c r="AA87" s="35">
        <v>1.2288417649479176E-2</v>
      </c>
      <c r="AB87" s="63">
        <v>6.7566099211081712</v>
      </c>
      <c r="AC87" s="160">
        <v>1.0843923158021527</v>
      </c>
      <c r="AD87" s="108">
        <v>1.5815742987534254E-4</v>
      </c>
      <c r="AE87" s="108">
        <v>0.58958349360047735</v>
      </c>
      <c r="AF87" s="108">
        <v>2.7291793405925979E-2</v>
      </c>
      <c r="AG87" s="132">
        <v>0.46735887136587406</v>
      </c>
      <c r="AH87" s="302">
        <v>0</v>
      </c>
      <c r="AI87" s="133">
        <v>1.5815742987534254E-4</v>
      </c>
      <c r="AJ87" s="133">
        <v>0.30845596440817652</v>
      </c>
      <c r="AK87" s="133">
        <v>2.5514129804655099E-2</v>
      </c>
      <c r="AL87" s="133">
        <v>0.75026406415944569</v>
      </c>
      <c r="AM87" s="133">
        <v>0</v>
      </c>
      <c r="AN87" s="161">
        <v>828.57332458126677</v>
      </c>
      <c r="AO87" s="140">
        <v>0.12084651059345047</v>
      </c>
      <c r="AP87" s="140">
        <v>450.49485162518869</v>
      </c>
      <c r="AQ87" s="140">
        <v>20.85338642353398</v>
      </c>
      <c r="AR87" s="140">
        <v>357.10424002195066</v>
      </c>
      <c r="AS87" s="94">
        <v>0</v>
      </c>
      <c r="AT87" s="141">
        <v>0.12084651059345047</v>
      </c>
      <c r="AU87" s="141">
        <v>235.68811784464359</v>
      </c>
      <c r="AV87" s="141">
        <v>19.495091442438913</v>
      </c>
      <c r="AW87" s="141">
        <v>573.26926878359075</v>
      </c>
      <c r="AX87" s="141">
        <v>0</v>
      </c>
      <c r="AY87" s="379">
        <f>AP87-AU87</f>
        <v>214.8067337805451</v>
      </c>
      <c r="AZ87" s="380">
        <f>AW87-AL87</f>
        <v>572.51900471943134</v>
      </c>
      <c r="BA87" s="63">
        <f t="shared" si="2"/>
        <v>2.665274941074887</v>
      </c>
    </row>
    <row r="88" spans="1:53" outlineLevel="3" x14ac:dyDescent="0.2">
      <c r="A88" s="71">
        <v>78</v>
      </c>
      <c r="B88" s="56" t="s">
        <v>113</v>
      </c>
      <c r="C88" s="57" t="s">
        <v>143</v>
      </c>
      <c r="D88" s="58" t="s">
        <v>145</v>
      </c>
      <c r="E88" s="33">
        <v>4654.1480000000001</v>
      </c>
      <c r="F88" s="33">
        <v>70.767799999999994</v>
      </c>
      <c r="G88" s="59">
        <v>9.3344250603731904</v>
      </c>
      <c r="H88" s="59">
        <v>11.3672475644195</v>
      </c>
      <c r="I88" s="59">
        <v>1.8507</v>
      </c>
      <c r="J88" s="59">
        <v>79.156000000000006</v>
      </c>
      <c r="K88" s="59">
        <v>71.733999999999995</v>
      </c>
      <c r="L88" s="449">
        <v>1.0999999999999998E-3</v>
      </c>
      <c r="M88" s="59">
        <v>6.5</v>
      </c>
      <c r="N88" s="59">
        <v>5.9871653776208067</v>
      </c>
      <c r="O88" s="38">
        <v>1</v>
      </c>
      <c r="P88" s="61">
        <v>0</v>
      </c>
      <c r="Q88" s="62">
        <v>0</v>
      </c>
      <c r="R88" s="35">
        <v>4.4129883671999997</v>
      </c>
      <c r="S88" s="35">
        <v>5.3505816399999989E-2</v>
      </c>
      <c r="T88" s="35">
        <v>4.4664941836000001</v>
      </c>
      <c r="U88" s="35">
        <v>4.4664941836000001</v>
      </c>
      <c r="V88" s="63">
        <v>0.2</v>
      </c>
      <c r="W88" s="35">
        <v>2</v>
      </c>
      <c r="X88" s="35">
        <v>7.4999999999999997E-2</v>
      </c>
      <c r="Y88" s="35">
        <v>0</v>
      </c>
      <c r="Z88" s="35">
        <v>0.03</v>
      </c>
      <c r="AA88" s="35">
        <v>3.1361675E-4</v>
      </c>
      <c r="AB88" s="63">
        <v>2.3053136167500003</v>
      </c>
      <c r="AC88" s="160">
        <v>0.13889134593749999</v>
      </c>
      <c r="AD88" s="108">
        <v>0</v>
      </c>
      <c r="AE88" s="108">
        <v>0.11350442953344428</v>
      </c>
      <c r="AF88" s="108">
        <v>1.5788123138269973E-3</v>
      </c>
      <c r="AG88" s="132">
        <v>2.380810409022872E-2</v>
      </c>
      <c r="AH88" s="302">
        <v>0</v>
      </c>
      <c r="AI88" s="133">
        <v>0</v>
      </c>
      <c r="AJ88" s="133">
        <v>4.4948382820421805E-3</v>
      </c>
      <c r="AK88" s="133">
        <v>2.5053071974904246E-3</v>
      </c>
      <c r="AL88" s="133">
        <v>0.13189120045796737</v>
      </c>
      <c r="AM88" s="133">
        <v>0</v>
      </c>
      <c r="AN88" s="161">
        <v>9.8290349910358117</v>
      </c>
      <c r="AO88" s="140">
        <v>0</v>
      </c>
      <c r="AP88" s="140">
        <v>8.0324587683368769</v>
      </c>
      <c r="AQ88" s="140">
        <v>0.11172907406244617</v>
      </c>
      <c r="AR88" s="140">
        <v>1.684847148636488</v>
      </c>
      <c r="AS88" s="94">
        <v>0</v>
      </c>
      <c r="AT88" s="141">
        <v>0</v>
      </c>
      <c r="AU88" s="141">
        <v>0.31808981657590457</v>
      </c>
      <c r="AV88" s="141">
        <v>0.17729507869056285</v>
      </c>
      <c r="AW88" s="141">
        <v>9.3336500957693431</v>
      </c>
      <c r="AX88" s="141">
        <v>0</v>
      </c>
      <c r="AY88" s="379">
        <f>AP88-AU88</f>
        <v>7.7143689517609726</v>
      </c>
      <c r="AZ88" s="380">
        <f>AW88-AL88</f>
        <v>9.2017588953113751</v>
      </c>
      <c r="BA88" s="63">
        <f t="shared" si="2"/>
        <v>1.1928077270935911</v>
      </c>
    </row>
    <row r="89" spans="1:53" outlineLevel="3" x14ac:dyDescent="0.2">
      <c r="A89" s="71">
        <v>79</v>
      </c>
      <c r="B89" s="56" t="s">
        <v>113</v>
      </c>
      <c r="C89" s="57" t="s">
        <v>143</v>
      </c>
      <c r="D89" s="58" t="s">
        <v>146</v>
      </c>
      <c r="E89" s="33">
        <v>6072.2330000000002</v>
      </c>
      <c r="F89" s="33">
        <v>106.6934</v>
      </c>
      <c r="G89" s="59">
        <v>17.030032210814799</v>
      </c>
      <c r="H89" s="59">
        <v>19.728048066109501</v>
      </c>
      <c r="I89" s="59">
        <v>1.9728000000000001</v>
      </c>
      <c r="J89" s="59">
        <v>72.625</v>
      </c>
      <c r="K89" s="59">
        <v>64.286000000000001</v>
      </c>
      <c r="L89" s="449">
        <v>1.3999999999999998E-3</v>
      </c>
      <c r="M89" s="59">
        <v>9.1999999999999993</v>
      </c>
      <c r="N89" s="59">
        <v>12.708076318037618</v>
      </c>
      <c r="O89" s="38">
        <v>0.54405399850016001</v>
      </c>
      <c r="P89" s="61">
        <v>0</v>
      </c>
      <c r="Q89" s="62">
        <v>0</v>
      </c>
      <c r="R89" s="35">
        <v>3.3714703289932793</v>
      </c>
      <c r="S89" s="35">
        <v>3.1864835503359987E-2</v>
      </c>
      <c r="T89" s="35">
        <v>3.4033351644966392</v>
      </c>
      <c r="U89" s="35">
        <v>3.4033351644966392</v>
      </c>
      <c r="V89" s="63">
        <v>0</v>
      </c>
      <c r="W89" s="35">
        <v>1.52</v>
      </c>
      <c r="X89" s="35">
        <v>7.4999999999999997E-2</v>
      </c>
      <c r="Y89" s="35">
        <v>0</v>
      </c>
      <c r="Z89" s="35">
        <v>0.03</v>
      </c>
      <c r="AA89" s="35">
        <v>0</v>
      </c>
      <c r="AB89" s="63">
        <v>1.625</v>
      </c>
      <c r="AC89" s="160">
        <v>7.4666929374999996E-2</v>
      </c>
      <c r="AD89" s="108">
        <v>0</v>
      </c>
      <c r="AE89" s="108">
        <v>6.8780689042676882E-2</v>
      </c>
      <c r="AF89" s="108">
        <v>1.4730327716588048E-3</v>
      </c>
      <c r="AG89" s="132">
        <v>4.4132075606643064E-3</v>
      </c>
      <c r="AH89" s="302">
        <v>0</v>
      </c>
      <c r="AI89" s="133">
        <v>0</v>
      </c>
      <c r="AJ89" s="133">
        <v>3.2847023365380777E-2</v>
      </c>
      <c r="AK89" s="133">
        <v>1.8251823005183143E-3</v>
      </c>
      <c r="AL89" s="133">
        <v>3.9994723709100906E-2</v>
      </c>
      <c r="AM89" s="133">
        <v>0</v>
      </c>
      <c r="AN89" s="161">
        <v>7.9664685625786245</v>
      </c>
      <c r="AO89" s="140">
        <v>0</v>
      </c>
      <c r="AP89" s="140">
        <v>7.3384455683059411</v>
      </c>
      <c r="AQ89" s="140">
        <v>0.15716287471970153</v>
      </c>
      <c r="AR89" s="140">
        <v>0.47086011955298107</v>
      </c>
      <c r="AS89" s="94">
        <v>0</v>
      </c>
      <c r="AT89" s="141">
        <v>0</v>
      </c>
      <c r="AU89" s="141">
        <v>3.5045606027319174</v>
      </c>
      <c r="AV89" s="141">
        <v>0.1947349052621207</v>
      </c>
      <c r="AW89" s="141">
        <v>4.2671730545845863</v>
      </c>
      <c r="AX89" s="141">
        <v>0</v>
      </c>
      <c r="AY89" s="379">
        <f>AP89-AU89</f>
        <v>3.8338849655740237</v>
      </c>
      <c r="AZ89" s="380">
        <f>AW89-AL89</f>
        <v>4.2271783308754856</v>
      </c>
      <c r="BA89" s="63">
        <f t="shared" si="2"/>
        <v>1.1025835070256409</v>
      </c>
    </row>
    <row r="90" spans="1:53" outlineLevel="3" x14ac:dyDescent="0.2">
      <c r="A90" s="71">
        <v>80</v>
      </c>
      <c r="B90" s="56" t="s">
        <v>113</v>
      </c>
      <c r="C90" s="57" t="s">
        <v>143</v>
      </c>
      <c r="D90" s="58" t="s">
        <v>147</v>
      </c>
      <c r="E90" s="33">
        <v>15368.759</v>
      </c>
      <c r="F90" s="33">
        <v>430.37180000000001</v>
      </c>
      <c r="G90" s="59">
        <v>22.643721414858302</v>
      </c>
      <c r="H90" s="59">
        <v>31.636991328525699</v>
      </c>
      <c r="I90" s="59">
        <v>3.3001999999999998</v>
      </c>
      <c r="J90" s="59">
        <v>71.468999999999994</v>
      </c>
      <c r="K90" s="59">
        <v>49.323</v>
      </c>
      <c r="L90" s="449">
        <v>1.2000000000000001E-3</v>
      </c>
      <c r="M90" s="59">
        <v>14.8</v>
      </c>
      <c r="N90" s="59">
        <v>12.530666698319516</v>
      </c>
      <c r="O90" s="38">
        <v>0.34569387758161008</v>
      </c>
      <c r="P90" s="61">
        <v>0</v>
      </c>
      <c r="Q90" s="62">
        <v>0</v>
      </c>
      <c r="R90" s="35">
        <v>3.3381893599999999</v>
      </c>
      <c r="S90" s="35">
        <v>3.090532E-2</v>
      </c>
      <c r="T90" s="35">
        <v>3.3690946799999999</v>
      </c>
      <c r="U90" s="35">
        <v>3.3690946799999999</v>
      </c>
      <c r="V90" s="63">
        <v>0</v>
      </c>
      <c r="W90" s="35">
        <v>0</v>
      </c>
      <c r="X90" s="35">
        <v>7.4999999999999997E-2</v>
      </c>
      <c r="Y90" s="35">
        <v>0</v>
      </c>
      <c r="Z90" s="35">
        <v>0.03</v>
      </c>
      <c r="AA90" s="35">
        <v>0</v>
      </c>
      <c r="AB90" s="63">
        <v>0.105</v>
      </c>
      <c r="AC90" s="160">
        <v>5.9038875000000011E-4</v>
      </c>
      <c r="AD90" s="108">
        <v>0</v>
      </c>
      <c r="AE90" s="108">
        <v>4.5885494861684585E-4</v>
      </c>
      <c r="AF90" s="108">
        <v>1.867812376420914E-5</v>
      </c>
      <c r="AG90" s="132">
        <v>1.1285567761894513E-4</v>
      </c>
      <c r="AH90" s="302">
        <v>3.6684672540281397E-5</v>
      </c>
      <c r="AI90" s="133">
        <v>0</v>
      </c>
      <c r="AJ90" s="133">
        <v>3.0029182439221113E-4</v>
      </c>
      <c r="AK90" s="133">
        <v>2.9677874475935343E-5</v>
      </c>
      <c r="AL90" s="133">
        <v>2.2373437859157233E-4</v>
      </c>
      <c r="AM90" s="133">
        <v>0</v>
      </c>
      <c r="AN90" s="161">
        <v>0.25408666903725002</v>
      </c>
      <c r="AO90" s="140">
        <v>0</v>
      </c>
      <c r="AP90" s="140">
        <v>0.19747823017513946</v>
      </c>
      <c r="AQ90" s="140">
        <v>8.0385377450254633E-3</v>
      </c>
      <c r="AR90" s="140">
        <v>4.8569901117085132E-2</v>
      </c>
      <c r="AS90" s="94">
        <v>1.5788048553571476E-2</v>
      </c>
      <c r="AT90" s="141">
        <v>0</v>
      </c>
      <c r="AU90" s="141">
        <v>0.12923713298895981</v>
      </c>
      <c r="AV90" s="141">
        <v>1.2772520258382351E-2</v>
      </c>
      <c r="AW90" s="141">
        <v>9.6288967236336453E-2</v>
      </c>
      <c r="AX90" s="141">
        <v>0</v>
      </c>
      <c r="AY90" s="379">
        <f>AP90-AU90</f>
        <v>6.8241097186179656E-2</v>
      </c>
      <c r="AZ90" s="380">
        <f>AW90-AL90</f>
        <v>9.6065232857744876E-2</v>
      </c>
      <c r="BA90" s="63">
        <f t="shared" si="2"/>
        <v>1.4077328299053231</v>
      </c>
    </row>
    <row r="91" spans="1:53" outlineLevel="3" x14ac:dyDescent="0.2">
      <c r="A91" s="71">
        <v>81</v>
      </c>
      <c r="B91" s="56" t="s">
        <v>113</v>
      </c>
      <c r="C91" s="57" t="s">
        <v>143</v>
      </c>
      <c r="D91" s="58" t="s">
        <v>148</v>
      </c>
      <c r="E91" s="33">
        <v>7736.1310000000003</v>
      </c>
      <c r="F91" s="33">
        <v>169.30419999999998</v>
      </c>
      <c r="G91" s="59">
        <v>27.788234115795898</v>
      </c>
      <c r="H91" s="59">
        <v>40.103877226878602</v>
      </c>
      <c r="I91" s="59">
        <v>2.4700000000000002</v>
      </c>
      <c r="J91" s="59">
        <v>72.832999999999998</v>
      </c>
      <c r="K91" s="59">
        <v>51.695999999999998</v>
      </c>
      <c r="L91" s="449">
        <v>1.0999999999999998E-3</v>
      </c>
      <c r="M91" s="59">
        <v>12.2</v>
      </c>
      <c r="N91" s="59">
        <v>13.167321381695215</v>
      </c>
      <c r="O91" s="38">
        <v>0.25129521341705874</v>
      </c>
      <c r="P91" s="61">
        <v>0</v>
      </c>
      <c r="Q91" s="62">
        <v>0</v>
      </c>
      <c r="R91" s="35">
        <v>3.3385235800000004</v>
      </c>
      <c r="S91" s="35">
        <v>3.0738210000000002E-2</v>
      </c>
      <c r="T91" s="35">
        <v>3.3692617900000004</v>
      </c>
      <c r="U91" s="35">
        <v>3.3692617900000004</v>
      </c>
      <c r="V91" s="63">
        <v>0.04</v>
      </c>
      <c r="W91" s="35">
        <v>0.16</v>
      </c>
      <c r="X91" s="35">
        <v>7.4999999999999997E-2</v>
      </c>
      <c r="Y91" s="35">
        <v>0</v>
      </c>
      <c r="Z91" s="35">
        <v>0.03</v>
      </c>
      <c r="AA91" s="35">
        <v>4.6943349999999998E-5</v>
      </c>
      <c r="AB91" s="63">
        <v>0.30504694335000004</v>
      </c>
      <c r="AC91" s="160">
        <v>2.9901419374999999E-3</v>
      </c>
      <c r="AD91" s="108">
        <v>0</v>
      </c>
      <c r="AE91" s="108">
        <v>2.0438752753338561E-3</v>
      </c>
      <c r="AF91" s="108">
        <v>1.1991628515244046E-4</v>
      </c>
      <c r="AG91" s="132">
        <v>8.2635037701370335E-4</v>
      </c>
      <c r="AH91" s="302">
        <v>0</v>
      </c>
      <c r="AI91" s="133">
        <v>0</v>
      </c>
      <c r="AJ91" s="133">
        <v>1.5465474635754605E-3</v>
      </c>
      <c r="AK91" s="133">
        <v>1.2530109417740906E-4</v>
      </c>
      <c r="AL91" s="133">
        <v>1.3182933797471308E-3</v>
      </c>
      <c r="AM91" s="133">
        <v>0</v>
      </c>
      <c r="AN91" s="161">
        <v>0.50624358861488739</v>
      </c>
      <c r="AO91" s="140">
        <v>0</v>
      </c>
      <c r="AP91" s="140">
        <v>0.34603666839017821</v>
      </c>
      <c r="AQ91" s="140">
        <v>2.0302330724705806E-2</v>
      </c>
      <c r="AR91" s="140">
        <v>0.13990458950000342</v>
      </c>
      <c r="AS91" s="94">
        <v>0</v>
      </c>
      <c r="AT91" s="141">
        <v>0</v>
      </c>
      <c r="AU91" s="141">
        <v>0.26183698108267245</v>
      </c>
      <c r="AV91" s="141">
        <v>2.1214001508830897E-2</v>
      </c>
      <c r="AW91" s="141">
        <v>0.22319260602338414</v>
      </c>
      <c r="AX91" s="141">
        <v>0</v>
      </c>
      <c r="AY91" s="379">
        <f>AP91-AU91</f>
        <v>8.4199687307505766E-2</v>
      </c>
      <c r="AZ91" s="380">
        <f>AW91-AL91</f>
        <v>0.22187431264363702</v>
      </c>
      <c r="BA91" s="63">
        <f t="shared" si="2"/>
        <v>2.6350966344248952</v>
      </c>
    </row>
    <row r="92" spans="1:53" outlineLevel="3" x14ac:dyDescent="0.2">
      <c r="A92" s="71">
        <v>82</v>
      </c>
      <c r="B92" s="56" t="s">
        <v>113</v>
      </c>
      <c r="C92" s="57" t="s">
        <v>143</v>
      </c>
      <c r="D92" s="78" t="s">
        <v>149</v>
      </c>
      <c r="E92" s="33">
        <v>122070.963</v>
      </c>
      <c r="F92" s="33">
        <v>2369.2408</v>
      </c>
      <c r="G92" s="59">
        <v>18.787892000553001</v>
      </c>
      <c r="H92" s="59">
        <v>23.215528930080701</v>
      </c>
      <c r="I92" s="59">
        <v>2.29</v>
      </c>
      <c r="J92" s="59">
        <v>76.480999999999995</v>
      </c>
      <c r="K92" s="59">
        <v>77.825000000000003</v>
      </c>
      <c r="L92" s="449">
        <v>3.0000000000000003E-4</v>
      </c>
      <c r="M92" s="59">
        <v>8.1</v>
      </c>
      <c r="N92" s="59">
        <v>5.7225836051742922</v>
      </c>
      <c r="O92" s="38">
        <v>0.45826276696796775</v>
      </c>
      <c r="P92" s="61">
        <v>1</v>
      </c>
      <c r="Q92" s="62">
        <v>0</v>
      </c>
      <c r="R92" s="35">
        <v>0.6238732766495606</v>
      </c>
      <c r="S92" s="35">
        <v>1.0733616752197001E-3</v>
      </c>
      <c r="T92" s="35">
        <v>0.62494663832478026</v>
      </c>
      <c r="U92" s="35">
        <v>0.62494663832478026</v>
      </c>
      <c r="V92" s="63">
        <v>5.0500000000000003E-2</v>
      </c>
      <c r="W92" s="35">
        <v>0.27700000000000002</v>
      </c>
      <c r="X92" s="35">
        <v>0.17499999999999999</v>
      </c>
      <c r="Y92" s="35">
        <v>0</v>
      </c>
      <c r="Z92" s="35">
        <v>0.03</v>
      </c>
      <c r="AA92" s="35">
        <v>1.34575E-4</v>
      </c>
      <c r="AB92" s="63">
        <v>0.532634575</v>
      </c>
      <c r="AC92" s="160">
        <v>5.1139499999999997E-2</v>
      </c>
      <c r="AD92" s="108">
        <v>0</v>
      </c>
      <c r="AE92" s="108">
        <v>4.1947562231202162E-2</v>
      </c>
      <c r="AF92" s="108">
        <v>1.1872305417198624E-3</v>
      </c>
      <c r="AG92" s="132">
        <v>8.0047072270779673E-3</v>
      </c>
      <c r="AH92" s="302">
        <v>0</v>
      </c>
      <c r="AI92" s="133">
        <v>0</v>
      </c>
      <c r="AJ92" s="133">
        <v>2.3483684637870959E-2</v>
      </c>
      <c r="AK92" s="133">
        <v>1.312967640817921E-3</v>
      </c>
      <c r="AL92" s="133">
        <v>2.6342847721311121E-2</v>
      </c>
      <c r="AM92" s="133">
        <v>0</v>
      </c>
      <c r="AN92" s="161">
        <v>121.16178989159999</v>
      </c>
      <c r="AO92" s="140">
        <v>0</v>
      </c>
      <c r="AP92" s="140">
        <v>99.383875898703195</v>
      </c>
      <c r="AQ92" s="140">
        <v>2.8128350384488003</v>
      </c>
      <c r="AR92" s="140">
        <v>18.965078954447986</v>
      </c>
      <c r="AS92" s="94">
        <v>0</v>
      </c>
      <c r="AT92" s="141">
        <v>0</v>
      </c>
      <c r="AU92" s="141">
        <v>55.6385037783771</v>
      </c>
      <c r="AV92" s="141">
        <v>3.1107365037055641</v>
      </c>
      <c r="AW92" s="141">
        <v>62.412549609517342</v>
      </c>
      <c r="AX92" s="141">
        <v>0</v>
      </c>
      <c r="AY92" s="379">
        <f>AP92-AU92</f>
        <v>43.745372120326095</v>
      </c>
      <c r="AZ92" s="380">
        <f>AW92-AL92</f>
        <v>62.386206761796032</v>
      </c>
      <c r="BA92" s="63">
        <f t="shared" si="2"/>
        <v>1.4261212955326206</v>
      </c>
    </row>
    <row r="93" spans="1:53" outlineLevel="3" x14ac:dyDescent="0.2">
      <c r="A93" s="71">
        <v>83</v>
      </c>
      <c r="B93" s="56" t="s">
        <v>113</v>
      </c>
      <c r="C93" s="57" t="s">
        <v>143</v>
      </c>
      <c r="D93" s="58" t="s">
        <v>150</v>
      </c>
      <c r="E93" s="33">
        <v>5877.0339999999997</v>
      </c>
      <c r="F93" s="33">
        <v>124.0308</v>
      </c>
      <c r="G93" s="59">
        <v>19.9607531488452</v>
      </c>
      <c r="H93" s="59">
        <v>23.5201645297347</v>
      </c>
      <c r="I93" s="59">
        <v>2.3182999999999998</v>
      </c>
      <c r="J93" s="59">
        <v>74.465999999999994</v>
      </c>
      <c r="K93" s="59">
        <v>57.255000000000003</v>
      </c>
      <c r="L93" s="449">
        <v>1.2000000000000001E-3</v>
      </c>
      <c r="M93" s="59">
        <v>11</v>
      </c>
      <c r="N93" s="59">
        <v>7.828770444839944</v>
      </c>
      <c r="O93" s="38">
        <v>0.4214143344693726</v>
      </c>
      <c r="P93" s="61">
        <v>0</v>
      </c>
      <c r="Q93" s="62">
        <v>0</v>
      </c>
      <c r="R93" s="35">
        <v>2.1434889021849597</v>
      </c>
      <c r="S93" s="35">
        <v>1.3055548907519997E-2</v>
      </c>
      <c r="T93" s="35">
        <v>2.1565444510924796</v>
      </c>
      <c r="U93" s="35">
        <v>2.1565444510924796</v>
      </c>
      <c r="V93" s="63">
        <v>0.24</v>
      </c>
      <c r="W93" s="35">
        <v>0.96</v>
      </c>
      <c r="X93" s="35">
        <v>0.12</v>
      </c>
      <c r="Y93" s="35">
        <v>0</v>
      </c>
      <c r="Z93" s="35">
        <v>0.03</v>
      </c>
      <c r="AA93" s="35">
        <v>4.6681199999999993E-4</v>
      </c>
      <c r="AB93" s="63">
        <v>1.3504668119999998</v>
      </c>
      <c r="AC93" s="160">
        <v>4.7095524E-2</v>
      </c>
      <c r="AD93" s="108">
        <v>0</v>
      </c>
      <c r="AE93" s="108">
        <v>3.1219317331229228E-2</v>
      </c>
      <c r="AF93" s="108">
        <v>1.1076944730940685E-3</v>
      </c>
      <c r="AG93" s="132">
        <v>1.47685121956767E-2</v>
      </c>
      <c r="AH93" s="302">
        <v>0</v>
      </c>
      <c r="AI93" s="133">
        <v>0</v>
      </c>
      <c r="AJ93" s="133">
        <v>1.8567220466352799E-2</v>
      </c>
      <c r="AK93" s="133">
        <v>1.1299031564673506E-3</v>
      </c>
      <c r="AL93" s="133">
        <v>2.7398400377179846E-2</v>
      </c>
      <c r="AM93" s="133">
        <v>0</v>
      </c>
      <c r="AN93" s="161">
        <v>5.8412955181391997</v>
      </c>
      <c r="AO93" s="140">
        <v>0</v>
      </c>
      <c r="AP93" s="140">
        <v>3.8721569040462263</v>
      </c>
      <c r="AQ93" s="140">
        <v>0.13738823165343578</v>
      </c>
      <c r="AR93" s="140">
        <v>1.8317503824395376</v>
      </c>
      <c r="AS93" s="94">
        <v>0</v>
      </c>
      <c r="AT93" s="141">
        <v>0</v>
      </c>
      <c r="AU93" s="141">
        <v>2.3029072082181106</v>
      </c>
      <c r="AV93" s="141">
        <v>0.14014279241917066</v>
      </c>
      <c r="AW93" s="141">
        <v>3.3982455175019179</v>
      </c>
      <c r="AX93" s="141">
        <v>0</v>
      </c>
      <c r="AY93" s="379">
        <f>AP93-AU93</f>
        <v>1.5692496958281157</v>
      </c>
      <c r="AZ93" s="380">
        <f>AW93-AL93</f>
        <v>3.3708471171247383</v>
      </c>
      <c r="BA93" s="63">
        <f t="shared" si="2"/>
        <v>2.1480629412171997</v>
      </c>
    </row>
    <row r="94" spans="1:53" outlineLevel="3" x14ac:dyDescent="0.2">
      <c r="A94" s="71">
        <v>84</v>
      </c>
      <c r="B94" s="56" t="s">
        <v>113</v>
      </c>
      <c r="C94" s="57" t="s">
        <v>143</v>
      </c>
      <c r="D94" s="58" t="s">
        <v>151</v>
      </c>
      <c r="E94" s="33">
        <v>3743.761</v>
      </c>
      <c r="F94" s="33">
        <v>74.875399999999999</v>
      </c>
      <c r="G94" s="59">
        <v>15.159060541578199</v>
      </c>
      <c r="H94" s="59">
        <v>19.6799386818149</v>
      </c>
      <c r="I94" s="59">
        <v>2.4784999999999999</v>
      </c>
      <c r="J94" s="59">
        <v>77.317999999999998</v>
      </c>
      <c r="K94" s="59">
        <v>65.114999999999995</v>
      </c>
      <c r="L94" s="449">
        <v>5.0000000000000001E-4</v>
      </c>
      <c r="M94" s="59">
        <v>10.6</v>
      </c>
      <c r="N94" s="59">
        <v>6.4808678550643375</v>
      </c>
      <c r="O94" s="38">
        <v>0.64906749239324513</v>
      </c>
      <c r="P94" s="61">
        <v>1</v>
      </c>
      <c r="Q94" s="62">
        <v>0</v>
      </c>
      <c r="R94" s="35">
        <v>4.9532360180624995</v>
      </c>
      <c r="S94" s="35">
        <v>6.5881990968749984E-2</v>
      </c>
      <c r="T94" s="35">
        <v>5.0191180090312493</v>
      </c>
      <c r="U94" s="35">
        <v>5.0191180090312493</v>
      </c>
      <c r="V94" s="63">
        <v>0.3</v>
      </c>
      <c r="W94" s="35">
        <v>2.25</v>
      </c>
      <c r="X94" s="35">
        <v>0.15</v>
      </c>
      <c r="Y94" s="35">
        <v>0</v>
      </c>
      <c r="Z94" s="35">
        <v>0.03</v>
      </c>
      <c r="AA94" s="35">
        <v>5.6884125000000014E-4</v>
      </c>
      <c r="AB94" s="63">
        <v>2.7305688412499993</v>
      </c>
      <c r="AC94" s="160">
        <v>0.18364278749999999</v>
      </c>
      <c r="AD94" s="108">
        <v>0</v>
      </c>
      <c r="AE94" s="108">
        <v>0.13699051889480648</v>
      </c>
      <c r="AF94" s="108">
        <v>3.6140787973575929E-3</v>
      </c>
      <c r="AG94" s="132">
        <v>4.3038189807835921E-2</v>
      </c>
      <c r="AH94" s="302">
        <v>0</v>
      </c>
      <c r="AI94" s="133">
        <v>0</v>
      </c>
      <c r="AJ94" s="133">
        <v>5.1585895907003583E-2</v>
      </c>
      <c r="AK94" s="133">
        <v>4.012630400593885E-3</v>
      </c>
      <c r="AL94" s="133">
        <v>0.12804426119240253</v>
      </c>
      <c r="AM94" s="133">
        <v>0</v>
      </c>
      <c r="AN94" s="161">
        <v>13.750327171177499</v>
      </c>
      <c r="AO94" s="140">
        <v>0</v>
      </c>
      <c r="AP94" s="140">
        <v>10.257219898456194</v>
      </c>
      <c r="AQ94" s="140">
        <v>0.2706055955836687</v>
      </c>
      <c r="AR94" s="140">
        <v>3.2225016771376378</v>
      </c>
      <c r="AS94" s="94">
        <v>0</v>
      </c>
      <c r="AT94" s="141">
        <v>0</v>
      </c>
      <c r="AU94" s="141">
        <v>3.8625145903952562</v>
      </c>
      <c r="AV94" s="141">
        <v>0.30044730629662736</v>
      </c>
      <c r="AW94" s="141">
        <v>9.5873652744856166</v>
      </c>
      <c r="AX94" s="141">
        <v>0</v>
      </c>
      <c r="AY94" s="379">
        <f>AP94-AU94</f>
        <v>6.3947053080609377</v>
      </c>
      <c r="AZ94" s="380">
        <f>AW94-AL94</f>
        <v>9.4593210132932146</v>
      </c>
      <c r="BA94" s="63">
        <f t="shared" si="2"/>
        <v>1.4792426793098865</v>
      </c>
    </row>
    <row r="95" spans="1:53" outlineLevel="3" x14ac:dyDescent="0.2">
      <c r="A95" s="71">
        <v>85</v>
      </c>
      <c r="B95" s="56" t="s">
        <v>113</v>
      </c>
      <c r="C95" s="57" t="s">
        <v>143</v>
      </c>
      <c r="D95" s="32" t="s">
        <v>152</v>
      </c>
      <c r="E95" s="33">
        <v>29854.238000000001</v>
      </c>
      <c r="F95" s="33">
        <v>600.81700000000001</v>
      </c>
      <c r="G95" s="59">
        <v>13.775263164009999</v>
      </c>
      <c r="H95" s="59">
        <v>15.939900152557099</v>
      </c>
      <c r="I95" s="59">
        <v>2.4047000000000001</v>
      </c>
      <c r="J95" s="59">
        <v>73.944999999999993</v>
      </c>
      <c r="K95" s="59">
        <v>88.769000000000005</v>
      </c>
      <c r="L95" s="449">
        <v>5.9999999999999995E-4</v>
      </c>
      <c r="M95" s="59">
        <v>9.6999999999999993</v>
      </c>
      <c r="N95" s="59">
        <v>0</v>
      </c>
      <c r="O95" s="38">
        <v>0.76004408676131696</v>
      </c>
      <c r="P95" s="61">
        <v>0</v>
      </c>
      <c r="Q95" s="62">
        <v>0</v>
      </c>
      <c r="R95" s="35">
        <v>5.2389787575342375</v>
      </c>
      <c r="S95" s="35">
        <v>5.3872355672379788</v>
      </c>
      <c r="T95" s="35">
        <v>10.626214324772217</v>
      </c>
      <c r="U95" s="35">
        <v>10.626214324772217</v>
      </c>
      <c r="V95" s="63">
        <v>0.40062909967894511</v>
      </c>
      <c r="W95" s="35">
        <v>2.0720136797069149</v>
      </c>
      <c r="X95" s="35">
        <v>0.37710666630205131</v>
      </c>
      <c r="Y95" s="35">
        <v>0</v>
      </c>
      <c r="Z95" s="35">
        <v>0.03</v>
      </c>
      <c r="AA95" s="35">
        <v>1.4251435974916671E-3</v>
      </c>
      <c r="AB95" s="63">
        <v>2.8811745892854024</v>
      </c>
      <c r="AC95" s="160">
        <v>0.33489613955157282</v>
      </c>
      <c r="AD95" s="108">
        <v>0</v>
      </c>
      <c r="AE95" s="108">
        <v>0.24963120773145867</v>
      </c>
      <c r="AF95" s="108">
        <v>5.3382110259289177E-3</v>
      </c>
      <c r="AG95" s="132">
        <v>7.9926720794185238E-2</v>
      </c>
      <c r="AH95" s="302">
        <v>0</v>
      </c>
      <c r="AI95" s="133">
        <v>0</v>
      </c>
      <c r="AJ95" s="133">
        <v>6.6732768719591676E-2</v>
      </c>
      <c r="AK95" s="133">
        <v>8.1740315829808927E-3</v>
      </c>
      <c r="AL95" s="133">
        <v>0.25998933924900025</v>
      </c>
      <c r="AM95" s="133">
        <v>0</v>
      </c>
      <c r="AN95" s="161">
        <v>201.21129387695734</v>
      </c>
      <c r="AO95" s="140">
        <v>0</v>
      </c>
      <c r="AP95" s="140">
        <v>149.98267333559181</v>
      </c>
      <c r="AQ95" s="140">
        <v>3.2072879339655347</v>
      </c>
      <c r="AR95" s="140">
        <v>48.021332607399991</v>
      </c>
      <c r="AS95" s="94">
        <v>0</v>
      </c>
      <c r="AT95" s="141">
        <v>0</v>
      </c>
      <c r="AU95" s="141">
        <v>40.094181903798912</v>
      </c>
      <c r="AV95" s="141">
        <v>4.9110971335918308</v>
      </c>
      <c r="AW95" s="141">
        <v>156.20601483956659</v>
      </c>
      <c r="AX95" s="141">
        <v>0</v>
      </c>
      <c r="AY95" s="379">
        <f>AP95-AU95</f>
        <v>109.8884914317929</v>
      </c>
      <c r="AZ95" s="380">
        <f>AW95-AL95</f>
        <v>155.9460255003176</v>
      </c>
      <c r="BA95" s="63">
        <f t="shared" si="2"/>
        <v>1.4191297329539947</v>
      </c>
    </row>
    <row r="96" spans="1:53" outlineLevel="2" x14ac:dyDescent="0.2">
      <c r="A96" s="71"/>
      <c r="B96" s="56"/>
      <c r="C96" s="74" t="s">
        <v>153</v>
      </c>
      <c r="D96" s="32"/>
      <c r="E96" s="33">
        <v>242258.28499999997</v>
      </c>
      <c r="F96" s="33">
        <v>4710.1912000000002</v>
      </c>
      <c r="G96" s="59">
        <v>18.47441049485986</v>
      </c>
      <c r="H96" s="59">
        <v>23.676089309191909</v>
      </c>
      <c r="I96" s="59">
        <v>2.3355926826877003</v>
      </c>
      <c r="J96" s="59">
        <v>75.03753658755933</v>
      </c>
      <c r="K96" s="59">
        <v>74.083228169208908</v>
      </c>
      <c r="L96" s="449">
        <v>5.4551463218733035E-4</v>
      </c>
      <c r="M96" s="59">
        <v>9.3915132956810741</v>
      </c>
      <c r="N96" s="59">
        <v>6.5563907407865436</v>
      </c>
      <c r="O96" s="59">
        <v>0.49721987814508556</v>
      </c>
      <c r="P96" s="61"/>
      <c r="Q96" s="62">
        <v>5.0430076660518811E-2</v>
      </c>
      <c r="R96" s="35">
        <v>2.9244416255277423</v>
      </c>
      <c r="S96" s="35">
        <v>0</v>
      </c>
      <c r="T96" s="35">
        <v>0</v>
      </c>
      <c r="U96" s="35">
        <v>2.9748717021882611</v>
      </c>
      <c r="V96" s="63">
        <v>0.4540192154140455</v>
      </c>
      <c r="W96" s="35">
        <v>0.80415525348612005</v>
      </c>
      <c r="X96" s="35">
        <v>0.15744206064292715</v>
      </c>
      <c r="Y96" s="35">
        <v>3.0447285344459489E-3</v>
      </c>
      <c r="Z96" s="35">
        <v>0.03</v>
      </c>
      <c r="AA96" s="35">
        <v>2.2706469068521596E-3</v>
      </c>
      <c r="AB96" s="63">
        <v>1.4509319049843907</v>
      </c>
      <c r="AC96" s="160">
        <v>0.25245129430210972</v>
      </c>
      <c r="AD96" s="108">
        <v>2.5656391739140116E-5</v>
      </c>
      <c r="AE96" s="108">
        <v>0.15496296560046105</v>
      </c>
      <c r="AF96" s="108">
        <v>5.855120284806537E-3</v>
      </c>
      <c r="AG96" s="132">
        <v>9.1607552025102998E-2</v>
      </c>
      <c r="AH96" s="302">
        <v>3.3518912254711615E-6</v>
      </c>
      <c r="AI96" s="133">
        <v>2.5656391739140116E-5</v>
      </c>
      <c r="AJ96" s="133">
        <v>7.2566045696576473E-2</v>
      </c>
      <c r="AK96" s="133">
        <v>6.0217368000203371E-3</v>
      </c>
      <c r="AL96" s="133">
        <v>0.17383450352254828</v>
      </c>
      <c r="AM96" s="133">
        <v>0</v>
      </c>
      <c r="AN96" s="161">
        <v>1189.0938648504075</v>
      </c>
      <c r="AO96" s="140">
        <v>0.12084651059345047</v>
      </c>
      <c r="AP96" s="140">
        <v>729.9051968971944</v>
      </c>
      <c r="AQ96" s="140">
        <v>27.578736040437246</v>
      </c>
      <c r="AR96" s="140">
        <v>431.48908540218235</v>
      </c>
      <c r="AS96" s="94">
        <v>1.5788048553571483E-2</v>
      </c>
      <c r="AT96" s="141">
        <v>0.12084651059345047</v>
      </c>
      <c r="AU96" s="141">
        <v>341.7999498588124</v>
      </c>
      <c r="AV96" s="141">
        <v>28.363531684171953</v>
      </c>
      <c r="AW96" s="141">
        <v>818.79374874827602</v>
      </c>
      <c r="AX96" s="141">
        <v>0</v>
      </c>
      <c r="AY96" s="379">
        <f>AP96-AU96</f>
        <v>388.105247038382</v>
      </c>
      <c r="AZ96" s="380">
        <f>AW96-AL96</f>
        <v>818.61991424475343</v>
      </c>
      <c r="BA96" s="63">
        <f t="shared" si="2"/>
        <v>2.1092729884267585</v>
      </c>
    </row>
    <row r="97" spans="1:53" outlineLevel="3" x14ac:dyDescent="0.2">
      <c r="A97" s="71">
        <v>86</v>
      </c>
      <c r="B97" s="56" t="s">
        <v>113</v>
      </c>
      <c r="C97" s="57" t="s">
        <v>154</v>
      </c>
      <c r="D97" s="58" t="s">
        <v>155</v>
      </c>
      <c r="E97" s="33">
        <v>10238.762000000001</v>
      </c>
      <c r="F97" s="33">
        <v>251.63299999999998</v>
      </c>
      <c r="G97" s="59">
        <v>42.945685619465998</v>
      </c>
      <c r="H97" s="59">
        <v>72.218491979033999</v>
      </c>
      <c r="I97" s="59">
        <v>3.0424000000000002</v>
      </c>
      <c r="J97" s="59">
        <v>67.721000000000004</v>
      </c>
      <c r="K97" s="59">
        <v>66.426000000000002</v>
      </c>
      <c r="L97" s="449">
        <v>1E-4</v>
      </c>
      <c r="M97" s="59">
        <v>21.2</v>
      </c>
      <c r="N97" s="59">
        <v>13.456651236231338</v>
      </c>
      <c r="O97" s="38">
        <v>0.12178129524648518</v>
      </c>
      <c r="P97" s="61">
        <v>0</v>
      </c>
      <c r="Q97" s="62">
        <v>0</v>
      </c>
      <c r="R97" s="35">
        <v>5.8194179999999998</v>
      </c>
      <c r="S97" s="35">
        <v>9.0290999999999996E-2</v>
      </c>
      <c r="T97" s="35">
        <v>5.9097089999999994</v>
      </c>
      <c r="U97" s="35">
        <v>5.9097089999999994</v>
      </c>
      <c r="V97" s="63">
        <v>0</v>
      </c>
      <c r="W97" s="35">
        <v>0</v>
      </c>
      <c r="X97" s="35">
        <v>2</v>
      </c>
      <c r="Y97" s="35">
        <v>0</v>
      </c>
      <c r="Z97" s="35">
        <v>0.03</v>
      </c>
      <c r="AA97" s="35">
        <v>0</v>
      </c>
      <c r="AB97" s="63">
        <v>2.0299999999999998</v>
      </c>
      <c r="AC97" s="160">
        <v>0.10098985000000002</v>
      </c>
      <c r="AD97" s="108">
        <v>0</v>
      </c>
      <c r="AE97" s="108">
        <v>7.5200823202101252E-2</v>
      </c>
      <c r="AF97" s="108">
        <v>7.2933346721888422E-3</v>
      </c>
      <c r="AG97" s="132">
        <v>1.8495692125709923E-2</v>
      </c>
      <c r="AH97" s="302">
        <v>4.5419497760880114E-5</v>
      </c>
      <c r="AI97" s="133">
        <v>0</v>
      </c>
      <c r="AJ97" s="133">
        <v>6.6057117035666343E-2</v>
      </c>
      <c r="AK97" s="133">
        <v>7.6342014360146378E-3</v>
      </c>
      <c r="AL97" s="133">
        <v>2.7253112030558153E-2</v>
      </c>
      <c r="AM97" s="133">
        <v>0</v>
      </c>
      <c r="AN97" s="161">
        <v>25.412378925050003</v>
      </c>
      <c r="AO97" s="140">
        <v>0</v>
      </c>
      <c r="AP97" s="140">
        <v>18.923008744814343</v>
      </c>
      <c r="AQ97" s="140">
        <v>1.8352436835668948</v>
      </c>
      <c r="AR97" s="140">
        <v>4.6541264966687645</v>
      </c>
      <c r="AS97" s="94">
        <v>1.1429044480063546E-2</v>
      </c>
      <c r="AT97" s="141">
        <v>0</v>
      </c>
      <c r="AU97" s="141">
        <v>16.622150531035828</v>
      </c>
      <c r="AV97" s="141">
        <v>1.9210170099486712</v>
      </c>
      <c r="AW97" s="141">
        <v>6.8577823395854391</v>
      </c>
      <c r="AX97" s="141">
        <v>0</v>
      </c>
      <c r="AY97" s="379">
        <f>AP97-AU97</f>
        <v>2.3008582137785147</v>
      </c>
      <c r="AZ97" s="380">
        <f>AW97-AL97</f>
        <v>6.830529227554881</v>
      </c>
      <c r="BA97" s="63">
        <f t="shared" si="2"/>
        <v>2.9686875908523067</v>
      </c>
    </row>
    <row r="98" spans="1:53" outlineLevel="3" x14ac:dyDescent="0.2">
      <c r="A98" s="71">
        <v>87</v>
      </c>
      <c r="B98" s="56" t="s">
        <v>113</v>
      </c>
      <c r="C98" s="57" t="s">
        <v>154</v>
      </c>
      <c r="D98" s="58" t="s">
        <v>156</v>
      </c>
      <c r="E98" s="33">
        <v>202401.584</v>
      </c>
      <c r="F98" s="33">
        <v>3073.8090000000002</v>
      </c>
      <c r="G98" s="59">
        <v>20.325629535974802</v>
      </c>
      <c r="H98" s="59">
        <v>24.3288639012892</v>
      </c>
      <c r="I98" s="59">
        <v>1.8184</v>
      </c>
      <c r="J98" s="59">
        <v>74.052000000000007</v>
      </c>
      <c r="K98" s="59">
        <v>84.334999999999994</v>
      </c>
      <c r="L98" s="449">
        <v>2.7000000000000001E-3</v>
      </c>
      <c r="M98" s="59">
        <v>10.7</v>
      </c>
      <c r="N98" s="59">
        <v>9.1268708648716661</v>
      </c>
      <c r="O98" s="38">
        <v>0.41709514253302804</v>
      </c>
      <c r="P98" s="61">
        <v>0</v>
      </c>
      <c r="Q98" s="62">
        <v>0</v>
      </c>
      <c r="R98" s="35">
        <v>5.8659868820732246</v>
      </c>
      <c r="S98" s="35">
        <v>9.9926558963387146E-2</v>
      </c>
      <c r="T98" s="35">
        <v>5.9659134410366121</v>
      </c>
      <c r="U98" s="35">
        <v>5.9659134410366121</v>
      </c>
      <c r="V98" s="63">
        <v>0.61599999999999999</v>
      </c>
      <c r="W98" s="35">
        <v>2.6839999999999997</v>
      </c>
      <c r="X98" s="35">
        <v>1</v>
      </c>
      <c r="Y98" s="35">
        <v>0</v>
      </c>
      <c r="Z98" s="35">
        <v>0.03</v>
      </c>
      <c r="AA98" s="35">
        <v>4.9260703799999996E-3</v>
      </c>
      <c r="AB98" s="63">
        <v>4.3349260703799999</v>
      </c>
      <c r="AC98" s="160">
        <v>0.47003531745999994</v>
      </c>
      <c r="AD98" s="108">
        <v>0</v>
      </c>
      <c r="AE98" s="108">
        <v>0.27759489094125966</v>
      </c>
      <c r="AF98" s="108">
        <v>1.1435425267283595E-2</v>
      </c>
      <c r="AG98" s="132">
        <v>0.18100500125145669</v>
      </c>
      <c r="AH98" s="302">
        <v>0</v>
      </c>
      <c r="AI98" s="133">
        <v>0</v>
      </c>
      <c r="AJ98" s="133">
        <v>0.16584599326008218</v>
      </c>
      <c r="AK98" s="133">
        <v>1.1988761335476418E-2</v>
      </c>
      <c r="AL98" s="133">
        <v>0.29220056286444135</v>
      </c>
      <c r="AM98" s="133">
        <v>0</v>
      </c>
      <c r="AN98" s="161">
        <v>1444.7987891264049</v>
      </c>
      <c r="AO98" s="140">
        <v>0</v>
      </c>
      <c r="AP98" s="140">
        <v>853.27367412926253</v>
      </c>
      <c r="AQ98" s="140">
        <v>35.150313105403725</v>
      </c>
      <c r="AR98" s="140">
        <v>556.37480189173891</v>
      </c>
      <c r="AS98" s="94">
        <v>0</v>
      </c>
      <c r="AT98" s="141">
        <v>0</v>
      </c>
      <c r="AU98" s="141">
        <v>509.77890669677998</v>
      </c>
      <c r="AV98" s="141">
        <v>36.851162491839439</v>
      </c>
      <c r="AW98" s="141">
        <v>898.16871993778568</v>
      </c>
      <c r="AX98" s="141">
        <v>0</v>
      </c>
      <c r="AY98" s="379">
        <f>AP98-AU98</f>
        <v>343.49476743248255</v>
      </c>
      <c r="AZ98" s="380">
        <f>AW98-AL98</f>
        <v>897.87651937492126</v>
      </c>
      <c r="BA98" s="63">
        <f t="shared" si="2"/>
        <v>2.6139452606113083</v>
      </c>
    </row>
    <row r="99" spans="1:53" outlineLevel="3" x14ac:dyDescent="0.2">
      <c r="A99" s="71">
        <v>88</v>
      </c>
      <c r="B99" s="56" t="s">
        <v>113</v>
      </c>
      <c r="C99" s="57" t="s">
        <v>154</v>
      </c>
      <c r="D99" s="58" t="s">
        <v>157</v>
      </c>
      <c r="E99" s="33">
        <v>15419.493</v>
      </c>
      <c r="F99" s="33">
        <v>329.64780000000002</v>
      </c>
      <c r="G99" s="59">
        <v>21.0587814368841</v>
      </c>
      <c r="H99" s="59">
        <v>25.421078515030398</v>
      </c>
      <c r="I99" s="59">
        <v>2.5863</v>
      </c>
      <c r="J99" s="59">
        <v>75.543999999999997</v>
      </c>
      <c r="K99" s="59">
        <v>62.69</v>
      </c>
      <c r="L99" s="449">
        <v>5.0000000000000012E-4</v>
      </c>
      <c r="M99" s="59">
        <v>11.8</v>
      </c>
      <c r="N99" s="59">
        <v>8.0167308899378291</v>
      </c>
      <c r="O99" s="38">
        <v>0.38375688658876639</v>
      </c>
      <c r="P99" s="61">
        <v>0</v>
      </c>
      <c r="Q99" s="62">
        <v>0</v>
      </c>
      <c r="R99" s="35">
        <v>2.2333447689999999</v>
      </c>
      <c r="S99" s="35">
        <v>1.3327615499999999E-2</v>
      </c>
      <c r="T99" s="35">
        <v>2.2466723845000001</v>
      </c>
      <c r="U99" s="35">
        <v>2.2466723845000001</v>
      </c>
      <c r="V99" s="63">
        <v>0</v>
      </c>
      <c r="W99" s="35">
        <v>1</v>
      </c>
      <c r="X99" s="35">
        <v>1</v>
      </c>
      <c r="Y99" s="35">
        <v>0</v>
      </c>
      <c r="Z99" s="35">
        <v>0.03</v>
      </c>
      <c r="AA99" s="35">
        <v>0</v>
      </c>
      <c r="AB99" s="63">
        <v>2.0299999999999998</v>
      </c>
      <c r="AC99" s="160">
        <v>0.10492425000000001</v>
      </c>
      <c r="AD99" s="108">
        <v>0</v>
      </c>
      <c r="AE99" s="108">
        <v>5.956622374779004E-2</v>
      </c>
      <c r="AF99" s="108">
        <v>2.6672875973806813E-3</v>
      </c>
      <c r="AG99" s="132">
        <v>4.2690738654829287E-2</v>
      </c>
      <c r="AH99" s="302">
        <v>0</v>
      </c>
      <c r="AI99" s="133">
        <v>0</v>
      </c>
      <c r="AJ99" s="133">
        <v>3.7272798915229888E-2</v>
      </c>
      <c r="AK99" s="133">
        <v>3.3262087017954566E-3</v>
      </c>
      <c r="AL99" s="133">
        <v>6.4325242382974671E-2</v>
      </c>
      <c r="AM99" s="133">
        <v>0</v>
      </c>
      <c r="AN99" s="161">
        <v>34.588048179150007</v>
      </c>
      <c r="AO99" s="140">
        <v>0</v>
      </c>
      <c r="AP99" s="140">
        <v>19.635874612766742</v>
      </c>
      <c r="AQ99" s="140">
        <v>0.87926548844382746</v>
      </c>
      <c r="AR99" s="140">
        <v>14.072908077939434</v>
      </c>
      <c r="AS99" s="94">
        <v>0</v>
      </c>
      <c r="AT99" s="141">
        <v>0</v>
      </c>
      <c r="AU99" s="141">
        <v>12.28689616224792</v>
      </c>
      <c r="AV99" s="141">
        <v>1.0964773808877284</v>
      </c>
      <c r="AW99" s="141">
        <v>21.20467463601436</v>
      </c>
      <c r="AX99" s="141">
        <v>0</v>
      </c>
      <c r="AY99" s="379">
        <f>AP99-AU99</f>
        <v>7.3489784505188211</v>
      </c>
      <c r="AZ99" s="380">
        <f>AW99-AL99</f>
        <v>21.140349393631386</v>
      </c>
      <c r="BA99" s="63">
        <f t="shared" si="2"/>
        <v>2.8766378260558003</v>
      </c>
    </row>
    <row r="100" spans="1:53" outlineLevel="3" x14ac:dyDescent="0.2">
      <c r="A100" s="71">
        <v>89</v>
      </c>
      <c r="B100" s="56" t="s">
        <v>113</v>
      </c>
      <c r="C100" s="57" t="s">
        <v>154</v>
      </c>
      <c r="D100" s="58" t="s">
        <v>158</v>
      </c>
      <c r="E100" s="33">
        <v>6379.1620000000003</v>
      </c>
      <c r="F100" s="33">
        <v>139.1464</v>
      </c>
      <c r="G100" s="59">
        <v>28.7867978414215</v>
      </c>
      <c r="H100" s="59">
        <v>34.710356407336498</v>
      </c>
      <c r="I100" s="59">
        <v>2.5988000000000002</v>
      </c>
      <c r="J100" s="59">
        <v>72.741</v>
      </c>
      <c r="K100" s="59">
        <v>58.487000000000002</v>
      </c>
      <c r="L100" s="449">
        <v>2.4000000000000002E-3</v>
      </c>
      <c r="M100" s="59">
        <v>12.2</v>
      </c>
      <c r="N100" s="59">
        <v>14.108461098572844</v>
      </c>
      <c r="O100" s="38">
        <v>0.23920160107100163</v>
      </c>
      <c r="P100" s="61">
        <v>0</v>
      </c>
      <c r="Q100" s="62">
        <v>0</v>
      </c>
      <c r="R100" s="35">
        <v>2.1705780800000003</v>
      </c>
      <c r="S100" s="35">
        <v>1.4710959999999999E-2</v>
      </c>
      <c r="T100" s="35">
        <v>2.1852890400000002</v>
      </c>
      <c r="U100" s="35">
        <v>2.1852890400000002</v>
      </c>
      <c r="V100" s="63">
        <v>0</v>
      </c>
      <c r="W100" s="35">
        <v>0</v>
      </c>
      <c r="X100" s="35">
        <v>7.4999999999999997E-2</v>
      </c>
      <c r="Y100" s="35">
        <v>0</v>
      </c>
      <c r="Z100" s="35">
        <v>0.03</v>
      </c>
      <c r="AA100" s="35">
        <v>0</v>
      </c>
      <c r="AB100" s="63">
        <v>0.105</v>
      </c>
      <c r="AC100" s="160">
        <v>1.0401525000000001E-3</v>
      </c>
      <c r="AD100" s="108">
        <v>0</v>
      </c>
      <c r="AE100" s="108">
        <v>8.0584927473923264E-4</v>
      </c>
      <c r="AF100" s="108">
        <v>3.610406399298217E-5</v>
      </c>
      <c r="AG100" s="132">
        <v>1.9819916126778534E-4</v>
      </c>
      <c r="AH100" s="302">
        <v>0</v>
      </c>
      <c r="AI100" s="133">
        <v>0</v>
      </c>
      <c r="AJ100" s="133">
        <v>6.1314779071017244E-4</v>
      </c>
      <c r="AK100" s="133">
        <v>5.3727146888924143E-5</v>
      </c>
      <c r="AL100" s="133">
        <v>3.732775624009035E-4</v>
      </c>
      <c r="AM100" s="133">
        <v>0</v>
      </c>
      <c r="AN100" s="161">
        <v>0.14473347582600002</v>
      </c>
      <c r="AO100" s="140">
        <v>0</v>
      </c>
      <c r="AP100" s="140">
        <v>0.11213102552257516</v>
      </c>
      <c r="AQ100" s="140">
        <v>5.0237505299930941E-3</v>
      </c>
      <c r="AR100" s="140">
        <v>2.7578699773431768E-2</v>
      </c>
      <c r="AS100" s="94">
        <v>0</v>
      </c>
      <c r="AT100" s="141">
        <v>0</v>
      </c>
      <c r="AU100" s="141">
        <v>8.5317307745273935E-2</v>
      </c>
      <c r="AV100" s="141">
        <v>7.475939071864994E-3</v>
      </c>
      <c r="AW100" s="141">
        <v>5.1940229008861076E-2</v>
      </c>
      <c r="AX100" s="141">
        <v>0</v>
      </c>
      <c r="AY100" s="379">
        <f>AP100-AU100</f>
        <v>2.6813717777301224E-2</v>
      </c>
      <c r="AZ100" s="380">
        <f>AW100-AL100</f>
        <v>5.1566951446460174E-2</v>
      </c>
      <c r="BA100" s="63">
        <f t="shared" si="2"/>
        <v>1.9231555979944508</v>
      </c>
    </row>
    <row r="101" spans="1:53" outlineLevel="3" x14ac:dyDescent="0.2">
      <c r="A101" s="71">
        <v>90</v>
      </c>
      <c r="B101" s="56" t="s">
        <v>113</v>
      </c>
      <c r="C101" s="57" t="s">
        <v>154</v>
      </c>
      <c r="D101" s="58" t="s">
        <v>159</v>
      </c>
      <c r="E101" s="33">
        <v>30158.768</v>
      </c>
      <c r="F101" s="33">
        <v>619.62839999999994</v>
      </c>
      <c r="G101" s="59">
        <v>18.628181944904799</v>
      </c>
      <c r="H101" s="59">
        <v>29.089671196968599</v>
      </c>
      <c r="I101" s="59">
        <v>2.5</v>
      </c>
      <c r="J101" s="59">
        <v>74.156000000000006</v>
      </c>
      <c r="K101" s="59">
        <v>76.915000000000006</v>
      </c>
      <c r="L101" s="449">
        <v>4.0000000000000007E-4</v>
      </c>
      <c r="M101" s="59">
        <v>9.4</v>
      </c>
      <c r="N101" s="59">
        <v>9.5583923420490358</v>
      </c>
      <c r="O101" s="38">
        <v>0.46520626131820841</v>
      </c>
      <c r="P101" s="61">
        <v>0</v>
      </c>
      <c r="Q101" s="62">
        <v>0</v>
      </c>
      <c r="R101" s="35">
        <v>1.9792080000000001</v>
      </c>
      <c r="S101" s="35">
        <v>1.0396000000000001E-2</v>
      </c>
      <c r="T101" s="35">
        <v>1.9896040000000002</v>
      </c>
      <c r="U101" s="35">
        <v>1.9896040000000002</v>
      </c>
      <c r="V101" s="63">
        <v>0</v>
      </c>
      <c r="W101" s="35">
        <v>1</v>
      </c>
      <c r="X101" s="35">
        <v>7.4999999999999997E-2</v>
      </c>
      <c r="Y101" s="35">
        <v>0</v>
      </c>
      <c r="Z101" s="35">
        <v>0.03</v>
      </c>
      <c r="AA101" s="35">
        <v>0</v>
      </c>
      <c r="AB101" s="63">
        <v>1.105</v>
      </c>
      <c r="AC101" s="160">
        <v>3.1027246250000001E-2</v>
      </c>
      <c r="AD101" s="108">
        <v>0</v>
      </c>
      <c r="AE101" s="108">
        <v>2.7274028917759666E-2</v>
      </c>
      <c r="AF101" s="108">
        <v>9.0257239155987678E-4</v>
      </c>
      <c r="AG101" s="132">
        <v>2.8506449406804561E-3</v>
      </c>
      <c r="AH101" s="302">
        <v>0</v>
      </c>
      <c r="AI101" s="133">
        <v>0</v>
      </c>
      <c r="AJ101" s="133">
        <v>1.5093938759042511E-2</v>
      </c>
      <c r="AK101" s="133">
        <v>9.9451028417782633E-4</v>
      </c>
      <c r="AL101" s="133">
        <v>1.4938797206779663E-2</v>
      </c>
      <c r="AM101" s="133">
        <v>0</v>
      </c>
      <c r="AN101" s="161">
        <v>19.225362950293498</v>
      </c>
      <c r="AO101" s="140">
        <v>0</v>
      </c>
      <c r="AP101" s="140">
        <v>16.899762899865152</v>
      </c>
      <c r="AQ101" s="140">
        <v>0.55925948686641991</v>
      </c>
      <c r="AR101" s="140">
        <v>1.7663405635619258</v>
      </c>
      <c r="AS101" s="94">
        <v>0</v>
      </c>
      <c r="AT101" s="141">
        <v>0</v>
      </c>
      <c r="AU101" s="141">
        <v>9.3526331229634962</v>
      </c>
      <c r="AV101" s="141">
        <v>0.61622681616865183</v>
      </c>
      <c r="AW101" s="141">
        <v>9.2565030111613513</v>
      </c>
      <c r="AX101" s="141">
        <v>0</v>
      </c>
      <c r="AY101" s="379">
        <f>AP101-AU101</f>
        <v>7.5471297769016559</v>
      </c>
      <c r="AZ101" s="380">
        <f>AW101-AL101</f>
        <v>9.2415642139545717</v>
      </c>
      <c r="BA101" s="63">
        <f t="shared" si="2"/>
        <v>1.2245137538563087</v>
      </c>
    </row>
    <row r="102" spans="1:53" outlineLevel="2" x14ac:dyDescent="0.2">
      <c r="A102" s="71"/>
      <c r="B102" s="56"/>
      <c r="C102" s="74" t="s">
        <v>160</v>
      </c>
      <c r="D102" s="58"/>
      <c r="E102" s="33">
        <v>264597.76899999997</v>
      </c>
      <c r="F102" s="33">
        <v>4413.8645999999999</v>
      </c>
      <c r="G102" s="59">
        <v>21.698392275052967</v>
      </c>
      <c r="H102" s="59">
        <v>28.136215772211656</v>
      </c>
      <c r="I102" s="59">
        <v>2.0658167208527423</v>
      </c>
      <c r="J102" s="59">
        <v>73.775771865996973</v>
      </c>
      <c r="K102" s="59">
        <v>79.840974310313015</v>
      </c>
      <c r="L102" s="449">
        <v>2.0551319630420931E-3</v>
      </c>
      <c r="M102" s="59">
        <v>11.245544999273427</v>
      </c>
      <c r="N102" s="59">
        <v>9.5084217020951467</v>
      </c>
      <c r="O102" s="59">
        <v>0.39891542256954349</v>
      </c>
      <c r="P102" s="61"/>
      <c r="Q102" s="62">
        <v>0</v>
      </c>
      <c r="R102" s="35">
        <v>5.0852068485653135</v>
      </c>
      <c r="S102" s="35">
        <v>0</v>
      </c>
      <c r="T102" s="35">
        <v>0</v>
      </c>
      <c r="U102" s="35">
        <v>5.0852068485653135</v>
      </c>
      <c r="V102" s="63">
        <v>0.42898151973216397</v>
      </c>
      <c r="W102" s="35">
        <v>2.084200669861962</v>
      </c>
      <c r="X102" s="35">
        <v>0.89799558192156614</v>
      </c>
      <c r="Y102" s="35">
        <v>0</v>
      </c>
      <c r="Z102" s="35">
        <v>3.0000000000000002E-2</v>
      </c>
      <c r="AA102" s="35">
        <v>3.4305083732467504E-3</v>
      </c>
      <c r="AB102" s="63">
        <v>3.4446082798889384</v>
      </c>
      <c r="AC102" s="160">
        <v>0.34531401635127745</v>
      </c>
      <c r="AD102" s="108">
        <v>0</v>
      </c>
      <c r="AE102" s="108">
        <v>0.20590673565569528</v>
      </c>
      <c r="AF102" s="108">
        <v>8.7064531872615494E-3</v>
      </c>
      <c r="AG102" s="132">
        <v>0.13070082750832057</v>
      </c>
      <c r="AH102" s="302">
        <v>2.5893509465749235E-6</v>
      </c>
      <c r="AI102" s="133">
        <v>0</v>
      </c>
      <c r="AJ102" s="133">
        <v>0.12418276351766036</v>
      </c>
      <c r="AK102" s="133">
        <v>9.1739016275932811E-3</v>
      </c>
      <c r="AL102" s="133">
        <v>0.2119547618550772</v>
      </c>
      <c r="AM102" s="133">
        <v>0</v>
      </c>
      <c r="AN102" s="161">
        <v>1524.1693126567247</v>
      </c>
      <c r="AO102" s="140">
        <v>0</v>
      </c>
      <c r="AP102" s="140">
        <v>908.84445141223114</v>
      </c>
      <c r="AQ102" s="140">
        <v>38.429105514810921</v>
      </c>
      <c r="AR102" s="140">
        <v>576.89575572968238</v>
      </c>
      <c r="AS102" s="94">
        <v>1.1429044480063546E-2</v>
      </c>
      <c r="AT102" s="141">
        <v>0</v>
      </c>
      <c r="AU102" s="141">
        <v>548.12590382077258</v>
      </c>
      <c r="AV102" s="141">
        <v>40.492359637916366</v>
      </c>
      <c r="AW102" s="141">
        <v>935.53962015355557</v>
      </c>
      <c r="AX102" s="141">
        <v>0</v>
      </c>
      <c r="AY102" s="379">
        <f>AP102-AU102</f>
        <v>360.71854759145856</v>
      </c>
      <c r="AZ102" s="380">
        <f>AW102-AL102</f>
        <v>935.32766539170052</v>
      </c>
      <c r="BA102" s="63">
        <f t="shared" si="2"/>
        <v>2.5929569511657906</v>
      </c>
    </row>
    <row r="103" spans="1:53" outlineLevel="3" x14ac:dyDescent="0.2">
      <c r="A103" s="71">
        <v>91</v>
      </c>
      <c r="B103" s="56" t="s">
        <v>113</v>
      </c>
      <c r="C103" s="57" t="s">
        <v>161</v>
      </c>
      <c r="D103" s="58" t="s">
        <v>162</v>
      </c>
      <c r="E103" s="33">
        <v>42095.224000000002</v>
      </c>
      <c r="F103" s="33">
        <v>754.16779999999994</v>
      </c>
      <c r="G103" s="59">
        <v>13.6931394000529</v>
      </c>
      <c r="H103" s="59">
        <v>15.984916783776001</v>
      </c>
      <c r="I103" s="59">
        <v>2.3450000000000002</v>
      </c>
      <c r="J103" s="59">
        <v>76.009</v>
      </c>
      <c r="K103" s="59">
        <v>90.965999999999994</v>
      </c>
      <c r="L103" s="449">
        <v>1E-4</v>
      </c>
      <c r="M103" s="59">
        <v>7</v>
      </c>
      <c r="N103" s="59">
        <v>4.764488812461126</v>
      </c>
      <c r="O103" s="38">
        <v>0.76304839448217154</v>
      </c>
      <c r="P103" s="61">
        <v>0</v>
      </c>
      <c r="Q103" s="62">
        <v>0</v>
      </c>
      <c r="R103" s="35">
        <v>2.17558242</v>
      </c>
      <c r="S103" s="35">
        <v>1.2208789999999997E-2</v>
      </c>
      <c r="T103" s="35">
        <v>2.1877912099999999</v>
      </c>
      <c r="U103" s="35">
        <v>2.1877912099999999</v>
      </c>
      <c r="V103" s="63">
        <v>0</v>
      </c>
      <c r="W103" s="35">
        <v>0</v>
      </c>
      <c r="X103" s="35">
        <v>1</v>
      </c>
      <c r="Y103" s="35">
        <v>0</v>
      </c>
      <c r="Z103" s="35">
        <v>0.03</v>
      </c>
      <c r="AA103" s="35">
        <v>0</v>
      </c>
      <c r="AB103" s="63">
        <v>1.03</v>
      </c>
      <c r="AC103" s="160">
        <v>2.5497425000000004E-2</v>
      </c>
      <c r="AD103" s="108">
        <v>0</v>
      </c>
      <c r="AE103" s="108">
        <v>2.0137114238575799E-2</v>
      </c>
      <c r="AF103" s="108">
        <v>4.0757421682557221E-4</v>
      </c>
      <c r="AG103" s="132">
        <v>4.9527365445986328E-3</v>
      </c>
      <c r="AH103" s="302">
        <v>0</v>
      </c>
      <c r="AI103" s="133">
        <v>0</v>
      </c>
      <c r="AJ103" s="133">
        <v>4.7733050810007671E-3</v>
      </c>
      <c r="AK103" s="133">
        <v>2.2141567017024558E-3</v>
      </c>
      <c r="AL103" s="133">
        <v>1.8509963217296782E-2</v>
      </c>
      <c r="AM103" s="133">
        <v>0</v>
      </c>
      <c r="AN103" s="161">
        <v>19.229336917915003</v>
      </c>
      <c r="AO103" s="140">
        <v>0</v>
      </c>
      <c r="AP103" s="140">
        <v>15.186763143655384</v>
      </c>
      <c r="AQ103" s="140">
        <v>0.30737935044006476</v>
      </c>
      <c r="AR103" s="140">
        <v>3.7351944238195527</v>
      </c>
      <c r="AS103" s="94">
        <v>0</v>
      </c>
      <c r="AT103" s="141">
        <v>0</v>
      </c>
      <c r="AU103" s="141">
        <v>3.5998729916671701</v>
      </c>
      <c r="AV103" s="141">
        <v>1.6698456885781972</v>
      </c>
      <c r="AW103" s="141">
        <v>13.959618237669636</v>
      </c>
      <c r="AX103" s="141">
        <v>0</v>
      </c>
      <c r="AY103" s="379">
        <f>AP103-AU103</f>
        <v>11.586890151988214</v>
      </c>
      <c r="AZ103" s="380">
        <f>AW103-AL103</f>
        <v>13.94110827445234</v>
      </c>
      <c r="BA103" s="63">
        <f t="shared" si="2"/>
        <v>1.2031794633057915</v>
      </c>
    </row>
    <row r="104" spans="1:53" outlineLevel="3" x14ac:dyDescent="0.2">
      <c r="A104" s="71">
        <v>92</v>
      </c>
      <c r="B104" s="56" t="s">
        <v>113</v>
      </c>
      <c r="C104" s="57" t="s">
        <v>161</v>
      </c>
      <c r="D104" s="58" t="s">
        <v>163</v>
      </c>
      <c r="E104" s="33">
        <v>17388.437000000002</v>
      </c>
      <c r="F104" s="33">
        <v>235.60759999999999</v>
      </c>
      <c r="G104" s="59">
        <v>7.1676704712182504</v>
      </c>
      <c r="H104" s="59">
        <v>11.888103654495101</v>
      </c>
      <c r="I104" s="59">
        <v>1.7823</v>
      </c>
      <c r="J104" s="59">
        <v>81.188000000000002</v>
      </c>
      <c r="K104" s="59">
        <v>88.585999999999999</v>
      </c>
      <c r="L104" s="449">
        <v>4.0000000000000002E-4</v>
      </c>
      <c r="M104" s="59">
        <v>5.3</v>
      </c>
      <c r="N104" s="59">
        <v>3.4266527297551708</v>
      </c>
      <c r="O104" s="38">
        <v>1</v>
      </c>
      <c r="P104" s="61">
        <v>0</v>
      </c>
      <c r="Q104" s="62">
        <v>0</v>
      </c>
      <c r="R104" s="35">
        <v>1.9792080000000001</v>
      </c>
      <c r="S104" s="35">
        <v>1.0396000000000001E-2</v>
      </c>
      <c r="T104" s="35">
        <v>1.9896040000000002</v>
      </c>
      <c r="U104" s="35">
        <v>1.9896040000000002</v>
      </c>
      <c r="V104" s="63">
        <v>0</v>
      </c>
      <c r="W104" s="35">
        <v>0</v>
      </c>
      <c r="X104" s="35">
        <v>1</v>
      </c>
      <c r="Y104" s="35">
        <v>0</v>
      </c>
      <c r="Z104" s="35">
        <v>0.03</v>
      </c>
      <c r="AA104" s="35">
        <v>0</v>
      </c>
      <c r="AB104" s="63">
        <v>1.03</v>
      </c>
      <c r="AC104" s="160">
        <v>2.6989700000000002E-2</v>
      </c>
      <c r="AD104" s="108">
        <v>0</v>
      </c>
      <c r="AE104" s="108">
        <v>2.1404413912523887E-2</v>
      </c>
      <c r="AF104" s="108">
        <v>3.208563512037267E-4</v>
      </c>
      <c r="AG104" s="132">
        <v>5.2644297362723861E-3</v>
      </c>
      <c r="AH104" s="302">
        <v>0</v>
      </c>
      <c r="AI104" s="133">
        <v>0</v>
      </c>
      <c r="AJ104" s="133">
        <v>5.0961230194674876E-6</v>
      </c>
      <c r="AK104" s="133">
        <v>3.0572261099915217E-3</v>
      </c>
      <c r="AL104" s="133">
        <v>2.3927377766989014E-2</v>
      </c>
      <c r="AM104" s="133">
        <v>0</v>
      </c>
      <c r="AN104" s="161">
        <v>6.3589784417200006</v>
      </c>
      <c r="AO104" s="140">
        <v>0</v>
      </c>
      <c r="AP104" s="140">
        <v>5.0430425913363628</v>
      </c>
      <c r="AQ104" s="140">
        <v>7.5596194851867152E-2</v>
      </c>
      <c r="AR104" s="140">
        <v>1.2403396555317698</v>
      </c>
      <c r="AS104" s="94">
        <v>0</v>
      </c>
      <c r="AT104" s="141">
        <v>0</v>
      </c>
      <c r="AU104" s="141">
        <v>1.2006853139214879E-3</v>
      </c>
      <c r="AV104" s="141">
        <v>0.72030570643243841</v>
      </c>
      <c r="AW104" s="141">
        <v>5.6374720499736402</v>
      </c>
      <c r="AX104" s="141">
        <v>0</v>
      </c>
      <c r="AY104" s="379">
        <f>AP104-AU104</f>
        <v>5.0418419060224409</v>
      </c>
      <c r="AZ104" s="380">
        <f>AW104-AL104</f>
        <v>5.6135446722066513</v>
      </c>
      <c r="BA104" s="63">
        <f t="shared" si="2"/>
        <v>1.1133916486951556</v>
      </c>
    </row>
    <row r="105" spans="1:53" outlineLevel="3" x14ac:dyDescent="0.2">
      <c r="A105" s="71">
        <v>93</v>
      </c>
      <c r="B105" s="56" t="s">
        <v>113</v>
      </c>
      <c r="C105" s="57" t="s">
        <v>161</v>
      </c>
      <c r="D105" s="58" t="s">
        <v>164</v>
      </c>
      <c r="E105" s="33">
        <v>3396.7530000000002</v>
      </c>
      <c r="F105" s="33">
        <v>49.119</v>
      </c>
      <c r="G105" s="59">
        <v>12.667791691519</v>
      </c>
      <c r="H105" s="59">
        <v>15.035903540379</v>
      </c>
      <c r="I105" s="59">
        <v>2.04</v>
      </c>
      <c r="J105" s="59">
        <v>76.960999999999999</v>
      </c>
      <c r="K105" s="59">
        <v>94.414000000000001</v>
      </c>
      <c r="L105" s="449">
        <v>4.0000000000000002E-4</v>
      </c>
      <c r="M105" s="59">
        <v>5.8</v>
      </c>
      <c r="N105" s="59">
        <v>6.9495655680320247</v>
      </c>
      <c r="O105" s="38">
        <v>0.86710141445839806</v>
      </c>
      <c r="P105" s="61">
        <v>0</v>
      </c>
      <c r="Q105" s="62">
        <v>0</v>
      </c>
      <c r="R105" s="35">
        <v>1.9792080000000001</v>
      </c>
      <c r="S105" s="35">
        <v>1.0396000000000001E-2</v>
      </c>
      <c r="T105" s="35">
        <v>1.9896040000000002</v>
      </c>
      <c r="U105" s="35">
        <v>1.9896040000000002</v>
      </c>
      <c r="V105" s="63">
        <v>0</v>
      </c>
      <c r="W105" s="35">
        <v>0</v>
      </c>
      <c r="X105" s="35">
        <v>1</v>
      </c>
      <c r="Y105" s="35">
        <v>0</v>
      </c>
      <c r="Z105" s="35">
        <v>0.03</v>
      </c>
      <c r="AA105" s="35">
        <v>0</v>
      </c>
      <c r="AB105" s="63">
        <v>1.03</v>
      </c>
      <c r="AC105" s="160">
        <v>2.6989700000000002E-2</v>
      </c>
      <c r="AD105" s="108">
        <v>0</v>
      </c>
      <c r="AE105" s="108">
        <v>2.1336226481605956E-2</v>
      </c>
      <c r="AF105" s="108">
        <v>4.058145257837631E-4</v>
      </c>
      <c r="AG105" s="132">
        <v>5.2476589926102827E-3</v>
      </c>
      <c r="AH105" s="302">
        <v>0</v>
      </c>
      <c r="AI105" s="133">
        <v>0</v>
      </c>
      <c r="AJ105" s="133">
        <v>2.8377711387871721E-3</v>
      </c>
      <c r="AK105" s="133">
        <v>2.6181677164564933E-3</v>
      </c>
      <c r="AL105" s="133">
        <v>2.1533761144756334E-2</v>
      </c>
      <c r="AM105" s="133">
        <v>0</v>
      </c>
      <c r="AN105" s="161">
        <v>1.3257070743000001</v>
      </c>
      <c r="AO105" s="140">
        <v>0</v>
      </c>
      <c r="AP105" s="140">
        <v>1.048014108550003</v>
      </c>
      <c r="AQ105" s="140">
        <v>1.993320369197266E-2</v>
      </c>
      <c r="AR105" s="140">
        <v>0.25775976205802448</v>
      </c>
      <c r="AS105" s="94">
        <v>0</v>
      </c>
      <c r="AT105" s="141">
        <v>0</v>
      </c>
      <c r="AU105" s="141">
        <v>0.1393884805660871</v>
      </c>
      <c r="AV105" s="141">
        <v>0.1286017800646265</v>
      </c>
      <c r="AW105" s="141">
        <v>1.0577168136692863</v>
      </c>
      <c r="AX105" s="141">
        <v>0</v>
      </c>
      <c r="AY105" s="379">
        <f>AP105-AU105</f>
        <v>0.90862562798391588</v>
      </c>
      <c r="AZ105" s="380">
        <f>AW105-AL105</f>
        <v>1.0361830525245299</v>
      </c>
      <c r="BA105" s="63">
        <f t="shared" si="2"/>
        <v>1.1403850173405763</v>
      </c>
    </row>
    <row r="106" spans="1:53" outlineLevel="3" x14ac:dyDescent="0.2">
      <c r="A106" s="71">
        <v>94</v>
      </c>
      <c r="B106" s="73" t="s">
        <v>113</v>
      </c>
      <c r="C106" s="57" t="s">
        <v>161</v>
      </c>
      <c r="D106" s="73" t="s">
        <v>165</v>
      </c>
      <c r="E106" s="33">
        <v>2.863</v>
      </c>
      <c r="F106" s="33">
        <v>3.3000000002175511E-2</v>
      </c>
      <c r="G106" s="59">
        <v>12.16438387691143</v>
      </c>
      <c r="H106" s="59">
        <v>15.010467180469094</v>
      </c>
      <c r="I106" s="59">
        <v>2.2028966378978891</v>
      </c>
      <c r="J106" s="59">
        <v>77.226086729447928</v>
      </c>
      <c r="K106" s="59">
        <v>90.586391517251144</v>
      </c>
      <c r="L106" s="449">
        <v>1E-4</v>
      </c>
      <c r="M106" s="59">
        <v>7</v>
      </c>
      <c r="N106" s="59">
        <v>0</v>
      </c>
      <c r="O106" s="38">
        <v>1</v>
      </c>
      <c r="P106" s="61">
        <v>0</v>
      </c>
      <c r="Q106" s="62">
        <v>0</v>
      </c>
      <c r="R106" s="35">
        <v>0</v>
      </c>
      <c r="S106" s="35">
        <v>0</v>
      </c>
      <c r="T106" s="35">
        <v>0</v>
      </c>
      <c r="U106" s="35">
        <v>0</v>
      </c>
      <c r="V106" s="63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63">
        <v>0</v>
      </c>
      <c r="AC106" s="160">
        <v>0</v>
      </c>
      <c r="AD106" s="108">
        <v>0</v>
      </c>
      <c r="AE106" s="108">
        <v>0</v>
      </c>
      <c r="AF106" s="108">
        <v>0</v>
      </c>
      <c r="AG106" s="132">
        <v>0</v>
      </c>
      <c r="AH106" s="302">
        <v>0</v>
      </c>
      <c r="AI106" s="133">
        <v>0</v>
      </c>
      <c r="AJ106" s="133">
        <v>0</v>
      </c>
      <c r="AK106" s="133">
        <v>0</v>
      </c>
      <c r="AL106" s="133">
        <v>0</v>
      </c>
      <c r="AM106" s="133">
        <v>0</v>
      </c>
      <c r="AN106" s="161">
        <v>0</v>
      </c>
      <c r="AO106" s="140">
        <v>0</v>
      </c>
      <c r="AP106" s="140">
        <v>0</v>
      </c>
      <c r="AQ106" s="140">
        <v>0</v>
      </c>
      <c r="AR106" s="140">
        <v>0</v>
      </c>
      <c r="AS106" s="94">
        <v>0</v>
      </c>
      <c r="AT106" s="141">
        <v>0</v>
      </c>
      <c r="AU106" s="141">
        <v>0</v>
      </c>
      <c r="AV106" s="141">
        <v>0</v>
      </c>
      <c r="AW106" s="141">
        <v>0</v>
      </c>
      <c r="AX106" s="141">
        <v>0</v>
      </c>
      <c r="AY106" s="379">
        <f>AP106-AU106</f>
        <v>0</v>
      </c>
      <c r="AZ106" s="380">
        <f>AW106-AL106</f>
        <v>0</v>
      </c>
      <c r="BA106" s="63" t="e">
        <f t="shared" si="2"/>
        <v>#DIV/0!</v>
      </c>
    </row>
    <row r="107" spans="1:53" outlineLevel="2" x14ac:dyDescent="0.2">
      <c r="A107" s="71"/>
      <c r="B107" s="73"/>
      <c r="C107" s="74" t="s">
        <v>166</v>
      </c>
      <c r="D107" s="73"/>
      <c r="E107" s="33">
        <v>62883.277000000002</v>
      </c>
      <c r="F107" s="33">
        <v>1038.9274000000021</v>
      </c>
      <c r="G107" s="59">
        <v>12.164770260664486</v>
      </c>
      <c r="H107" s="59">
        <v>15.010943965870064</v>
      </c>
      <c r="I107" s="59">
        <v>2.2029666096678659</v>
      </c>
      <c r="J107" s="59">
        <v>77.22853970244897</v>
      </c>
      <c r="K107" s="59">
        <v>90.589268860673101</v>
      </c>
      <c r="L107" s="449">
        <v>1.8221746774606178E-4</v>
      </c>
      <c r="M107" s="59">
        <v>6.5577403002365724</v>
      </c>
      <c r="N107" s="59">
        <v>4.5642507673256478</v>
      </c>
      <c r="O107" s="59">
        <v>0.8217112026662633</v>
      </c>
      <c r="P107" s="61"/>
      <c r="Q107" s="62">
        <v>0</v>
      </c>
      <c r="R107" s="35">
        <v>2.145118475073422</v>
      </c>
      <c r="S107" s="35">
        <v>0</v>
      </c>
      <c r="T107" s="35">
        <v>0</v>
      </c>
      <c r="U107" s="35">
        <v>2.145118475073422</v>
      </c>
      <c r="V107" s="63">
        <v>0</v>
      </c>
      <c r="W107" s="35">
        <v>0</v>
      </c>
      <c r="X107" s="35">
        <v>0.99996823647157429</v>
      </c>
      <c r="Y107" s="35">
        <v>0</v>
      </c>
      <c r="Z107" s="35">
        <v>2.9999047094147233E-2</v>
      </c>
      <c r="AA107" s="35">
        <v>0</v>
      </c>
      <c r="AB107" s="63">
        <v>1.0299672835657214</v>
      </c>
      <c r="AC107" s="160">
        <v>2.5905585350752078E-2</v>
      </c>
      <c r="AD107" s="108">
        <v>0</v>
      </c>
      <c r="AE107" s="108">
        <v>2.0480564708892757E-2</v>
      </c>
      <c r="AF107" s="108">
        <v>3.8781222728739438E-4</v>
      </c>
      <c r="AG107" s="132">
        <v>5.0372084145719294E-3</v>
      </c>
      <c r="AH107" s="302">
        <v>0</v>
      </c>
      <c r="AI107" s="133">
        <v>0</v>
      </c>
      <c r="AJ107" s="133">
        <v>3.6003113957213668E-3</v>
      </c>
      <c r="AK107" s="133">
        <v>2.4243784263224292E-3</v>
      </c>
      <c r="AL107" s="133">
        <v>1.9880895528708285E-2</v>
      </c>
      <c r="AM107" s="133">
        <v>0</v>
      </c>
      <c r="AN107" s="161">
        <v>26.914022433934999</v>
      </c>
      <c r="AO107" s="140">
        <v>0</v>
      </c>
      <c r="AP107" s="140">
        <v>21.277819843541753</v>
      </c>
      <c r="AQ107" s="140">
        <v>0.4029087489839025</v>
      </c>
      <c r="AR107" s="140">
        <v>5.2332938414093473</v>
      </c>
      <c r="AS107" s="94">
        <v>0</v>
      </c>
      <c r="AT107" s="141">
        <v>0</v>
      </c>
      <c r="AU107" s="141">
        <v>3.7404621575471784</v>
      </c>
      <c r="AV107" s="141">
        <v>2.5187531750752581</v>
      </c>
      <c r="AW107" s="141">
        <v>20.654807101312564</v>
      </c>
      <c r="AX107" s="141">
        <v>0</v>
      </c>
      <c r="AY107" s="379">
        <f>AP107-AU107</f>
        <v>17.537357685994575</v>
      </c>
      <c r="AZ107" s="380">
        <f>AW107-AL107</f>
        <v>20.634926205783856</v>
      </c>
      <c r="BA107" s="63">
        <f t="shared" si="2"/>
        <v>1.1766268656459584</v>
      </c>
    </row>
    <row r="108" spans="1:53" outlineLevel="1" x14ac:dyDescent="0.2">
      <c r="A108" s="71"/>
      <c r="B108" s="79" t="s">
        <v>167</v>
      </c>
      <c r="C108" s="57"/>
      <c r="D108" s="73"/>
      <c r="E108" s="33">
        <v>5219188.8900000006</v>
      </c>
      <c r="F108" s="33">
        <v>15318.891599999999</v>
      </c>
      <c r="G108" s="59">
        <v>15.817283550301314</v>
      </c>
      <c r="H108" s="59">
        <v>20.368670961819511</v>
      </c>
      <c r="I108" s="59">
        <v>2.1225892013497063</v>
      </c>
      <c r="J108" s="59">
        <v>75.772713152985986</v>
      </c>
      <c r="K108" s="59">
        <v>78.997980021688946</v>
      </c>
      <c r="L108" s="449">
        <v>1.0185458783454021E-3</v>
      </c>
      <c r="M108" s="59">
        <v>8.6474519409746335</v>
      </c>
      <c r="N108" s="59">
        <v>6.6984566455126888</v>
      </c>
      <c r="O108" s="59">
        <v>0.63122378030164772</v>
      </c>
      <c r="P108" s="61"/>
      <c r="Q108" s="62">
        <v>3.9740670897977372E-2</v>
      </c>
      <c r="R108" s="35">
        <v>4.6922665021097218</v>
      </c>
      <c r="S108" s="35">
        <v>0</v>
      </c>
      <c r="T108" s="35">
        <v>0</v>
      </c>
      <c r="U108" s="35">
        <v>4.7320071730076991</v>
      </c>
      <c r="V108" s="63">
        <v>0.4875910499577133</v>
      </c>
      <c r="W108" s="35">
        <v>1.6883214544106624</v>
      </c>
      <c r="X108" s="35">
        <v>0.529424486397165</v>
      </c>
      <c r="Y108" s="35">
        <v>3.1740777333635235E-2</v>
      </c>
      <c r="Z108" s="35">
        <v>3.127179397521733E-2</v>
      </c>
      <c r="AA108" s="35">
        <v>5.1096935466854532E-3</v>
      </c>
      <c r="AB108" s="63">
        <v>2.7734592556210789</v>
      </c>
      <c r="AC108" s="160">
        <v>0.5654493139046779</v>
      </c>
      <c r="AD108" s="108">
        <v>5.0833139209180412E-4</v>
      </c>
      <c r="AE108" s="108">
        <v>0.33316278252376164</v>
      </c>
      <c r="AF108" s="108">
        <v>1.4732246704980106E-2</v>
      </c>
      <c r="AG108" s="132">
        <v>0.21704595328384435</v>
      </c>
      <c r="AH108" s="302">
        <v>9.4129998789240464E-3</v>
      </c>
      <c r="AI108" s="133">
        <v>4.7598787446368368E-4</v>
      </c>
      <c r="AJ108" s="133">
        <v>0.14823242243948931</v>
      </c>
      <c r="AK108" s="133">
        <v>1.6084535745047143E-2</v>
      </c>
      <c r="AL108" s="133">
        <v>0.39124336796675374</v>
      </c>
      <c r="AM108" s="133">
        <v>0</v>
      </c>
      <c r="AN108" s="161">
        <v>8662.0567450001327</v>
      </c>
      <c r="AO108" s="140">
        <v>7.7870734923314444</v>
      </c>
      <c r="AP108" s="140">
        <v>5103.6845506358786</v>
      </c>
      <c r="AQ108" s="140">
        <v>225.68169029804741</v>
      </c>
      <c r="AR108" s="140">
        <v>3324.9034305738755</v>
      </c>
      <c r="AS108" s="94">
        <v>144.19672477605059</v>
      </c>
      <c r="AT108" s="141">
        <v>7.291606651823578</v>
      </c>
      <c r="AU108" s="141">
        <v>2270.7564109559439</v>
      </c>
      <c r="AV108" s="141">
        <v>246.3972595147024</v>
      </c>
      <c r="AW108" s="141">
        <v>5993.4147431016127</v>
      </c>
      <c r="AX108" s="141">
        <v>0</v>
      </c>
      <c r="AY108" s="379">
        <f>AP108-AU108</f>
        <v>2832.9281396799347</v>
      </c>
      <c r="AZ108" s="380">
        <f>AW108-AL108</f>
        <v>5993.0234997336456</v>
      </c>
      <c r="BA108" s="63">
        <f t="shared" si="2"/>
        <v>2.1154872994451388</v>
      </c>
    </row>
    <row r="109" spans="1:53" outlineLevel="3" x14ac:dyDescent="0.2">
      <c r="A109" s="71">
        <v>95</v>
      </c>
      <c r="B109" s="56" t="s">
        <v>168</v>
      </c>
      <c r="C109" s="57" t="s">
        <v>169</v>
      </c>
      <c r="D109" s="58" t="s">
        <v>170</v>
      </c>
      <c r="E109" s="33">
        <v>1333.577</v>
      </c>
      <c r="F109" s="33">
        <v>20.256999999999998</v>
      </c>
      <c r="G109" s="59">
        <v>6.9134403687206598</v>
      </c>
      <c r="H109" s="59">
        <v>9.2765342661033099</v>
      </c>
      <c r="I109" s="59">
        <v>2.0975999999999999</v>
      </c>
      <c r="J109" s="59">
        <v>76.373999999999995</v>
      </c>
      <c r="K109" s="59">
        <v>88.534999999999997</v>
      </c>
      <c r="L109" s="449">
        <v>1.66E-2</v>
      </c>
      <c r="M109" s="59">
        <v>1.2</v>
      </c>
      <c r="N109" s="59">
        <v>5.7143593947359257</v>
      </c>
      <c r="O109" s="38">
        <v>1</v>
      </c>
      <c r="P109" s="61">
        <v>1</v>
      </c>
      <c r="Q109" s="62">
        <v>7.0000000000000007E-2</v>
      </c>
      <c r="R109" s="35">
        <v>43.792326269999997</v>
      </c>
      <c r="S109" s="35">
        <v>11.592111865000001</v>
      </c>
      <c r="T109" s="35">
        <v>55.384438134999996</v>
      </c>
      <c r="U109" s="35">
        <v>55.454438134999997</v>
      </c>
      <c r="V109" s="63">
        <v>0</v>
      </c>
      <c r="W109" s="35">
        <v>13.3</v>
      </c>
      <c r="X109" s="35">
        <v>3.5</v>
      </c>
      <c r="Y109" s="35">
        <v>0</v>
      </c>
      <c r="Z109" s="35">
        <v>0.03</v>
      </c>
      <c r="AA109" s="35">
        <v>0</v>
      </c>
      <c r="AB109" s="63">
        <v>16.830000000000002</v>
      </c>
      <c r="AC109" s="160">
        <v>8.3178838816500011</v>
      </c>
      <c r="AD109" s="108">
        <v>1.99205825E-4</v>
      </c>
      <c r="AE109" s="108">
        <v>6.3651271197322057</v>
      </c>
      <c r="AF109" s="108">
        <v>7.7159286909933164E-2</v>
      </c>
      <c r="AG109" s="132">
        <v>1.8753982691828639</v>
      </c>
      <c r="AH109" s="302">
        <v>2.6616488115157506</v>
      </c>
      <c r="AI109" s="133">
        <v>8.9642621250000157E-6</v>
      </c>
      <c r="AJ109" s="133">
        <v>0.17070766613725888</v>
      </c>
      <c r="AK109" s="133">
        <v>8.7514942233464885E-2</v>
      </c>
      <c r="AL109" s="133">
        <v>5.398003497501402</v>
      </c>
      <c r="AM109" s="133">
        <v>0</v>
      </c>
      <c r="AN109" s="161">
        <v>168.49537379058407</v>
      </c>
      <c r="AO109" s="140">
        <v>4.0353123970249998E-3</v>
      </c>
      <c r="AP109" s="140">
        <v>128.93838006441527</v>
      </c>
      <c r="AQ109" s="140">
        <v>1.5630156749345159</v>
      </c>
      <c r="AR109" s="140">
        <v>37.989942738837271</v>
      </c>
      <c r="AS109" s="94">
        <v>53.917019974874556</v>
      </c>
      <c r="AT109" s="141">
        <v>1.8158905786612529E-4</v>
      </c>
      <c r="AU109" s="141">
        <v>3.4580251929424528</v>
      </c>
      <c r="AV109" s="141">
        <v>1.7727901848232981</v>
      </c>
      <c r="AW109" s="141">
        <v>109.34735684888589</v>
      </c>
      <c r="AX109" s="141">
        <v>0</v>
      </c>
      <c r="AY109" s="379">
        <f>AP109-AU109</f>
        <v>125.48035487147281</v>
      </c>
      <c r="AZ109" s="380">
        <f>AW109-AL109</f>
        <v>103.94935335138449</v>
      </c>
      <c r="BA109" s="63">
        <f t="shared" si="2"/>
        <v>0.82841137529343034</v>
      </c>
    </row>
    <row r="110" spans="1:53" outlineLevel="3" x14ac:dyDescent="0.2">
      <c r="A110" s="71">
        <v>96</v>
      </c>
      <c r="B110" s="56" t="s">
        <v>168</v>
      </c>
      <c r="C110" s="57" t="s">
        <v>169</v>
      </c>
      <c r="D110" s="58" t="s">
        <v>171</v>
      </c>
      <c r="E110" s="33">
        <v>3419.5810000000001</v>
      </c>
      <c r="F110" s="33">
        <v>71.773800000000008</v>
      </c>
      <c r="G110" s="59">
        <v>8.6302191190277302</v>
      </c>
      <c r="H110" s="59">
        <v>11.175894082161101</v>
      </c>
      <c r="I110" s="59">
        <v>2.15</v>
      </c>
      <c r="J110" s="59">
        <v>74.266999999999996</v>
      </c>
      <c r="K110" s="59">
        <v>98.263000000000005</v>
      </c>
      <c r="L110" s="449">
        <v>2.1899999999999996E-2</v>
      </c>
      <c r="M110" s="59">
        <v>3.8</v>
      </c>
      <c r="N110" s="59">
        <v>5.5961635317267735</v>
      </c>
      <c r="O110" s="38">
        <v>1</v>
      </c>
      <c r="P110" s="61">
        <v>1</v>
      </c>
      <c r="Q110" s="62">
        <v>0</v>
      </c>
      <c r="R110" s="35">
        <v>21.395937500000002</v>
      </c>
      <c r="S110" s="35">
        <v>1.80203125</v>
      </c>
      <c r="T110" s="35">
        <v>23.197968750000001</v>
      </c>
      <c r="U110" s="35">
        <v>23.197968750000001</v>
      </c>
      <c r="V110" s="63">
        <v>0</v>
      </c>
      <c r="W110" s="35">
        <v>4</v>
      </c>
      <c r="X110" s="35">
        <v>7.4999999999999997E-2</v>
      </c>
      <c r="Y110" s="35">
        <v>0</v>
      </c>
      <c r="Z110" s="35">
        <v>0.03</v>
      </c>
      <c r="AA110" s="35">
        <v>0</v>
      </c>
      <c r="AB110" s="63">
        <v>4.1050000000000004</v>
      </c>
      <c r="AC110" s="160">
        <v>0.85186611343749985</v>
      </c>
      <c r="AD110" s="108">
        <v>0</v>
      </c>
      <c r="AE110" s="108">
        <v>0.27873766441609987</v>
      </c>
      <c r="AF110" s="108">
        <v>9.5203654559598318E-3</v>
      </c>
      <c r="AG110" s="132">
        <v>0.56360808356544023</v>
      </c>
      <c r="AH110" s="302">
        <v>1.589886791940848E-2</v>
      </c>
      <c r="AI110" s="133">
        <v>0</v>
      </c>
      <c r="AJ110" s="133">
        <v>9.8063300403895669E-3</v>
      </c>
      <c r="AK110" s="133">
        <v>7.2240835963617118E-3</v>
      </c>
      <c r="AL110" s="133">
        <v>0.81893683188134014</v>
      </c>
      <c r="AM110" s="133">
        <v>0</v>
      </c>
      <c r="AN110" s="161">
        <v>61.141668052640433</v>
      </c>
      <c r="AO110" s="140">
        <v>0</v>
      </c>
      <c r="AP110" s="140">
        <v>20.006061378268271</v>
      </c>
      <c r="AQ110" s="140">
        <v>0.68331280616296985</v>
      </c>
      <c r="AR110" s="140">
        <v>40.452293868209196</v>
      </c>
      <c r="AS110" s="94">
        <v>1.1411221662740405</v>
      </c>
      <c r="AT110" s="141">
        <v>0</v>
      </c>
      <c r="AU110" s="141">
        <v>0.70383757105291278</v>
      </c>
      <c r="AV110" s="141">
        <v>0.51849993122854632</v>
      </c>
      <c r="AW110" s="141">
        <v>58.778208384084941</v>
      </c>
      <c r="AX110" s="141">
        <v>0</v>
      </c>
      <c r="AY110" s="379">
        <f>AP110-AU110</f>
        <v>19.302223807215359</v>
      </c>
      <c r="AZ110" s="380">
        <f>AW110-AL110</f>
        <v>57.959271552203603</v>
      </c>
      <c r="BA110" s="63">
        <f t="shared" si="2"/>
        <v>3.0027250813731556</v>
      </c>
    </row>
    <row r="111" spans="1:53" outlineLevel="3" x14ac:dyDescent="0.2">
      <c r="A111" s="71">
        <v>97</v>
      </c>
      <c r="B111" s="56" t="s">
        <v>168</v>
      </c>
      <c r="C111" s="57" t="s">
        <v>169</v>
      </c>
      <c r="D111" s="32" t="s">
        <v>172</v>
      </c>
      <c r="E111" s="33">
        <v>3545.192</v>
      </c>
      <c r="F111" s="33">
        <v>77.325999999999993</v>
      </c>
      <c r="G111" s="59">
        <v>7.3095981433025603</v>
      </c>
      <c r="H111" s="59">
        <v>8.9074454334273607</v>
      </c>
      <c r="I111" s="59">
        <v>2.875</v>
      </c>
      <c r="J111" s="59">
        <v>76.412000000000006</v>
      </c>
      <c r="K111" s="59">
        <v>74.135999999999996</v>
      </c>
      <c r="L111" s="449">
        <v>2.41E-2</v>
      </c>
      <c r="M111" s="59">
        <v>5.3</v>
      </c>
      <c r="N111" s="59">
        <v>8.5545191094463675</v>
      </c>
      <c r="O111" s="38">
        <v>1</v>
      </c>
      <c r="P111" s="61">
        <v>1</v>
      </c>
      <c r="Q111" s="62">
        <v>0</v>
      </c>
      <c r="R111" s="35">
        <v>43.154297999999997</v>
      </c>
      <c r="S111" s="35">
        <v>45.422851000000009</v>
      </c>
      <c r="T111" s="35">
        <v>88.577149000000006</v>
      </c>
      <c r="U111" s="35">
        <v>88.577149000000006</v>
      </c>
      <c r="V111" s="63">
        <v>0</v>
      </c>
      <c r="W111" s="35">
        <v>7.98317025440313</v>
      </c>
      <c r="X111" s="35">
        <v>3.2979778212654924</v>
      </c>
      <c r="Y111" s="35">
        <v>0</v>
      </c>
      <c r="Z111" s="35">
        <v>0.03</v>
      </c>
      <c r="AA111" s="35">
        <v>2.2499999999999996E-6</v>
      </c>
      <c r="AB111" s="63">
        <v>11.311150325668621</v>
      </c>
      <c r="AC111" s="160">
        <v>4.4295294583582185</v>
      </c>
      <c r="AD111" s="108">
        <v>0</v>
      </c>
      <c r="AE111" s="108">
        <v>3.2172907586935682</v>
      </c>
      <c r="AF111" s="108">
        <v>3.945579194608477E-2</v>
      </c>
      <c r="AG111" s="132">
        <v>1.172782907718565</v>
      </c>
      <c r="AH111" s="302">
        <v>0.5606125873927712</v>
      </c>
      <c r="AI111" s="133">
        <v>0</v>
      </c>
      <c r="AJ111" s="133">
        <v>9.6486249484618244E-2</v>
      </c>
      <c r="AK111" s="133">
        <v>9.8028185925891811E-2</v>
      </c>
      <c r="AL111" s="133">
        <v>3.6744024355549367</v>
      </c>
      <c r="AM111" s="133">
        <v>0</v>
      </c>
      <c r="AN111" s="161">
        <v>342.5177948970076</v>
      </c>
      <c r="AO111" s="140">
        <v>0</v>
      </c>
      <c r="AP111" s="140">
        <v>248.78022520673883</v>
      </c>
      <c r="AQ111" s="140">
        <v>3.0509585680229505</v>
      </c>
      <c r="AR111" s="140">
        <v>90.68661112224575</v>
      </c>
      <c r="AS111" s="94">
        <v>43.34992893273342</v>
      </c>
      <c r="AT111" s="141">
        <v>0</v>
      </c>
      <c r="AU111" s="141">
        <v>7.46089572764759</v>
      </c>
      <c r="AV111" s="141">
        <v>7.5801275049055095</v>
      </c>
      <c r="AW111" s="141">
        <v>284.12684273172101</v>
      </c>
      <c r="AX111" s="141">
        <v>0</v>
      </c>
      <c r="AY111" s="379">
        <f>AP111-AU111</f>
        <v>241.31932947909124</v>
      </c>
      <c r="AZ111" s="380">
        <f>AW111-AL111</f>
        <v>280.45244029616606</v>
      </c>
      <c r="BA111" s="63">
        <f t="shared" si="2"/>
        <v>1.1621631839502746</v>
      </c>
    </row>
    <row r="112" spans="1:53" outlineLevel="3" x14ac:dyDescent="0.2">
      <c r="A112" s="71">
        <v>98</v>
      </c>
      <c r="B112" s="56" t="s">
        <v>168</v>
      </c>
      <c r="C112" s="57" t="s">
        <v>169</v>
      </c>
      <c r="D112" s="58" t="s">
        <v>173</v>
      </c>
      <c r="E112" s="33">
        <v>2015.624</v>
      </c>
      <c r="F112" s="33">
        <v>24.247199999999999</v>
      </c>
      <c r="G112" s="59">
        <v>6.4532747668024601</v>
      </c>
      <c r="H112" s="59">
        <v>7.8899596590480403</v>
      </c>
      <c r="I112" s="59">
        <v>2.0750000000000002</v>
      </c>
      <c r="J112" s="59">
        <v>77.935000000000002</v>
      </c>
      <c r="K112" s="59">
        <v>75.161000000000001</v>
      </c>
      <c r="L112" s="449">
        <v>2.7099999999999999E-2</v>
      </c>
      <c r="M112" s="59">
        <v>4.3</v>
      </c>
      <c r="N112" s="59">
        <v>5.9923106634113115</v>
      </c>
      <c r="O112" s="38">
        <v>1</v>
      </c>
      <c r="P112" s="61">
        <v>1</v>
      </c>
      <c r="Q112" s="62">
        <v>0</v>
      </c>
      <c r="R112" s="35">
        <v>21.282187499999999</v>
      </c>
      <c r="S112" s="35">
        <v>1.85890625</v>
      </c>
      <c r="T112" s="35">
        <v>23.14109375</v>
      </c>
      <c r="U112" s="35">
        <v>23.14109375</v>
      </c>
      <c r="V112" s="63">
        <v>0</v>
      </c>
      <c r="W112" s="35">
        <v>3</v>
      </c>
      <c r="X112" s="35">
        <v>3</v>
      </c>
      <c r="Y112" s="35">
        <v>0</v>
      </c>
      <c r="Z112" s="35">
        <v>0.03</v>
      </c>
      <c r="AA112" s="35">
        <v>0</v>
      </c>
      <c r="AB112" s="63">
        <v>6.03</v>
      </c>
      <c r="AC112" s="160">
        <v>1.67629305</v>
      </c>
      <c r="AD112" s="108">
        <v>0</v>
      </c>
      <c r="AE112" s="108">
        <v>0.79536276825455243</v>
      </c>
      <c r="AF112" s="108">
        <v>1.3225884541242502E-2</v>
      </c>
      <c r="AG112" s="132">
        <v>0.86770439720420489</v>
      </c>
      <c r="AH112" s="302">
        <v>6.9777888340821451E-2</v>
      </c>
      <c r="AI112" s="133">
        <v>0</v>
      </c>
      <c r="AJ112" s="133">
        <v>1.0716767202260637E-2</v>
      </c>
      <c r="AK112" s="133">
        <v>6.9248895239638217E-2</v>
      </c>
      <c r="AL112" s="133">
        <v>1.5265494992172797</v>
      </c>
      <c r="AM112" s="133">
        <v>0</v>
      </c>
      <c r="AN112" s="161">
        <v>40.645412841959995</v>
      </c>
      <c r="AO112" s="140">
        <v>0</v>
      </c>
      <c r="AP112" s="140">
        <v>19.285320114421783</v>
      </c>
      <c r="AQ112" s="140">
        <v>0.3206906676484152</v>
      </c>
      <c r="AR112" s="140">
        <v>21.039402059889795</v>
      </c>
      <c r="AS112" s="94">
        <v>1.6919184141775658</v>
      </c>
      <c r="AT112" s="141">
        <v>0</v>
      </c>
      <c r="AU112" s="141">
        <v>0.25985159770665411</v>
      </c>
      <c r="AV112" s="141">
        <v>1.6790918126545558</v>
      </c>
      <c r="AW112" s="141">
        <v>37.014551017421226</v>
      </c>
      <c r="AX112" s="141">
        <v>0</v>
      </c>
      <c r="AY112" s="379">
        <f>AP112-AU112</f>
        <v>19.025468516715129</v>
      </c>
      <c r="AZ112" s="380">
        <f>AW112-AL112</f>
        <v>35.488001518203944</v>
      </c>
      <c r="BA112" s="63">
        <f t="shared" si="2"/>
        <v>1.865289229909129</v>
      </c>
    </row>
    <row r="113" spans="1:53" outlineLevel="3" x14ac:dyDescent="0.2">
      <c r="A113" s="71">
        <v>99</v>
      </c>
      <c r="B113" s="56" t="s">
        <v>168</v>
      </c>
      <c r="C113" s="57" t="s">
        <v>169</v>
      </c>
      <c r="D113" s="32" t="s">
        <v>174</v>
      </c>
      <c r="E113" s="33">
        <v>29496.046999999999</v>
      </c>
      <c r="F113" s="33">
        <v>621.09399999999994</v>
      </c>
      <c r="G113" s="59">
        <v>15.339781549699</v>
      </c>
      <c r="H113" s="59">
        <v>16.815418029735</v>
      </c>
      <c r="I113" s="59">
        <v>2.85</v>
      </c>
      <c r="J113" s="59">
        <v>74.087000000000003</v>
      </c>
      <c r="K113" s="59">
        <v>98.655000000000001</v>
      </c>
      <c r="L113" s="449">
        <v>2.41E-2</v>
      </c>
      <c r="M113" s="59">
        <v>8.6999999999999993</v>
      </c>
      <c r="N113" s="59">
        <v>14.697237967674569</v>
      </c>
      <c r="O113" s="38">
        <v>0.90725704887679193</v>
      </c>
      <c r="P113" s="61">
        <v>0</v>
      </c>
      <c r="Q113" s="62">
        <v>0</v>
      </c>
      <c r="R113" s="35">
        <v>30.442971221506607</v>
      </c>
      <c r="S113" s="35">
        <v>15.618093349548959</v>
      </c>
      <c r="T113" s="35">
        <v>46.061064571055567</v>
      </c>
      <c r="U113" s="35">
        <v>46.061064571055567</v>
      </c>
      <c r="V113" s="63">
        <v>0</v>
      </c>
      <c r="W113" s="35">
        <v>9.8660544531291468</v>
      </c>
      <c r="X113" s="35">
        <v>6.7445035793262527</v>
      </c>
      <c r="Y113" s="35">
        <v>0</v>
      </c>
      <c r="Z113" s="35">
        <v>0.03</v>
      </c>
      <c r="AA113" s="35">
        <v>0</v>
      </c>
      <c r="AB113" s="63">
        <v>16.640558032455402</v>
      </c>
      <c r="AC113" s="160">
        <v>4.8542061828556475</v>
      </c>
      <c r="AD113" s="108">
        <v>0</v>
      </c>
      <c r="AE113" s="108">
        <v>2.0602924437484313</v>
      </c>
      <c r="AF113" s="108">
        <v>8.162550616724229E-2</v>
      </c>
      <c r="AG113" s="132">
        <v>2.712288232939974</v>
      </c>
      <c r="AH113" s="302">
        <v>0.68758993310725958</v>
      </c>
      <c r="AI113" s="133">
        <v>0</v>
      </c>
      <c r="AJ113" s="133">
        <v>0.21785964579837874</v>
      </c>
      <c r="AK113" s="133">
        <v>0.1408228050087697</v>
      </c>
      <c r="AL113" s="133">
        <v>3.8079337989412392</v>
      </c>
      <c r="AM113" s="133">
        <v>0</v>
      </c>
      <c r="AN113" s="161">
        <v>3014.9183349345453</v>
      </c>
      <c r="AO113" s="140">
        <v>0</v>
      </c>
      <c r="AP113" s="140">
        <v>1279.6352750574881</v>
      </c>
      <c r="AQ113" s="140">
        <v>50.69711212743718</v>
      </c>
      <c r="AR113" s="140">
        <v>1684.5859477496201</v>
      </c>
      <c r="AS113" s="94">
        <v>427.05798191332025</v>
      </c>
      <c r="AT113" s="141">
        <v>0</v>
      </c>
      <c r="AU113" s="141">
        <v>135.31131884749823</v>
      </c>
      <c r="AV113" s="141">
        <v>87.464199254116807</v>
      </c>
      <c r="AW113" s="141">
        <v>2365.0848349196099</v>
      </c>
      <c r="AX113" s="141">
        <v>0</v>
      </c>
      <c r="AY113" s="379">
        <f>AP113-AU113</f>
        <v>1144.3239562099898</v>
      </c>
      <c r="AZ113" s="380">
        <f>AW113-AL113</f>
        <v>2361.2769011206688</v>
      </c>
      <c r="BA113" s="63">
        <f t="shared" si="2"/>
        <v>2.0634689052051631</v>
      </c>
    </row>
    <row r="114" spans="1:53" outlineLevel="3" x14ac:dyDescent="0.2">
      <c r="A114" s="71">
        <v>100</v>
      </c>
      <c r="B114" s="56" t="s">
        <v>168</v>
      </c>
      <c r="C114" s="57" t="s">
        <v>169</v>
      </c>
      <c r="D114" s="58" t="s">
        <v>175</v>
      </c>
      <c r="E114" s="33">
        <v>8952.5419999999995</v>
      </c>
      <c r="F114" s="33">
        <v>97.917999999999992</v>
      </c>
      <c r="G114" s="59">
        <v>6.2299782227096498</v>
      </c>
      <c r="H114" s="59">
        <v>7.21764595833407</v>
      </c>
      <c r="I114" s="59">
        <v>1.8203</v>
      </c>
      <c r="J114" s="59">
        <v>76.688000000000002</v>
      </c>
      <c r="K114" s="59">
        <v>84.055000000000007</v>
      </c>
      <c r="L114" s="449">
        <v>2.0200000000000006E-2</v>
      </c>
      <c r="M114" s="59">
        <v>4</v>
      </c>
      <c r="N114" s="59">
        <v>7.5104995609653722</v>
      </c>
      <c r="O114" s="38">
        <v>1</v>
      </c>
      <c r="P114" s="61">
        <v>0</v>
      </c>
      <c r="Q114" s="62">
        <v>0</v>
      </c>
      <c r="R114" s="35">
        <v>40.593309959999999</v>
      </c>
      <c r="S114" s="35">
        <v>9.0033450199999994</v>
      </c>
      <c r="T114" s="35">
        <v>49.596654979999997</v>
      </c>
      <c r="U114" s="35">
        <v>49.596654979999997</v>
      </c>
      <c r="V114" s="63">
        <v>0</v>
      </c>
      <c r="W114" s="35">
        <v>1.89</v>
      </c>
      <c r="X114" s="35">
        <v>1.71</v>
      </c>
      <c r="Y114" s="35">
        <v>0</v>
      </c>
      <c r="Z114" s="35">
        <v>0.03</v>
      </c>
      <c r="AA114" s="35">
        <v>0</v>
      </c>
      <c r="AB114" s="63">
        <v>3.6299999999999994</v>
      </c>
      <c r="AC114" s="160">
        <v>0.67773644100000019</v>
      </c>
      <c r="AD114" s="108">
        <v>0</v>
      </c>
      <c r="AE114" s="108">
        <v>0.31994663779537058</v>
      </c>
      <c r="AF114" s="108">
        <v>4.8916616841994248E-3</v>
      </c>
      <c r="AG114" s="132">
        <v>0.3528981415204302</v>
      </c>
      <c r="AH114" s="302">
        <v>6.777364410000003E-2</v>
      </c>
      <c r="AI114" s="133">
        <v>0</v>
      </c>
      <c r="AJ114" s="133">
        <v>4.1125691067639119E-3</v>
      </c>
      <c r="AK114" s="133">
        <v>2.6065931240780819E-2</v>
      </c>
      <c r="AL114" s="133">
        <v>0.57978429655245545</v>
      </c>
      <c r="AM114" s="133">
        <v>0</v>
      </c>
      <c r="AN114" s="161">
        <v>66.362596829838012</v>
      </c>
      <c r="AO114" s="140">
        <v>0</v>
      </c>
      <c r="AP114" s="140">
        <v>31.328534879647094</v>
      </c>
      <c r="AQ114" s="140">
        <v>0.47898172879343925</v>
      </c>
      <c r="AR114" s="140">
        <v>34.555080221397482</v>
      </c>
      <c r="AS114" s="94">
        <v>6.6362596829838028</v>
      </c>
      <c r="AT114" s="141">
        <v>0</v>
      </c>
      <c r="AU114" s="141">
        <v>0.4026945417961087</v>
      </c>
      <c r="AV114" s="141">
        <v>2.5523238552347762</v>
      </c>
      <c r="AW114" s="141">
        <v>56.77131874982333</v>
      </c>
      <c r="AX114" s="141">
        <v>0</v>
      </c>
      <c r="AY114" s="379">
        <f>AP114-AU114</f>
        <v>30.925840337850985</v>
      </c>
      <c r="AZ114" s="380">
        <f>AW114-AL114</f>
        <v>56.191534453270876</v>
      </c>
      <c r="BA114" s="63">
        <f t="shared" si="2"/>
        <v>1.816976801257572</v>
      </c>
    </row>
    <row r="115" spans="1:53" outlineLevel="2" x14ac:dyDescent="0.2">
      <c r="A115" s="71"/>
      <c r="B115" s="56"/>
      <c r="C115" s="74" t="s">
        <v>176</v>
      </c>
      <c r="D115" s="58"/>
      <c r="E115" s="33">
        <v>48762.563000000002</v>
      </c>
      <c r="F115" s="33">
        <v>912.61599999999987</v>
      </c>
      <c r="G115" s="59">
        <v>12.73113587965706</v>
      </c>
      <c r="H115" s="59">
        <v>14.267589434593663</v>
      </c>
      <c r="I115" s="59">
        <v>2.6492938745321144</v>
      </c>
      <c r="J115" s="59">
        <v>74.730225558833069</v>
      </c>
      <c r="K115" s="59">
        <v>94.131346151722084</v>
      </c>
      <c r="L115" s="449">
        <v>2.3421764619511384E-2</v>
      </c>
      <c r="M115" s="59">
        <v>7.2388928092428788</v>
      </c>
      <c r="N115" s="59">
        <v>12.259237855169106</v>
      </c>
      <c r="O115" s="59">
        <v>0.93688244509748053</v>
      </c>
      <c r="P115" s="61"/>
      <c r="Q115" s="62">
        <v>1.5537641242318787E-3</v>
      </c>
      <c r="R115" s="35">
        <v>42.477196945758607</v>
      </c>
      <c r="S115" s="35">
        <v>0</v>
      </c>
      <c r="T115" s="35">
        <v>0</v>
      </c>
      <c r="U115" s="35">
        <v>42.478750709882839</v>
      </c>
      <c r="V115" s="63">
        <v>0</v>
      </c>
      <c r="W115" s="35">
        <v>0.89229196069321604</v>
      </c>
      <c r="X115" s="35">
        <v>0.34676568786872031</v>
      </c>
      <c r="Y115" s="35">
        <v>0</v>
      </c>
      <c r="Z115" s="35">
        <v>9.5830667005619014E-3</v>
      </c>
      <c r="AA115" s="35">
        <v>1.9064261419918125E-7</v>
      </c>
      <c r="AB115" s="63">
        <v>1.2486409059051125</v>
      </c>
      <c r="AC115" s="160">
        <v>4.047793575114369</v>
      </c>
      <c r="AD115" s="108">
        <v>4.4216980603287696E-6</v>
      </c>
      <c r="AE115" s="108">
        <v>1.8934292152460392</v>
      </c>
      <c r="AF115" s="108">
        <v>6.2232167278460017E-2</v>
      </c>
      <c r="AG115" s="132">
        <v>2.09212777089181</v>
      </c>
      <c r="AH115" s="302">
        <v>0.58490562414461689</v>
      </c>
      <c r="AI115" s="133">
        <v>1.9897641271479499E-7</v>
      </c>
      <c r="AJ115" s="133">
        <v>0.16172916481701394</v>
      </c>
      <c r="AK115" s="133">
        <v>0.11129218920440108</v>
      </c>
      <c r="AL115" s="133">
        <v>3.1898663979719251</v>
      </c>
      <c r="AM115" s="133">
        <v>0</v>
      </c>
      <c r="AN115" s="161">
        <v>3694.0811813465743</v>
      </c>
      <c r="AO115" s="140">
        <v>4.0353123970249998E-3</v>
      </c>
      <c r="AP115" s="140">
        <v>1727.9737967009792</v>
      </c>
      <c r="AQ115" s="140">
        <v>56.794071572999059</v>
      </c>
      <c r="AR115" s="140">
        <v>1909.3092777601998</v>
      </c>
      <c r="AS115" s="94">
        <v>533.79423108436356</v>
      </c>
      <c r="AT115" s="141">
        <v>1.8158905786612532E-4</v>
      </c>
      <c r="AU115" s="141">
        <v>147.59662347864398</v>
      </c>
      <c r="AV115" s="141">
        <v>101.56703254296369</v>
      </c>
      <c r="AW115" s="141">
        <v>2911.1231126515459</v>
      </c>
      <c r="AX115" s="141">
        <v>0</v>
      </c>
      <c r="AY115" s="379">
        <f>AP115-AU115</f>
        <v>1580.3771732223352</v>
      </c>
      <c r="AZ115" s="380">
        <f>AW115-AL115</f>
        <v>2907.933246253574</v>
      </c>
      <c r="BA115" s="63">
        <f t="shared" si="2"/>
        <v>1.8400248342769956</v>
      </c>
    </row>
    <row r="116" spans="1:53" outlineLevel="3" x14ac:dyDescent="0.2">
      <c r="A116" s="71">
        <v>101</v>
      </c>
      <c r="B116" s="56" t="s">
        <v>168</v>
      </c>
      <c r="C116" s="57" t="s">
        <v>177</v>
      </c>
      <c r="D116" s="58" t="s">
        <v>178</v>
      </c>
      <c r="E116" s="33">
        <v>85660.902000000002</v>
      </c>
      <c r="F116" s="33">
        <v>2477.1794</v>
      </c>
      <c r="G116" s="59">
        <v>18.924427638375501</v>
      </c>
      <c r="H116" s="59">
        <v>24.182963300748</v>
      </c>
      <c r="I116" s="59">
        <v>3.3809999999999998</v>
      </c>
      <c r="J116" s="59">
        <v>70.840999999999994</v>
      </c>
      <c r="K116" s="59">
        <v>43.018999999999998</v>
      </c>
      <c r="L116" s="449">
        <v>1.01E-2</v>
      </c>
      <c r="M116" s="59">
        <v>14.3</v>
      </c>
      <c r="N116" s="59">
        <v>12.857620684656418</v>
      </c>
      <c r="O116" s="38">
        <v>0.51663626391421458</v>
      </c>
      <c r="P116" s="61">
        <v>0</v>
      </c>
      <c r="Q116" s="62">
        <v>0</v>
      </c>
      <c r="R116" s="35">
        <v>15.397894500000003</v>
      </c>
      <c r="S116" s="35">
        <v>0.80105275000000009</v>
      </c>
      <c r="T116" s="35">
        <v>16.198947250000003</v>
      </c>
      <c r="U116" s="35">
        <v>16.198947250000003</v>
      </c>
      <c r="V116" s="63">
        <v>0</v>
      </c>
      <c r="W116" s="35">
        <v>0.2</v>
      </c>
      <c r="X116" s="35">
        <v>4.5</v>
      </c>
      <c r="Y116" s="35">
        <v>0</v>
      </c>
      <c r="Z116" s="35">
        <v>0.03</v>
      </c>
      <c r="AA116" s="35">
        <v>0</v>
      </c>
      <c r="AB116" s="63">
        <v>4.7300000000000004</v>
      </c>
      <c r="AC116" s="160">
        <v>0.78353217249999996</v>
      </c>
      <c r="AD116" s="108">
        <v>0</v>
      </c>
      <c r="AE116" s="108">
        <v>0.58382212590872007</v>
      </c>
      <c r="AF116" s="108">
        <v>1.8948129772522943E-2</v>
      </c>
      <c r="AG116" s="132">
        <v>0.18076191681875695</v>
      </c>
      <c r="AH116" s="302">
        <v>4.7686684669764043E-2</v>
      </c>
      <c r="AI116" s="133">
        <v>0</v>
      </c>
      <c r="AJ116" s="133">
        <v>0.28250853815912919</v>
      </c>
      <c r="AK116" s="133">
        <v>4.356404516842189E-2</v>
      </c>
      <c r="AL116" s="133">
        <v>0.40977290450268483</v>
      </c>
      <c r="AM116" s="133">
        <v>0</v>
      </c>
      <c r="AN116" s="161">
        <v>1940.9497569542464</v>
      </c>
      <c r="AO116" s="140">
        <v>0</v>
      </c>
      <c r="AP116" s="140">
        <v>1446.2321435652875</v>
      </c>
      <c r="AQ116" s="140">
        <v>46.937916741020516</v>
      </c>
      <c r="AR116" s="140">
        <v>447.77969664793824</v>
      </c>
      <c r="AS116" s="94">
        <v>118.12847291823529</v>
      </c>
      <c r="AT116" s="141">
        <v>0</v>
      </c>
      <c r="AU116" s="141">
        <v>699.82433105190876</v>
      </c>
      <c r="AV116" s="141">
        <v>107.91595527188423</v>
      </c>
      <c r="AW116" s="141">
        <v>1015.080997712218</v>
      </c>
      <c r="AX116" s="141">
        <v>0</v>
      </c>
      <c r="AY116" s="379">
        <f>AP116-AU116</f>
        <v>746.40781251337876</v>
      </c>
      <c r="AZ116" s="380">
        <f>AW116-AL116</f>
        <v>1014.6712248077154</v>
      </c>
      <c r="BA116" s="63">
        <f t="shared" si="2"/>
        <v>1.3594059544888917</v>
      </c>
    </row>
    <row r="117" spans="1:53" outlineLevel="3" x14ac:dyDescent="0.2">
      <c r="A117" s="71">
        <v>102</v>
      </c>
      <c r="B117" s="56" t="s">
        <v>168</v>
      </c>
      <c r="C117" s="57" t="s">
        <v>177</v>
      </c>
      <c r="D117" s="58" t="s">
        <v>179</v>
      </c>
      <c r="E117" s="33">
        <v>76156.975000000006</v>
      </c>
      <c r="F117" s="33">
        <v>1390.5255999999999</v>
      </c>
      <c r="G117" s="59">
        <v>14.7815638965878</v>
      </c>
      <c r="H117" s="59">
        <v>17.241521102870902</v>
      </c>
      <c r="I117" s="59">
        <v>1.7453000000000001</v>
      </c>
      <c r="J117" s="59">
        <v>75.063999999999993</v>
      </c>
      <c r="K117" s="59">
        <v>70.626000000000005</v>
      </c>
      <c r="L117" s="449">
        <v>1.5500000000000003E-2</v>
      </c>
      <c r="M117" s="59">
        <v>10.7</v>
      </c>
      <c r="N117" s="59">
        <v>6.7391612618402252</v>
      </c>
      <c r="O117" s="38">
        <v>0.83986069429357446</v>
      </c>
      <c r="P117" s="61">
        <v>1</v>
      </c>
      <c r="Q117" s="62">
        <v>0</v>
      </c>
      <c r="R117" s="35">
        <v>11.966597500000001</v>
      </c>
      <c r="S117" s="35">
        <v>0.51670125000000011</v>
      </c>
      <c r="T117" s="35">
        <v>12.483298750000001</v>
      </c>
      <c r="U117" s="35">
        <v>12.483298750000001</v>
      </c>
      <c r="V117" s="63">
        <v>0</v>
      </c>
      <c r="W117" s="35">
        <v>1</v>
      </c>
      <c r="X117" s="35">
        <v>3</v>
      </c>
      <c r="Y117" s="35">
        <v>0</v>
      </c>
      <c r="Z117" s="35">
        <v>0.03</v>
      </c>
      <c r="AA117" s="35">
        <v>0</v>
      </c>
      <c r="AB117" s="63">
        <v>4.03</v>
      </c>
      <c r="AC117" s="160">
        <v>0.70142850000000001</v>
      </c>
      <c r="AD117" s="108">
        <v>0</v>
      </c>
      <c r="AE117" s="108">
        <v>0.42337019685617705</v>
      </c>
      <c r="AF117" s="108">
        <v>1.2093694284905077E-2</v>
      </c>
      <c r="AG117" s="132">
        <v>0.26596460885891793</v>
      </c>
      <c r="AH117" s="302">
        <v>0.42918019363663312</v>
      </c>
      <c r="AI117" s="133">
        <v>0</v>
      </c>
      <c r="AJ117" s="133">
        <v>6.916374151588188E-2</v>
      </c>
      <c r="AK117" s="133">
        <v>4.7984158845055013E-3</v>
      </c>
      <c r="AL117" s="133">
        <v>0.19828614896297952</v>
      </c>
      <c r="AM117" s="133">
        <v>0</v>
      </c>
      <c r="AN117" s="161">
        <v>975.35428581960002</v>
      </c>
      <c r="AO117" s="140">
        <v>0</v>
      </c>
      <c r="AP117" s="140">
        <v>588.70709700555369</v>
      </c>
      <c r="AQ117" s="140">
        <v>16.816591501734202</v>
      </c>
      <c r="AR117" s="140">
        <v>369.83059731231214</v>
      </c>
      <c r="AS117" s="94">
        <v>596.78604626469541</v>
      </c>
      <c r="AT117" s="141">
        <v>0</v>
      </c>
      <c r="AU117" s="141">
        <v>96.173953169616553</v>
      </c>
      <c r="AV117" s="141">
        <v>6.6723201268515426</v>
      </c>
      <c r="AW117" s="141">
        <v>275.72196625843645</v>
      </c>
      <c r="AX117" s="141">
        <v>0</v>
      </c>
      <c r="AY117" s="379">
        <f>AP117-AU117</f>
        <v>492.53314383593715</v>
      </c>
      <c r="AZ117" s="380">
        <f>AW117-AL117</f>
        <v>275.52368010947345</v>
      </c>
      <c r="BA117" s="63">
        <f t="shared" si="2"/>
        <v>0.55940129828349261</v>
      </c>
    </row>
    <row r="118" spans="1:53" outlineLevel="3" x14ac:dyDescent="0.2">
      <c r="A118" s="71">
        <v>103</v>
      </c>
      <c r="B118" s="56" t="s">
        <v>168</v>
      </c>
      <c r="C118" s="57" t="s">
        <v>177</v>
      </c>
      <c r="D118" s="58" t="s">
        <v>180</v>
      </c>
      <c r="E118" s="33">
        <v>32957.622000000003</v>
      </c>
      <c r="F118" s="33">
        <v>1179.7916</v>
      </c>
      <c r="G118" s="59">
        <v>32.132013439912498</v>
      </c>
      <c r="H118" s="59">
        <v>37.516431555645497</v>
      </c>
      <c r="I118" s="59">
        <v>4.6399999999999997</v>
      </c>
      <c r="J118" s="59">
        <v>69.186000000000007</v>
      </c>
      <c r="K118" s="59">
        <v>69.034000000000006</v>
      </c>
      <c r="L118" s="449">
        <v>2.1899999999999996E-2</v>
      </c>
      <c r="M118" s="59">
        <v>20</v>
      </c>
      <c r="N118" s="59">
        <v>16.214307425998665</v>
      </c>
      <c r="O118" s="38">
        <v>0.24375968714089846</v>
      </c>
      <c r="P118" s="61">
        <v>1</v>
      </c>
      <c r="Q118" s="62">
        <v>0</v>
      </c>
      <c r="R118" s="35">
        <v>21.395937500000002</v>
      </c>
      <c r="S118" s="35">
        <v>1.80203125</v>
      </c>
      <c r="T118" s="35">
        <v>23.197968750000001</v>
      </c>
      <c r="U118" s="35">
        <v>23.197968750000001</v>
      </c>
      <c r="V118" s="63">
        <v>0</v>
      </c>
      <c r="W118" s="35">
        <v>3</v>
      </c>
      <c r="X118" s="35">
        <v>3</v>
      </c>
      <c r="Y118" s="35">
        <v>0</v>
      </c>
      <c r="Z118" s="35">
        <v>0.03</v>
      </c>
      <c r="AA118" s="35">
        <v>0</v>
      </c>
      <c r="AB118" s="63">
        <v>6.03</v>
      </c>
      <c r="AC118" s="160">
        <v>1.52733645</v>
      </c>
      <c r="AD118" s="108">
        <v>0</v>
      </c>
      <c r="AE118" s="108">
        <v>0.68981482888963419</v>
      </c>
      <c r="AF118" s="108">
        <v>5.7300213388867427E-2</v>
      </c>
      <c r="AG118" s="132">
        <v>0.78022140772149839</v>
      </c>
      <c r="AH118" s="302">
        <v>4.5525072215999871E-2</v>
      </c>
      <c r="AI118" s="133">
        <v>0</v>
      </c>
      <c r="AJ118" s="133">
        <v>0.52394041737958286</v>
      </c>
      <c r="AK118" s="133">
        <v>5.700495957801379E-2</v>
      </c>
      <c r="AL118" s="133">
        <v>0.90086600082640333</v>
      </c>
      <c r="AM118" s="133">
        <v>0</v>
      </c>
      <c r="AN118" s="161">
        <v>1801.9387140838201</v>
      </c>
      <c r="AO118" s="140">
        <v>0</v>
      </c>
      <c r="AP118" s="140">
        <v>813.83774067942772</v>
      </c>
      <c r="AQ118" s="140">
        <v>67.602310434393331</v>
      </c>
      <c r="AR118" s="140">
        <v>920.49866296999892</v>
      </c>
      <c r="AS118" s="94">
        <v>53.710097789830037</v>
      </c>
      <c r="AT118" s="141">
        <v>0</v>
      </c>
      <c r="AU118" s="141">
        <v>618.14050332492593</v>
      </c>
      <c r="AV118" s="141">
        <v>67.253972468480214</v>
      </c>
      <c r="AW118" s="141">
        <v>1062.8341405005838</v>
      </c>
      <c r="AX118" s="141">
        <v>0</v>
      </c>
      <c r="AY118" s="379">
        <f>AP118-AU118</f>
        <v>195.69723735450179</v>
      </c>
      <c r="AZ118" s="380">
        <f>AW118-AL118</f>
        <v>1061.9332744997573</v>
      </c>
      <c r="BA118" s="63">
        <f t="shared" si="2"/>
        <v>5.4264091249080106</v>
      </c>
    </row>
    <row r="119" spans="1:53" outlineLevel="3" x14ac:dyDescent="0.2">
      <c r="A119" s="71">
        <v>104</v>
      </c>
      <c r="B119" s="56" t="s">
        <v>168</v>
      </c>
      <c r="C119" s="57" t="s">
        <v>177</v>
      </c>
      <c r="D119" s="58" t="s">
        <v>181</v>
      </c>
      <c r="E119" s="33">
        <v>6994.451</v>
      </c>
      <c r="F119" s="33">
        <v>196.62</v>
      </c>
      <c r="G119" s="59">
        <v>17.0715877410662</v>
      </c>
      <c r="H119" s="59">
        <v>19.802076736025501</v>
      </c>
      <c r="I119" s="59">
        <v>3.51</v>
      </c>
      <c r="J119" s="59">
        <v>73.790000000000006</v>
      </c>
      <c r="K119" s="59">
        <v>82.472999999999999</v>
      </c>
      <c r="L119" s="449">
        <v>1.4200000000000001E-2</v>
      </c>
      <c r="M119" s="59">
        <v>11.7</v>
      </c>
      <c r="N119" s="59">
        <v>10.890435969987459</v>
      </c>
      <c r="O119" s="38">
        <v>0.65134096143819431</v>
      </c>
      <c r="P119" s="61">
        <v>1</v>
      </c>
      <c r="Q119" s="62">
        <v>0</v>
      </c>
      <c r="R119" s="35">
        <v>22.298796000000003</v>
      </c>
      <c r="S119" s="35">
        <v>1.8506020000000001</v>
      </c>
      <c r="T119" s="35">
        <v>24.149398000000001</v>
      </c>
      <c r="U119" s="35">
        <v>24.149398000000001</v>
      </c>
      <c r="V119" s="63">
        <v>0</v>
      </c>
      <c r="W119" s="35">
        <v>0.22</v>
      </c>
      <c r="X119" s="35">
        <v>3.5</v>
      </c>
      <c r="Y119" s="35">
        <v>0</v>
      </c>
      <c r="Z119" s="35">
        <v>0.03</v>
      </c>
      <c r="AA119" s="35">
        <v>0</v>
      </c>
      <c r="AB119" s="63">
        <v>3.75</v>
      </c>
      <c r="AC119" s="160">
        <v>0.60458105000000018</v>
      </c>
      <c r="AD119" s="108">
        <v>0</v>
      </c>
      <c r="AE119" s="108">
        <v>0.45760052519186084</v>
      </c>
      <c r="AF119" s="108">
        <v>1.1971960345246901E-2</v>
      </c>
      <c r="AG119" s="132">
        <v>0.13500856446289242</v>
      </c>
      <c r="AH119" s="302">
        <v>0.35179150173433477</v>
      </c>
      <c r="AI119" s="133">
        <v>0</v>
      </c>
      <c r="AJ119" s="133">
        <v>0.15999907120368792</v>
      </c>
      <c r="AK119" s="133">
        <v>6.2856763552797297E-3</v>
      </c>
      <c r="AL119" s="133">
        <v>8.6504800706697749E-2</v>
      </c>
      <c r="AM119" s="133">
        <v>0</v>
      </c>
      <c r="AN119" s="161">
        <v>118.87272605100004</v>
      </c>
      <c r="AO119" s="140">
        <v>0</v>
      </c>
      <c r="AP119" s="140">
        <v>89.973415263223686</v>
      </c>
      <c r="AQ119" s="140">
        <v>2.3539268430824456</v>
      </c>
      <c r="AR119" s="140">
        <v>26.545383944693906</v>
      </c>
      <c r="AS119" s="94">
        <v>69.169245071004909</v>
      </c>
      <c r="AT119" s="141">
        <v>0</v>
      </c>
      <c r="AU119" s="141">
        <v>31.45901738006912</v>
      </c>
      <c r="AV119" s="141">
        <v>1.2358896849751004</v>
      </c>
      <c r="AW119" s="141">
        <v>17.008573914950912</v>
      </c>
      <c r="AX119" s="141">
        <v>0</v>
      </c>
      <c r="AY119" s="379">
        <f>AP119-AU119</f>
        <v>58.514397883154565</v>
      </c>
      <c r="AZ119" s="380">
        <f>AW119-AL119</f>
        <v>16.922069114244213</v>
      </c>
      <c r="BA119" s="63">
        <f t="shared" si="2"/>
        <v>0.28919496271730122</v>
      </c>
    </row>
    <row r="120" spans="1:53" outlineLevel="3" x14ac:dyDescent="0.2">
      <c r="A120" s="71">
        <v>105</v>
      </c>
      <c r="B120" s="56" t="s">
        <v>168</v>
      </c>
      <c r="C120" s="57" t="s">
        <v>177</v>
      </c>
      <c r="D120" s="58" t="s">
        <v>182</v>
      </c>
      <c r="E120" s="33">
        <v>4924.2569999999996</v>
      </c>
      <c r="F120" s="33">
        <v>76.278199999999998</v>
      </c>
      <c r="G120" s="59">
        <v>9.2867661828388606</v>
      </c>
      <c r="H120" s="59">
        <v>10.7635308383555</v>
      </c>
      <c r="I120" s="59">
        <v>1.7168000000000001</v>
      </c>
      <c r="J120" s="59">
        <v>78.852000000000004</v>
      </c>
      <c r="K120" s="59">
        <v>87.183000000000007</v>
      </c>
      <c r="L120" s="449">
        <v>2.0400000000000001E-2</v>
      </c>
      <c r="M120" s="59">
        <v>5.4</v>
      </c>
      <c r="N120" s="59">
        <v>10.359918605704467</v>
      </c>
      <c r="O120" s="38">
        <v>1</v>
      </c>
      <c r="P120" s="61">
        <v>0</v>
      </c>
      <c r="Q120" s="62">
        <v>0</v>
      </c>
      <c r="R120" s="35">
        <v>2.8947180000000001</v>
      </c>
      <c r="S120" s="35">
        <v>5.2640999999999993E-2</v>
      </c>
      <c r="T120" s="35">
        <v>2.9473590000000001</v>
      </c>
      <c r="U120" s="35">
        <v>2.9473590000000001</v>
      </c>
      <c r="V120" s="63">
        <v>0</v>
      </c>
      <c r="W120" s="35">
        <v>1</v>
      </c>
      <c r="X120" s="35">
        <v>3</v>
      </c>
      <c r="Y120" s="35">
        <v>0</v>
      </c>
      <c r="Z120" s="35">
        <v>0.03</v>
      </c>
      <c r="AA120" s="35">
        <v>0</v>
      </c>
      <c r="AB120" s="63">
        <v>4.03</v>
      </c>
      <c r="AC120" s="160">
        <v>0.79671879999999995</v>
      </c>
      <c r="AD120" s="108">
        <v>0</v>
      </c>
      <c r="AE120" s="108">
        <v>0.57402091090794949</v>
      </c>
      <c r="AF120" s="108">
        <v>8.5755073732976181E-3</v>
      </c>
      <c r="AG120" s="132">
        <v>0.21412238171875292</v>
      </c>
      <c r="AH120" s="302">
        <v>3.2443232141312006E-2</v>
      </c>
      <c r="AI120" s="133">
        <v>0</v>
      </c>
      <c r="AJ120" s="133">
        <v>6.0789826556346526E-3</v>
      </c>
      <c r="AK120" s="133">
        <v>5.841176920786742E-2</v>
      </c>
      <c r="AL120" s="133">
        <v>0.69978481599518583</v>
      </c>
      <c r="AM120" s="133">
        <v>0</v>
      </c>
      <c r="AN120" s="161">
        <v>60.772275970159995</v>
      </c>
      <c r="AO120" s="140">
        <v>0</v>
      </c>
      <c r="AP120" s="140">
        <v>43.785281846418755</v>
      </c>
      <c r="AQ120" s="140">
        <v>0.65412426652187039</v>
      </c>
      <c r="AR120" s="140">
        <v>16.332869857219379</v>
      </c>
      <c r="AS120" s="94">
        <v>2.4747113499214253</v>
      </c>
      <c r="AT120" s="141">
        <v>0</v>
      </c>
      <c r="AU120" s="141">
        <v>0.46369385480303116</v>
      </c>
      <c r="AV120" s="141">
        <v>4.4555446139915524</v>
      </c>
      <c r="AW120" s="141">
        <v>53.378326151443986</v>
      </c>
      <c r="AX120" s="141">
        <v>0</v>
      </c>
      <c r="AY120" s="379">
        <f>AP120-AU120</f>
        <v>43.321587991615722</v>
      </c>
      <c r="AZ120" s="380">
        <f>AW120-AL120</f>
        <v>52.678541335448799</v>
      </c>
      <c r="BA120" s="63">
        <f t="shared" si="2"/>
        <v>1.215988235372258</v>
      </c>
    </row>
    <row r="121" spans="1:53" outlineLevel="3" x14ac:dyDescent="0.2">
      <c r="A121" s="71">
        <v>106</v>
      </c>
      <c r="B121" s="56" t="s">
        <v>168</v>
      </c>
      <c r="C121" s="57" t="s">
        <v>177</v>
      </c>
      <c r="D121" s="58" t="s">
        <v>183</v>
      </c>
      <c r="E121" s="33">
        <v>6283.4030000000002</v>
      </c>
      <c r="F121" s="33">
        <v>136.0454</v>
      </c>
      <c r="G121" s="59">
        <v>24.2927054859686</v>
      </c>
      <c r="H121" s="59">
        <v>28.7540940410369</v>
      </c>
      <c r="I121" s="59">
        <v>2.5299999999999998</v>
      </c>
      <c r="J121" s="59">
        <v>71.450999999999993</v>
      </c>
      <c r="K121" s="59">
        <v>77.641999999999996</v>
      </c>
      <c r="L121" s="449">
        <v>2.0900000000000002E-2</v>
      </c>
      <c r="M121" s="59">
        <v>8.1</v>
      </c>
      <c r="N121" s="59">
        <v>9.0091127661586334</v>
      </c>
      <c r="O121" s="38">
        <v>0.39239059259683029</v>
      </c>
      <c r="P121" s="61">
        <v>0</v>
      </c>
      <c r="Q121" s="62">
        <v>0</v>
      </c>
      <c r="R121" s="35">
        <v>30.49916082</v>
      </c>
      <c r="S121" s="35">
        <v>4.0504195900000006</v>
      </c>
      <c r="T121" s="35">
        <v>34.549580410000004</v>
      </c>
      <c r="U121" s="35">
        <v>34.549580410000004</v>
      </c>
      <c r="V121" s="63">
        <v>0.2</v>
      </c>
      <c r="W121" s="35">
        <v>2</v>
      </c>
      <c r="X121" s="35">
        <v>0.3</v>
      </c>
      <c r="Y121" s="35">
        <v>0</v>
      </c>
      <c r="Z121" s="35">
        <v>0.03</v>
      </c>
      <c r="AA121" s="35">
        <v>2.437271681490257E-3</v>
      </c>
      <c r="AB121" s="63">
        <v>2.53243727168149</v>
      </c>
      <c r="AC121" s="160">
        <v>0.52719032325686699</v>
      </c>
      <c r="AD121" s="108">
        <v>0</v>
      </c>
      <c r="AE121" s="108">
        <v>0.45545705037891743</v>
      </c>
      <c r="AF121" s="108">
        <v>1.5158880132452625E-2</v>
      </c>
      <c r="AG121" s="132">
        <v>5.6574392745496888E-2</v>
      </c>
      <c r="AH121" s="302">
        <v>0</v>
      </c>
      <c r="AI121" s="133">
        <v>0</v>
      </c>
      <c r="AJ121" s="133">
        <v>0.28349153014480866</v>
      </c>
      <c r="AK121" s="133">
        <v>1.724604924975769E-2</v>
      </c>
      <c r="AL121" s="133">
        <v>0.22645274386230058</v>
      </c>
      <c r="AM121" s="133">
        <v>0</v>
      </c>
      <c r="AN121" s="161">
        <v>71.721818403609774</v>
      </c>
      <c r="AO121" s="140">
        <v>0</v>
      </c>
      <c r="AP121" s="140">
        <v>61.962836601619976</v>
      </c>
      <c r="AQ121" s="140">
        <v>2.0622959111715704</v>
      </c>
      <c r="AR121" s="140">
        <v>7.6966858908182223</v>
      </c>
      <c r="AS121" s="94">
        <v>0</v>
      </c>
      <c r="AT121" s="141">
        <v>0</v>
      </c>
      <c r="AU121" s="141">
        <v>38.567718615162555</v>
      </c>
      <c r="AV121" s="141">
        <v>2.3462456686029847</v>
      </c>
      <c r="AW121" s="141">
        <v>30.807854119844226</v>
      </c>
      <c r="AX121" s="141">
        <v>0</v>
      </c>
      <c r="AY121" s="379">
        <f>AP121-AU121</f>
        <v>23.395117986457421</v>
      </c>
      <c r="AZ121" s="380">
        <f>AW121-AL121</f>
        <v>30.581401375981926</v>
      </c>
      <c r="BA121" s="63">
        <f t="shared" si="2"/>
        <v>1.3071702136182592</v>
      </c>
    </row>
    <row r="122" spans="1:53" outlineLevel="3" x14ac:dyDescent="0.2">
      <c r="A122" s="71">
        <v>107</v>
      </c>
      <c r="B122" s="56" t="s">
        <v>168</v>
      </c>
      <c r="C122" s="57" t="s">
        <v>177</v>
      </c>
      <c r="D122" s="58" t="s">
        <v>184</v>
      </c>
      <c r="E122" s="33">
        <v>32984.19</v>
      </c>
      <c r="F122" s="33">
        <v>707.01859999999999</v>
      </c>
      <c r="G122" s="59">
        <v>26.304781674815001</v>
      </c>
      <c r="H122" s="59">
        <v>31.674362169704398</v>
      </c>
      <c r="I122" s="59">
        <v>2.56</v>
      </c>
      <c r="J122" s="59">
        <v>73.61</v>
      </c>
      <c r="K122" s="59">
        <v>57.683999999999997</v>
      </c>
      <c r="L122" s="449">
        <v>8.8999999999999982E-3</v>
      </c>
      <c r="M122" s="59">
        <v>19.600000000000001</v>
      </c>
      <c r="N122" s="59">
        <v>25.866602597685731</v>
      </c>
      <c r="O122" s="38">
        <v>0.29671222179208145</v>
      </c>
      <c r="P122" s="61">
        <v>0</v>
      </c>
      <c r="Q122" s="62">
        <v>0</v>
      </c>
      <c r="R122" s="35">
        <v>30.872963219999999</v>
      </c>
      <c r="S122" s="35">
        <v>3.8635183900000003</v>
      </c>
      <c r="T122" s="35">
        <v>34.736481609999998</v>
      </c>
      <c r="U122" s="35">
        <v>34.736481609999998</v>
      </c>
      <c r="V122" s="63">
        <v>1</v>
      </c>
      <c r="W122" s="35">
        <v>1.5</v>
      </c>
      <c r="X122" s="35">
        <v>3</v>
      </c>
      <c r="Y122" s="35">
        <v>0</v>
      </c>
      <c r="Z122" s="35">
        <v>0.03</v>
      </c>
      <c r="AA122" s="35">
        <v>2.1842122499999998E-2</v>
      </c>
      <c r="AB122" s="63">
        <v>5.5518421225000001</v>
      </c>
      <c r="AC122" s="160">
        <v>0.77329308749999992</v>
      </c>
      <c r="AD122" s="108">
        <v>0</v>
      </c>
      <c r="AE122" s="108">
        <v>0.44949726963092329</v>
      </c>
      <c r="AF122" s="108">
        <v>2.4493565316803842E-2</v>
      </c>
      <c r="AG122" s="132">
        <v>0.29930225255227283</v>
      </c>
      <c r="AH122" s="302">
        <v>0</v>
      </c>
      <c r="AI122" s="133">
        <v>0</v>
      </c>
      <c r="AJ122" s="133">
        <v>0.3181096978900162</v>
      </c>
      <c r="AK122" s="133">
        <v>3.0747523747403596E-2</v>
      </c>
      <c r="AL122" s="133">
        <v>0.4244358658625802</v>
      </c>
      <c r="AM122" s="133">
        <v>0</v>
      </c>
      <c r="AN122" s="161">
        <v>546.73259611392746</v>
      </c>
      <c r="AO122" s="140">
        <v>0</v>
      </c>
      <c r="AP122" s="140">
        <v>317.80293027827787</v>
      </c>
      <c r="AQ122" s="140">
        <v>17.317406259295208</v>
      </c>
      <c r="AR122" s="140">
        <v>211.61225957635435</v>
      </c>
      <c r="AS122" s="94">
        <v>0</v>
      </c>
      <c r="AT122" s="141">
        <v>0</v>
      </c>
      <c r="AU122" s="141">
        <v>224.90947324862219</v>
      </c>
      <c r="AV122" s="141">
        <v>21.739071193356043</v>
      </c>
      <c r="AW122" s="141">
        <v>300.08405167194923</v>
      </c>
      <c r="AX122" s="141">
        <v>0</v>
      </c>
      <c r="AY122" s="379">
        <f>AP122-AU122</f>
        <v>92.893457029655679</v>
      </c>
      <c r="AZ122" s="380">
        <f>AW122-AL122</f>
        <v>299.65961580608666</v>
      </c>
      <c r="BA122" s="63">
        <f t="shared" si="2"/>
        <v>3.2258420064011841</v>
      </c>
    </row>
    <row r="123" spans="1:53" outlineLevel="3" x14ac:dyDescent="0.2">
      <c r="A123" s="71">
        <v>108</v>
      </c>
      <c r="B123" s="56" t="s">
        <v>168</v>
      </c>
      <c r="C123" s="57" t="s">
        <v>177</v>
      </c>
      <c r="D123" s="70" t="s">
        <v>185</v>
      </c>
      <c r="E123" s="33">
        <v>4297.826</v>
      </c>
      <c r="F123" s="33">
        <v>144.53019999999998</v>
      </c>
      <c r="G123" s="59">
        <v>20.6298506027277</v>
      </c>
      <c r="H123" s="59">
        <v>24.277622167164601</v>
      </c>
      <c r="I123" s="59">
        <v>4.28</v>
      </c>
      <c r="J123" s="59">
        <v>72.646000000000001</v>
      </c>
      <c r="K123" s="59">
        <v>82.084000000000003</v>
      </c>
      <c r="L123" s="449">
        <v>1.4200000000000001E-2</v>
      </c>
      <c r="M123" s="59">
        <v>12.8</v>
      </c>
      <c r="N123" s="59">
        <v>7.8904481051964472</v>
      </c>
      <c r="O123" s="38">
        <v>0.47385960731797694</v>
      </c>
      <c r="P123" s="61">
        <v>0</v>
      </c>
      <c r="Q123" s="62">
        <v>0</v>
      </c>
      <c r="R123" s="35">
        <v>2.9130389999999999</v>
      </c>
      <c r="S123" s="35">
        <v>4.3480500000000005E-2</v>
      </c>
      <c r="T123" s="35">
        <v>2.9565194999999997</v>
      </c>
      <c r="U123" s="35">
        <v>2.9565194999999997</v>
      </c>
      <c r="V123" s="63">
        <v>0</v>
      </c>
      <c r="W123" s="35">
        <v>0.5</v>
      </c>
      <c r="X123" s="35">
        <v>3</v>
      </c>
      <c r="Y123" s="35">
        <v>0</v>
      </c>
      <c r="Z123" s="35">
        <v>0.03</v>
      </c>
      <c r="AA123" s="35">
        <v>0</v>
      </c>
      <c r="AB123" s="63">
        <v>3.53</v>
      </c>
      <c r="AC123" s="160">
        <v>0.54929897500000002</v>
      </c>
      <c r="AD123" s="108">
        <v>0</v>
      </c>
      <c r="AE123" s="108">
        <v>0.36995769596072708</v>
      </c>
      <c r="AF123" s="108">
        <v>1.33356729718608E-2</v>
      </c>
      <c r="AG123" s="132">
        <v>0.16600560606741216</v>
      </c>
      <c r="AH123" s="302">
        <v>7.5825798987355281E-2</v>
      </c>
      <c r="AI123" s="133">
        <v>0</v>
      </c>
      <c r="AJ123" s="133">
        <v>0.19510022702288188</v>
      </c>
      <c r="AK123" s="133">
        <v>2.2099892033025134E-2</v>
      </c>
      <c r="AL123" s="133">
        <v>0.25627305695673774</v>
      </c>
      <c r="AM123" s="133">
        <v>0</v>
      </c>
      <c r="AN123" s="161">
        <v>79.390290716544996</v>
      </c>
      <c r="AO123" s="140">
        <v>0</v>
      </c>
      <c r="AP123" s="140">
        <v>53.470059788743072</v>
      </c>
      <c r="AQ123" s="140">
        <v>1.9274074817576354</v>
      </c>
      <c r="AR123" s="140">
        <v>23.992823446044291</v>
      </c>
      <c r="AS123" s="94">
        <v>10.959117892802254</v>
      </c>
      <c r="AT123" s="141">
        <v>0</v>
      </c>
      <c r="AU123" s="141">
        <v>28.197874831662517</v>
      </c>
      <c r="AV123" s="141">
        <v>3.1941018155115288</v>
      </c>
      <c r="AW123" s="141">
        <v>37.039196176568694</v>
      </c>
      <c r="AX123" s="141">
        <v>0</v>
      </c>
      <c r="AY123" s="379">
        <f>AP123-AU123</f>
        <v>25.272184957080555</v>
      </c>
      <c r="AZ123" s="380">
        <f>AW123-AL123</f>
        <v>36.782923119611958</v>
      </c>
      <c r="BA123" s="63">
        <f t="shared" si="2"/>
        <v>1.4554706362777872</v>
      </c>
    </row>
    <row r="124" spans="1:53" outlineLevel="3" x14ac:dyDescent="0.2">
      <c r="A124" s="71">
        <v>109</v>
      </c>
      <c r="B124" s="56" t="s">
        <v>168</v>
      </c>
      <c r="C124" s="57" t="s">
        <v>177</v>
      </c>
      <c r="D124" s="58" t="s">
        <v>186</v>
      </c>
      <c r="E124" s="33">
        <v>19978.756000000001</v>
      </c>
      <c r="F124" s="33">
        <v>472.43379999999996</v>
      </c>
      <c r="G124" s="59">
        <v>17.874101915787001</v>
      </c>
      <c r="H124" s="59">
        <v>20.850390531481601</v>
      </c>
      <c r="I124" s="59">
        <v>3.03</v>
      </c>
      <c r="J124" s="59">
        <v>69.536000000000001</v>
      </c>
      <c r="K124" s="59">
        <v>55.677</v>
      </c>
      <c r="L124" s="449">
        <v>2.3399999999999997E-2</v>
      </c>
      <c r="M124" s="59">
        <v>7.8</v>
      </c>
      <c r="N124" s="59">
        <v>11.485120011765572</v>
      </c>
      <c r="O124" s="38">
        <v>0.69793991007561051</v>
      </c>
      <c r="P124" s="61">
        <v>0</v>
      </c>
      <c r="Q124" s="62">
        <v>0</v>
      </c>
      <c r="R124" s="35">
        <v>2.885853</v>
      </c>
      <c r="S124" s="35">
        <v>5.7073499999999992E-2</v>
      </c>
      <c r="T124" s="35">
        <v>2.9429265</v>
      </c>
      <c r="U124" s="35">
        <v>2.9429265</v>
      </c>
      <c r="V124" s="63">
        <v>0</v>
      </c>
      <c r="W124" s="35">
        <v>1</v>
      </c>
      <c r="X124" s="35">
        <v>5</v>
      </c>
      <c r="Y124" s="35">
        <v>0</v>
      </c>
      <c r="Z124" s="35">
        <v>0.03</v>
      </c>
      <c r="AA124" s="35">
        <v>0</v>
      </c>
      <c r="AB124" s="63">
        <v>6.03</v>
      </c>
      <c r="AC124" s="160">
        <v>1.5749846999999999</v>
      </c>
      <c r="AD124" s="108">
        <v>0</v>
      </c>
      <c r="AE124" s="108">
        <v>1.0369700637983359</v>
      </c>
      <c r="AF124" s="108">
        <v>3.2839046076108533E-2</v>
      </c>
      <c r="AG124" s="132">
        <v>0.50517559012555568</v>
      </c>
      <c r="AH124" s="302">
        <v>0.10216358859034569</v>
      </c>
      <c r="AI124" s="133">
        <v>0</v>
      </c>
      <c r="AJ124" s="133">
        <v>0.31573744644445012</v>
      </c>
      <c r="AK124" s="133">
        <v>8.8236100010039481E-2</v>
      </c>
      <c r="AL124" s="133">
        <v>1.0688475649551645</v>
      </c>
      <c r="AM124" s="133">
        <v>0</v>
      </c>
      <c r="AN124" s="161">
        <v>744.07600676285995</v>
      </c>
      <c r="AO124" s="140">
        <v>0</v>
      </c>
      <c r="AP124" s="140">
        <v>489.89970772649025</v>
      </c>
      <c r="AQ124" s="140">
        <v>15.514275326111042</v>
      </c>
      <c r="AR124" s="140">
        <v>238.66202371025872</v>
      </c>
      <c r="AS124" s="94">
        <v>48.265532379373653</v>
      </c>
      <c r="AT124" s="141">
        <v>0</v>
      </c>
      <c r="AU124" s="141">
        <v>149.16504162604804</v>
      </c>
      <c r="AV124" s="141">
        <v>41.685716024922989</v>
      </c>
      <c r="AW124" s="141">
        <v>504.95971673251518</v>
      </c>
      <c r="AX124" s="141">
        <v>0</v>
      </c>
      <c r="AY124" s="379">
        <f>AP124-AU124</f>
        <v>340.73466610044221</v>
      </c>
      <c r="AZ124" s="380">
        <f>AW124-AL124</f>
        <v>503.89086916756003</v>
      </c>
      <c r="BA124" s="63">
        <f t="shared" si="2"/>
        <v>1.4788365238394101</v>
      </c>
    </row>
    <row r="125" spans="1:53" outlineLevel="3" x14ac:dyDescent="0.2">
      <c r="A125" s="71">
        <v>110</v>
      </c>
      <c r="B125" s="56" t="s">
        <v>168</v>
      </c>
      <c r="C125" s="57" t="s">
        <v>177</v>
      </c>
      <c r="D125" s="32" t="s">
        <v>187</v>
      </c>
      <c r="E125" s="33">
        <v>10881.45</v>
      </c>
      <c r="F125" s="33">
        <v>201.3476</v>
      </c>
      <c r="G125" s="59">
        <v>18.699344837555099</v>
      </c>
      <c r="H125" s="59">
        <v>20.361142644693398</v>
      </c>
      <c r="I125" s="59">
        <v>2.1619999999999999</v>
      </c>
      <c r="J125" s="59">
        <v>74.596999999999994</v>
      </c>
      <c r="K125" s="59">
        <v>65.933999999999997</v>
      </c>
      <c r="L125" s="449">
        <v>1.8100000000000002E-2</v>
      </c>
      <c r="M125" s="59">
        <v>9.1999999999999993</v>
      </c>
      <c r="N125" s="59">
        <v>9.6334654207681947</v>
      </c>
      <c r="O125" s="38">
        <v>0.59307108334076108</v>
      </c>
      <c r="P125" s="61">
        <v>1</v>
      </c>
      <c r="Q125" s="62">
        <v>0</v>
      </c>
      <c r="R125" s="35">
        <v>30.586381379999999</v>
      </c>
      <c r="S125" s="35">
        <v>4.0068093100000004</v>
      </c>
      <c r="T125" s="35">
        <v>34.59319069</v>
      </c>
      <c r="U125" s="35">
        <v>34.59319069</v>
      </c>
      <c r="V125" s="63">
        <v>0.23533487297921482</v>
      </c>
      <c r="W125" s="35">
        <v>2.1180138568129334</v>
      </c>
      <c r="X125" s="35">
        <v>2.1419861431870673</v>
      </c>
      <c r="Y125" s="35">
        <v>0</v>
      </c>
      <c r="Z125" s="35">
        <v>0.03</v>
      </c>
      <c r="AA125" s="35">
        <v>6.0648367903464191E-3</v>
      </c>
      <c r="AB125" s="63">
        <v>4.5313997097695626</v>
      </c>
      <c r="AC125" s="160">
        <v>1.1160562781293302</v>
      </c>
      <c r="AD125" s="108">
        <v>0</v>
      </c>
      <c r="AE125" s="108">
        <v>0.75316529631134199</v>
      </c>
      <c r="AF125" s="108">
        <v>2.2724181078496983E-2</v>
      </c>
      <c r="AG125" s="132">
        <v>0.34016680073949118</v>
      </c>
      <c r="AH125" s="302">
        <v>2.9085067922113905E-2</v>
      </c>
      <c r="AI125" s="133">
        <v>0</v>
      </c>
      <c r="AJ125" s="133">
        <v>0.31655314493254771</v>
      </c>
      <c r="AK125" s="133">
        <v>4.0381186492820353E-2</v>
      </c>
      <c r="AL125" s="133">
        <v>0.7300368787818482</v>
      </c>
      <c r="AM125" s="133">
        <v>0</v>
      </c>
      <c r="AN125" s="161">
        <v>224.71525306627311</v>
      </c>
      <c r="AO125" s="140">
        <v>0</v>
      </c>
      <c r="AP125" s="140">
        <v>151.64802481557757</v>
      </c>
      <c r="AQ125" s="140">
        <v>4.5754593221207793</v>
      </c>
      <c r="AR125" s="140">
        <v>68.491768928574771</v>
      </c>
      <c r="AS125" s="94">
        <v>5.8562086219546217</v>
      </c>
      <c r="AT125" s="141">
        <v>0</v>
      </c>
      <c r="AU125" s="141">
        <v>63.737216004620642</v>
      </c>
      <c r="AV125" s="141">
        <v>8.1306549854817955</v>
      </c>
      <c r="AW125" s="141">
        <v>146.99117345421607</v>
      </c>
      <c r="AX125" s="141">
        <v>0</v>
      </c>
      <c r="AY125" s="379">
        <f>AP125-AU125</f>
        <v>87.910808810956922</v>
      </c>
      <c r="AZ125" s="380">
        <f>AW125-AL125</f>
        <v>146.26113657543422</v>
      </c>
      <c r="BA125" s="63">
        <f t="shared" si="2"/>
        <v>1.6637446356562777</v>
      </c>
    </row>
    <row r="126" spans="1:53" outlineLevel="2" x14ac:dyDescent="0.2">
      <c r="A126" s="71"/>
      <c r="B126" s="56"/>
      <c r="C126" s="74" t="s">
        <v>188</v>
      </c>
      <c r="D126" s="32"/>
      <c r="E126" s="33">
        <v>281119.83200000005</v>
      </c>
      <c r="F126" s="33">
        <v>6981.7704000000003</v>
      </c>
      <c r="G126" s="59">
        <v>20.983407521109662</v>
      </c>
      <c r="H126" s="59">
        <v>25.297532605506387</v>
      </c>
      <c r="I126" s="59">
        <v>3.1134067625655519</v>
      </c>
      <c r="J126" s="59">
        <v>71.922654910336206</v>
      </c>
      <c r="K126" s="59">
        <v>58.992808280575943</v>
      </c>
      <c r="L126" s="449">
        <v>1.4701952928729939E-2</v>
      </c>
      <c r="M126" s="59">
        <v>14.173679793308589</v>
      </c>
      <c r="N126" s="59">
        <v>13.077268495648809</v>
      </c>
      <c r="O126" s="59">
        <v>0.53286969434033693</v>
      </c>
      <c r="P126" s="61"/>
      <c r="Q126" s="62">
        <v>0</v>
      </c>
      <c r="R126" s="35">
        <v>19.649716203786941</v>
      </c>
      <c r="S126" s="35">
        <v>0</v>
      </c>
      <c r="T126" s="35">
        <v>0</v>
      </c>
      <c r="U126" s="35">
        <v>19.649716203786941</v>
      </c>
      <c r="V126" s="63">
        <v>0.10509797557014294</v>
      </c>
      <c r="W126" s="35">
        <v>1.0743460433345831</v>
      </c>
      <c r="X126" s="35">
        <v>3.5424958288516613</v>
      </c>
      <c r="Y126" s="35">
        <v>0</v>
      </c>
      <c r="Z126" s="35">
        <v>0.03</v>
      </c>
      <c r="AA126" s="35">
        <v>2.4342689361316534E-3</v>
      </c>
      <c r="AB126" s="63">
        <v>4.7543741166925191</v>
      </c>
      <c r="AC126" s="160">
        <v>0.94023769729552276</v>
      </c>
      <c r="AD126" s="108">
        <v>0</v>
      </c>
      <c r="AE126" s="108">
        <v>0.58113043040925838</v>
      </c>
      <c r="AF126" s="108">
        <v>2.517437612775239E-2</v>
      </c>
      <c r="AG126" s="132">
        <v>0.33393289075851196</v>
      </c>
      <c r="AH126" s="302">
        <v>0.12967333218059102</v>
      </c>
      <c r="AI126" s="133">
        <v>0</v>
      </c>
      <c r="AJ126" s="133">
        <v>0.27939028517859016</v>
      </c>
      <c r="AK126" s="133">
        <v>3.7902918127192681E-2</v>
      </c>
      <c r="AL126" s="133">
        <v>0.49327116180914887</v>
      </c>
      <c r="AM126" s="133">
        <v>0</v>
      </c>
      <c r="AN126" s="161">
        <v>6564.5237239420412</v>
      </c>
      <c r="AO126" s="140">
        <v>0</v>
      </c>
      <c r="AP126" s="140">
        <v>4057.3192375706203</v>
      </c>
      <c r="AQ126" s="140">
        <v>175.76171408720828</v>
      </c>
      <c r="AR126" s="140">
        <v>2331.4427722842124</v>
      </c>
      <c r="AS126" s="94">
        <v>905.34943228781788</v>
      </c>
      <c r="AT126" s="141">
        <v>0</v>
      </c>
      <c r="AU126" s="141">
        <v>1950.6388231074395</v>
      </c>
      <c r="AV126" s="141">
        <v>264.62947185405733</v>
      </c>
      <c r="AW126" s="141">
        <v>3443.9059966927261</v>
      </c>
      <c r="AX126" s="141">
        <v>0</v>
      </c>
      <c r="AY126" s="379">
        <f>AP126-AU126</f>
        <v>2106.6804144631806</v>
      </c>
      <c r="AZ126" s="380">
        <f>AW126-AL126</f>
        <v>3443.4127255309172</v>
      </c>
      <c r="BA126" s="63">
        <f t="shared" si="2"/>
        <v>1.6345206904144309</v>
      </c>
    </row>
    <row r="127" spans="1:53" outlineLevel="3" x14ac:dyDescent="0.2">
      <c r="A127" s="71">
        <v>111</v>
      </c>
      <c r="B127" s="56" t="s">
        <v>168</v>
      </c>
      <c r="C127" s="57" t="s">
        <v>189</v>
      </c>
      <c r="D127" s="58" t="s">
        <v>190</v>
      </c>
      <c r="E127" s="33">
        <v>29726.803</v>
      </c>
      <c r="F127" s="33">
        <v>1077.1654000000001</v>
      </c>
      <c r="G127" s="59">
        <v>71.1157606269376</v>
      </c>
      <c r="H127" s="59">
        <v>98.647104268641101</v>
      </c>
      <c r="I127" s="59">
        <v>5.1346999999999996</v>
      </c>
      <c r="J127" s="59">
        <v>59.826000000000001</v>
      </c>
      <c r="K127" s="59">
        <v>24.689</v>
      </c>
      <c r="L127" s="449">
        <v>2.4399999999999998E-2</v>
      </c>
      <c r="M127" s="59">
        <v>37.4</v>
      </c>
      <c r="N127" s="59">
        <v>28.123757555526534</v>
      </c>
      <c r="O127" s="38">
        <v>5.7233539274383682E-2</v>
      </c>
      <c r="P127" s="61">
        <v>0</v>
      </c>
      <c r="Q127" s="62">
        <v>0</v>
      </c>
      <c r="R127" s="35">
        <v>14.360832000000002</v>
      </c>
      <c r="S127" s="35">
        <v>0.81958399999999998</v>
      </c>
      <c r="T127" s="35">
        <v>15.180416000000003</v>
      </c>
      <c r="U127" s="35">
        <v>15.180416000000003</v>
      </c>
      <c r="V127" s="63">
        <v>0</v>
      </c>
      <c r="W127" s="35">
        <v>0</v>
      </c>
      <c r="X127" s="35">
        <v>3</v>
      </c>
      <c r="Y127" s="35">
        <v>0</v>
      </c>
      <c r="Z127" s="35">
        <v>0.03</v>
      </c>
      <c r="AA127" s="35">
        <v>0</v>
      </c>
      <c r="AB127" s="63">
        <v>3.03</v>
      </c>
      <c r="AC127" s="160">
        <v>0.5854550999999999</v>
      </c>
      <c r="AD127" s="108">
        <v>0</v>
      </c>
      <c r="AE127" s="108">
        <v>0.42353334405378845</v>
      </c>
      <c r="AF127" s="108">
        <v>5.7753450294307757E-2</v>
      </c>
      <c r="AG127" s="132">
        <v>0.10416830565190366</v>
      </c>
      <c r="AH127" s="302">
        <v>6.230160023868038E-3</v>
      </c>
      <c r="AI127" s="133">
        <v>0</v>
      </c>
      <c r="AJ127" s="133">
        <v>0.39932307123011057</v>
      </c>
      <c r="AK127" s="133">
        <v>5.6991535698286154E-2</v>
      </c>
      <c r="AL127" s="133">
        <v>0.12291033304773513</v>
      </c>
      <c r="AM127" s="133">
        <v>0</v>
      </c>
      <c r="AN127" s="161">
        <v>630.63197697353996</v>
      </c>
      <c r="AO127" s="140">
        <v>0</v>
      </c>
      <c r="AP127" s="140">
        <v>456.21546396103668</v>
      </c>
      <c r="AQ127" s="140">
        <v>62.210018387648141</v>
      </c>
      <c r="AR127" s="140">
        <v>112.20649462485507</v>
      </c>
      <c r="AS127" s="94">
        <v>6.7109128141738248</v>
      </c>
      <c r="AT127" s="141">
        <v>0</v>
      </c>
      <c r="AU127" s="141">
        <v>430.13699575081057</v>
      </c>
      <c r="AV127" s="141">
        <v>61.389310347058689</v>
      </c>
      <c r="AW127" s="141">
        <v>132.39475806149684</v>
      </c>
      <c r="AX127" s="141">
        <v>0</v>
      </c>
      <c r="AY127" s="379">
        <f>AP127-AU127</f>
        <v>26.078468210226106</v>
      </c>
      <c r="AZ127" s="380">
        <f>AW127-AL127</f>
        <v>132.2718477284491</v>
      </c>
      <c r="BA127" s="63">
        <f t="shared" si="2"/>
        <v>5.0720712068733222</v>
      </c>
    </row>
    <row r="128" spans="1:53" outlineLevel="3" x14ac:dyDescent="0.2">
      <c r="A128" s="71">
        <v>112</v>
      </c>
      <c r="B128" s="56" t="s">
        <v>168</v>
      </c>
      <c r="C128" s="57" t="s">
        <v>189</v>
      </c>
      <c r="D128" s="58" t="s">
        <v>191</v>
      </c>
      <c r="E128" s="33">
        <v>853.06899999999996</v>
      </c>
      <c r="F128" s="33">
        <v>22.088999999999999</v>
      </c>
      <c r="G128" s="59">
        <v>55.312967172135401</v>
      </c>
      <c r="H128" s="59">
        <v>83.442603229729698</v>
      </c>
      <c r="I128" s="59">
        <v>3.3</v>
      </c>
      <c r="J128" s="59">
        <v>61.616</v>
      </c>
      <c r="K128" s="59">
        <v>76.995999999999995</v>
      </c>
      <c r="L128" s="449">
        <v>8.3000000000000001E-3</v>
      </c>
      <c r="M128" s="59">
        <v>35.9</v>
      </c>
      <c r="N128" s="59">
        <v>35.898129494993164</v>
      </c>
      <c r="O128" s="38">
        <v>8.5979977356936299E-2</v>
      </c>
      <c r="P128" s="61">
        <v>0</v>
      </c>
      <c r="Q128" s="62">
        <v>0</v>
      </c>
      <c r="R128" s="35">
        <v>1.9635660000000004</v>
      </c>
      <c r="S128" s="35">
        <v>1.8217000000000001E-2</v>
      </c>
      <c r="T128" s="35">
        <v>1.9817830000000003</v>
      </c>
      <c r="U128" s="35">
        <v>1.9817830000000003</v>
      </c>
      <c r="V128" s="63">
        <v>0</v>
      </c>
      <c r="W128" s="35">
        <v>0</v>
      </c>
      <c r="X128" s="35">
        <v>7.4999999999999997E-2</v>
      </c>
      <c r="Y128" s="35">
        <v>0</v>
      </c>
      <c r="Z128" s="35">
        <v>0.03</v>
      </c>
      <c r="AA128" s="35">
        <v>0</v>
      </c>
      <c r="AB128" s="63">
        <v>0.105</v>
      </c>
      <c r="AC128" s="160">
        <v>3.2514909375000005E-3</v>
      </c>
      <c r="AD128" s="108">
        <v>0</v>
      </c>
      <c r="AE128" s="108">
        <v>2.3918909184178733E-3</v>
      </c>
      <c r="AF128" s="108">
        <v>2.713128682028744E-4</v>
      </c>
      <c r="AG128" s="132">
        <v>5.8828715087925283E-4</v>
      </c>
      <c r="AH128" s="302">
        <v>7.3049842519795988E-6</v>
      </c>
      <c r="AI128" s="133">
        <v>0</v>
      </c>
      <c r="AJ128" s="133">
        <v>2.1865425322997651E-3</v>
      </c>
      <c r="AK128" s="133">
        <v>2.7402771716816398E-4</v>
      </c>
      <c r="AL128" s="133">
        <v>7.8361570378009191E-4</v>
      </c>
      <c r="AM128" s="133">
        <v>0</v>
      </c>
      <c r="AN128" s="161">
        <v>7.182218331843751E-2</v>
      </c>
      <c r="AO128" s="140">
        <v>0</v>
      </c>
      <c r="AP128" s="140">
        <v>5.2834478496932402E-2</v>
      </c>
      <c r="AQ128" s="140">
        <v>5.9930299457332924E-3</v>
      </c>
      <c r="AR128" s="140">
        <v>1.2994674875771816E-2</v>
      </c>
      <c r="AS128" s="94">
        <v>1.6135979714197734E-4</v>
      </c>
      <c r="AT128" s="141">
        <v>0</v>
      </c>
      <c r="AU128" s="141">
        <v>4.8298537995969511E-2</v>
      </c>
      <c r="AV128" s="141">
        <v>6.0529982445275739E-3</v>
      </c>
      <c r="AW128" s="141">
        <v>1.730928728079845E-2</v>
      </c>
      <c r="AX128" s="141">
        <v>0</v>
      </c>
      <c r="AY128" s="379">
        <f>AP128-AU128</f>
        <v>4.5359405009628914E-3</v>
      </c>
      <c r="AZ128" s="380">
        <f>AW128-AL128</f>
        <v>1.6525671577018359E-2</v>
      </c>
      <c r="BA128" s="63">
        <f t="shared" si="2"/>
        <v>3.6432734453880693</v>
      </c>
    </row>
    <row r="129" spans="1:53" outlineLevel="3" x14ac:dyDescent="0.2">
      <c r="A129" s="71">
        <v>113</v>
      </c>
      <c r="B129" s="56" t="s">
        <v>168</v>
      </c>
      <c r="C129" s="57" t="s">
        <v>189</v>
      </c>
      <c r="D129" s="32" t="s">
        <v>192</v>
      </c>
      <c r="E129" s="33">
        <v>177392.25200000001</v>
      </c>
      <c r="F129" s="33">
        <v>5341.9372000000003</v>
      </c>
      <c r="G129" s="59">
        <v>69.837189322686598</v>
      </c>
      <c r="H129" s="59">
        <v>86.661739129422202</v>
      </c>
      <c r="I129" s="59">
        <v>3.72</v>
      </c>
      <c r="J129" s="59">
        <v>65.88</v>
      </c>
      <c r="K129" s="59">
        <v>36.597999999999999</v>
      </c>
      <c r="L129" s="449">
        <v>3.32E-2</v>
      </c>
      <c r="M129" s="59">
        <v>48.4</v>
      </c>
      <c r="N129" s="59">
        <v>44.75841840778547</v>
      </c>
      <c r="O129" s="38">
        <v>6.1494535245616211E-2</v>
      </c>
      <c r="P129" s="61">
        <v>1</v>
      </c>
      <c r="Q129" s="62">
        <v>0</v>
      </c>
      <c r="R129" s="35">
        <v>14.231295999999999</v>
      </c>
      <c r="S129" s="35">
        <v>0.88435200000000003</v>
      </c>
      <c r="T129" s="35">
        <v>15.115647999999998</v>
      </c>
      <c r="U129" s="35">
        <v>15.115647999999998</v>
      </c>
      <c r="V129" s="63">
        <v>0</v>
      </c>
      <c r="W129" s="35">
        <v>0.18</v>
      </c>
      <c r="X129" s="35">
        <v>4.5583941605839415</v>
      </c>
      <c r="Y129" s="35">
        <v>0.18</v>
      </c>
      <c r="Z129" s="35">
        <v>0.03</v>
      </c>
      <c r="AA129" s="35">
        <v>2.5889717496350366E-3</v>
      </c>
      <c r="AB129" s="63">
        <v>4.950983132333576</v>
      </c>
      <c r="AC129" s="160">
        <v>1.3079175038102191</v>
      </c>
      <c r="AD129" s="108">
        <v>0</v>
      </c>
      <c r="AE129" s="108">
        <v>0.90738717052274831</v>
      </c>
      <c r="AF129" s="108">
        <v>0.11334640551800627</v>
      </c>
      <c r="AG129" s="132">
        <v>0.28718392776946455</v>
      </c>
      <c r="AH129" s="302">
        <v>1.6401824697939105E-2</v>
      </c>
      <c r="AI129" s="133">
        <v>0</v>
      </c>
      <c r="AJ129" s="133">
        <v>0.85166315924372515</v>
      </c>
      <c r="AK129" s="133">
        <v>0.11235802122814914</v>
      </c>
      <c r="AL129" s="133">
        <v>0.32749449864040564</v>
      </c>
      <c r="AM129" s="133">
        <v>0</v>
      </c>
      <c r="AN129" s="161">
        <v>6986.8131681349514</v>
      </c>
      <c r="AO129" s="140">
        <v>0</v>
      </c>
      <c r="AP129" s="140">
        <v>4847.2052810182131</v>
      </c>
      <c r="AQ129" s="140">
        <v>605.48938012292297</v>
      </c>
      <c r="AR129" s="140">
        <v>1534.1185069938158</v>
      </c>
      <c r="AS129" s="94">
        <v>87.617517501799668</v>
      </c>
      <c r="AT129" s="141">
        <v>0</v>
      </c>
      <c r="AU129" s="141">
        <v>4549.5311122335797</v>
      </c>
      <c r="AV129" s="141">
        <v>600.20949331703957</v>
      </c>
      <c r="AW129" s="141">
        <v>1749.4550450825325</v>
      </c>
      <c r="AX129" s="141">
        <v>0</v>
      </c>
      <c r="AY129" s="379">
        <f>AP129-AU129</f>
        <v>297.67416878463337</v>
      </c>
      <c r="AZ129" s="380">
        <f>AW129-AL129</f>
        <v>1749.1275505838921</v>
      </c>
      <c r="BA129" s="63">
        <f t="shared" si="2"/>
        <v>5.8759802965953094</v>
      </c>
    </row>
    <row r="130" spans="1:53" outlineLevel="3" x14ac:dyDescent="0.2">
      <c r="A130" s="71">
        <v>114</v>
      </c>
      <c r="B130" s="56" t="s">
        <v>168</v>
      </c>
      <c r="C130" s="57" t="s">
        <v>189</v>
      </c>
      <c r="D130" s="58" t="s">
        <v>193</v>
      </c>
      <c r="E130" s="33">
        <v>10033.629999999999</v>
      </c>
      <c r="F130" s="33">
        <v>447.22179999999997</v>
      </c>
      <c r="G130" s="59">
        <v>79.472105927715504</v>
      </c>
      <c r="H130" s="59">
        <v>131.243048502313</v>
      </c>
      <c r="I130" s="59">
        <v>6.6097999999999999</v>
      </c>
      <c r="J130" s="59">
        <v>54.881999999999998</v>
      </c>
      <c r="K130" s="59">
        <v>37.259</v>
      </c>
      <c r="L130" s="449">
        <v>8.3000000000000001E-3</v>
      </c>
      <c r="M130" s="59">
        <v>41.9</v>
      </c>
      <c r="N130" s="59">
        <v>36.66099628210906</v>
      </c>
      <c r="O130" s="38">
        <v>4.0934525749207973E-2</v>
      </c>
      <c r="P130" s="61">
        <v>0</v>
      </c>
      <c r="Q130" s="62">
        <v>0</v>
      </c>
      <c r="R130" s="35">
        <v>1.9635660000000004</v>
      </c>
      <c r="S130" s="35">
        <v>1.8217000000000001E-2</v>
      </c>
      <c r="T130" s="35">
        <v>1.9817830000000003</v>
      </c>
      <c r="U130" s="35">
        <v>1.9817830000000003</v>
      </c>
      <c r="V130" s="63">
        <v>0</v>
      </c>
      <c r="W130" s="35">
        <v>0.1</v>
      </c>
      <c r="X130" s="35">
        <v>0.5</v>
      </c>
      <c r="Y130" s="35">
        <v>0</v>
      </c>
      <c r="Z130" s="35">
        <v>0.03</v>
      </c>
      <c r="AA130" s="35">
        <v>0</v>
      </c>
      <c r="AB130" s="63">
        <v>0.63</v>
      </c>
      <c r="AC130" s="160">
        <v>3.3800814999999998E-2</v>
      </c>
      <c r="AD130" s="108">
        <v>0</v>
      </c>
      <c r="AE130" s="108">
        <v>2.3091432547868655E-2</v>
      </c>
      <c r="AF130" s="108">
        <v>4.4361220024627078E-3</v>
      </c>
      <c r="AG130" s="132">
        <v>6.2732604496686401E-3</v>
      </c>
      <c r="AH130" s="302">
        <v>3.643328216846231E-4</v>
      </c>
      <c r="AI130" s="133">
        <v>0</v>
      </c>
      <c r="AJ130" s="133">
        <v>2.2154754818585316E-2</v>
      </c>
      <c r="AK130" s="133">
        <v>4.3473309057091465E-3</v>
      </c>
      <c r="AL130" s="133">
        <v>6.934396454020917E-3</v>
      </c>
      <c r="AM130" s="133">
        <v>0</v>
      </c>
      <c r="AN130" s="161">
        <v>15.116461325766998</v>
      </c>
      <c r="AO130" s="140">
        <v>0</v>
      </c>
      <c r="AP130" s="140">
        <v>10.326992028636406</v>
      </c>
      <c r="AQ130" s="140">
        <v>1.9839304669609765</v>
      </c>
      <c r="AR130" s="140">
        <v>2.8055388301696187</v>
      </c>
      <c r="AS130" s="94">
        <v>0.16293758031287617</v>
      </c>
      <c r="AT130" s="141">
        <v>0</v>
      </c>
      <c r="AU130" s="141">
        <v>9.9080893285263976</v>
      </c>
      <c r="AV130" s="141">
        <v>1.9442211528468747</v>
      </c>
      <c r="AW130" s="141">
        <v>3.1012132640808514</v>
      </c>
      <c r="AX130" s="141">
        <v>0</v>
      </c>
      <c r="AY130" s="379">
        <f>AP130-AU130</f>
        <v>0.4189027001100083</v>
      </c>
      <c r="AZ130" s="380">
        <f>AW130-AL130</f>
        <v>3.0942788676268305</v>
      </c>
      <c r="BA130" s="63">
        <f t="shared" si="2"/>
        <v>7.3866290831122354</v>
      </c>
    </row>
    <row r="131" spans="1:53" outlineLevel="3" x14ac:dyDescent="0.2">
      <c r="A131" s="71">
        <v>115</v>
      </c>
      <c r="B131" s="56" t="s">
        <v>168</v>
      </c>
      <c r="C131" s="57" t="s">
        <v>189</v>
      </c>
      <c r="D131" s="58" t="s">
        <v>194</v>
      </c>
      <c r="E131" s="33">
        <v>37712.42</v>
      </c>
      <c r="F131" s="33">
        <v>1286.7134000000001</v>
      </c>
      <c r="G131" s="59">
        <v>53.320136717860301</v>
      </c>
      <c r="H131" s="59">
        <v>81.530749930792098</v>
      </c>
      <c r="I131" s="59">
        <v>4.4568000000000003</v>
      </c>
      <c r="J131" s="59">
        <v>63.082000000000001</v>
      </c>
      <c r="K131" s="59">
        <v>33.08</v>
      </c>
      <c r="L131" s="449">
        <v>3.0200000000000001E-2</v>
      </c>
      <c r="M131" s="59">
        <v>31.4</v>
      </c>
      <c r="N131" s="59">
        <v>25.000067774150001</v>
      </c>
      <c r="O131" s="38">
        <v>0.10382937329958009</v>
      </c>
      <c r="P131" s="61">
        <v>0</v>
      </c>
      <c r="Q131" s="62">
        <v>0</v>
      </c>
      <c r="R131" s="35">
        <v>30.209463960000001</v>
      </c>
      <c r="S131" s="35">
        <v>4.1952680200000003</v>
      </c>
      <c r="T131" s="35">
        <v>34.404731980000001</v>
      </c>
      <c r="U131" s="35">
        <v>34.404731980000001</v>
      </c>
      <c r="V131" s="63">
        <v>1.4121327184120834E-2</v>
      </c>
      <c r="W131" s="35">
        <v>5.3202900565897266</v>
      </c>
      <c r="X131" s="35">
        <v>5.3189227498228195</v>
      </c>
      <c r="Y131" s="35">
        <v>0</v>
      </c>
      <c r="Z131" s="35">
        <v>0.03</v>
      </c>
      <c r="AA131" s="35">
        <v>4.7519528006642522E-3</v>
      </c>
      <c r="AB131" s="63">
        <v>10.68808608639733</v>
      </c>
      <c r="AC131" s="160">
        <v>2.7333255126411435</v>
      </c>
      <c r="AD131" s="108">
        <v>0</v>
      </c>
      <c r="AE131" s="108">
        <v>1.7487161058790424</v>
      </c>
      <c r="AF131" s="108">
        <v>0.2228500788505991</v>
      </c>
      <c r="AG131" s="132">
        <v>0.76175932791150203</v>
      </c>
      <c r="AH131" s="302">
        <v>2.277829752637325E-2</v>
      </c>
      <c r="AI131" s="133">
        <v>0</v>
      </c>
      <c r="AJ131" s="133">
        <v>1.569983836304194</v>
      </c>
      <c r="AK131" s="133">
        <v>0.21912929439187556</v>
      </c>
      <c r="AL131" s="133">
        <v>0.92143408441870045</v>
      </c>
      <c r="AM131" s="133">
        <v>0</v>
      </c>
      <c r="AN131" s="161">
        <v>3517.0065636772292</v>
      </c>
      <c r="AO131" s="140">
        <v>0</v>
      </c>
      <c r="AP131" s="140">
        <v>2250.0964462303828</v>
      </c>
      <c r="AQ131" s="140">
        <v>286.74418264812249</v>
      </c>
      <c r="AR131" s="140">
        <v>980.1659347987237</v>
      </c>
      <c r="AS131" s="94">
        <v>29.309140656371316</v>
      </c>
      <c r="AT131" s="141">
        <v>0</v>
      </c>
      <c r="AU131" s="141">
        <v>2020.119239956013</v>
      </c>
      <c r="AV131" s="141">
        <v>281.95659942657113</v>
      </c>
      <c r="AW131" s="141">
        <v>1185.6215836382733</v>
      </c>
      <c r="AX131" s="141">
        <v>0</v>
      </c>
      <c r="AY131" s="379">
        <f>AP131-AU131</f>
        <v>229.97720627436979</v>
      </c>
      <c r="AZ131" s="380">
        <f>AW131-AL131</f>
        <v>1184.7001495538545</v>
      </c>
      <c r="BA131" s="63">
        <f t="shared" si="2"/>
        <v>5.1513807335343973</v>
      </c>
    </row>
    <row r="132" spans="1:53" outlineLevel="3" x14ac:dyDescent="0.2">
      <c r="A132" s="71">
        <v>116</v>
      </c>
      <c r="B132" s="56" t="s">
        <v>168</v>
      </c>
      <c r="C132" s="57" t="s">
        <v>189</v>
      </c>
      <c r="D132" s="58" t="s">
        <v>195</v>
      </c>
      <c r="E132" s="33">
        <v>24882.792000000001</v>
      </c>
      <c r="F132" s="33">
        <v>836.28279999999995</v>
      </c>
      <c r="G132" s="59">
        <v>53.5547305896011</v>
      </c>
      <c r="H132" s="59">
        <v>72.820056268956805</v>
      </c>
      <c r="I132" s="59">
        <v>4.3499999999999996</v>
      </c>
      <c r="J132" s="59">
        <v>63.512</v>
      </c>
      <c r="K132" s="59">
        <v>31.731999999999999</v>
      </c>
      <c r="L132" s="449">
        <v>2.4399999999999998E-2</v>
      </c>
      <c r="M132" s="59">
        <v>24.4</v>
      </c>
      <c r="N132" s="59">
        <v>29.852781631039246</v>
      </c>
      <c r="O132" s="38">
        <v>9.837075370448356E-2</v>
      </c>
      <c r="P132" s="61">
        <v>0</v>
      </c>
      <c r="Q132" s="62">
        <v>0</v>
      </c>
      <c r="R132" s="35">
        <v>43.659270719999995</v>
      </c>
      <c r="S132" s="35">
        <v>11.970364640000001</v>
      </c>
      <c r="T132" s="35">
        <v>55.629635359999995</v>
      </c>
      <c r="U132" s="35">
        <v>55.629635359999995</v>
      </c>
      <c r="V132" s="63">
        <v>0</v>
      </c>
      <c r="W132" s="35">
        <v>0.95</v>
      </c>
      <c r="X132" s="35">
        <v>2.36</v>
      </c>
      <c r="Y132" s="35">
        <v>0</v>
      </c>
      <c r="Z132" s="35">
        <v>0.03</v>
      </c>
      <c r="AA132" s="35">
        <v>0</v>
      </c>
      <c r="AB132" s="63">
        <v>3.3399999999999994</v>
      </c>
      <c r="AC132" s="160">
        <v>0.66824346599999995</v>
      </c>
      <c r="AD132" s="108">
        <v>0</v>
      </c>
      <c r="AE132" s="108">
        <v>0.46440505355997691</v>
      </c>
      <c r="AF132" s="108">
        <v>4.8661526795482697E-2</v>
      </c>
      <c r="AG132" s="132">
        <v>0.15517688564454035</v>
      </c>
      <c r="AH132" s="302">
        <v>5.4541531287921963E-3</v>
      </c>
      <c r="AI132" s="133">
        <v>0</v>
      </c>
      <c r="AJ132" s="133">
        <v>0.41932838650087356</v>
      </c>
      <c r="AK132" s="133">
        <v>4.8699422544318291E-2</v>
      </c>
      <c r="AL132" s="133">
        <v>0.19476150382601587</v>
      </c>
      <c r="AM132" s="133">
        <v>0</v>
      </c>
      <c r="AN132" s="161">
        <v>558.84051682818472</v>
      </c>
      <c r="AO132" s="140">
        <v>0</v>
      </c>
      <c r="AP132" s="140">
        <v>388.37395852528743</v>
      </c>
      <c r="AQ132" s="140">
        <v>40.694797880801296</v>
      </c>
      <c r="AR132" s="140">
        <v>129.77176042209601</v>
      </c>
      <c r="AS132" s="94">
        <v>4.5612144501750986</v>
      </c>
      <c r="AT132" s="141">
        <v>0</v>
      </c>
      <c r="AU132" s="141">
        <v>350.67711718243271</v>
      </c>
      <c r="AV132" s="141">
        <v>40.726489443745621</v>
      </c>
      <c r="AW132" s="141">
        <v>162.87569575183124</v>
      </c>
      <c r="AX132" s="141">
        <v>0</v>
      </c>
      <c r="AY132" s="379">
        <f>AP132-AU132</f>
        <v>37.696841342854725</v>
      </c>
      <c r="AZ132" s="380">
        <f>AW132-AL132</f>
        <v>162.68093424800523</v>
      </c>
      <c r="BA132" s="63">
        <f t="shared" si="2"/>
        <v>4.3155057148797615</v>
      </c>
    </row>
    <row r="133" spans="1:53" outlineLevel="2" x14ac:dyDescent="0.2">
      <c r="A133" s="71"/>
      <c r="B133" s="56"/>
      <c r="C133" s="74" t="s">
        <v>196</v>
      </c>
      <c r="D133" s="58"/>
      <c r="E133" s="33">
        <v>280600.96600000001</v>
      </c>
      <c r="F133" s="33">
        <v>9011.409599999999</v>
      </c>
      <c r="G133" s="59">
        <v>66.563106528682368</v>
      </c>
      <c r="H133" s="59">
        <v>88.281815605487736</v>
      </c>
      <c r="I133" s="59">
        <v>4.1951619176360602</v>
      </c>
      <c r="J133" s="59">
        <v>63.980803902244105</v>
      </c>
      <c r="K133" s="59">
        <v>34.352401535271468</v>
      </c>
      <c r="L133" s="449">
        <v>2.9606297713955874E-2</v>
      </c>
      <c r="M133" s="59">
        <v>42.077261257772598</v>
      </c>
      <c r="N133" s="59">
        <v>38.141917265430919</v>
      </c>
      <c r="O133" s="59">
        <v>6.9491944184069496E-2</v>
      </c>
      <c r="P133" s="61"/>
      <c r="Q133" s="62">
        <v>0</v>
      </c>
      <c r="R133" s="35">
        <v>23.286492017852574</v>
      </c>
      <c r="S133" s="35">
        <v>0</v>
      </c>
      <c r="T133" s="35">
        <v>0</v>
      </c>
      <c r="U133" s="35">
        <v>23.286492017852574</v>
      </c>
      <c r="V133" s="63">
        <v>1.6664517355283844E-2</v>
      </c>
      <c r="W133" s="35">
        <v>0.47085442858589921</v>
      </c>
      <c r="X133" s="35">
        <v>1.3620866105966234</v>
      </c>
      <c r="Y133" s="35">
        <v>0</v>
      </c>
      <c r="Z133" s="35">
        <v>3.0000000000000002E-2</v>
      </c>
      <c r="AA133" s="35">
        <v>2.2132526129881739E-3</v>
      </c>
      <c r="AB133" s="63">
        <v>1.8818188091507946</v>
      </c>
      <c r="AC133" s="160">
        <v>1.2992951190591748</v>
      </c>
      <c r="AD133" s="108">
        <v>0</v>
      </c>
      <c r="AE133" s="108">
        <v>0.8824669312825435</v>
      </c>
      <c r="AF133" s="108">
        <v>0.11065175669480194</v>
      </c>
      <c r="AG133" s="132">
        <v>0.30617643108182946</v>
      </c>
      <c r="AH133" s="302">
        <v>1.4244373528712972E-2</v>
      </c>
      <c r="AI133" s="133">
        <v>0</v>
      </c>
      <c r="AJ133" s="133">
        <v>0.81678906849260957</v>
      </c>
      <c r="AK133" s="133">
        <v>0.10944260781193497</v>
      </c>
      <c r="AL133" s="133">
        <v>0.35881906922591733</v>
      </c>
      <c r="AM133" s="133">
        <v>0</v>
      </c>
      <c r="AN133" s="161">
        <v>11708.48050912299</v>
      </c>
      <c r="AO133" s="140">
        <v>0</v>
      </c>
      <c r="AP133" s="140">
        <v>7952.2709762420518</v>
      </c>
      <c r="AQ133" s="140">
        <v>997.12830253640243</v>
      </c>
      <c r="AR133" s="140">
        <v>2759.0812303445359</v>
      </c>
      <c r="AS133" s="94">
        <v>128.36188436262995</v>
      </c>
      <c r="AT133" s="141">
        <v>0</v>
      </c>
      <c r="AU133" s="141">
        <v>7360.4208529893585</v>
      </c>
      <c r="AV133" s="141">
        <v>986.23216668550572</v>
      </c>
      <c r="AW133" s="141">
        <v>3233.4656050854956</v>
      </c>
      <c r="AX133" s="141">
        <v>0</v>
      </c>
      <c r="AY133" s="379">
        <f>AP133-AU133</f>
        <v>591.85012325269327</v>
      </c>
      <c r="AZ133" s="380">
        <f>AW133-AL133</f>
        <v>3233.1067860162698</v>
      </c>
      <c r="BA133" s="63">
        <f t="shared" si="2"/>
        <v>5.4627120262267468</v>
      </c>
    </row>
    <row r="134" spans="1:53" outlineLevel="1" x14ac:dyDescent="0.2">
      <c r="A134" s="71"/>
      <c r="B134" s="80" t="s">
        <v>197</v>
      </c>
      <c r="C134" s="57"/>
      <c r="D134" s="58"/>
      <c r="E134" s="33">
        <v>610483.36100000015</v>
      </c>
      <c r="F134" s="33">
        <v>16905.796000000002</v>
      </c>
      <c r="G134" s="59">
        <v>44.833581867565464</v>
      </c>
      <c r="H134" s="59">
        <v>58.275043386914305</v>
      </c>
      <c r="I134" s="59">
        <v>3.6649680106621414</v>
      </c>
      <c r="J134" s="59">
        <v>67.840916403545862</v>
      </c>
      <c r="K134" s="59">
        <v>47.755431110360021</v>
      </c>
      <c r="L134" s="449">
        <v>2.31172322415342E-2</v>
      </c>
      <c r="M134" s="59">
        <v>28.672955918786663</v>
      </c>
      <c r="N134" s="59">
        <v>26.393486714161003</v>
      </c>
      <c r="O134" s="59">
        <v>0.30768194182991931</v>
      </c>
      <c r="P134" s="61"/>
      <c r="Q134" s="62">
        <v>8.3875967745026603E-5</v>
      </c>
      <c r="R134" s="35">
        <v>22.820534108411721</v>
      </c>
      <c r="S134" s="35">
        <v>0</v>
      </c>
      <c r="T134" s="35">
        <v>0</v>
      </c>
      <c r="U134" s="35">
        <v>22.820617984379467</v>
      </c>
      <c r="V134" s="63">
        <v>5.2286252987455824E-2</v>
      </c>
      <c r="W134" s="35">
        <v>0.74283514616359936</v>
      </c>
      <c r="X134" s="35">
        <v>2.2077444205384862</v>
      </c>
      <c r="Y134" s="35">
        <v>0</v>
      </c>
      <c r="Z134" s="35">
        <v>2.8897844265954705E-2</v>
      </c>
      <c r="AA134" s="35">
        <v>2.1850616576309201E-3</v>
      </c>
      <c r="AB134" s="63">
        <v>3.033948725613127</v>
      </c>
      <c r="AC134" s="160">
        <v>1.2993819051413849</v>
      </c>
      <c r="AD134" s="108">
        <v>2.3869401931887735E-7</v>
      </c>
      <c r="AE134" s="108">
        <v>0.81259492368851782</v>
      </c>
      <c r="AF134" s="108">
        <v>7.2737426158260052E-2</v>
      </c>
      <c r="AG134" s="132">
        <v>0.41404931660058764</v>
      </c>
      <c r="AH134" s="302">
        <v>9.2720008435853096E-2</v>
      </c>
      <c r="AI134" s="133">
        <v>1.07412308693495E-8</v>
      </c>
      <c r="AJ134" s="133">
        <v>0.55949192215352894</v>
      </c>
      <c r="AK134" s="133">
        <v>7.9997929176628443E-2</v>
      </c>
      <c r="AL134" s="133">
        <v>0.56717203463414356</v>
      </c>
      <c r="AM134" s="133">
        <v>0</v>
      </c>
      <c r="AN134" s="161">
        <v>21967.085414411606</v>
      </c>
      <c r="AO134" s="140">
        <v>4.0353123970249998E-3</v>
      </c>
      <c r="AP134" s="140">
        <v>13737.564010513652</v>
      </c>
      <c r="AQ134" s="140">
        <v>1229.6840881966084</v>
      </c>
      <c r="AR134" s="140">
        <v>6999.8332803889489</v>
      </c>
      <c r="AS134" s="94">
        <v>1567.5055477348117</v>
      </c>
      <c r="AT134" s="141">
        <v>1.8158905786612532E-4</v>
      </c>
      <c r="AU134" s="141">
        <v>9458.656299575443</v>
      </c>
      <c r="AV134" s="141">
        <v>1352.4286710825286</v>
      </c>
      <c r="AW134" s="141">
        <v>9588.4947144297676</v>
      </c>
      <c r="AX134" s="141">
        <v>0</v>
      </c>
      <c r="AY134" s="379">
        <f>AP134-AU134</f>
        <v>4278.9077109382088</v>
      </c>
      <c r="AZ134" s="380">
        <f>AW134-AL134</f>
        <v>9587.9275423951331</v>
      </c>
      <c r="BA134" s="63">
        <f t="shared" si="2"/>
        <v>2.2407418411678828</v>
      </c>
    </row>
    <row r="135" spans="1:53" outlineLevel="3" x14ac:dyDescent="0.2">
      <c r="A135" s="71">
        <v>117</v>
      </c>
      <c r="B135" s="56" t="s">
        <v>198</v>
      </c>
      <c r="C135" s="81" t="s">
        <v>199</v>
      </c>
      <c r="D135" s="58" t="s">
        <v>200</v>
      </c>
      <c r="E135" s="33">
        <v>8455.4770000000008</v>
      </c>
      <c r="F135" s="33">
        <v>80.276800000000009</v>
      </c>
      <c r="G135" s="59">
        <v>3.0856576359370398</v>
      </c>
      <c r="H135" s="59">
        <v>3.7578798551475301</v>
      </c>
      <c r="I135" s="59">
        <v>1.4661</v>
      </c>
      <c r="J135" s="59">
        <v>81.093999999999994</v>
      </c>
      <c r="K135" s="59">
        <v>65.852000000000004</v>
      </c>
      <c r="L135" s="449">
        <v>6.0000000000000006E-4</v>
      </c>
      <c r="M135" s="59">
        <v>2.4</v>
      </c>
      <c r="N135" s="59">
        <v>3.95288785958788</v>
      </c>
      <c r="O135" s="38">
        <v>1</v>
      </c>
      <c r="P135" s="61">
        <v>1</v>
      </c>
      <c r="Q135" s="62">
        <v>6.1316826804631679E-3</v>
      </c>
      <c r="R135" s="35">
        <v>0.24086991431175164</v>
      </c>
      <c r="S135" s="35">
        <v>3.9127066532340077E-2</v>
      </c>
      <c r="T135" s="35">
        <v>0.27999698084409175</v>
      </c>
      <c r="U135" s="35">
        <v>0.2861286635245549</v>
      </c>
      <c r="V135" s="63">
        <v>4.3980477814610014E-3</v>
      </c>
      <c r="W135" s="35">
        <v>4.5296572384432507E-2</v>
      </c>
      <c r="X135" s="35">
        <v>0.17335358931008266</v>
      </c>
      <c r="Y135" s="35">
        <v>1.1805767191473307E-3</v>
      </c>
      <c r="Z135" s="35">
        <v>0.03</v>
      </c>
      <c r="AA135" s="35">
        <v>2.2499999999999996E-6</v>
      </c>
      <c r="AB135" s="63">
        <v>0.25423103619512349</v>
      </c>
      <c r="AC135" s="160">
        <v>5.9859401900635191E-3</v>
      </c>
      <c r="AD135" s="108">
        <v>9.6561341612609724E-7</v>
      </c>
      <c r="AE135" s="108">
        <v>3.6580829803769424E-3</v>
      </c>
      <c r="AF135" s="108">
        <v>2.2490815395152934E-5</v>
      </c>
      <c r="AG135" s="132">
        <v>2.3044007808752979E-3</v>
      </c>
      <c r="AH135" s="302">
        <v>1.468207518934826E-4</v>
      </c>
      <c r="AI135" s="133">
        <v>9.3044347183306342E-7</v>
      </c>
      <c r="AJ135" s="133">
        <v>3.1425999135865085E-5</v>
      </c>
      <c r="AK135" s="133">
        <v>4.0023805978475557E-4</v>
      </c>
      <c r="AL135" s="133">
        <v>5.4065249357775824E-3</v>
      </c>
      <c r="AM135" s="133">
        <v>0</v>
      </c>
      <c r="AN135" s="161">
        <v>0.48053212344969115</v>
      </c>
      <c r="AO135" s="140">
        <v>7.7516355083671486E-5</v>
      </c>
      <c r="AP135" s="140">
        <v>0.29365919579912375</v>
      </c>
      <c r="AQ135" s="140">
        <v>1.8054906893136132E-3</v>
      </c>
      <c r="AR135" s="140">
        <v>0.18498992060617014</v>
      </c>
      <c r="AS135" s="94">
        <v>1.1786300135602725E-2</v>
      </c>
      <c r="AT135" s="141">
        <v>7.4693024499648469E-5</v>
      </c>
      <c r="AU135" s="141">
        <v>2.5227786474300144E-3</v>
      </c>
      <c r="AV135" s="141">
        <v>3.2129830677728871E-2</v>
      </c>
      <c r="AW135" s="141">
        <v>0.43401852096442989</v>
      </c>
      <c r="AX135" s="141">
        <v>0</v>
      </c>
      <c r="AY135" s="379">
        <f>AP135-AU135</f>
        <v>0.29113641715169375</v>
      </c>
      <c r="AZ135" s="380">
        <f>AW135-AL135</f>
        <v>0.4286119960286523</v>
      </c>
      <c r="BA135" s="63">
        <f t="shared" ref="BA135:BA198" si="3">AZ135/AY135</f>
        <v>1.4722033066901701</v>
      </c>
    </row>
    <row r="136" spans="1:53" outlineLevel="3" x14ac:dyDescent="0.2">
      <c r="A136" s="71">
        <v>118</v>
      </c>
      <c r="B136" s="56" t="s">
        <v>198</v>
      </c>
      <c r="C136" s="81" t="s">
        <v>199</v>
      </c>
      <c r="D136" s="58" t="s">
        <v>201</v>
      </c>
      <c r="E136" s="33">
        <v>11079.521000000001</v>
      </c>
      <c r="F136" s="33">
        <v>128.76679999999999</v>
      </c>
      <c r="G136" s="59">
        <v>3.3280192083114901</v>
      </c>
      <c r="H136" s="59">
        <v>4.1218182491359299</v>
      </c>
      <c r="I136" s="59">
        <v>1.8162</v>
      </c>
      <c r="J136" s="59">
        <v>80.519000000000005</v>
      </c>
      <c r="K136" s="59">
        <v>97.641000000000005</v>
      </c>
      <c r="L136" s="449">
        <v>6.0000000000000006E-4</v>
      </c>
      <c r="M136" s="59">
        <v>2.2999999999999998</v>
      </c>
      <c r="N136" s="59">
        <v>3.0440596009217256</v>
      </c>
      <c r="O136" s="38">
        <v>1</v>
      </c>
      <c r="P136" s="61">
        <v>1</v>
      </c>
      <c r="Q136" s="62">
        <v>1.8442479170346398E-2</v>
      </c>
      <c r="R136" s="35">
        <v>2.2388139257903892</v>
      </c>
      <c r="S136" s="35">
        <v>0.53654576822773248</v>
      </c>
      <c r="T136" s="35">
        <v>2.7753596940181215</v>
      </c>
      <c r="U136" s="35">
        <v>2.7938021731884679</v>
      </c>
      <c r="V136" s="63">
        <v>4.8660375493407862E-2</v>
      </c>
      <c r="W136" s="35">
        <v>0.56893320061015384</v>
      </c>
      <c r="X136" s="35">
        <v>0.33542843080714457</v>
      </c>
      <c r="Y136" s="35">
        <v>3.8882106108545519E-2</v>
      </c>
      <c r="Z136" s="35">
        <v>0.03</v>
      </c>
      <c r="AA136" s="35">
        <v>1.2285454281434635E-3</v>
      </c>
      <c r="AB136" s="63">
        <v>1.0231326584473952</v>
      </c>
      <c r="AC136" s="160">
        <v>0.11843075821068244</v>
      </c>
      <c r="AD136" s="108">
        <v>3.160306119814821E-6</v>
      </c>
      <c r="AE136" s="108">
        <v>7.5499720353136276E-2</v>
      </c>
      <c r="AF136" s="108">
        <v>4.8813703424435787E-4</v>
      </c>
      <c r="AG136" s="132">
        <v>4.2439740517182002E-2</v>
      </c>
      <c r="AH136" s="302">
        <v>4.6228398001072021E-2</v>
      </c>
      <c r="AI136" s="133">
        <v>1.5801530599074137E-7</v>
      </c>
      <c r="AJ136" s="133">
        <v>1.595842023752625E-3</v>
      </c>
      <c r="AK136" s="133">
        <v>7.927727126101578E-4</v>
      </c>
      <c r="AL136" s="133">
        <v>6.9813587457941653E-2</v>
      </c>
      <c r="AM136" s="133">
        <v>0</v>
      </c>
      <c r="AN136" s="161">
        <v>15.249949756363302</v>
      </c>
      <c r="AO136" s="140">
        <v>4.0694250606897105E-4</v>
      </c>
      <c r="AP136" s="140">
        <v>9.7218573907682266</v>
      </c>
      <c r="AQ136" s="140">
        <v>6.2855843861136379E-2</v>
      </c>
      <c r="AR136" s="140">
        <v>5.4648295792278709</v>
      </c>
      <c r="AS136" s="94">
        <v>5.9526828797244402</v>
      </c>
      <c r="AT136" s="141">
        <v>2.0347125303448593E-5</v>
      </c>
      <c r="AU136" s="141">
        <v>0.2054914707041495</v>
      </c>
      <c r="AV136" s="141">
        <v>0.10208280533012966</v>
      </c>
      <c r="AW136" s="141">
        <v>8.9896722534792808</v>
      </c>
      <c r="AX136" s="141">
        <v>0</v>
      </c>
      <c r="AY136" s="379">
        <f>AP136-AU136</f>
        <v>9.5163659200640769</v>
      </c>
      <c r="AZ136" s="380">
        <f>AW136-AL136</f>
        <v>8.919858666021339</v>
      </c>
      <c r="BA136" s="63">
        <f t="shared" si="3"/>
        <v>0.93731774723110672</v>
      </c>
    </row>
    <row r="137" spans="1:53" outlineLevel="3" x14ac:dyDescent="0.2">
      <c r="A137" s="71">
        <v>119</v>
      </c>
      <c r="B137" s="56" t="s">
        <v>198</v>
      </c>
      <c r="C137" s="81" t="s">
        <v>199</v>
      </c>
      <c r="D137" s="36" t="s">
        <v>202</v>
      </c>
      <c r="E137" s="33">
        <v>161.33600000000001</v>
      </c>
      <c r="F137" s="33">
        <v>1.5454000000000001</v>
      </c>
      <c r="G137" s="59">
        <v>7.9648956547482301</v>
      </c>
      <c r="H137" s="59">
        <v>9.2371115402662998</v>
      </c>
      <c r="I137" s="59">
        <v>1.4563999999999999</v>
      </c>
      <c r="J137" s="59">
        <v>80.44</v>
      </c>
      <c r="K137" s="59">
        <v>31.053999999999998</v>
      </c>
      <c r="L137" s="449">
        <v>1E-4</v>
      </c>
      <c r="M137" s="59">
        <v>2.8</v>
      </c>
      <c r="N137" s="59">
        <v>0</v>
      </c>
      <c r="O137" s="38">
        <v>1</v>
      </c>
      <c r="P137" s="61">
        <v>1</v>
      </c>
      <c r="Q137" s="62">
        <v>0</v>
      </c>
      <c r="R137" s="35">
        <v>0</v>
      </c>
      <c r="S137" s="35">
        <v>0</v>
      </c>
      <c r="T137" s="35">
        <v>0</v>
      </c>
      <c r="U137" s="35">
        <v>0</v>
      </c>
      <c r="V137" s="63">
        <v>0</v>
      </c>
      <c r="W137" s="35">
        <v>0</v>
      </c>
      <c r="X137" s="35">
        <v>0</v>
      </c>
      <c r="Y137" s="35">
        <v>0</v>
      </c>
      <c r="Z137" s="35">
        <v>0</v>
      </c>
      <c r="AA137" s="35">
        <v>0</v>
      </c>
      <c r="AB137" s="63">
        <v>0</v>
      </c>
      <c r="AC137" s="160">
        <v>0</v>
      </c>
      <c r="AD137" s="108">
        <v>0</v>
      </c>
      <c r="AE137" s="108">
        <v>0</v>
      </c>
      <c r="AF137" s="108">
        <v>0</v>
      </c>
      <c r="AG137" s="132">
        <v>0</v>
      </c>
      <c r="AH137" s="302">
        <v>0</v>
      </c>
      <c r="AI137" s="133">
        <v>0</v>
      </c>
      <c r="AJ137" s="133">
        <v>0</v>
      </c>
      <c r="AK137" s="133">
        <v>0</v>
      </c>
      <c r="AL137" s="133">
        <v>0</v>
      </c>
      <c r="AM137" s="133">
        <v>0</v>
      </c>
      <c r="AN137" s="161">
        <v>0</v>
      </c>
      <c r="AO137" s="140">
        <v>0</v>
      </c>
      <c r="AP137" s="140">
        <v>0</v>
      </c>
      <c r="AQ137" s="140">
        <v>0</v>
      </c>
      <c r="AR137" s="140">
        <v>0</v>
      </c>
      <c r="AS137" s="94">
        <v>0</v>
      </c>
      <c r="AT137" s="141">
        <v>0</v>
      </c>
      <c r="AU137" s="141">
        <v>0</v>
      </c>
      <c r="AV137" s="141">
        <v>0</v>
      </c>
      <c r="AW137" s="141">
        <v>0</v>
      </c>
      <c r="AX137" s="141">
        <v>0</v>
      </c>
      <c r="AY137" s="379">
        <f>AP137-AU137</f>
        <v>0</v>
      </c>
      <c r="AZ137" s="380">
        <f>AW137-AL137</f>
        <v>0</v>
      </c>
      <c r="BA137" s="63" t="e">
        <f t="shared" si="3"/>
        <v>#DIV/0!</v>
      </c>
    </row>
    <row r="138" spans="1:53" outlineLevel="3" x14ac:dyDescent="0.2">
      <c r="A138" s="71">
        <v>120</v>
      </c>
      <c r="B138" s="56" t="s">
        <v>198</v>
      </c>
      <c r="C138" s="81" t="s">
        <v>199</v>
      </c>
      <c r="D138" s="58" t="s">
        <v>203</v>
      </c>
      <c r="E138" s="33">
        <v>1129.3030000000001</v>
      </c>
      <c r="F138" s="33">
        <v>13.0594</v>
      </c>
      <c r="G138" s="59">
        <v>4.2002661053347499</v>
      </c>
      <c r="H138" s="59">
        <v>4.9892610571474796</v>
      </c>
      <c r="I138" s="59">
        <v>1.4633</v>
      </c>
      <c r="J138" s="59">
        <v>79.899000000000001</v>
      </c>
      <c r="K138" s="59">
        <v>67.551000000000002</v>
      </c>
      <c r="L138" s="449">
        <v>3.6000000000000003E-3</v>
      </c>
      <c r="M138" s="59">
        <v>1.7</v>
      </c>
      <c r="N138" s="59">
        <v>3.782829109984748</v>
      </c>
      <c r="O138" s="38">
        <v>1</v>
      </c>
      <c r="P138" s="61">
        <v>1</v>
      </c>
      <c r="Q138" s="62">
        <v>1</v>
      </c>
      <c r="R138" s="35">
        <v>35.063316000000007</v>
      </c>
      <c r="S138" s="35">
        <v>5.3533420000000005</v>
      </c>
      <c r="T138" s="35">
        <v>40.416658000000005</v>
      </c>
      <c r="U138" s="35">
        <v>41.416658000000005</v>
      </c>
      <c r="V138" s="63">
        <v>0</v>
      </c>
      <c r="W138" s="35">
        <v>1</v>
      </c>
      <c r="X138" s="35">
        <v>15</v>
      </c>
      <c r="Y138" s="35">
        <v>0</v>
      </c>
      <c r="Z138" s="35">
        <v>0.03</v>
      </c>
      <c r="AA138" s="35">
        <v>0</v>
      </c>
      <c r="AB138" s="63">
        <v>16.03</v>
      </c>
      <c r="AC138" s="160">
        <v>6.8952658000000007</v>
      </c>
      <c r="AD138" s="108">
        <v>1.9385000000000001E-3</v>
      </c>
      <c r="AE138" s="108">
        <v>4.9153476919463603</v>
      </c>
      <c r="AF138" s="108">
        <v>3.439260945206072E-2</v>
      </c>
      <c r="AG138" s="132">
        <v>1.9435869986015799</v>
      </c>
      <c r="AH138" s="302">
        <v>5.9887427555200006</v>
      </c>
      <c r="AI138" s="133">
        <v>9.3048000000000021E-5</v>
      </c>
      <c r="AJ138" s="133">
        <v>6.0192859438653289E-3</v>
      </c>
      <c r="AK138" s="133">
        <v>3.4659452853320664E-2</v>
      </c>
      <c r="AL138" s="133">
        <v>0.86575125768281347</v>
      </c>
      <c r="AM138" s="133">
        <v>0</v>
      </c>
      <c r="AN138" s="161">
        <v>90.048034188520006</v>
      </c>
      <c r="AO138" s="140">
        <v>2.5315646900000002E-2</v>
      </c>
      <c r="AP138" s="140">
        <v>64.191491648204305</v>
      </c>
      <c r="AQ138" s="140">
        <v>0.44914684387824177</v>
      </c>
      <c r="AR138" s="140">
        <v>25.382080049537471</v>
      </c>
      <c r="AS138" s="94">
        <v>78.209387141437901</v>
      </c>
      <c r="AT138" s="141">
        <v>1.2151510512000002E-3</v>
      </c>
      <c r="AU138" s="141">
        <v>7.8608262855314873E-2</v>
      </c>
      <c r="AV138" s="141">
        <v>0.45263165859265592</v>
      </c>
      <c r="AW138" s="141">
        <v>11.306191974582934</v>
      </c>
      <c r="AX138" s="141">
        <v>0</v>
      </c>
      <c r="AY138" s="379">
        <f>AP138-AU138</f>
        <v>64.112883385348994</v>
      </c>
      <c r="AZ138" s="380">
        <f>AW138-AL138</f>
        <v>10.44044071690012</v>
      </c>
      <c r="BA138" s="63">
        <f t="shared" si="3"/>
        <v>0.16284466031808451</v>
      </c>
    </row>
    <row r="139" spans="1:53" outlineLevel="3" x14ac:dyDescent="0.2">
      <c r="A139" s="71">
        <v>121</v>
      </c>
      <c r="B139" s="56" t="s">
        <v>198</v>
      </c>
      <c r="C139" s="81" t="s">
        <v>199</v>
      </c>
      <c r="D139" s="58" t="s">
        <v>204</v>
      </c>
      <c r="E139" s="33">
        <v>5600.9719999999998</v>
      </c>
      <c r="F139" s="33">
        <v>58.527999999999999</v>
      </c>
      <c r="G139" s="59">
        <v>3.4721473808545502</v>
      </c>
      <c r="H139" s="59">
        <v>4.2136916194280802</v>
      </c>
      <c r="I139" s="59">
        <v>1.73</v>
      </c>
      <c r="J139" s="59">
        <v>79.986000000000004</v>
      </c>
      <c r="K139" s="59">
        <v>86.795000000000002</v>
      </c>
      <c r="L139" s="449">
        <v>2.0000000000000001E-4</v>
      </c>
      <c r="M139" s="59">
        <v>2.7</v>
      </c>
      <c r="N139" s="59">
        <v>1.9777721883204531</v>
      </c>
      <c r="O139" s="38">
        <v>1</v>
      </c>
      <c r="P139" s="61">
        <v>1</v>
      </c>
      <c r="Q139" s="62">
        <v>2.2503968227506371E-2</v>
      </c>
      <c r="R139" s="35">
        <v>0.64701122960086754</v>
      </c>
      <c r="S139" s="35">
        <v>7.5276560686135779E-2</v>
      </c>
      <c r="T139" s="35">
        <v>0</v>
      </c>
      <c r="U139" s="35">
        <v>0</v>
      </c>
      <c r="V139" s="63">
        <v>8.5055402167416999E-3</v>
      </c>
      <c r="W139" s="35">
        <v>6.874189758808609E-2</v>
      </c>
      <c r="X139" s="35">
        <v>0.22539641440383901</v>
      </c>
      <c r="Y139" s="35">
        <v>6.2842503158337629E-2</v>
      </c>
      <c r="Z139" s="35">
        <v>0.03</v>
      </c>
      <c r="AA139" s="35">
        <v>5.4544832667535118E-4</v>
      </c>
      <c r="AB139" s="63">
        <v>0.39603180369367974</v>
      </c>
      <c r="AC139" s="160">
        <v>5.3954129520612841E-2</v>
      </c>
      <c r="AD139" s="108">
        <v>4.1064080735889918E-7</v>
      </c>
      <c r="AE139" s="108">
        <v>3.5277995472038422E-2</v>
      </c>
      <c r="AF139" s="108">
        <v>2.2734433308081235E-4</v>
      </c>
      <c r="AG139" s="132">
        <v>1.8448379074686241E-2</v>
      </c>
      <c r="AH139" s="302">
        <v>1.5827357334671419E-2</v>
      </c>
      <c r="AI139" s="133">
        <v>2.0532040367944966E-8</v>
      </c>
      <c r="AJ139" s="133">
        <v>9.5366680010551996E-4</v>
      </c>
      <c r="AK139" s="133">
        <v>4.01033385142811E-4</v>
      </c>
      <c r="AL139" s="133">
        <v>3.6772051468652721E-2</v>
      </c>
      <c r="AM139" s="133">
        <v>0</v>
      </c>
      <c r="AN139" s="161">
        <v>3.1578272925824282</v>
      </c>
      <c r="AO139" s="140">
        <v>2.4033985173101652E-5</v>
      </c>
      <c r="AP139" s="140">
        <v>2.0647505189874646</v>
      </c>
      <c r="AQ139" s="140">
        <v>1.3306009126553785E-2</v>
      </c>
      <c r="AR139" s="140">
        <v>1.0797467304832362</v>
      </c>
      <c r="AS139" s="94">
        <v>0.92634357008364876</v>
      </c>
      <c r="AT139" s="141">
        <v>1.2016992586550829E-6</v>
      </c>
      <c r="AU139" s="141">
        <v>5.5816210476575874E-2</v>
      </c>
      <c r="AV139" s="141">
        <v>2.3471681965638442E-2</v>
      </c>
      <c r="AW139" s="141">
        <v>2.1521946283573063</v>
      </c>
      <c r="AX139" s="141">
        <v>0</v>
      </c>
      <c r="AY139" s="379">
        <f>AP139-AU139</f>
        <v>2.0089343085108888</v>
      </c>
      <c r="AZ139" s="380">
        <f>AW139-AL139</f>
        <v>2.1154225768886534</v>
      </c>
      <c r="BA139" s="63">
        <f t="shared" si="3"/>
        <v>1.0530073422145387</v>
      </c>
    </row>
    <row r="140" spans="1:53" outlineLevel="3" x14ac:dyDescent="0.2">
      <c r="A140" s="71">
        <v>122</v>
      </c>
      <c r="B140" s="56" t="s">
        <v>198</v>
      </c>
      <c r="C140" s="81" t="s">
        <v>199</v>
      </c>
      <c r="D140" s="58" t="s">
        <v>205</v>
      </c>
      <c r="E140" s="33">
        <v>5424.6440000000002</v>
      </c>
      <c r="F140" s="33">
        <v>57.949199999999998</v>
      </c>
      <c r="G140" s="59">
        <v>2.2551253203733101</v>
      </c>
      <c r="H140" s="59">
        <v>2.8821688495510598</v>
      </c>
      <c r="I140" s="59">
        <v>1.7488999999999999</v>
      </c>
      <c r="J140" s="59">
        <v>80.522999999999996</v>
      </c>
      <c r="K140" s="59">
        <v>83.558000000000007</v>
      </c>
      <c r="L140" s="449">
        <v>1.0000000000000002E-4</v>
      </c>
      <c r="M140" s="59">
        <v>1.5</v>
      </c>
      <c r="N140" s="59">
        <v>1.925945895366546</v>
      </c>
      <c r="O140" s="38">
        <v>1</v>
      </c>
      <c r="P140" s="61">
        <v>1</v>
      </c>
      <c r="Q140" s="62">
        <v>1.1758273925805944E-2</v>
      </c>
      <c r="R140" s="35">
        <v>0.21468046003832308</v>
      </c>
      <c r="S140" s="35">
        <v>2.8187814573235999E-2</v>
      </c>
      <c r="T140" s="35">
        <v>0.24286827461155908</v>
      </c>
      <c r="U140" s="35">
        <v>0.25462654853736499</v>
      </c>
      <c r="V140" s="63">
        <v>3.5435502006166074E-3</v>
      </c>
      <c r="W140" s="35">
        <v>2.6116128219782056E-2</v>
      </c>
      <c r="X140" s="35">
        <v>0.13237884319425575</v>
      </c>
      <c r="Y140" s="35">
        <v>2.8862387856272206E-2</v>
      </c>
      <c r="Z140" s="35">
        <v>0.03</v>
      </c>
      <c r="AA140" s="35">
        <v>1.8835365853658541E-5</v>
      </c>
      <c r="AB140" s="63">
        <v>0.22091974483678026</v>
      </c>
      <c r="AC140" s="160">
        <v>4.9678881794033836E-4</v>
      </c>
      <c r="AD140" s="108">
        <v>4.6644528920533821E-7</v>
      </c>
      <c r="AE140" s="108">
        <v>2.9409135575360899E-4</v>
      </c>
      <c r="AF140" s="108">
        <v>1.4304848817903372E-6</v>
      </c>
      <c r="AG140" s="132">
        <v>2.0080053201573366E-4</v>
      </c>
      <c r="AH140" s="302">
        <v>2.7236327206533408E-5</v>
      </c>
      <c r="AI140" s="133">
        <v>4.3914835781019885E-7</v>
      </c>
      <c r="AJ140" s="133">
        <v>1.2272489003316094E-6</v>
      </c>
      <c r="AK140" s="133">
        <v>4.2197466439514335E-5</v>
      </c>
      <c r="AL140" s="133">
        <v>4.2568862703614877E-4</v>
      </c>
      <c r="AM140" s="133">
        <v>0</v>
      </c>
      <c r="AN140" s="161">
        <v>2.8788514568588254E-2</v>
      </c>
      <c r="AO140" s="140">
        <v>2.7030131353217983E-5</v>
      </c>
      <c r="AP140" s="140">
        <v>1.7042358792837036E-2</v>
      </c>
      <c r="AQ140" s="140">
        <v>8.2895454511844609E-5</v>
      </c>
      <c r="AR140" s="140">
        <v>1.1636230189886153E-2</v>
      </c>
      <c r="AS140" s="94">
        <v>1.5783233725568458E-3</v>
      </c>
      <c r="AT140" s="141">
        <v>2.5448296016414774E-5</v>
      </c>
      <c r="AU140" s="141">
        <v>7.111809197509649E-5</v>
      </c>
      <c r="AV140" s="141">
        <v>2.4453094221967039E-3</v>
      </c>
      <c r="AW140" s="141">
        <v>2.466831538584319E-2</v>
      </c>
      <c r="AX140" s="141">
        <v>0</v>
      </c>
      <c r="AY140" s="379">
        <f>AP140-AU140</f>
        <v>1.697124070086194E-2</v>
      </c>
      <c r="AZ140" s="380">
        <f>AW140-AL140</f>
        <v>2.4242626758807041E-2</v>
      </c>
      <c r="BA140" s="63">
        <f t="shared" si="3"/>
        <v>1.4284534163477982</v>
      </c>
    </row>
    <row r="141" spans="1:53" outlineLevel="3" x14ac:dyDescent="0.2">
      <c r="A141" s="71">
        <v>123</v>
      </c>
      <c r="B141" s="56" t="s">
        <v>198</v>
      </c>
      <c r="C141" s="81" t="s">
        <v>199</v>
      </c>
      <c r="D141" s="58" t="s">
        <v>206</v>
      </c>
      <c r="E141" s="33">
        <v>63561.798000000003</v>
      </c>
      <c r="F141" s="33">
        <v>787.15139999999997</v>
      </c>
      <c r="G141" s="59">
        <v>3.3443425194066299</v>
      </c>
      <c r="H141" s="59">
        <v>3.9904885327969302</v>
      </c>
      <c r="I141" s="59">
        <v>1.9982</v>
      </c>
      <c r="J141" s="59">
        <v>81.843000000000004</v>
      </c>
      <c r="K141" s="59">
        <v>78.344999999999999</v>
      </c>
      <c r="L141" s="449">
        <v>1.0000000000000002E-3</v>
      </c>
      <c r="M141" s="59">
        <v>2.2000000000000002</v>
      </c>
      <c r="N141" s="59">
        <v>4.7690816301784364</v>
      </c>
      <c r="O141" s="38">
        <v>1</v>
      </c>
      <c r="P141" s="61">
        <v>1</v>
      </c>
      <c r="Q141" s="62">
        <v>2.142070645831955E-2</v>
      </c>
      <c r="R141" s="35">
        <v>3.7709161510998719</v>
      </c>
      <c r="S141" s="35">
        <v>0.75349866168347701</v>
      </c>
      <c r="T141" s="35">
        <v>4.5244148127833492</v>
      </c>
      <c r="U141" s="35">
        <v>4.5458355192416686</v>
      </c>
      <c r="V141" s="63">
        <v>0.10266870798049114</v>
      </c>
      <c r="W141" s="35">
        <v>0.59816505319630242</v>
      </c>
      <c r="X141" s="35">
        <v>0.4247572325623033</v>
      </c>
      <c r="Y141" s="35">
        <v>0.14837228721935491</v>
      </c>
      <c r="Z141" s="35">
        <v>0.03</v>
      </c>
      <c r="AA141" s="35">
        <v>3.1220634514089588E-3</v>
      </c>
      <c r="AB141" s="63">
        <v>1.3070853444098607</v>
      </c>
      <c r="AC141" s="160">
        <v>0.24834565380935206</v>
      </c>
      <c r="AD141" s="108">
        <v>5.8271917777757297E-6</v>
      </c>
      <c r="AE141" s="108">
        <v>0.15335551704344597</v>
      </c>
      <c r="AF141" s="108">
        <v>9.909972303541886E-4</v>
      </c>
      <c r="AG141" s="132">
        <v>9.399331234377413E-2</v>
      </c>
      <c r="AH141" s="302">
        <v>8.2717831328042737E-2</v>
      </c>
      <c r="AI141" s="133">
        <v>2.9135958888878624E-7</v>
      </c>
      <c r="AJ141" s="133">
        <v>3.6644920527630033E-3</v>
      </c>
      <c r="AK141" s="133">
        <v>1.6859969177801912E-3</v>
      </c>
      <c r="AL141" s="133">
        <v>0.16027704215117722</v>
      </c>
      <c r="AM141" s="133">
        <v>0</v>
      </c>
      <c r="AN141" s="161">
        <v>195.48562907994679</v>
      </c>
      <c r="AO141" s="140">
        <v>4.5868821659446543E-3</v>
      </c>
      <c r="AP141" s="140">
        <v>120.71400993847234</v>
      </c>
      <c r="AQ141" s="140">
        <v>0.78006485726942199</v>
      </c>
      <c r="AR141" s="140">
        <v>73.986967402039085</v>
      </c>
      <c r="AS141" s="94">
        <v>65.1114567348327</v>
      </c>
      <c r="AT141" s="141">
        <v>2.2934410829723251E-4</v>
      </c>
      <c r="AU141" s="141">
        <v>2.8845100496212717</v>
      </c>
      <c r="AV141" s="141">
        <v>1.3271348342263622</v>
      </c>
      <c r="AW141" s="141">
        <v>126.16229811715816</v>
      </c>
      <c r="AX141" s="141">
        <v>0</v>
      </c>
      <c r="AY141" s="379">
        <f>AP141-AU141</f>
        <v>117.82949988885107</v>
      </c>
      <c r="AZ141" s="380">
        <f>AW141-AL141</f>
        <v>126.00202107500698</v>
      </c>
      <c r="BA141" s="63">
        <f t="shared" si="3"/>
        <v>1.0693588718772893</v>
      </c>
    </row>
    <row r="142" spans="1:53" outlineLevel="3" x14ac:dyDescent="0.2">
      <c r="A142" s="71">
        <v>124</v>
      </c>
      <c r="B142" s="56" t="s">
        <v>198</v>
      </c>
      <c r="C142" s="81" t="s">
        <v>199</v>
      </c>
      <c r="D142" s="58" t="s">
        <v>207</v>
      </c>
      <c r="E142" s="33">
        <v>80477.952000000005</v>
      </c>
      <c r="F142" s="33">
        <v>671.45500000000004</v>
      </c>
      <c r="G142" s="59">
        <v>3.09590015672467</v>
      </c>
      <c r="H142" s="59">
        <v>3.7558919102838</v>
      </c>
      <c r="I142" s="59">
        <v>1.3909</v>
      </c>
      <c r="J142" s="59">
        <v>80.647000000000006</v>
      </c>
      <c r="K142" s="59">
        <v>74.290999999999997</v>
      </c>
      <c r="L142" s="449">
        <v>8.0000000000000004E-4</v>
      </c>
      <c r="M142" s="59">
        <v>2.2999999999999998</v>
      </c>
      <c r="N142" s="59">
        <v>2.325140795048005</v>
      </c>
      <c r="O142" s="38">
        <v>1</v>
      </c>
      <c r="P142" s="61">
        <v>1</v>
      </c>
      <c r="Q142" s="62">
        <v>9.7752866325105311E-3</v>
      </c>
      <c r="R142" s="35">
        <v>0.36393907883142357</v>
      </c>
      <c r="S142" s="35">
        <v>3.9115304051641112E-2</v>
      </c>
      <c r="T142" s="35">
        <v>0.40305438288306467</v>
      </c>
      <c r="U142" s="35">
        <v>0.4128296695155752</v>
      </c>
      <c r="V142" s="63">
        <v>8.4684215654636536E-3</v>
      </c>
      <c r="W142" s="35">
        <v>4.961431312588413E-2</v>
      </c>
      <c r="X142" s="35">
        <v>0.23523337404926753</v>
      </c>
      <c r="Y142" s="35">
        <v>2.1866992925093066E-2</v>
      </c>
      <c r="Z142" s="35">
        <v>0.03</v>
      </c>
      <c r="AA142" s="35">
        <v>2.0669764518563018E-3</v>
      </c>
      <c r="AB142" s="63">
        <v>0.34725007811756475</v>
      </c>
      <c r="AC142" s="160">
        <v>7.8657093368160361E-2</v>
      </c>
      <c r="AD142" s="108">
        <v>2.0708494473956834E-6</v>
      </c>
      <c r="AE142" s="108">
        <v>5.2254550177814336E-2</v>
      </c>
      <c r="AF142" s="108">
        <v>2.9541976278122392E-4</v>
      </c>
      <c r="AG142" s="132">
        <v>2.6105052578117401E-2</v>
      </c>
      <c r="AH142" s="302">
        <v>1.1206178877622805E-3</v>
      </c>
      <c r="AI142" s="133">
        <v>2.0075931914248442E-6</v>
      </c>
      <c r="AJ142" s="133">
        <v>1.3602160739487486E-3</v>
      </c>
      <c r="AK142" s="133">
        <v>3.1346704043340385E-3</v>
      </c>
      <c r="AL142" s="133">
        <v>7.3039581408923873E-2</v>
      </c>
      <c r="AM142" s="133">
        <v>0</v>
      </c>
      <c r="AN142" s="161">
        <v>52.814698627518119</v>
      </c>
      <c r="AO142" s="140">
        <v>1.3904822157010687E-3</v>
      </c>
      <c r="AP142" s="140">
        <v>35.08657898964433</v>
      </c>
      <c r="AQ142" s="140">
        <v>0.19836107681826673</v>
      </c>
      <c r="AR142" s="140">
        <v>17.528368078839822</v>
      </c>
      <c r="AS142" s="94">
        <v>0.75244448382742213</v>
      </c>
      <c r="AT142" s="141">
        <v>1.3480084863481689E-3</v>
      </c>
      <c r="AU142" s="141">
        <v>0.91332388393325703</v>
      </c>
      <c r="AV142" s="141">
        <v>2.1047901163421119</v>
      </c>
      <c r="AW142" s="141">
        <v>49.04279213492898</v>
      </c>
      <c r="AX142" s="141">
        <v>0</v>
      </c>
      <c r="AY142" s="379">
        <f>AP142-AU142</f>
        <v>34.173255105711071</v>
      </c>
      <c r="AZ142" s="380">
        <f>AW142-AL142</f>
        <v>48.96975255352006</v>
      </c>
      <c r="BA142" s="63">
        <f t="shared" si="3"/>
        <v>1.4329847245173954</v>
      </c>
    </row>
    <row r="143" spans="1:53" outlineLevel="3" x14ac:dyDescent="0.2">
      <c r="A143" s="71">
        <v>125</v>
      </c>
      <c r="B143" s="56" t="s">
        <v>198</v>
      </c>
      <c r="C143" s="81" t="s">
        <v>199</v>
      </c>
      <c r="D143" s="58" t="s">
        <v>208</v>
      </c>
      <c r="E143" s="33">
        <v>11109.662</v>
      </c>
      <c r="F143" s="33">
        <v>98.84020000000001</v>
      </c>
      <c r="G143" s="59">
        <v>2.84228116855423</v>
      </c>
      <c r="H143" s="59">
        <v>3.5143864408836398</v>
      </c>
      <c r="I143" s="59">
        <v>1.3433999999999999</v>
      </c>
      <c r="J143" s="59">
        <v>80.594999999999999</v>
      </c>
      <c r="K143" s="59">
        <v>76.292000000000002</v>
      </c>
      <c r="L143" s="449">
        <v>3.0000000000000003E-4</v>
      </c>
      <c r="M143" s="59">
        <v>3</v>
      </c>
      <c r="N143" s="59">
        <v>3.5578215187082671</v>
      </c>
      <c r="O143" s="38">
        <v>1</v>
      </c>
      <c r="P143" s="61">
        <v>1</v>
      </c>
      <c r="Q143" s="62">
        <v>3.6578871851728747E-3</v>
      </c>
      <c r="R143" s="35">
        <v>0.90486822838358028</v>
      </c>
      <c r="S143" s="35">
        <v>4.9305957106659991E-2</v>
      </c>
      <c r="T143" s="35">
        <v>0.95417418549024025</v>
      </c>
      <c r="U143" s="35">
        <v>0.95783207267541315</v>
      </c>
      <c r="V143" s="63">
        <v>0</v>
      </c>
      <c r="W143" s="35">
        <v>0.47438780317327667</v>
      </c>
      <c r="X143" s="35">
        <v>6.3642173609594881</v>
      </c>
      <c r="Y143" s="35">
        <v>3.4773309272308065E-4</v>
      </c>
      <c r="Z143" s="35">
        <v>0.03</v>
      </c>
      <c r="AA143" s="35">
        <v>2.9090624489273867E-6</v>
      </c>
      <c r="AB143" s="63">
        <v>6.8689558062879366</v>
      </c>
      <c r="AC143" s="160">
        <v>1.1487687254067895</v>
      </c>
      <c r="AD143" s="108">
        <v>2.7871632541032479E-7</v>
      </c>
      <c r="AE143" s="108">
        <v>0.83345012020469877</v>
      </c>
      <c r="AF143" s="108">
        <v>4.0372162527639466E-3</v>
      </c>
      <c r="AG143" s="132">
        <v>0.31128111023300142</v>
      </c>
      <c r="AH143" s="302">
        <v>0.97330243853195253</v>
      </c>
      <c r="AI143" s="133">
        <v>1.337838361969559E-8</v>
      </c>
      <c r="AJ143" s="133">
        <v>1.3032785139899003E-3</v>
      </c>
      <c r="AK143" s="133">
        <v>5.9306546947548704E-3</v>
      </c>
      <c r="AL143" s="133">
        <v>0.16823234028770864</v>
      </c>
      <c r="AM143" s="133">
        <v>0</v>
      </c>
      <c r="AN143" s="161">
        <v>113.54453057295217</v>
      </c>
      <c r="AO143" s="140">
        <v>2.7548377346821587E-5</v>
      </c>
      <c r="AP143" s="140">
        <v>82.378376571056478</v>
      </c>
      <c r="AQ143" s="140">
        <v>0.39903926186643907</v>
      </c>
      <c r="AR143" s="140">
        <v>30.76708719165191</v>
      </c>
      <c r="AS143" s="94">
        <v>96.201407684985909</v>
      </c>
      <c r="AT143" s="141">
        <v>1.3223221126474362E-6</v>
      </c>
      <c r="AU143" s="141">
        <v>0.12881630897846455</v>
      </c>
      <c r="AV143" s="141">
        <v>0.58618709616051046</v>
      </c>
      <c r="AW143" s="141">
        <v>16.628118160505181</v>
      </c>
      <c r="AX143" s="141">
        <v>0</v>
      </c>
      <c r="AY143" s="379">
        <f>AP143-AU143</f>
        <v>82.24956026207802</v>
      </c>
      <c r="AZ143" s="380">
        <f>AW143-AL143</f>
        <v>16.459885820217472</v>
      </c>
      <c r="BA143" s="63">
        <f t="shared" si="3"/>
        <v>0.20012126226292382</v>
      </c>
    </row>
    <row r="144" spans="1:53" outlineLevel="3" x14ac:dyDescent="0.2">
      <c r="A144" s="71">
        <v>126</v>
      </c>
      <c r="B144" s="56" t="s">
        <v>198</v>
      </c>
      <c r="C144" s="81" t="s">
        <v>199</v>
      </c>
      <c r="D144" s="58" t="s">
        <v>209</v>
      </c>
      <c r="E144" s="33">
        <v>323.40699999999998</v>
      </c>
      <c r="F144" s="33">
        <v>4.407</v>
      </c>
      <c r="G144" s="59">
        <v>2.0300803349816401</v>
      </c>
      <c r="H144" s="59">
        <v>2.64123751786649</v>
      </c>
      <c r="I144" s="59">
        <v>1.962</v>
      </c>
      <c r="J144" s="59">
        <v>82.296000000000006</v>
      </c>
      <c r="K144" s="59">
        <v>93.623999999999995</v>
      </c>
      <c r="L144" s="449">
        <v>1.0000000000000002E-4</v>
      </c>
      <c r="M144" s="59">
        <v>1.1000000000000001</v>
      </c>
      <c r="N144" s="59">
        <v>1.6137028786220642</v>
      </c>
      <c r="O144" s="38">
        <v>1</v>
      </c>
      <c r="P144" s="61">
        <v>1</v>
      </c>
      <c r="Q144" s="62">
        <v>0</v>
      </c>
      <c r="R144" s="35">
        <v>0</v>
      </c>
      <c r="S144" s="35">
        <v>0</v>
      </c>
      <c r="T144" s="35">
        <v>0</v>
      </c>
      <c r="U144" s="35">
        <v>0</v>
      </c>
      <c r="V144" s="63">
        <v>0</v>
      </c>
      <c r="W144" s="35">
        <v>0</v>
      </c>
      <c r="X144" s="35">
        <v>0.1</v>
      </c>
      <c r="Y144" s="35">
        <v>0</v>
      </c>
      <c r="Z144" s="35">
        <v>0.03</v>
      </c>
      <c r="AA144" s="35">
        <v>0</v>
      </c>
      <c r="AB144" s="63">
        <v>0.13</v>
      </c>
      <c r="AC144" s="160">
        <v>0</v>
      </c>
      <c r="AD144" s="108">
        <v>0</v>
      </c>
      <c r="AE144" s="108">
        <v>0</v>
      </c>
      <c r="AF144" s="108">
        <v>0</v>
      </c>
      <c r="AG144" s="132">
        <v>0</v>
      </c>
      <c r="AH144" s="302">
        <v>0</v>
      </c>
      <c r="AI144" s="133">
        <v>0</v>
      </c>
      <c r="AJ144" s="133">
        <v>0</v>
      </c>
      <c r="AK144" s="133">
        <v>0</v>
      </c>
      <c r="AL144" s="133">
        <v>0</v>
      </c>
      <c r="AM144" s="133">
        <v>0</v>
      </c>
      <c r="AN144" s="161">
        <v>0</v>
      </c>
      <c r="AO144" s="140">
        <v>0</v>
      </c>
      <c r="AP144" s="140">
        <v>0</v>
      </c>
      <c r="AQ144" s="140">
        <v>0</v>
      </c>
      <c r="AR144" s="140">
        <v>0</v>
      </c>
      <c r="AS144" s="94">
        <v>0</v>
      </c>
      <c r="AT144" s="141">
        <v>0</v>
      </c>
      <c r="AU144" s="141">
        <v>0</v>
      </c>
      <c r="AV144" s="141">
        <v>0</v>
      </c>
      <c r="AW144" s="141">
        <v>0</v>
      </c>
      <c r="AX144" s="141">
        <v>0</v>
      </c>
      <c r="AY144" s="379">
        <f>AP144-AU144</f>
        <v>0</v>
      </c>
      <c r="AZ144" s="380">
        <f>AW144-AL144</f>
        <v>0</v>
      </c>
      <c r="BA144" s="63" t="e">
        <f t="shared" si="3"/>
        <v>#DIV/0!</v>
      </c>
    </row>
    <row r="145" spans="1:53" outlineLevel="3" x14ac:dyDescent="0.2">
      <c r="A145" s="71">
        <v>127</v>
      </c>
      <c r="B145" s="56" t="s">
        <v>198</v>
      </c>
      <c r="C145" s="81" t="s">
        <v>199</v>
      </c>
      <c r="D145" s="58" t="s">
        <v>210</v>
      </c>
      <c r="E145" s="33">
        <v>4667.8680000000004</v>
      </c>
      <c r="F145" s="33">
        <v>71.786599999999993</v>
      </c>
      <c r="G145" s="59">
        <v>2.9309301765045901</v>
      </c>
      <c r="H145" s="59">
        <v>3.5676423122054102</v>
      </c>
      <c r="I145" s="59">
        <v>2.0129999999999999</v>
      </c>
      <c r="J145" s="59">
        <v>80.567999999999998</v>
      </c>
      <c r="K145" s="59">
        <v>61.84</v>
      </c>
      <c r="L145" s="449">
        <v>2.0000000000000001E-4</v>
      </c>
      <c r="M145" s="59">
        <v>2.5</v>
      </c>
      <c r="N145" s="59">
        <v>3.209944322070923</v>
      </c>
      <c r="O145" s="38">
        <v>1</v>
      </c>
      <c r="P145" s="61">
        <v>0</v>
      </c>
      <c r="Q145" s="62">
        <v>1.6823425248224954E-2</v>
      </c>
      <c r="R145" s="35">
        <v>0.39920175767771932</v>
      </c>
      <c r="S145" s="35">
        <v>0.71685505692321572</v>
      </c>
      <c r="T145" s="35">
        <v>1.1160568146009351</v>
      </c>
      <c r="U145" s="35">
        <v>1.13288023984916</v>
      </c>
      <c r="V145" s="63">
        <v>2.0003182296882856E-2</v>
      </c>
      <c r="W145" s="35">
        <v>9.6248226595750747E-2</v>
      </c>
      <c r="X145" s="35">
        <v>0.14103691815667296</v>
      </c>
      <c r="Y145" s="35">
        <v>1.3541546947964883E-2</v>
      </c>
      <c r="Z145" s="35">
        <v>0.03</v>
      </c>
      <c r="AA145" s="35">
        <v>2.2499999999999996E-6</v>
      </c>
      <c r="AB145" s="63">
        <v>0.30083212399727144</v>
      </c>
      <c r="AC145" s="160">
        <v>3.5959400838572227E-5</v>
      </c>
      <c r="AD145" s="108">
        <v>1.1932060666229305E-6</v>
      </c>
      <c r="AE145" s="108">
        <v>2.5270776257834284E-6</v>
      </c>
      <c r="AF145" s="108">
        <v>1.2403334750278769E-7</v>
      </c>
      <c r="AG145" s="132">
        <v>3.2115083798663084E-5</v>
      </c>
      <c r="AH145" s="302">
        <v>0</v>
      </c>
      <c r="AI145" s="133">
        <v>1.1932060666229305E-6</v>
      </c>
      <c r="AJ145" s="133">
        <v>1.1899867552369026E-6</v>
      </c>
      <c r="AK145" s="133">
        <v>4.3967479186323725E-7</v>
      </c>
      <c r="AL145" s="133">
        <v>3.3136533224849159E-5</v>
      </c>
      <c r="AM145" s="133">
        <v>0</v>
      </c>
      <c r="AN145" s="161">
        <v>2.5814031242382489E-3</v>
      </c>
      <c r="AO145" s="140">
        <v>8.5656206622233654E-5</v>
      </c>
      <c r="AP145" s="140">
        <v>1.8141031069106463E-4</v>
      </c>
      <c r="AQ145" s="140">
        <v>8.9039323038436173E-6</v>
      </c>
      <c r="AR145" s="140">
        <v>2.3054326746211073E-3</v>
      </c>
      <c r="AS145" s="94">
        <v>0</v>
      </c>
      <c r="AT145" s="141">
        <v>8.5656206622233654E-5</v>
      </c>
      <c r="AU145" s="141">
        <v>8.5425103203489418E-5</v>
      </c>
      <c r="AV145" s="141">
        <v>3.1562758413569461E-5</v>
      </c>
      <c r="AW145" s="141">
        <v>2.3787590559989566E-3</v>
      </c>
      <c r="AX145" s="141">
        <v>0</v>
      </c>
      <c r="AY145" s="379">
        <f>AP145-AU145</f>
        <v>9.5985207487575214E-5</v>
      </c>
      <c r="AZ145" s="380">
        <f>AW145-AL145</f>
        <v>2.3456225227741073E-3</v>
      </c>
      <c r="BA145" s="63">
        <f t="shared" si="3"/>
        <v>24.437333461801767</v>
      </c>
    </row>
    <row r="146" spans="1:53" outlineLevel="3" x14ac:dyDescent="0.2">
      <c r="A146" s="71">
        <v>128</v>
      </c>
      <c r="B146" s="56" t="s">
        <v>198</v>
      </c>
      <c r="C146" s="81" t="s">
        <v>199</v>
      </c>
      <c r="D146" s="32" t="s">
        <v>211</v>
      </c>
      <c r="E146" s="33">
        <v>7694.5069999999996</v>
      </c>
      <c r="F146" s="33">
        <v>166.21440000000001</v>
      </c>
      <c r="G146" s="59">
        <v>3.4847906523224301</v>
      </c>
      <c r="H146" s="59">
        <v>4.3897176960010498</v>
      </c>
      <c r="I146" s="59">
        <v>3.0507</v>
      </c>
      <c r="J146" s="59">
        <v>82.064999999999998</v>
      </c>
      <c r="K146" s="59">
        <v>91.823999999999998</v>
      </c>
      <c r="L146" s="449">
        <v>6.0000000000000001E-3</v>
      </c>
      <c r="M146" s="59">
        <v>2.2999999999999998</v>
      </c>
      <c r="N146" s="59">
        <v>3.831648534643878</v>
      </c>
      <c r="O146" s="38">
        <v>1</v>
      </c>
      <c r="P146" s="61">
        <v>1</v>
      </c>
      <c r="Q146" s="62">
        <v>0</v>
      </c>
      <c r="R146" s="35">
        <v>5.7850799999999998</v>
      </c>
      <c r="S146" s="35">
        <v>0.10746</v>
      </c>
      <c r="T146" s="35">
        <v>5.8925399999999994</v>
      </c>
      <c r="U146" s="35">
        <v>5.8925399999999994</v>
      </c>
      <c r="V146" s="63">
        <v>0</v>
      </c>
      <c r="W146" s="35">
        <v>0</v>
      </c>
      <c r="X146" s="35">
        <v>0.5</v>
      </c>
      <c r="Y146" s="35">
        <v>0</v>
      </c>
      <c r="Z146" s="35">
        <v>0.03</v>
      </c>
      <c r="AA146" s="35">
        <v>2.2499999999999996E-6</v>
      </c>
      <c r="AB146" s="63">
        <v>0.53000225000000001</v>
      </c>
      <c r="AC146" s="160">
        <v>5.1428571428571435E-2</v>
      </c>
      <c r="AD146" s="108">
        <v>0</v>
      </c>
      <c r="AE146" s="108">
        <v>4.1095378932541185E-2</v>
      </c>
      <c r="AF146" s="108">
        <v>2.2575691008005268E-4</v>
      </c>
      <c r="AG146" s="132">
        <v>1.0107435585950201E-2</v>
      </c>
      <c r="AH146" s="302">
        <v>8.2413029387755129E-3</v>
      </c>
      <c r="AI146" s="133">
        <v>0</v>
      </c>
      <c r="AJ146" s="133">
        <v>1.5632530879610333E-6</v>
      </c>
      <c r="AK146" s="133">
        <v>4.9509670685143337E-3</v>
      </c>
      <c r="AL146" s="133">
        <v>3.823473816819363E-2</v>
      </c>
      <c r="AM146" s="133">
        <v>0</v>
      </c>
      <c r="AN146" s="161">
        <v>8.5481691428571445</v>
      </c>
      <c r="AO146" s="140">
        <v>0</v>
      </c>
      <c r="AP146" s="140">
        <v>6.8306437520449741</v>
      </c>
      <c r="AQ146" s="140">
        <v>3.7524049354809914E-2</v>
      </c>
      <c r="AR146" s="140">
        <v>1.6800013414573614</v>
      </c>
      <c r="AS146" s="94">
        <v>1.3698232231868086</v>
      </c>
      <c r="AT146" s="141">
        <v>0</v>
      </c>
      <c r="AU146" s="141">
        <v>2.598351740635904E-4</v>
      </c>
      <c r="AV146" s="141">
        <v>0.82292202071286891</v>
      </c>
      <c r="AW146" s="141">
        <v>6.3551640637834037</v>
      </c>
      <c r="AX146" s="141">
        <v>0</v>
      </c>
      <c r="AY146" s="379">
        <f>AP146-AU146</f>
        <v>6.8303839168709102</v>
      </c>
      <c r="AZ146" s="380">
        <f>AW146-AL146</f>
        <v>6.3169293256152104</v>
      </c>
      <c r="BA146" s="63">
        <f t="shared" si="3"/>
        <v>0.92482785777422005</v>
      </c>
    </row>
    <row r="147" spans="1:53" outlineLevel="3" x14ac:dyDescent="0.2">
      <c r="A147" s="71">
        <v>129</v>
      </c>
      <c r="B147" s="56" t="s">
        <v>198</v>
      </c>
      <c r="C147" s="81" t="s">
        <v>199</v>
      </c>
      <c r="D147" s="58" t="s">
        <v>212</v>
      </c>
      <c r="E147" s="33">
        <v>59737.716999999997</v>
      </c>
      <c r="F147" s="33">
        <v>513.14940000000001</v>
      </c>
      <c r="G147" s="59">
        <v>2.2953925228426102</v>
      </c>
      <c r="H147" s="59">
        <v>2.6814682523690299</v>
      </c>
      <c r="I147" s="59">
        <v>1.4275</v>
      </c>
      <c r="J147" s="59">
        <v>82.834999999999994</v>
      </c>
      <c r="K147" s="59">
        <v>68.326999999999998</v>
      </c>
      <c r="L147" s="449">
        <v>6.0000000000000006E-4</v>
      </c>
      <c r="M147" s="59">
        <v>2.2999999999999998</v>
      </c>
      <c r="N147" s="59">
        <v>3.222389820686268</v>
      </c>
      <c r="O147" s="38">
        <v>1</v>
      </c>
      <c r="P147" s="61">
        <v>1</v>
      </c>
      <c r="Q147" s="62">
        <v>7.249698350417561E-3</v>
      </c>
      <c r="R147" s="35">
        <v>0.49797500859338462</v>
      </c>
      <c r="S147" s="35">
        <v>6.3765824792748144E-2</v>
      </c>
      <c r="T147" s="35">
        <v>0.56174083338613279</v>
      </c>
      <c r="U147" s="35">
        <v>0.56899053173655034</v>
      </c>
      <c r="V147" s="63">
        <v>1.7555268304784096E-2</v>
      </c>
      <c r="W147" s="35">
        <v>0.2230094492780138</v>
      </c>
      <c r="X147" s="35">
        <v>3.1997661734888188</v>
      </c>
      <c r="Y147" s="35">
        <v>7.4944634090589749E-3</v>
      </c>
      <c r="Z147" s="35">
        <v>0.03</v>
      </c>
      <c r="AA147" s="35">
        <v>2.2499999999999996E-6</v>
      </c>
      <c r="AB147" s="63">
        <v>3.4778276044806757</v>
      </c>
      <c r="AC147" s="160">
        <v>0.39701004012831742</v>
      </c>
      <c r="AD147" s="108">
        <v>1.0987402540549323E-6</v>
      </c>
      <c r="AE147" s="108">
        <v>0.29525431093066651</v>
      </c>
      <c r="AF147" s="108">
        <v>1.0645668722387305E-3</v>
      </c>
      <c r="AG147" s="132">
        <v>0.10069006358515817</v>
      </c>
      <c r="AH147" s="302">
        <v>0.3443467617419812</v>
      </c>
      <c r="AI147" s="133">
        <v>5.2739532194636701E-8</v>
      </c>
      <c r="AJ147" s="133">
        <v>4.1449785230564772E-4</v>
      </c>
      <c r="AK147" s="133">
        <v>2.1223075023050599E-3</v>
      </c>
      <c r="AL147" s="133">
        <v>5.012642029219333E-2</v>
      </c>
      <c r="AM147" s="133">
        <v>0</v>
      </c>
      <c r="AN147" s="161">
        <v>203.72546388582202</v>
      </c>
      <c r="AO147" s="140">
        <v>5.6381790212413612E-4</v>
      </c>
      <c r="AP147" s="140">
        <v>151.50957250148497</v>
      </c>
      <c r="AQ147" s="140">
        <v>0.5462818517491812</v>
      </c>
      <c r="AR147" s="140">
        <v>51.669045714685765</v>
      </c>
      <c r="AS147" s="94">
        <v>176.70133417984061</v>
      </c>
      <c r="AT147" s="141">
        <v>2.7063259301958508E-5</v>
      </c>
      <c r="AU147" s="141">
        <v>0.21269932421193175</v>
      </c>
      <c r="AV147" s="141">
        <v>1.0890608214233402</v>
      </c>
      <c r="AW147" s="141">
        <v>25.722342497086832</v>
      </c>
      <c r="AX147" s="141">
        <v>0</v>
      </c>
      <c r="AY147" s="379">
        <f>AP147-AU147</f>
        <v>151.29687317727303</v>
      </c>
      <c r="AZ147" s="380">
        <f>AW147-AL147</f>
        <v>25.672216076794637</v>
      </c>
      <c r="BA147" s="63">
        <f t="shared" si="3"/>
        <v>0.1696810749467027</v>
      </c>
    </row>
    <row r="148" spans="1:53" outlineLevel="3" x14ac:dyDescent="0.2">
      <c r="A148" s="71">
        <v>130</v>
      </c>
      <c r="B148" s="56" t="s">
        <v>198</v>
      </c>
      <c r="C148" s="81" t="s">
        <v>199</v>
      </c>
      <c r="D148" s="58" t="s">
        <v>213</v>
      </c>
      <c r="E148" s="33">
        <v>532.47900000000004</v>
      </c>
      <c r="F148" s="33">
        <v>6.0594000000000001</v>
      </c>
      <c r="G148" s="59">
        <v>1.5824475624780501</v>
      </c>
      <c r="H148" s="59">
        <v>2.0331194141670599</v>
      </c>
      <c r="I148" s="59">
        <v>1.5669999999999999</v>
      </c>
      <c r="J148" s="59">
        <v>81.332999999999998</v>
      </c>
      <c r="K148" s="59">
        <v>88.546999999999997</v>
      </c>
      <c r="L148" s="449">
        <v>1.9999999999999998E-4</v>
      </c>
      <c r="M148" s="59">
        <v>1.1000000000000001</v>
      </c>
      <c r="N148" s="59">
        <v>3.2494697580187832</v>
      </c>
      <c r="O148" s="38">
        <v>1</v>
      </c>
      <c r="P148" s="61">
        <v>1</v>
      </c>
      <c r="Q148" s="62">
        <v>1.7640230888620975E-2</v>
      </c>
      <c r="R148" s="35">
        <v>0.47061308295783294</v>
      </c>
      <c r="S148" s="35">
        <v>1.1476612354435514</v>
      </c>
      <c r="T148" s="35">
        <v>1.6182743184013844</v>
      </c>
      <c r="U148" s="35">
        <v>1.6359145492900053</v>
      </c>
      <c r="V148" s="63">
        <v>1.1769475196684124E-2</v>
      </c>
      <c r="W148" s="35">
        <v>0.14463740536073846</v>
      </c>
      <c r="X148" s="35">
        <v>0.47161157067859383</v>
      </c>
      <c r="Y148" s="35">
        <v>1.3894703610808851E-3</v>
      </c>
      <c r="Z148" s="35">
        <v>0.03</v>
      </c>
      <c r="AA148" s="35">
        <v>1.8534368036525429E-4</v>
      </c>
      <c r="AB148" s="63">
        <v>0.65959326527746254</v>
      </c>
      <c r="AC148" s="160">
        <v>0.15232188197969415</v>
      </c>
      <c r="AD148" s="108">
        <v>1.2460107539088684E-3</v>
      </c>
      <c r="AE148" s="108">
        <v>0.10785724333371384</v>
      </c>
      <c r="AF148" s="108">
        <v>3.0715528680134584E-4</v>
      </c>
      <c r="AG148" s="132">
        <v>4.2911472605270118E-2</v>
      </c>
      <c r="AH148" s="302">
        <v>4.0226042288109042E-3</v>
      </c>
      <c r="AI148" s="133">
        <v>1.1908037554354282E-3</v>
      </c>
      <c r="AJ148" s="133">
        <v>3.6068954187837921E-3</v>
      </c>
      <c r="AK148" s="133">
        <v>7.0557188638727883E-3</v>
      </c>
      <c r="AL148" s="133">
        <v>0.13644585971279125</v>
      </c>
      <c r="AM148" s="133">
        <v>0</v>
      </c>
      <c r="AN148" s="161">
        <v>0.92297921166775876</v>
      </c>
      <c r="AO148" s="140">
        <v>7.5500775622353968E-3</v>
      </c>
      <c r="AP148" s="140">
        <v>0.65355018025630562</v>
      </c>
      <c r="AQ148" s="140">
        <v>1.8611767448440751E-3</v>
      </c>
      <c r="AR148" s="140">
        <v>0.26001777710437374</v>
      </c>
      <c r="AS148" s="94">
        <v>2.4374568064056794E-2</v>
      </c>
      <c r="AT148" s="141">
        <v>7.2155562756854343E-3</v>
      </c>
      <c r="AU148" s="141">
        <v>2.1855622100578509E-2</v>
      </c>
      <c r="AV148" s="141">
        <v>4.2753422883750773E-2</v>
      </c>
      <c r="AW148" s="141">
        <v>0.82678004234368729</v>
      </c>
      <c r="AX148" s="141">
        <v>0</v>
      </c>
      <c r="AY148" s="379">
        <f>AP148-AU148</f>
        <v>0.63169455815572717</v>
      </c>
      <c r="AZ148" s="380">
        <f>AW148-AL148</f>
        <v>0.69033418263089608</v>
      </c>
      <c r="BA148" s="63">
        <f t="shared" si="3"/>
        <v>1.0928290796842877</v>
      </c>
    </row>
    <row r="149" spans="1:53" outlineLevel="3" x14ac:dyDescent="0.2">
      <c r="A149" s="71">
        <v>131</v>
      </c>
      <c r="B149" s="56" t="s">
        <v>198</v>
      </c>
      <c r="C149" s="81" t="s">
        <v>199</v>
      </c>
      <c r="D149" s="58" t="s">
        <v>214</v>
      </c>
      <c r="E149" s="33">
        <v>415.596</v>
      </c>
      <c r="F149" s="33">
        <v>3.7069999999999999</v>
      </c>
      <c r="G149" s="59">
        <v>4.82917427237828</v>
      </c>
      <c r="H149" s="59">
        <v>5.7755725282857604</v>
      </c>
      <c r="I149" s="59">
        <v>1.4349000000000001</v>
      </c>
      <c r="J149" s="59">
        <v>80.293000000000006</v>
      </c>
      <c r="K149" s="59">
        <v>94.665000000000006</v>
      </c>
      <c r="L149" s="449">
        <v>4.0000000000000002E-4</v>
      </c>
      <c r="M149" s="59">
        <v>4.5</v>
      </c>
      <c r="N149" s="59">
        <v>3.5855740421889415</v>
      </c>
      <c r="O149" s="38">
        <v>1</v>
      </c>
      <c r="P149" s="61">
        <v>0</v>
      </c>
      <c r="Q149" s="62">
        <v>0</v>
      </c>
      <c r="R149" s="35">
        <v>0</v>
      </c>
      <c r="S149" s="35">
        <v>0</v>
      </c>
      <c r="T149" s="35">
        <v>0</v>
      </c>
      <c r="U149" s="35">
        <v>0</v>
      </c>
      <c r="V149" s="63">
        <v>0</v>
      </c>
      <c r="W149" s="35">
        <v>0</v>
      </c>
      <c r="X149" s="35">
        <v>3</v>
      </c>
      <c r="Y149" s="35">
        <v>0</v>
      </c>
      <c r="Z149" s="35">
        <v>0.03</v>
      </c>
      <c r="AA149" s="35">
        <v>0</v>
      </c>
      <c r="AB149" s="63">
        <v>3.03</v>
      </c>
      <c r="AC149" s="160">
        <v>0.23090910000000001</v>
      </c>
      <c r="AD149" s="108">
        <v>0</v>
      </c>
      <c r="AE149" s="108">
        <v>0.18425727041254536</v>
      </c>
      <c r="AF149" s="108">
        <v>1.3336322544912176E-3</v>
      </c>
      <c r="AG149" s="132">
        <v>4.5318197332963432E-2</v>
      </c>
      <c r="AH149" s="302">
        <v>0</v>
      </c>
      <c r="AI149" s="133">
        <v>0</v>
      </c>
      <c r="AJ149" s="133">
        <v>8.7412787805266378E-6</v>
      </c>
      <c r="AK149" s="133">
        <v>2.6097098547755531E-2</v>
      </c>
      <c r="AL149" s="133">
        <v>0.20480326017346395</v>
      </c>
      <c r="AM149" s="133">
        <v>0</v>
      </c>
      <c r="AN149" s="161">
        <v>0.85598003369999998</v>
      </c>
      <c r="AO149" s="140">
        <v>0</v>
      </c>
      <c r="AP149" s="140">
        <v>0.68304170141930565</v>
      </c>
      <c r="AQ149" s="140">
        <v>4.9437747673989436E-3</v>
      </c>
      <c r="AR149" s="140">
        <v>0.16799455751329542</v>
      </c>
      <c r="AS149" s="94">
        <v>0</v>
      </c>
      <c r="AT149" s="141">
        <v>0</v>
      </c>
      <c r="AU149" s="141">
        <v>3.2403920439412244E-5</v>
      </c>
      <c r="AV149" s="141">
        <v>9.6741944316529743E-2</v>
      </c>
      <c r="AW149" s="141">
        <v>0.7592056854630308</v>
      </c>
      <c r="AX149" s="141">
        <v>0</v>
      </c>
      <c r="AY149" s="379">
        <f>AP149-AU149</f>
        <v>0.68300929749886619</v>
      </c>
      <c r="AZ149" s="380">
        <f>AW149-AL149</f>
        <v>0.55440242528956685</v>
      </c>
      <c r="BA149" s="63">
        <f t="shared" si="3"/>
        <v>0.81170553214978336</v>
      </c>
    </row>
    <row r="150" spans="1:53" outlineLevel="3" x14ac:dyDescent="0.2">
      <c r="A150" s="71">
        <v>132</v>
      </c>
      <c r="B150" s="56" t="s">
        <v>198</v>
      </c>
      <c r="C150" s="81" t="s">
        <v>199</v>
      </c>
      <c r="D150" s="58" t="s">
        <v>215</v>
      </c>
      <c r="E150" s="33">
        <v>16749.317999999999</v>
      </c>
      <c r="F150" s="33">
        <v>177.029</v>
      </c>
      <c r="G150" s="59">
        <v>3.4572867748445799</v>
      </c>
      <c r="H150" s="59">
        <v>4.1379620079814403</v>
      </c>
      <c r="I150" s="59">
        <v>1.7516</v>
      </c>
      <c r="J150" s="59">
        <v>81.307000000000002</v>
      </c>
      <c r="K150" s="59">
        <v>87.061000000000007</v>
      </c>
      <c r="L150" s="449">
        <v>8.0000000000000004E-4</v>
      </c>
      <c r="M150" s="59">
        <v>2.6</v>
      </c>
      <c r="N150" s="59">
        <v>2.5538019455004579</v>
      </c>
      <c r="O150" s="38">
        <v>1</v>
      </c>
      <c r="P150" s="61">
        <v>1</v>
      </c>
      <c r="Q150" s="62">
        <v>7.050969167218874E-3</v>
      </c>
      <c r="R150" s="35">
        <v>1.8928571587033363</v>
      </c>
      <c r="S150" s="35">
        <v>2.9716621364745843</v>
      </c>
      <c r="T150" s="35">
        <v>4.8645192951779208</v>
      </c>
      <c r="U150" s="35">
        <v>4.8715702643451397</v>
      </c>
      <c r="V150" s="63">
        <v>9.3184686830585201E-2</v>
      </c>
      <c r="W150" s="35">
        <v>0.46282247921378405</v>
      </c>
      <c r="X150" s="35">
        <v>0.41391987023068677</v>
      </c>
      <c r="Y150" s="35">
        <v>7.1826972328972921E-2</v>
      </c>
      <c r="Z150" s="35">
        <v>0.03</v>
      </c>
      <c r="AA150" s="35">
        <v>1.4728302884640802E-3</v>
      </c>
      <c r="AB150" s="63">
        <v>1.073226838892493</v>
      </c>
      <c r="AC150" s="160">
        <v>0.10895212689134902</v>
      </c>
      <c r="AD150" s="108">
        <v>1.45894284755995E-6</v>
      </c>
      <c r="AE150" s="108">
        <v>6.6102524657469755E-2</v>
      </c>
      <c r="AF150" s="108">
        <v>4.5083372471510708E-4</v>
      </c>
      <c r="AG150" s="132">
        <v>4.2397309566316585E-2</v>
      </c>
      <c r="AH150" s="302">
        <v>2.1109264903055192E-3</v>
      </c>
      <c r="AI150" s="133">
        <v>1.3732559661325708E-6</v>
      </c>
      <c r="AJ150" s="133">
        <v>2.1084049494289308E-3</v>
      </c>
      <c r="AK150" s="133">
        <v>2.5137801628668465E-3</v>
      </c>
      <c r="AL150" s="133">
        <v>0.10221764203278157</v>
      </c>
      <c r="AM150" s="133">
        <v>0</v>
      </c>
      <c r="AN150" s="161">
        <v>19.287686071448626</v>
      </c>
      <c r="AO150" s="140">
        <v>2.5827519336069039E-4</v>
      </c>
      <c r="AP150" s="140">
        <v>11.702063837587213</v>
      </c>
      <c r="AQ150" s="140">
        <v>7.9810643452590688E-2</v>
      </c>
      <c r="AR150" s="140">
        <v>7.505553315215459</v>
      </c>
      <c r="AS150" s="94">
        <v>0.37369520565229575</v>
      </c>
      <c r="AT150" s="141">
        <v>2.4310613042848286E-4</v>
      </c>
      <c r="AU150" s="141">
        <v>0.37324881979245417</v>
      </c>
      <c r="AV150" s="141">
        <v>0.44501198845215495</v>
      </c>
      <c r="AW150" s="141">
        <v>18.095486951421286</v>
      </c>
      <c r="AX150" s="141">
        <v>0</v>
      </c>
      <c r="AY150" s="379">
        <f>AP150-AU150</f>
        <v>11.328815017794758</v>
      </c>
      <c r="AZ150" s="380">
        <f>AW150-AL150</f>
        <v>17.993269309388506</v>
      </c>
      <c r="BA150" s="63">
        <f t="shared" si="3"/>
        <v>1.5882746148759197</v>
      </c>
    </row>
    <row r="151" spans="1:53" outlineLevel="3" x14ac:dyDescent="0.2">
      <c r="A151" s="71">
        <v>133</v>
      </c>
      <c r="B151" s="56" t="s">
        <v>198</v>
      </c>
      <c r="C151" s="81" t="s">
        <v>199</v>
      </c>
      <c r="D151" s="58" t="s">
        <v>216</v>
      </c>
      <c r="E151" s="33">
        <v>5018.3670000000002</v>
      </c>
      <c r="F151" s="33">
        <v>59.283799999999999</v>
      </c>
      <c r="G151" s="59">
        <v>2.5047066264883799</v>
      </c>
      <c r="H151" s="59">
        <v>3.0210078124152102</v>
      </c>
      <c r="I151" s="59">
        <v>1.8</v>
      </c>
      <c r="J151" s="59">
        <v>81.316000000000003</v>
      </c>
      <c r="K151" s="59">
        <v>79.102000000000004</v>
      </c>
      <c r="L151" s="449">
        <v>5.9999999999999995E-4</v>
      </c>
      <c r="M151" s="59">
        <v>1.7</v>
      </c>
      <c r="N151" s="59">
        <v>2.4833596977632317</v>
      </c>
      <c r="O151" s="38">
        <v>1</v>
      </c>
      <c r="P151" s="61">
        <v>1</v>
      </c>
      <c r="Q151" s="62">
        <v>2.5699186869151038E-2</v>
      </c>
      <c r="R151" s="35">
        <v>0.74563949238072458</v>
      </c>
      <c r="S151" s="35">
        <v>1.1857897962253185</v>
      </c>
      <c r="T151" s="35">
        <v>0</v>
      </c>
      <c r="U151" s="35">
        <v>0</v>
      </c>
      <c r="V151" s="63">
        <v>8.3010787815099279E-3</v>
      </c>
      <c r="W151" s="35">
        <v>8.000585666341152E-2</v>
      </c>
      <c r="X151" s="35">
        <v>0.2146914124216201</v>
      </c>
      <c r="Y151" s="35">
        <v>8.1452769108901341E-2</v>
      </c>
      <c r="Z151" s="35">
        <v>0.03</v>
      </c>
      <c r="AA151" s="35">
        <v>4.4260061780683766E-3</v>
      </c>
      <c r="AB151" s="63">
        <v>0.41887712315351128</v>
      </c>
      <c r="AC151" s="160">
        <v>0.10610251242192816</v>
      </c>
      <c r="AD151" s="108">
        <v>4.665571204899001E-6</v>
      </c>
      <c r="AE151" s="108">
        <v>6.7723267000290688E-2</v>
      </c>
      <c r="AF151" s="108">
        <v>3.205224242164647E-4</v>
      </c>
      <c r="AG151" s="132">
        <v>3.8054057426216113E-2</v>
      </c>
      <c r="AH151" s="302">
        <v>3.491448942796134E-3</v>
      </c>
      <c r="AI151" s="133">
        <v>4.3739063535756006E-6</v>
      </c>
      <c r="AJ151" s="133">
        <v>1.6597719288570748E-3</v>
      </c>
      <c r="AK151" s="133">
        <v>4.537748530601125E-3</v>
      </c>
      <c r="AL151" s="133">
        <v>9.6409169113320245E-2</v>
      </c>
      <c r="AM151" s="133">
        <v>0</v>
      </c>
      <c r="AN151" s="161">
        <v>6.2901601259191047</v>
      </c>
      <c r="AO151" s="140">
        <v>2.7659279019699137E-4</v>
      </c>
      <c r="AP151" s="140">
        <v>4.0148926161918332</v>
      </c>
      <c r="AQ151" s="140">
        <v>1.9001787292764048E-2</v>
      </c>
      <c r="AR151" s="140">
        <v>2.2559891296443109</v>
      </c>
      <c r="AS151" s="94">
        <v>0.20698636083493743</v>
      </c>
      <c r="AT151" s="141">
        <v>2.5930178948410518E-4</v>
      </c>
      <c r="AU151" s="141">
        <v>9.8397587075977053E-2</v>
      </c>
      <c r="AV151" s="141">
        <v>0.26901497633845095</v>
      </c>
      <c r="AW151" s="141">
        <v>5.7155018998802545</v>
      </c>
      <c r="AX151" s="141">
        <v>0</v>
      </c>
      <c r="AY151" s="379">
        <f>AP151-AU151</f>
        <v>3.9164950291158562</v>
      </c>
      <c r="AZ151" s="380">
        <f>AW151-AL151</f>
        <v>5.6190927307669343</v>
      </c>
      <c r="BA151" s="63">
        <f t="shared" si="3"/>
        <v>1.4347248468321017</v>
      </c>
    </row>
    <row r="152" spans="1:53" outlineLevel="3" x14ac:dyDescent="0.2">
      <c r="A152" s="71">
        <v>134</v>
      </c>
      <c r="B152" s="56" t="s">
        <v>198</v>
      </c>
      <c r="C152" s="81" t="s">
        <v>199</v>
      </c>
      <c r="D152" s="58" t="s">
        <v>217</v>
      </c>
      <c r="E152" s="33">
        <v>10515.016</v>
      </c>
      <c r="F152" s="33">
        <v>88.632800000000003</v>
      </c>
      <c r="G152" s="59">
        <v>3.2858025368236499</v>
      </c>
      <c r="H152" s="59">
        <v>3.9390605983462601</v>
      </c>
      <c r="I152" s="59">
        <v>1.2830999999999999</v>
      </c>
      <c r="J152" s="59">
        <v>80.540000000000006</v>
      </c>
      <c r="K152" s="59">
        <v>60.567</v>
      </c>
      <c r="L152" s="449">
        <v>6.9999999999999988E-4</v>
      </c>
      <c r="M152" s="59">
        <v>2.1</v>
      </c>
      <c r="N152" s="59">
        <v>2.4206069749686794</v>
      </c>
      <c r="O152" s="38">
        <v>1</v>
      </c>
      <c r="P152" s="61">
        <v>1</v>
      </c>
      <c r="Q152" s="62">
        <v>3.2290945030405737E-3</v>
      </c>
      <c r="R152" s="35">
        <v>0.7619823103019745</v>
      </c>
      <c r="S152" s="35">
        <v>0.10749188453085055</v>
      </c>
      <c r="T152" s="35">
        <v>0.86947419483282506</v>
      </c>
      <c r="U152" s="35">
        <v>0.87270328933586561</v>
      </c>
      <c r="V152" s="63">
        <v>6.7749136699279244E-3</v>
      </c>
      <c r="W152" s="35">
        <v>0.78213465434883089</v>
      </c>
      <c r="X152" s="35">
        <v>1.4197566978055214</v>
      </c>
      <c r="Y152" s="35">
        <v>2.4370505117153551E-3</v>
      </c>
      <c r="Z152" s="35">
        <v>2.88389066257944E-2</v>
      </c>
      <c r="AA152" s="35">
        <v>2.3041962467570658E-4</v>
      </c>
      <c r="AB152" s="63">
        <v>2.2401726425864652</v>
      </c>
      <c r="AC152" s="160">
        <v>8.8007977345694668E-2</v>
      </c>
      <c r="AD152" s="108">
        <v>5.4703619390739751E-7</v>
      </c>
      <c r="AE152" s="108">
        <v>5.3302936440741161E-2</v>
      </c>
      <c r="AF152" s="108">
        <v>3.4666660109386135E-4</v>
      </c>
      <c r="AG152" s="132">
        <v>3.4357827267665737E-2</v>
      </c>
      <c r="AH152" s="302">
        <v>8.3280411552193753E-4</v>
      </c>
      <c r="AI152" s="133">
        <v>5.34934526374131E-7</v>
      </c>
      <c r="AJ152" s="133">
        <v>1.284140013662915E-3</v>
      </c>
      <c r="AK152" s="133">
        <v>3.2489223472830088E-3</v>
      </c>
      <c r="AL152" s="133">
        <v>8.2641575934700437E-2</v>
      </c>
      <c r="AM152" s="133">
        <v>0</v>
      </c>
      <c r="AN152" s="161">
        <v>7.8003934544854863</v>
      </c>
      <c r="AO152" s="140">
        <v>4.8485349567355586E-5</v>
      </c>
      <c r="AP152" s="140">
        <v>4.7243885049649235</v>
      </c>
      <c r="AQ152" s="140">
        <v>3.0726031521431996E-2</v>
      </c>
      <c r="AR152" s="140">
        <v>3.0452304326495638</v>
      </c>
      <c r="AS152" s="94">
        <v>7.3813760610232787E-2</v>
      </c>
      <c r="AT152" s="141">
        <v>4.7412744889213082E-5</v>
      </c>
      <c r="AU152" s="141">
        <v>0.11381692500298242</v>
      </c>
      <c r="AV152" s="141">
        <v>0.2879610846222655</v>
      </c>
      <c r="AW152" s="141">
        <v>7.3247542715051175</v>
      </c>
      <c r="AX152" s="141">
        <v>0</v>
      </c>
      <c r="AY152" s="379">
        <f>AP152-AU152</f>
        <v>4.6105715799619409</v>
      </c>
      <c r="AZ152" s="380">
        <f>AW152-AL152</f>
        <v>7.2421126955704169</v>
      </c>
      <c r="BA152" s="63">
        <f t="shared" si="3"/>
        <v>1.5707624466878354</v>
      </c>
    </row>
    <row r="153" spans="1:53" outlineLevel="3" x14ac:dyDescent="0.2">
      <c r="A153" s="71">
        <v>135</v>
      </c>
      <c r="B153" s="56" t="s">
        <v>198</v>
      </c>
      <c r="C153" s="81" t="s">
        <v>199</v>
      </c>
      <c r="D153" s="58" t="s">
        <v>218</v>
      </c>
      <c r="E153" s="33">
        <v>46637.082000000002</v>
      </c>
      <c r="F153" s="33">
        <v>431.07319999999999</v>
      </c>
      <c r="G153" s="59">
        <v>3.0016313718207499</v>
      </c>
      <c r="H153" s="59">
        <v>3.6039693019989101</v>
      </c>
      <c r="I153" s="59">
        <v>1.3210999999999999</v>
      </c>
      <c r="J153" s="59">
        <v>82.268000000000001</v>
      </c>
      <c r="K153" s="59">
        <v>78.441999999999993</v>
      </c>
      <c r="L153" s="449">
        <v>6.9999999999999988E-4</v>
      </c>
      <c r="M153" s="59">
        <v>3</v>
      </c>
      <c r="N153" s="59">
        <v>2.7732965109885428</v>
      </c>
      <c r="O153" s="38">
        <v>1</v>
      </c>
      <c r="P153" s="61">
        <v>1</v>
      </c>
      <c r="Q153" s="62">
        <v>6.8450971834412228E-3</v>
      </c>
      <c r="R153" s="35">
        <v>0.64128618405269955</v>
      </c>
      <c r="S153" s="35">
        <v>7.4885474015364398E-2</v>
      </c>
      <c r="T153" s="35">
        <v>0.71617165806806393</v>
      </c>
      <c r="U153" s="35">
        <v>0.72301675525150511</v>
      </c>
      <c r="V153" s="63">
        <v>3.7481773235904008E-2</v>
      </c>
      <c r="W153" s="35">
        <v>0.10802675167857261</v>
      </c>
      <c r="X153" s="35">
        <v>0.26220205814353598</v>
      </c>
      <c r="Y153" s="35">
        <v>2.0352177288398324E-3</v>
      </c>
      <c r="Z153" s="35">
        <v>2.9073722134219517E-2</v>
      </c>
      <c r="AA153" s="35">
        <v>6.854096041063743E-5</v>
      </c>
      <c r="AB153" s="63">
        <v>0.43888806388148255</v>
      </c>
      <c r="AC153" s="160">
        <v>5.2168651967816155E-3</v>
      </c>
      <c r="AD153" s="108">
        <v>1.2097024147026516E-6</v>
      </c>
      <c r="AE153" s="108">
        <v>3.1377099384682916E-3</v>
      </c>
      <c r="AF153" s="108">
        <v>1.8797062291500198E-5</v>
      </c>
      <c r="AG153" s="132">
        <v>2.0591484936071211E-3</v>
      </c>
      <c r="AH153" s="302">
        <v>3.218229504737631E-3</v>
      </c>
      <c r="AI153" s="133">
        <v>6.0485120735132709E-8</v>
      </c>
      <c r="AJ153" s="133">
        <v>3.1149175656526565E-5</v>
      </c>
      <c r="AK153" s="133">
        <v>2.7504655648847104E-5</v>
      </c>
      <c r="AL153" s="133">
        <v>1.939921375617876E-3</v>
      </c>
      <c r="AM153" s="133">
        <v>0</v>
      </c>
      <c r="AN153" s="161">
        <v>2.2488507743452808</v>
      </c>
      <c r="AO153" s="140">
        <v>5.2147029095359911E-4</v>
      </c>
      <c r="AP153" s="140">
        <v>1.3525826638473295</v>
      </c>
      <c r="AQ153" s="140">
        <v>8.1029097925963221E-3</v>
      </c>
      <c r="AR153" s="140">
        <v>0.88764373041440126</v>
      </c>
      <c r="AS153" s="94">
        <v>1.3872924909416657</v>
      </c>
      <c r="AT153" s="141">
        <v>2.607351454768001E-5</v>
      </c>
      <c r="AU153" s="141">
        <v>1.3427574827621008E-2</v>
      </c>
      <c r="AV153" s="141">
        <v>1.1856519925446597E-2</v>
      </c>
      <c r="AW153" s="141">
        <v>0.83624811513599973</v>
      </c>
      <c r="AX153" s="141">
        <v>0</v>
      </c>
      <c r="AY153" s="379">
        <f>AP153-AU153</f>
        <v>1.3391550890197086</v>
      </c>
      <c r="AZ153" s="380">
        <f>AW153-AL153</f>
        <v>0.8343081937603819</v>
      </c>
      <c r="BA153" s="63">
        <f t="shared" si="3"/>
        <v>0.62301088245956193</v>
      </c>
    </row>
    <row r="154" spans="1:53" outlineLevel="3" x14ac:dyDescent="0.2">
      <c r="A154" s="71">
        <v>136</v>
      </c>
      <c r="B154" s="56" t="s">
        <v>198</v>
      </c>
      <c r="C154" s="81" t="s">
        <v>199</v>
      </c>
      <c r="D154" s="58" t="s">
        <v>219</v>
      </c>
      <c r="E154" s="33">
        <v>9543.4570000000003</v>
      </c>
      <c r="F154" s="33">
        <v>115.2752</v>
      </c>
      <c r="G154" s="59">
        <v>2.7973783588588499</v>
      </c>
      <c r="H154" s="59">
        <v>3.2899368162188098</v>
      </c>
      <c r="I154" s="59">
        <v>1.92</v>
      </c>
      <c r="J154" s="59">
        <v>81.927000000000007</v>
      </c>
      <c r="K154" s="59">
        <v>85.055999999999997</v>
      </c>
      <c r="L154" s="449">
        <v>6.9999999999999988E-4</v>
      </c>
      <c r="M154" s="59">
        <v>1.6</v>
      </c>
      <c r="N154" s="59">
        <v>2.8803175721322734</v>
      </c>
      <c r="O154" s="38">
        <v>1</v>
      </c>
      <c r="P154" s="61">
        <v>1</v>
      </c>
      <c r="Q154" s="62">
        <v>3.0341170984400805E-2</v>
      </c>
      <c r="R154" s="35">
        <v>0.87414882004373606</v>
      </c>
      <c r="S154" s="35">
        <v>1.4288706029118095</v>
      </c>
      <c r="T154" s="35">
        <v>0</v>
      </c>
      <c r="U154" s="35">
        <v>0</v>
      </c>
      <c r="V154" s="63">
        <v>1.0913975177639272E-2</v>
      </c>
      <c r="W154" s="35">
        <v>0.11954745811207416</v>
      </c>
      <c r="X154" s="35">
        <v>0.28215696057583212</v>
      </c>
      <c r="Y154" s="35">
        <v>8.1762218018126928E-2</v>
      </c>
      <c r="Z154" s="35">
        <v>0.03</v>
      </c>
      <c r="AA154" s="35">
        <v>6.6692830375393402E-4</v>
      </c>
      <c r="AB154" s="63">
        <v>0.52504754018742639</v>
      </c>
      <c r="AC154" s="160">
        <v>9.1328158580850347E-2</v>
      </c>
      <c r="AD154" s="108">
        <v>6.4364253683634165E-6</v>
      </c>
      <c r="AE154" s="108">
        <v>5.7023193207709162E-2</v>
      </c>
      <c r="AF154" s="108">
        <v>3.0044269583982092E-4</v>
      </c>
      <c r="AG154" s="132">
        <v>3.3998086251932985E-2</v>
      </c>
      <c r="AH154" s="302">
        <v>2.0863982359594843E-3</v>
      </c>
      <c r="AI154" s="133">
        <v>5.9737015537383875E-6</v>
      </c>
      <c r="AJ154" s="133">
        <v>1.7846400204008981E-3</v>
      </c>
      <c r="AK154" s="133">
        <v>2.0670737679313578E-3</v>
      </c>
      <c r="AL154" s="133">
        <v>8.5384072855004864E-2</v>
      </c>
      <c r="AM154" s="133">
        <v>0</v>
      </c>
      <c r="AN154" s="161">
        <v>10.52787174603924</v>
      </c>
      <c r="AO154" s="140">
        <v>7.4196022162316649E-4</v>
      </c>
      <c r="AP154" s="140">
        <v>6.5733600016573153</v>
      </c>
      <c r="AQ154" s="140">
        <v>3.4633591851474521E-2</v>
      </c>
      <c r="AR154" s="140">
        <v>3.9191361923088253</v>
      </c>
      <c r="AS154" s="94">
        <v>0.24050997392987675</v>
      </c>
      <c r="AT154" s="141">
        <v>6.8861964134750333E-4</v>
      </c>
      <c r="AU154" s="141">
        <v>0.2057247352797176</v>
      </c>
      <c r="AV154" s="141">
        <v>0.23828234201304085</v>
      </c>
      <c r="AW154" s="141">
        <v>9.8426660751752557</v>
      </c>
      <c r="AX154" s="141">
        <v>0</v>
      </c>
      <c r="AY154" s="379">
        <f>AP154-AU154</f>
        <v>6.3676352663775972</v>
      </c>
      <c r="AZ154" s="380">
        <f>AW154-AL154</f>
        <v>9.7572820023202507</v>
      </c>
      <c r="BA154" s="63">
        <f t="shared" si="3"/>
        <v>1.5323242607566854</v>
      </c>
    </row>
    <row r="155" spans="1:53" outlineLevel="3" x14ac:dyDescent="0.2">
      <c r="A155" s="71">
        <v>137</v>
      </c>
      <c r="B155" s="56" t="s">
        <v>198</v>
      </c>
      <c r="C155" s="81" t="s">
        <v>199</v>
      </c>
      <c r="D155" s="58" t="s">
        <v>220</v>
      </c>
      <c r="E155" s="33">
        <v>8022.6279999999997</v>
      </c>
      <c r="F155" s="33">
        <v>82.56280000000001</v>
      </c>
      <c r="G155" s="59">
        <v>3.68433974686155</v>
      </c>
      <c r="H155" s="59">
        <v>4.20612741805071</v>
      </c>
      <c r="I155" s="59">
        <v>1.5214000000000001</v>
      </c>
      <c r="J155" s="59">
        <v>82.66</v>
      </c>
      <c r="K155" s="59">
        <v>73.662999999999997</v>
      </c>
      <c r="L155" s="449">
        <v>6.0000000000000006E-4</v>
      </c>
      <c r="M155" s="59">
        <v>3</v>
      </c>
      <c r="N155" s="59">
        <v>2.9067088400807317</v>
      </c>
      <c r="O155" s="38">
        <v>1</v>
      </c>
      <c r="P155" s="61">
        <v>1</v>
      </c>
      <c r="Q155" s="62">
        <v>3.2051700373527663E-2</v>
      </c>
      <c r="R155" s="35">
        <v>0.95501508497992493</v>
      </c>
      <c r="S155" s="35">
        <v>1.6180155674957759</v>
      </c>
      <c r="T155" s="35">
        <v>2.5730306524757007</v>
      </c>
      <c r="U155" s="35">
        <v>2.6050823528492284</v>
      </c>
      <c r="V155" s="63">
        <v>1.7824302996241749E-2</v>
      </c>
      <c r="W155" s="35">
        <v>0.13322237141454071</v>
      </c>
      <c r="X155" s="35">
        <v>0.37212180640998499</v>
      </c>
      <c r="Y155" s="35">
        <v>7.7780301321555875E-2</v>
      </c>
      <c r="Z155" s="35">
        <v>0.03</v>
      </c>
      <c r="AA155" s="35">
        <v>4.5913448555225483E-6</v>
      </c>
      <c r="AB155" s="63">
        <v>0.63095337348717895</v>
      </c>
      <c r="AC155" s="160">
        <v>3.6738725366058073E-2</v>
      </c>
      <c r="AD155" s="108">
        <v>6.0681665504325346E-6</v>
      </c>
      <c r="AE155" s="108">
        <v>2.7848624935003653E-2</v>
      </c>
      <c r="AF155" s="108">
        <v>1.5450223658470649E-4</v>
      </c>
      <c r="AG155" s="132">
        <v>8.7295300279192755E-3</v>
      </c>
      <c r="AH155" s="302">
        <v>1.3720103832082465E-3</v>
      </c>
      <c r="AI155" s="133">
        <v>5.82092707963977E-6</v>
      </c>
      <c r="AJ155" s="133">
        <v>7.2093968299863443E-5</v>
      </c>
      <c r="AK155" s="133">
        <v>3.6523977171099477E-3</v>
      </c>
      <c r="AL155" s="133">
        <v>3.1636402370360375E-2</v>
      </c>
      <c r="AM155" s="133">
        <v>0</v>
      </c>
      <c r="AN155" s="161">
        <v>3.0332520346527798</v>
      </c>
      <c r="AO155" s="140">
        <v>5.010048212700513E-4</v>
      </c>
      <c r="AP155" s="140">
        <v>2.29926045078372</v>
      </c>
      <c r="AQ155" s="140">
        <v>1.2756137258695807E-2</v>
      </c>
      <c r="AR155" s="140">
        <v>0.72073444178909363</v>
      </c>
      <c r="AS155" s="94">
        <v>0.11327701886674582</v>
      </c>
      <c r="AT155" s="141">
        <v>4.8059203829088246E-4</v>
      </c>
      <c r="AU155" s="141">
        <v>5.9522798859479665E-3</v>
      </c>
      <c r="AV155" s="141">
        <v>0.30155218223820524</v>
      </c>
      <c r="AW155" s="141">
        <v>2.61198996162359</v>
      </c>
      <c r="AX155" s="141">
        <v>0</v>
      </c>
      <c r="AY155" s="379">
        <f>AP155-AU155</f>
        <v>2.2933081708977721</v>
      </c>
      <c r="AZ155" s="380">
        <f>AW155-AL155</f>
        <v>2.5803535592532296</v>
      </c>
      <c r="BA155" s="63">
        <f t="shared" si="3"/>
        <v>1.1251665135972924</v>
      </c>
    </row>
    <row r="156" spans="1:53" outlineLevel="3" x14ac:dyDescent="0.2">
      <c r="A156" s="71">
        <v>138</v>
      </c>
      <c r="B156" s="56" t="s">
        <v>198</v>
      </c>
      <c r="C156" s="81" t="s">
        <v>199</v>
      </c>
      <c r="D156" s="32" t="s">
        <v>221</v>
      </c>
      <c r="E156" s="33">
        <v>63573.766000000003</v>
      </c>
      <c r="F156" s="33">
        <v>804.08320000000003</v>
      </c>
      <c r="G156" s="59">
        <v>4.1928169955590704</v>
      </c>
      <c r="H156" s="59">
        <v>4.9173893742514601</v>
      </c>
      <c r="I156" s="59">
        <v>1.9160999999999999</v>
      </c>
      <c r="J156" s="59">
        <v>80.445999999999998</v>
      </c>
      <c r="K156" s="59">
        <v>81.302000000000007</v>
      </c>
      <c r="L156" s="449">
        <v>9.0000000000000008E-4</v>
      </c>
      <c r="M156" s="59">
        <v>2.8</v>
      </c>
      <c r="N156" s="59">
        <v>3.274944876870693</v>
      </c>
      <c r="O156" s="38">
        <v>1</v>
      </c>
      <c r="P156" s="61">
        <v>1</v>
      </c>
      <c r="Q156" s="62">
        <v>7.310765048162278E-2</v>
      </c>
      <c r="R156" s="35">
        <v>1.8852061066564296</v>
      </c>
      <c r="S156" s="35">
        <v>0</v>
      </c>
      <c r="T156" s="35">
        <v>1.8852061066564296</v>
      </c>
      <c r="U156" s="35">
        <v>1.9583137571380524</v>
      </c>
      <c r="V156" s="63">
        <v>0.13377959940559739</v>
      </c>
      <c r="W156" s="35">
        <v>0.45791933764540516</v>
      </c>
      <c r="X156" s="35">
        <v>0.45132339982683972</v>
      </c>
      <c r="Y156" s="35">
        <v>5.7584096637151666E-2</v>
      </c>
      <c r="Z156" s="35">
        <v>0.17717978004879645</v>
      </c>
      <c r="AA156" s="35">
        <v>1.8828067469198629E-3</v>
      </c>
      <c r="AB156" s="63">
        <v>1.2796690203107102</v>
      </c>
      <c r="AC156" s="160">
        <v>0.30735725016235799</v>
      </c>
      <c r="AD156" s="108">
        <v>2.2969068374642546E-5</v>
      </c>
      <c r="AE156" s="108">
        <v>0.2117414211825924</v>
      </c>
      <c r="AF156" s="108">
        <v>1.511282328194749E-3</v>
      </c>
      <c r="AG156" s="132">
        <v>9.4081577583196199E-2</v>
      </c>
      <c r="AH156" s="302">
        <v>0.10458963284387941</v>
      </c>
      <c r="AI156" s="133">
        <v>1.1484534187321292E-6</v>
      </c>
      <c r="AJ156" s="133">
        <v>5.2756185449739845E-3</v>
      </c>
      <c r="AK156" s="133">
        <v>2.425198584102325E-3</v>
      </c>
      <c r="AL156" s="133">
        <v>0.19506565173598356</v>
      </c>
      <c r="AM156" s="133">
        <v>0</v>
      </c>
      <c r="AN156" s="161">
        <v>247.14080125374934</v>
      </c>
      <c r="AO156" s="140">
        <v>1.8469041999701379E-2</v>
      </c>
      <c r="AP156" s="140">
        <v>170.2577195170467</v>
      </c>
      <c r="AQ156" s="140">
        <v>1.215196730558284</v>
      </c>
      <c r="AR156" s="140">
        <v>75.649415964144666</v>
      </c>
      <c r="AS156" s="94">
        <v>84.098766663931656</v>
      </c>
      <c r="AT156" s="141">
        <v>9.2345209998507042E-4</v>
      </c>
      <c r="AU156" s="141">
        <v>4.2420362416220252</v>
      </c>
      <c r="AV156" s="141">
        <v>1.9500614381404666</v>
      </c>
      <c r="AW156" s="141">
        <v>156.84901345795521</v>
      </c>
      <c r="AX156" s="141">
        <v>0</v>
      </c>
      <c r="AY156" s="379">
        <f>AP156-AU156</f>
        <v>166.01568327542466</v>
      </c>
      <c r="AZ156" s="380">
        <f>AW156-AL156</f>
        <v>156.65394780621924</v>
      </c>
      <c r="BA156" s="63">
        <f t="shared" si="3"/>
        <v>0.94360933085054355</v>
      </c>
    </row>
    <row r="157" spans="1:53" outlineLevel="3" x14ac:dyDescent="0.2">
      <c r="A157" s="71">
        <v>139</v>
      </c>
      <c r="B157" s="73" t="s">
        <v>198</v>
      </c>
      <c r="C157" s="81" t="s">
        <v>199</v>
      </c>
      <c r="D157" s="73" t="s">
        <v>222</v>
      </c>
      <c r="E157" s="33">
        <v>351.05599999999998</v>
      </c>
      <c r="F157" s="33">
        <v>2.9673999999999978</v>
      </c>
      <c r="G157" s="59">
        <v>3.2589951116120695</v>
      </c>
      <c r="H157" s="59">
        <v>3.8966114160840903</v>
      </c>
      <c r="I157" s="59">
        <v>1.7203133198188687</v>
      </c>
      <c r="J157" s="59">
        <v>81.32995118969346</v>
      </c>
      <c r="K157" s="59">
        <v>77.854491667554655</v>
      </c>
      <c r="L157" s="449">
        <v>1.9999999999999998E-4</v>
      </c>
      <c r="M157" s="59">
        <v>2.8</v>
      </c>
      <c r="N157" s="59">
        <v>0</v>
      </c>
      <c r="O157" s="38">
        <v>1</v>
      </c>
      <c r="P157" s="61">
        <v>0</v>
      </c>
      <c r="Q157" s="62">
        <v>0</v>
      </c>
      <c r="R157" s="35">
        <v>0</v>
      </c>
      <c r="S157" s="35">
        <v>0</v>
      </c>
      <c r="T157" s="35">
        <v>0</v>
      </c>
      <c r="U157" s="35">
        <v>0</v>
      </c>
      <c r="V157" s="63">
        <v>0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63">
        <v>0</v>
      </c>
      <c r="AC157" s="160">
        <v>0</v>
      </c>
      <c r="AD157" s="108">
        <v>0</v>
      </c>
      <c r="AE157" s="108">
        <v>0</v>
      </c>
      <c r="AF157" s="108">
        <v>0</v>
      </c>
      <c r="AG157" s="132">
        <v>0</v>
      </c>
      <c r="AH157" s="302">
        <v>0</v>
      </c>
      <c r="AI157" s="133">
        <v>0</v>
      </c>
      <c r="AJ157" s="133">
        <v>0</v>
      </c>
      <c r="AK157" s="133">
        <v>0</v>
      </c>
      <c r="AL157" s="133">
        <v>0</v>
      </c>
      <c r="AM157" s="133">
        <v>0</v>
      </c>
      <c r="AN157" s="161">
        <v>0</v>
      </c>
      <c r="AO157" s="140">
        <v>0</v>
      </c>
      <c r="AP157" s="140">
        <v>0</v>
      </c>
      <c r="AQ157" s="140">
        <v>0</v>
      </c>
      <c r="AR157" s="140">
        <v>0</v>
      </c>
      <c r="AS157" s="94">
        <v>0</v>
      </c>
      <c r="AT157" s="141">
        <v>0</v>
      </c>
      <c r="AU157" s="141">
        <v>0</v>
      </c>
      <c r="AV157" s="141">
        <v>0</v>
      </c>
      <c r="AW157" s="141">
        <v>0</v>
      </c>
      <c r="AX157" s="141">
        <v>0</v>
      </c>
      <c r="AY157" s="379">
        <f>AP157-AU157</f>
        <v>0</v>
      </c>
      <c r="AZ157" s="380">
        <f>AW157-AL157</f>
        <v>0</v>
      </c>
      <c r="BA157" s="63" t="e">
        <f t="shared" si="3"/>
        <v>#DIV/0!</v>
      </c>
    </row>
    <row r="158" spans="1:53" outlineLevel="2" x14ac:dyDescent="0.2">
      <c r="A158" s="71"/>
      <c r="B158" s="73"/>
      <c r="C158" s="82" t="s">
        <v>223</v>
      </c>
      <c r="D158" s="73"/>
      <c r="E158" s="33">
        <v>420782.92900000006</v>
      </c>
      <c r="F158" s="33">
        <v>4423.8034000000007</v>
      </c>
      <c r="G158" s="59">
        <v>3.2611811812041762</v>
      </c>
      <c r="H158" s="59">
        <v>3.8992251861074343</v>
      </c>
      <c r="I158" s="59">
        <v>1.7214672720368245</v>
      </c>
      <c r="J158" s="59">
        <v>81.384505715593122</v>
      </c>
      <c r="K158" s="59">
        <v>77.90671492380838</v>
      </c>
      <c r="L158" s="449">
        <v>9.6347356213885994E-4</v>
      </c>
      <c r="M158" s="59">
        <v>2.4493358271753212</v>
      </c>
      <c r="N158" s="59">
        <v>3.2615834789851781</v>
      </c>
      <c r="O158" s="59">
        <v>1</v>
      </c>
      <c r="P158" s="61"/>
      <c r="Q158" s="62">
        <v>2.628042378984435E-2</v>
      </c>
      <c r="R158" s="35">
        <v>3.9859976344411354</v>
      </c>
      <c r="S158" s="35">
        <v>0</v>
      </c>
      <c r="T158" s="35">
        <v>0</v>
      </c>
      <c r="U158" s="35">
        <v>4.0122780582309794</v>
      </c>
      <c r="V158" s="63">
        <v>3.7482442985017901E-3</v>
      </c>
      <c r="W158" s="35">
        <v>1.3815065351970005E-2</v>
      </c>
      <c r="X158" s="35">
        <v>7.3883823354517889E-2</v>
      </c>
      <c r="Y158" s="35">
        <v>2.608360181899892E-4</v>
      </c>
      <c r="Z158" s="35">
        <v>5.6607811447593678E-2</v>
      </c>
      <c r="AA158" s="35">
        <v>1.4024575889640231E-3</v>
      </c>
      <c r="AB158" s="63">
        <v>0.14971823805973739</v>
      </c>
      <c r="AC158" s="160">
        <v>0.22179877597944611</v>
      </c>
      <c r="AD158" s="108">
        <v>1.3760210269363801E-5</v>
      </c>
      <c r="AE158" s="108">
        <v>0.15259923706133058</v>
      </c>
      <c r="AF158" s="108">
        <v>8.8057933750859197E-4</v>
      </c>
      <c r="AG158" s="132">
        <v>6.8305199370337563E-2</v>
      </c>
      <c r="AH158" s="302">
        <v>0.11568257318222119</v>
      </c>
      <c r="AI158" s="133">
        <v>2.9188344612282672E-6</v>
      </c>
      <c r="AJ158" s="133">
        <v>2.1602896858629339E-3</v>
      </c>
      <c r="AK158" s="133">
        <v>2.3025715013787291E-3</v>
      </c>
      <c r="AL158" s="133">
        <v>0.10165042277552201</v>
      </c>
      <c r="AM158" s="133">
        <v>0</v>
      </c>
      <c r="AN158" s="161">
        <v>981.19417929371218</v>
      </c>
      <c r="AO158" s="140">
        <v>6.0872464974326509E-2</v>
      </c>
      <c r="AP158" s="140">
        <v>675.06902374932031</v>
      </c>
      <c r="AQ158" s="140">
        <v>3.8955098672402575</v>
      </c>
      <c r="AR158" s="140">
        <v>302.1687732121772</v>
      </c>
      <c r="AS158" s="94">
        <v>511.75696056425903</v>
      </c>
      <c r="AT158" s="141">
        <v>1.2912349813618778E-2</v>
      </c>
      <c r="AU158" s="141">
        <v>9.556696857305381</v>
      </c>
      <c r="AV158" s="141">
        <v>10.186123636542328</v>
      </c>
      <c r="AW158" s="141">
        <v>449.6814858857918</v>
      </c>
      <c r="AX158" s="141">
        <v>0</v>
      </c>
      <c r="AY158" s="379">
        <f>AP158-AU158</f>
        <v>665.51232689201493</v>
      </c>
      <c r="AZ158" s="380">
        <f>AW158-AL158</f>
        <v>449.57983546301625</v>
      </c>
      <c r="BA158" s="63">
        <f t="shared" si="3"/>
        <v>0.6755394562901379</v>
      </c>
    </row>
    <row r="159" spans="1:53" outlineLevel="3" x14ac:dyDescent="0.2">
      <c r="A159" s="71">
        <v>140</v>
      </c>
      <c r="B159" s="56" t="s">
        <v>198</v>
      </c>
      <c r="C159" s="81" t="s">
        <v>224</v>
      </c>
      <c r="D159" s="58" t="s">
        <v>225</v>
      </c>
      <c r="E159" s="33">
        <v>2880.6669999999999</v>
      </c>
      <c r="F159" s="33">
        <v>38.089199999999998</v>
      </c>
      <c r="G159" s="59">
        <v>14.4176721575288</v>
      </c>
      <c r="H159" s="59">
        <v>15.722312598831399</v>
      </c>
      <c r="I159" s="59">
        <v>1.784</v>
      </c>
      <c r="J159" s="59">
        <v>77.477000000000004</v>
      </c>
      <c r="K159" s="59">
        <v>52.162999999999997</v>
      </c>
      <c r="L159" s="449">
        <v>1E-4</v>
      </c>
      <c r="M159" s="59">
        <v>7</v>
      </c>
      <c r="N159" s="59">
        <v>4.2078009602844952</v>
      </c>
      <c r="O159" s="38">
        <v>0.70053166115476828</v>
      </c>
      <c r="P159" s="61">
        <v>1</v>
      </c>
      <c r="Q159" s="62">
        <v>0</v>
      </c>
      <c r="R159" s="35">
        <v>8.5872644999999999</v>
      </c>
      <c r="S159" s="35">
        <v>0.20636774999999999</v>
      </c>
      <c r="T159" s="35">
        <v>8.7936322499999999</v>
      </c>
      <c r="U159" s="35">
        <v>8.7936322499999999</v>
      </c>
      <c r="V159" s="63">
        <v>0</v>
      </c>
      <c r="W159" s="35">
        <v>3</v>
      </c>
      <c r="X159" s="35">
        <v>5</v>
      </c>
      <c r="Y159" s="35">
        <v>0</v>
      </c>
      <c r="Z159" s="35">
        <v>0.03</v>
      </c>
      <c r="AA159" s="35">
        <v>0</v>
      </c>
      <c r="AB159" s="63">
        <v>8.0299999999999994</v>
      </c>
      <c r="AC159" s="160">
        <v>1.6037644000000004</v>
      </c>
      <c r="AD159" s="108">
        <v>0</v>
      </c>
      <c r="AE159" s="108">
        <v>0.88976076300089746</v>
      </c>
      <c r="AF159" s="108">
        <v>2.5214885231677205E-2</v>
      </c>
      <c r="AG159" s="132">
        <v>0.6887887517674256</v>
      </c>
      <c r="AH159" s="302">
        <v>0</v>
      </c>
      <c r="AI159" s="133">
        <v>0</v>
      </c>
      <c r="AJ159" s="133">
        <v>0.27687737701120796</v>
      </c>
      <c r="AK159" s="133">
        <v>6.319400755427193E-2</v>
      </c>
      <c r="AL159" s="133">
        <v>1.2636930154345205</v>
      </c>
      <c r="AM159" s="133">
        <v>0</v>
      </c>
      <c r="AN159" s="161">
        <v>61.086102984480014</v>
      </c>
      <c r="AO159" s="140">
        <v>0</v>
      </c>
      <c r="AP159" s="140">
        <v>33.890275654093784</v>
      </c>
      <c r="AQ159" s="140">
        <v>0.96041480656639933</v>
      </c>
      <c r="AR159" s="140">
        <v>26.235412523819825</v>
      </c>
      <c r="AS159" s="94">
        <v>0</v>
      </c>
      <c r="AT159" s="141">
        <v>0</v>
      </c>
      <c r="AU159" s="141">
        <v>10.546037788455301</v>
      </c>
      <c r="AV159" s="141">
        <v>2.4070091925361745</v>
      </c>
      <c r="AW159" s="141">
        <v>48.133056003488534</v>
      </c>
      <c r="AX159" s="141">
        <v>0</v>
      </c>
      <c r="AY159" s="379">
        <f>AP159-AU159</f>
        <v>23.344237865638483</v>
      </c>
      <c r="AZ159" s="380">
        <f>AW159-AL159</f>
        <v>46.869362988054014</v>
      </c>
      <c r="BA159" s="63">
        <f t="shared" si="3"/>
        <v>2.0077486897545413</v>
      </c>
    </row>
    <row r="160" spans="1:53" outlineLevel="3" x14ac:dyDescent="0.2">
      <c r="A160" s="71">
        <v>141</v>
      </c>
      <c r="B160" s="56" t="s">
        <v>198</v>
      </c>
      <c r="C160" s="81" t="s">
        <v>224</v>
      </c>
      <c r="D160" s="58" t="s">
        <v>226</v>
      </c>
      <c r="E160" s="33">
        <v>3828.4189999999999</v>
      </c>
      <c r="F160" s="33">
        <v>34.797399999999996</v>
      </c>
      <c r="G160" s="59">
        <v>7.6049361982720702</v>
      </c>
      <c r="H160" s="59">
        <v>8.9863721560167207</v>
      </c>
      <c r="I160" s="59">
        <v>1.2769999999999999</v>
      </c>
      <c r="J160" s="59">
        <v>76.256</v>
      </c>
      <c r="K160" s="59">
        <v>39.225999999999999</v>
      </c>
      <c r="L160" s="449">
        <v>1E-4</v>
      </c>
      <c r="M160" s="59">
        <v>4.7</v>
      </c>
      <c r="N160" s="59">
        <v>5.7878082036468923</v>
      </c>
      <c r="O160" s="38">
        <v>1</v>
      </c>
      <c r="P160" s="61">
        <v>1</v>
      </c>
      <c r="Q160" s="62">
        <v>0</v>
      </c>
      <c r="R160" s="35">
        <v>1.9798020000000003</v>
      </c>
      <c r="S160" s="35">
        <v>1.0099E-2</v>
      </c>
      <c r="T160" s="35">
        <v>1.9899010000000004</v>
      </c>
      <c r="U160" s="35">
        <v>1.9899010000000004</v>
      </c>
      <c r="V160" s="63">
        <v>0</v>
      </c>
      <c r="W160" s="35">
        <v>0</v>
      </c>
      <c r="X160" s="35">
        <v>1.5</v>
      </c>
      <c r="Y160" s="35">
        <v>0</v>
      </c>
      <c r="Z160" s="35">
        <v>0.03</v>
      </c>
      <c r="AA160" s="35">
        <v>0</v>
      </c>
      <c r="AB160" s="63">
        <v>1.53</v>
      </c>
      <c r="AC160" s="160">
        <v>5.6994262499999997E-2</v>
      </c>
      <c r="AD160" s="108">
        <v>0</v>
      </c>
      <c r="AE160" s="108">
        <v>4.5332526113334513E-2</v>
      </c>
      <c r="AF160" s="108">
        <v>5.1217165358271016E-4</v>
      </c>
      <c r="AG160" s="132">
        <v>1.1149564733082772E-2</v>
      </c>
      <c r="AH160" s="302">
        <v>0</v>
      </c>
      <c r="AI160" s="133">
        <v>0</v>
      </c>
      <c r="AJ160" s="133">
        <v>3.1493569441055009E-6</v>
      </c>
      <c r="AK160" s="133">
        <v>6.2016383545864919E-3</v>
      </c>
      <c r="AL160" s="133">
        <v>5.0789474788469395E-2</v>
      </c>
      <c r="AM160" s="133">
        <v>0</v>
      </c>
      <c r="AN160" s="161">
        <v>1.9832521499174998</v>
      </c>
      <c r="AO160" s="140">
        <v>0</v>
      </c>
      <c r="AP160" s="140">
        <v>1.5774540441761462</v>
      </c>
      <c r="AQ160" s="140">
        <v>1.7822241898378995E-2</v>
      </c>
      <c r="AR160" s="140">
        <v>0.38797586384297439</v>
      </c>
      <c r="AS160" s="94">
        <v>0</v>
      </c>
      <c r="AT160" s="141">
        <v>0</v>
      </c>
      <c r="AU160" s="141">
        <v>1.0958943332681674E-4</v>
      </c>
      <c r="AV160" s="141">
        <v>0.21580089047988796</v>
      </c>
      <c r="AW160" s="141">
        <v>1.7673416700042848</v>
      </c>
      <c r="AX160" s="141">
        <v>0</v>
      </c>
      <c r="AY160" s="379">
        <f>AP160-AU160</f>
        <v>1.5773444547428195</v>
      </c>
      <c r="AZ160" s="380">
        <f>AW160-AL160</f>
        <v>1.7165521952158154</v>
      </c>
      <c r="BA160" s="63">
        <f t="shared" si="3"/>
        <v>1.0882544963811935</v>
      </c>
    </row>
    <row r="161" spans="1:53" outlineLevel="3" x14ac:dyDescent="0.2">
      <c r="A161" s="71">
        <v>142</v>
      </c>
      <c r="B161" s="56" t="s">
        <v>198</v>
      </c>
      <c r="C161" s="81" t="s">
        <v>224</v>
      </c>
      <c r="D161" s="58" t="s">
        <v>227</v>
      </c>
      <c r="E161" s="33">
        <v>7303.741</v>
      </c>
      <c r="F161" s="33">
        <v>68.692399999999992</v>
      </c>
      <c r="G161" s="59">
        <v>9.0213327845417606</v>
      </c>
      <c r="H161" s="59">
        <v>10.793921061271901</v>
      </c>
      <c r="I161" s="59">
        <v>1.5187999999999999</v>
      </c>
      <c r="J161" s="59">
        <v>74.037000000000006</v>
      </c>
      <c r="K161" s="59">
        <v>72.302000000000007</v>
      </c>
      <c r="L161" s="449">
        <v>5.0000000000000012E-4</v>
      </c>
      <c r="M161" s="59">
        <v>6.5</v>
      </c>
      <c r="N161" s="59">
        <v>6.7458535616291453</v>
      </c>
      <c r="O161" s="38">
        <v>1</v>
      </c>
      <c r="P161" s="61">
        <v>1</v>
      </c>
      <c r="Q161" s="62">
        <v>0</v>
      </c>
      <c r="R161" s="35">
        <v>0</v>
      </c>
      <c r="S161" s="35">
        <v>0</v>
      </c>
      <c r="T161" s="35">
        <v>0</v>
      </c>
      <c r="U161" s="35">
        <v>0</v>
      </c>
      <c r="V161" s="63">
        <v>0</v>
      </c>
      <c r="W161" s="35">
        <v>0</v>
      </c>
      <c r="X161" s="35">
        <v>3</v>
      </c>
      <c r="Y161" s="35">
        <v>0</v>
      </c>
      <c r="Z161" s="35">
        <v>0.03</v>
      </c>
      <c r="AA161" s="35">
        <v>0</v>
      </c>
      <c r="AB161" s="63">
        <v>3.03</v>
      </c>
      <c r="AC161" s="160">
        <v>0.23238637500000001</v>
      </c>
      <c r="AD161" s="108">
        <v>0</v>
      </c>
      <c r="AE161" s="108">
        <v>0.18450009468854051</v>
      </c>
      <c r="AF161" s="108">
        <v>2.5083601874651123E-3</v>
      </c>
      <c r="AG161" s="132">
        <v>4.5377920123994393E-2</v>
      </c>
      <c r="AH161" s="302">
        <v>0</v>
      </c>
      <c r="AI161" s="133">
        <v>0</v>
      </c>
      <c r="AJ161" s="133">
        <v>1.6477014559872566E-5</v>
      </c>
      <c r="AK161" s="133">
        <v>2.4827279699419613E-2</v>
      </c>
      <c r="AL161" s="133">
        <v>0.20754261828602052</v>
      </c>
      <c r="AM161" s="133">
        <v>0</v>
      </c>
      <c r="AN161" s="161">
        <v>15.963177826049998</v>
      </c>
      <c r="AO161" s="140">
        <v>0</v>
      </c>
      <c r="AP161" s="140">
        <v>12.673754304383099</v>
      </c>
      <c r="AQ161" s="140">
        <v>0.17230528134142847</v>
      </c>
      <c r="AR161" s="140">
        <v>3.117118240325472</v>
      </c>
      <c r="AS161" s="94">
        <v>0</v>
      </c>
      <c r="AT161" s="141">
        <v>0</v>
      </c>
      <c r="AU161" s="141">
        <v>1.1318456749525902E-3</v>
      </c>
      <c r="AV161" s="141">
        <v>1.7054454280244116</v>
      </c>
      <c r="AW161" s="141">
        <v>14.256600552350635</v>
      </c>
      <c r="AX161" s="141">
        <v>0</v>
      </c>
      <c r="AY161" s="379">
        <f>AP161-AU161</f>
        <v>12.672622458708146</v>
      </c>
      <c r="AZ161" s="380">
        <f>AW161-AL161</f>
        <v>14.049057934064615</v>
      </c>
      <c r="BA161" s="63">
        <f t="shared" si="3"/>
        <v>1.1086148885001017</v>
      </c>
    </row>
    <row r="162" spans="1:53" outlineLevel="3" x14ac:dyDescent="0.2">
      <c r="A162" s="71">
        <v>143</v>
      </c>
      <c r="B162" s="56" t="s">
        <v>198</v>
      </c>
      <c r="C162" s="81" t="s">
        <v>224</v>
      </c>
      <c r="D162" s="58" t="s">
        <v>228</v>
      </c>
      <c r="E162" s="33">
        <v>4287.0150000000003</v>
      </c>
      <c r="F162" s="33">
        <v>41.769999999999996</v>
      </c>
      <c r="G162" s="59">
        <v>3.9481514158974398</v>
      </c>
      <c r="H162" s="59">
        <v>4.9869232932374699</v>
      </c>
      <c r="I162" s="59">
        <v>1.5209999999999999</v>
      </c>
      <c r="J162" s="59">
        <v>77.045000000000002</v>
      </c>
      <c r="K162" s="59">
        <v>57.536999999999999</v>
      </c>
      <c r="L162" s="449">
        <v>1E-4</v>
      </c>
      <c r="M162" s="59">
        <v>3.1</v>
      </c>
      <c r="N162" s="59">
        <v>2.3743702048299968</v>
      </c>
      <c r="O162" s="38">
        <v>1</v>
      </c>
      <c r="P162" s="61">
        <v>1</v>
      </c>
      <c r="Q162" s="62">
        <v>0</v>
      </c>
      <c r="R162" s="35">
        <v>1.9798020000000003</v>
      </c>
      <c r="S162" s="35">
        <v>1.0099E-2</v>
      </c>
      <c r="T162" s="35">
        <v>1.9899010000000004</v>
      </c>
      <c r="U162" s="35">
        <v>1.9899010000000004</v>
      </c>
      <c r="V162" s="63">
        <v>0</v>
      </c>
      <c r="W162" s="35">
        <v>0</v>
      </c>
      <c r="X162" s="35">
        <v>0.5</v>
      </c>
      <c r="Y162" s="35">
        <v>0</v>
      </c>
      <c r="Z162" s="35">
        <v>0.03</v>
      </c>
      <c r="AA162" s="35">
        <v>0</v>
      </c>
      <c r="AB162" s="63">
        <v>0.53</v>
      </c>
      <c r="AC162" s="160">
        <v>6.4993375000000006E-3</v>
      </c>
      <c r="AD162" s="108">
        <v>0</v>
      </c>
      <c r="AE162" s="108">
        <v>5.1903546490308303E-3</v>
      </c>
      <c r="AF162" s="108">
        <v>3.2411697569362447E-5</v>
      </c>
      <c r="AG162" s="132">
        <v>1.2765711533998085E-3</v>
      </c>
      <c r="AH162" s="302">
        <v>0</v>
      </c>
      <c r="AI162" s="133">
        <v>0</v>
      </c>
      <c r="AJ162" s="133">
        <v>2.7005316065365833E-7</v>
      </c>
      <c r="AK162" s="133">
        <v>7.1399755565409919E-4</v>
      </c>
      <c r="AL162" s="133">
        <v>5.7850698911852483E-3</v>
      </c>
      <c r="AM162" s="133">
        <v>0</v>
      </c>
      <c r="AN162" s="161">
        <v>0.27147732737500002</v>
      </c>
      <c r="AO162" s="140">
        <v>0</v>
      </c>
      <c r="AP162" s="140">
        <v>0.21680111369001775</v>
      </c>
      <c r="AQ162" s="140">
        <v>1.3538366074722693E-3</v>
      </c>
      <c r="AR162" s="140">
        <v>5.3322377077509996E-2</v>
      </c>
      <c r="AS162" s="94">
        <v>0</v>
      </c>
      <c r="AT162" s="141">
        <v>0</v>
      </c>
      <c r="AU162" s="141">
        <v>1.1280120520503307E-5</v>
      </c>
      <c r="AV162" s="141">
        <v>2.9823677899671719E-2</v>
      </c>
      <c r="AW162" s="141">
        <v>0.24164236935480779</v>
      </c>
      <c r="AX162" s="141">
        <v>0</v>
      </c>
      <c r="AY162" s="379">
        <f>AP162-AU162</f>
        <v>0.21678983356949724</v>
      </c>
      <c r="AZ162" s="380">
        <f>AW162-AL162</f>
        <v>0.23585729946362255</v>
      </c>
      <c r="BA162" s="63">
        <f t="shared" si="3"/>
        <v>1.0879536903561151</v>
      </c>
    </row>
    <row r="163" spans="1:53" outlineLevel="3" x14ac:dyDescent="0.2">
      <c r="A163" s="71">
        <v>144</v>
      </c>
      <c r="B163" s="56" t="s">
        <v>198</v>
      </c>
      <c r="C163" s="81" t="s">
        <v>224</v>
      </c>
      <c r="D163" s="58" t="s">
        <v>229</v>
      </c>
      <c r="E163" s="33">
        <v>10545.161</v>
      </c>
      <c r="F163" s="33">
        <v>107.6892</v>
      </c>
      <c r="G163" s="59">
        <v>2.4569542328791698</v>
      </c>
      <c r="H163" s="59">
        <v>3.0608818627310099</v>
      </c>
      <c r="I163" s="59">
        <v>1.4508000000000001</v>
      </c>
      <c r="J163" s="59">
        <v>78.340999999999994</v>
      </c>
      <c r="K163" s="59">
        <v>73.254999999999995</v>
      </c>
      <c r="L163" s="449">
        <v>1E-4</v>
      </c>
      <c r="M163" s="59">
        <v>2.1</v>
      </c>
      <c r="N163" s="59">
        <v>2.74974401027902</v>
      </c>
      <c r="O163" s="38">
        <v>1</v>
      </c>
      <c r="P163" s="61">
        <v>1</v>
      </c>
      <c r="Q163" s="62">
        <v>0</v>
      </c>
      <c r="R163" s="35">
        <v>0</v>
      </c>
      <c r="S163" s="35">
        <v>0</v>
      </c>
      <c r="T163" s="35">
        <v>0</v>
      </c>
      <c r="U163" s="35">
        <v>0</v>
      </c>
      <c r="V163" s="63">
        <v>0</v>
      </c>
      <c r="W163" s="35">
        <v>0</v>
      </c>
      <c r="X163" s="35">
        <v>0.1</v>
      </c>
      <c r="Y163" s="35">
        <v>0</v>
      </c>
      <c r="Z163" s="35">
        <v>0.03</v>
      </c>
      <c r="AA163" s="35">
        <v>0</v>
      </c>
      <c r="AB163" s="63">
        <v>0.13</v>
      </c>
      <c r="AC163" s="160">
        <v>0</v>
      </c>
      <c r="AD163" s="108">
        <v>0</v>
      </c>
      <c r="AE163" s="108">
        <v>0</v>
      </c>
      <c r="AF163" s="108">
        <v>0</v>
      </c>
      <c r="AG163" s="132">
        <v>0</v>
      </c>
      <c r="AH163" s="302">
        <v>0</v>
      </c>
      <c r="AI163" s="133">
        <v>0</v>
      </c>
      <c r="AJ163" s="133">
        <v>0</v>
      </c>
      <c r="AK163" s="133">
        <v>0</v>
      </c>
      <c r="AL163" s="133">
        <v>0</v>
      </c>
      <c r="AM163" s="133">
        <v>0</v>
      </c>
      <c r="AN163" s="161">
        <v>0</v>
      </c>
      <c r="AO163" s="140">
        <v>0</v>
      </c>
      <c r="AP163" s="140">
        <v>0</v>
      </c>
      <c r="AQ163" s="140">
        <v>0</v>
      </c>
      <c r="AR163" s="140">
        <v>0</v>
      </c>
      <c r="AS163" s="94">
        <v>0</v>
      </c>
      <c r="AT163" s="141">
        <v>0</v>
      </c>
      <c r="AU163" s="141">
        <v>0</v>
      </c>
      <c r="AV163" s="141">
        <v>0</v>
      </c>
      <c r="AW163" s="141">
        <v>0</v>
      </c>
      <c r="AX163" s="141">
        <v>0</v>
      </c>
      <c r="AY163" s="379">
        <f>AP163-AU163</f>
        <v>0</v>
      </c>
      <c r="AZ163" s="380">
        <f>AW163-AL163</f>
        <v>0</v>
      </c>
      <c r="BA163" s="63" t="e">
        <f t="shared" si="3"/>
        <v>#DIV/0!</v>
      </c>
    </row>
    <row r="164" spans="1:53" outlineLevel="3" x14ac:dyDescent="0.2">
      <c r="A164" s="71">
        <v>145</v>
      </c>
      <c r="B164" s="56" t="s">
        <v>198</v>
      </c>
      <c r="C164" s="81" t="s">
        <v>224</v>
      </c>
      <c r="D164" s="58" t="s">
        <v>230</v>
      </c>
      <c r="E164" s="33">
        <v>9958.3340000000007</v>
      </c>
      <c r="F164" s="33">
        <v>92.761400000000009</v>
      </c>
      <c r="G164" s="59">
        <v>4.6173039445778201</v>
      </c>
      <c r="H164" s="59">
        <v>5.5451554215949503</v>
      </c>
      <c r="I164" s="59">
        <v>1.3372999999999999</v>
      </c>
      <c r="J164" s="59">
        <v>74.97</v>
      </c>
      <c r="K164" s="59">
        <v>68.858999999999995</v>
      </c>
      <c r="L164" s="449">
        <v>2.0000000000000004E-4</v>
      </c>
      <c r="M164" s="59">
        <v>3.8</v>
      </c>
      <c r="N164" s="59">
        <v>3.5350180837663605</v>
      </c>
      <c r="O164" s="38">
        <v>1</v>
      </c>
      <c r="P164" s="61">
        <v>1</v>
      </c>
      <c r="Q164" s="62">
        <v>0</v>
      </c>
      <c r="R164" s="35">
        <v>0</v>
      </c>
      <c r="S164" s="35">
        <v>0</v>
      </c>
      <c r="T164" s="35">
        <v>0</v>
      </c>
      <c r="U164" s="35">
        <v>0</v>
      </c>
      <c r="V164" s="63">
        <v>0</v>
      </c>
      <c r="W164" s="35">
        <v>0</v>
      </c>
      <c r="X164" s="35">
        <v>0.1</v>
      </c>
      <c r="Y164" s="35">
        <v>0</v>
      </c>
      <c r="Z164" s="35">
        <v>0.03</v>
      </c>
      <c r="AA164" s="35">
        <v>0</v>
      </c>
      <c r="AB164" s="63">
        <v>0.13</v>
      </c>
      <c r="AC164" s="160">
        <v>0</v>
      </c>
      <c r="AD164" s="108">
        <v>0</v>
      </c>
      <c r="AE164" s="108">
        <v>0</v>
      </c>
      <c r="AF164" s="108">
        <v>0</v>
      </c>
      <c r="AG164" s="132">
        <v>0</v>
      </c>
      <c r="AH164" s="302">
        <v>0</v>
      </c>
      <c r="AI164" s="133">
        <v>0</v>
      </c>
      <c r="AJ164" s="133">
        <v>0</v>
      </c>
      <c r="AK164" s="133">
        <v>0</v>
      </c>
      <c r="AL164" s="133">
        <v>0</v>
      </c>
      <c r="AM164" s="133">
        <v>0</v>
      </c>
      <c r="AN164" s="161">
        <v>0</v>
      </c>
      <c r="AO164" s="140">
        <v>0</v>
      </c>
      <c r="AP164" s="140">
        <v>0</v>
      </c>
      <c r="AQ164" s="140">
        <v>0</v>
      </c>
      <c r="AR164" s="140">
        <v>0</v>
      </c>
      <c r="AS164" s="94">
        <v>0</v>
      </c>
      <c r="AT164" s="141">
        <v>0</v>
      </c>
      <c r="AU164" s="141">
        <v>0</v>
      </c>
      <c r="AV164" s="141">
        <v>0</v>
      </c>
      <c r="AW164" s="141">
        <v>0</v>
      </c>
      <c r="AX164" s="141">
        <v>0</v>
      </c>
      <c r="AY164" s="379">
        <f>AP164-AU164</f>
        <v>0</v>
      </c>
      <c r="AZ164" s="380">
        <f>AW164-AL164</f>
        <v>0</v>
      </c>
      <c r="BA164" s="63" t="e">
        <f t="shared" si="3"/>
        <v>#DIV/0!</v>
      </c>
    </row>
    <row r="165" spans="1:53" outlineLevel="3" x14ac:dyDescent="0.2">
      <c r="A165" s="71">
        <v>146</v>
      </c>
      <c r="B165" s="56" t="s">
        <v>198</v>
      </c>
      <c r="C165" s="81" t="s">
        <v>224</v>
      </c>
      <c r="D165" s="32" t="s">
        <v>231</v>
      </c>
      <c r="E165" s="33">
        <v>623.86400000000003</v>
      </c>
      <c r="F165" s="33">
        <v>7.4047999999999998</v>
      </c>
      <c r="G165" s="59">
        <v>4.4096270455993301</v>
      </c>
      <c r="H165" s="59">
        <v>7.5530892099291398</v>
      </c>
      <c r="I165" s="59">
        <v>1.7102999999999999</v>
      </c>
      <c r="J165" s="59">
        <v>76.016999999999996</v>
      </c>
      <c r="K165" s="59">
        <v>63.095999999999997</v>
      </c>
      <c r="L165" s="449">
        <v>1.0000000000000002E-4</v>
      </c>
      <c r="M165" s="59">
        <v>3.8</v>
      </c>
      <c r="N165" s="59">
        <v>4.2105276824337503</v>
      </c>
      <c r="O165" s="38">
        <v>1</v>
      </c>
      <c r="P165" s="61">
        <v>1</v>
      </c>
      <c r="Q165" s="62">
        <v>0</v>
      </c>
      <c r="R165" s="35">
        <v>0</v>
      </c>
      <c r="S165" s="35">
        <v>0</v>
      </c>
      <c r="T165" s="35">
        <v>0</v>
      </c>
      <c r="U165" s="35">
        <v>0</v>
      </c>
      <c r="V165" s="63">
        <v>0</v>
      </c>
      <c r="W165" s="35">
        <v>0</v>
      </c>
      <c r="X165" s="35">
        <v>7.4999999999999997E-2</v>
      </c>
      <c r="Y165" s="35">
        <v>0</v>
      </c>
      <c r="Z165" s="35">
        <v>0.03</v>
      </c>
      <c r="AA165" s="35">
        <v>0</v>
      </c>
      <c r="AB165" s="63">
        <v>0.105</v>
      </c>
      <c r="AC165" s="160">
        <v>1.7810531250000004E-4</v>
      </c>
      <c r="AD165" s="108">
        <v>0</v>
      </c>
      <c r="AE165" s="108">
        <v>1.4186762992342362E-4</v>
      </c>
      <c r="AF165" s="108">
        <v>1.3452453140747974E-6</v>
      </c>
      <c r="AG165" s="132">
        <v>3.4892437262501629E-5</v>
      </c>
      <c r="AH165" s="302">
        <v>0</v>
      </c>
      <c r="AI165" s="133">
        <v>0</v>
      </c>
      <c r="AJ165" s="133">
        <v>2.2394692444395489E-8</v>
      </c>
      <c r="AK165" s="133">
        <v>1.9361314472418605E-5</v>
      </c>
      <c r="AL165" s="133">
        <v>1.5872160333513705E-4</v>
      </c>
      <c r="AM165" s="133">
        <v>0</v>
      </c>
      <c r="AN165" s="161">
        <v>1.3188342180000003E-3</v>
      </c>
      <c r="AO165" s="140">
        <v>0</v>
      </c>
      <c r="AP165" s="140">
        <v>1.0505014260569672E-3</v>
      </c>
      <c r="AQ165" s="140">
        <v>9.9612725016610591E-6</v>
      </c>
      <c r="AR165" s="140">
        <v>2.5837151944137205E-4</v>
      </c>
      <c r="AS165" s="94">
        <v>0</v>
      </c>
      <c r="AT165" s="141">
        <v>0</v>
      </c>
      <c r="AU165" s="141">
        <v>1.658282186122597E-7</v>
      </c>
      <c r="AV165" s="141">
        <v>1.4336666140536529E-4</v>
      </c>
      <c r="AW165" s="141">
        <v>1.1753017283760228E-3</v>
      </c>
      <c r="AX165" s="141">
        <v>0</v>
      </c>
      <c r="AY165" s="379">
        <f>AP165-AU165</f>
        <v>1.0503355978383549E-3</v>
      </c>
      <c r="AZ165" s="380">
        <f>AW165-AL165</f>
        <v>1.0165801250408858E-3</v>
      </c>
      <c r="BA165" s="63">
        <f t="shared" si="3"/>
        <v>0.96786220245515853</v>
      </c>
    </row>
    <row r="166" spans="1:53" outlineLevel="3" x14ac:dyDescent="0.2">
      <c r="A166" s="71">
        <v>147</v>
      </c>
      <c r="B166" s="56" t="s">
        <v>198</v>
      </c>
      <c r="C166" s="81" t="s">
        <v>224</v>
      </c>
      <c r="D166" s="58" t="s">
        <v>232</v>
      </c>
      <c r="E166" s="33">
        <v>38609.485999999997</v>
      </c>
      <c r="F166" s="33">
        <v>401.13299999999998</v>
      </c>
      <c r="G166" s="59">
        <v>4.5807765259595596</v>
      </c>
      <c r="H166" s="59">
        <v>5.3891951622904202</v>
      </c>
      <c r="I166" s="59">
        <v>1.37</v>
      </c>
      <c r="J166" s="59">
        <v>77.138999999999996</v>
      </c>
      <c r="K166" s="59">
        <v>60.892000000000003</v>
      </c>
      <c r="L166" s="449">
        <v>9.9999999999999991E-5</v>
      </c>
      <c r="M166" s="59">
        <v>3.3</v>
      </c>
      <c r="N166" s="59">
        <v>2.8302463383573788</v>
      </c>
      <c r="O166" s="38">
        <v>1</v>
      </c>
      <c r="P166" s="61">
        <v>1</v>
      </c>
      <c r="Q166" s="62">
        <v>0</v>
      </c>
      <c r="R166" s="35">
        <v>0</v>
      </c>
      <c r="S166" s="35">
        <v>0</v>
      </c>
      <c r="T166" s="35">
        <v>0</v>
      </c>
      <c r="U166" s="35">
        <v>0</v>
      </c>
      <c r="V166" s="63">
        <v>0</v>
      </c>
      <c r="W166" s="35">
        <v>0</v>
      </c>
      <c r="X166" s="35">
        <v>0.1</v>
      </c>
      <c r="Y166" s="35">
        <v>0</v>
      </c>
      <c r="Z166" s="35">
        <v>0.03</v>
      </c>
      <c r="AA166" s="35">
        <v>0</v>
      </c>
      <c r="AB166" s="63">
        <v>0.13</v>
      </c>
      <c r="AC166" s="160">
        <v>0</v>
      </c>
      <c r="AD166" s="108">
        <v>0</v>
      </c>
      <c r="AE166" s="108">
        <v>0</v>
      </c>
      <c r="AF166" s="108">
        <v>0</v>
      </c>
      <c r="AG166" s="132">
        <v>0</v>
      </c>
      <c r="AH166" s="302">
        <v>0</v>
      </c>
      <c r="AI166" s="133">
        <v>0</v>
      </c>
      <c r="AJ166" s="133">
        <v>0</v>
      </c>
      <c r="AK166" s="133">
        <v>0</v>
      </c>
      <c r="AL166" s="133">
        <v>0</v>
      </c>
      <c r="AM166" s="133">
        <v>0</v>
      </c>
      <c r="AN166" s="161">
        <v>0</v>
      </c>
      <c r="AO166" s="140">
        <v>0</v>
      </c>
      <c r="AP166" s="140">
        <v>0</v>
      </c>
      <c r="AQ166" s="140">
        <v>0</v>
      </c>
      <c r="AR166" s="140">
        <v>0</v>
      </c>
      <c r="AS166" s="94">
        <v>0</v>
      </c>
      <c r="AT166" s="141">
        <v>0</v>
      </c>
      <c r="AU166" s="141">
        <v>0</v>
      </c>
      <c r="AV166" s="141">
        <v>0</v>
      </c>
      <c r="AW166" s="141">
        <v>0</v>
      </c>
      <c r="AX166" s="141">
        <v>0</v>
      </c>
      <c r="AY166" s="379">
        <f>AP166-AU166</f>
        <v>0</v>
      </c>
      <c r="AZ166" s="380">
        <f>AW166-AL166</f>
        <v>0</v>
      </c>
      <c r="BA166" s="63" t="e">
        <f t="shared" si="3"/>
        <v>#DIV/0!</v>
      </c>
    </row>
    <row r="167" spans="1:53" outlineLevel="3" x14ac:dyDescent="0.2">
      <c r="A167" s="71">
        <v>148</v>
      </c>
      <c r="B167" s="56" t="s">
        <v>198</v>
      </c>
      <c r="C167" s="81" t="s">
        <v>224</v>
      </c>
      <c r="D167" s="58" t="s">
        <v>233</v>
      </c>
      <c r="E167" s="33">
        <v>19944.954000000002</v>
      </c>
      <c r="F167" s="33">
        <v>187.1728</v>
      </c>
      <c r="G167" s="59">
        <v>9.6408175951269204</v>
      </c>
      <c r="H167" s="59">
        <v>12.6999409923773</v>
      </c>
      <c r="I167" s="59">
        <v>1.48</v>
      </c>
      <c r="J167" s="59">
        <v>74.456999999999994</v>
      </c>
      <c r="K167" s="59">
        <v>53.829000000000001</v>
      </c>
      <c r="L167" s="449">
        <v>5.0000000000000001E-4</v>
      </c>
      <c r="M167" s="59">
        <v>7.1</v>
      </c>
      <c r="N167" s="59">
        <v>4.4943291065721267</v>
      </c>
      <c r="O167" s="38">
        <v>1</v>
      </c>
      <c r="P167" s="61">
        <v>1</v>
      </c>
      <c r="Q167" s="62">
        <v>0</v>
      </c>
      <c r="R167" s="35">
        <v>9.4952499999999986</v>
      </c>
      <c r="S167" s="35">
        <v>0.25237500000000002</v>
      </c>
      <c r="T167" s="35">
        <v>9.7476249999999993</v>
      </c>
      <c r="U167" s="35">
        <v>9.7476249999999993</v>
      </c>
      <c r="V167" s="63">
        <v>0</v>
      </c>
      <c r="W167" s="35">
        <v>0</v>
      </c>
      <c r="X167" s="35">
        <v>1</v>
      </c>
      <c r="Y167" s="35">
        <v>0</v>
      </c>
      <c r="Z167" s="35">
        <v>0.03</v>
      </c>
      <c r="AA167" s="35">
        <v>0</v>
      </c>
      <c r="AB167" s="63">
        <v>1.03</v>
      </c>
      <c r="AC167" s="160">
        <v>2.7487125000000001E-2</v>
      </c>
      <c r="AD167" s="108">
        <v>0</v>
      </c>
      <c r="AE167" s="108">
        <v>2.1780991011909497E-2</v>
      </c>
      <c r="AF167" s="108">
        <v>3.4908486555009616E-4</v>
      </c>
      <c r="AG167" s="132">
        <v>5.3570491225404101E-3</v>
      </c>
      <c r="AH167" s="302">
        <v>0</v>
      </c>
      <c r="AI167" s="133">
        <v>0</v>
      </c>
      <c r="AJ167" s="133">
        <v>3.3634602884258344E-6</v>
      </c>
      <c r="AK167" s="133">
        <v>2.9484059209018082E-3</v>
      </c>
      <c r="AL167" s="133">
        <v>2.4535355618809769E-2</v>
      </c>
      <c r="AM167" s="133">
        <v>0</v>
      </c>
      <c r="AN167" s="161">
        <v>5.1448421501999997</v>
      </c>
      <c r="AO167" s="140">
        <v>0</v>
      </c>
      <c r="AP167" s="140">
        <v>4.0768090744739336</v>
      </c>
      <c r="AQ167" s="140">
        <v>6.533919172263504E-2</v>
      </c>
      <c r="AR167" s="140">
        <v>1.0026938840034316</v>
      </c>
      <c r="AS167" s="94">
        <v>0</v>
      </c>
      <c r="AT167" s="141">
        <v>0</v>
      </c>
      <c r="AU167" s="141">
        <v>6.2954827987347103E-4</v>
      </c>
      <c r="AV167" s="141">
        <v>0.55186139175176996</v>
      </c>
      <c r="AW167" s="141">
        <v>4.5923512101683572</v>
      </c>
      <c r="AX167" s="141">
        <v>0</v>
      </c>
      <c r="AY167" s="379">
        <f>AP167-AU167</f>
        <v>4.0761795261940605</v>
      </c>
      <c r="AZ167" s="380">
        <f>AW167-AL167</f>
        <v>4.5678158545495471</v>
      </c>
      <c r="BA167" s="63">
        <f t="shared" si="3"/>
        <v>1.1206120400723687</v>
      </c>
    </row>
    <row r="168" spans="1:53" outlineLevel="3" x14ac:dyDescent="0.2">
      <c r="A168" s="71">
        <v>149</v>
      </c>
      <c r="B168" s="56" t="s">
        <v>198</v>
      </c>
      <c r="C168" s="81" t="s">
        <v>224</v>
      </c>
      <c r="D168" s="58" t="s">
        <v>234</v>
      </c>
      <c r="E168" s="33">
        <v>8982.5779999999995</v>
      </c>
      <c r="F168" s="33">
        <v>91.751599999999996</v>
      </c>
      <c r="G168" s="59">
        <v>9.7719036790876501</v>
      </c>
      <c r="H168" s="59">
        <v>11.602770842160099</v>
      </c>
      <c r="I168" s="59">
        <v>1.5630999999999999</v>
      </c>
      <c r="J168" s="59">
        <v>74.647999999999996</v>
      </c>
      <c r="K168" s="59">
        <v>55.207999999999998</v>
      </c>
      <c r="L168" s="449">
        <v>1E-4</v>
      </c>
      <c r="M168" s="59">
        <v>4.5</v>
      </c>
      <c r="N168" s="59">
        <v>6.1245188891633457</v>
      </c>
      <c r="O168" s="38">
        <v>1</v>
      </c>
      <c r="P168" s="61">
        <v>1</v>
      </c>
      <c r="Q168" s="62">
        <v>0</v>
      </c>
      <c r="R168" s="35">
        <v>1.9798020000000003</v>
      </c>
      <c r="S168" s="35">
        <v>1.0099E-2</v>
      </c>
      <c r="T168" s="35">
        <v>1.9899010000000004</v>
      </c>
      <c r="U168" s="35">
        <v>1.9899010000000004</v>
      </c>
      <c r="V168" s="63">
        <v>0</v>
      </c>
      <c r="W168" s="35">
        <v>0</v>
      </c>
      <c r="X168" s="35">
        <v>0.25</v>
      </c>
      <c r="Y168" s="35">
        <v>0</v>
      </c>
      <c r="Z168" s="35">
        <v>0.03</v>
      </c>
      <c r="AA168" s="35">
        <v>0</v>
      </c>
      <c r="AB168" s="63">
        <v>0.28000000000000003</v>
      </c>
      <c r="AC168" s="160">
        <v>1.6873250000000004E-3</v>
      </c>
      <c r="AD168" s="108">
        <v>0</v>
      </c>
      <c r="AE168" s="108">
        <v>1.3385340268731929E-3</v>
      </c>
      <c r="AF168" s="108">
        <v>1.9577645311247762E-5</v>
      </c>
      <c r="AG168" s="132">
        <v>3.2921332781555971E-4</v>
      </c>
      <c r="AH168" s="302">
        <v>0</v>
      </c>
      <c r="AI168" s="133">
        <v>0</v>
      </c>
      <c r="AJ168" s="133">
        <v>1.2357071743724883E-7</v>
      </c>
      <c r="AK168" s="133">
        <v>1.8143021703039829E-4</v>
      </c>
      <c r="AL168" s="133">
        <v>1.5057712122521648E-3</v>
      </c>
      <c r="AM168" s="133">
        <v>0</v>
      </c>
      <c r="AN168" s="161">
        <v>0.15481476847000003</v>
      </c>
      <c r="AO168" s="140">
        <v>0</v>
      </c>
      <c r="AP168" s="140">
        <v>0.12281263862005844</v>
      </c>
      <c r="AQ168" s="140">
        <v>1.79628028153948E-3</v>
      </c>
      <c r="AR168" s="140">
        <v>3.0205849568402107E-2</v>
      </c>
      <c r="AS168" s="94">
        <v>0</v>
      </c>
      <c r="AT168" s="141">
        <v>0</v>
      </c>
      <c r="AU168" s="141">
        <v>1.1337811038015479E-5</v>
      </c>
      <c r="AV168" s="141">
        <v>1.6646512700886292E-2</v>
      </c>
      <c r="AW168" s="141">
        <v>0.13815691795807572</v>
      </c>
      <c r="AX168" s="141">
        <v>0</v>
      </c>
      <c r="AY168" s="379">
        <f>AP168-AU168</f>
        <v>0.12280130080902042</v>
      </c>
      <c r="AZ168" s="380">
        <f>AW168-AL168</f>
        <v>0.13665114674582354</v>
      </c>
      <c r="BA168" s="63">
        <f t="shared" si="3"/>
        <v>1.1127825670050702</v>
      </c>
    </row>
    <row r="169" spans="1:53" outlineLevel="3" x14ac:dyDescent="0.2">
      <c r="A169" s="71">
        <v>150</v>
      </c>
      <c r="B169" s="56" t="s">
        <v>198</v>
      </c>
      <c r="C169" s="81" t="s">
        <v>224</v>
      </c>
      <c r="D169" s="58" t="s">
        <v>235</v>
      </c>
      <c r="E169" s="33">
        <v>5415.4960000000001</v>
      </c>
      <c r="F169" s="33">
        <v>56.892600000000002</v>
      </c>
      <c r="G169" s="59">
        <v>4.9137057985220203</v>
      </c>
      <c r="H169" s="59">
        <v>6.0346199359490003</v>
      </c>
      <c r="I169" s="59">
        <v>1.3676999999999999</v>
      </c>
      <c r="J169" s="59">
        <v>76.037000000000006</v>
      </c>
      <c r="K169" s="59">
        <v>54.685000000000002</v>
      </c>
      <c r="L169" s="449">
        <v>2.0000000000000001E-4</v>
      </c>
      <c r="M169" s="59">
        <v>4.7</v>
      </c>
      <c r="N169" s="59">
        <v>3.1710884438156506</v>
      </c>
      <c r="O169" s="38">
        <v>1</v>
      </c>
      <c r="P169" s="61">
        <v>1</v>
      </c>
      <c r="Q169" s="62">
        <v>0</v>
      </c>
      <c r="R169" s="35">
        <v>0</v>
      </c>
      <c r="S169" s="35">
        <v>0</v>
      </c>
      <c r="T169" s="35">
        <v>0</v>
      </c>
      <c r="U169" s="35">
        <v>0</v>
      </c>
      <c r="V169" s="63">
        <v>0</v>
      </c>
      <c r="W169" s="35">
        <v>0</v>
      </c>
      <c r="X169" s="35">
        <v>0.1</v>
      </c>
      <c r="Y169" s="35">
        <v>0</v>
      </c>
      <c r="Z169" s="35">
        <v>0.03</v>
      </c>
      <c r="AA169" s="35">
        <v>0</v>
      </c>
      <c r="AB169" s="63">
        <v>0.13</v>
      </c>
      <c r="AC169" s="160">
        <v>0</v>
      </c>
      <c r="AD169" s="108">
        <v>0</v>
      </c>
      <c r="AE169" s="108">
        <v>0</v>
      </c>
      <c r="AF169" s="108">
        <v>0</v>
      </c>
      <c r="AG169" s="132">
        <v>0</v>
      </c>
      <c r="AH169" s="302">
        <v>0</v>
      </c>
      <c r="AI169" s="133">
        <v>0</v>
      </c>
      <c r="AJ169" s="133">
        <v>0</v>
      </c>
      <c r="AK169" s="133">
        <v>0</v>
      </c>
      <c r="AL169" s="133">
        <v>0</v>
      </c>
      <c r="AM169" s="133">
        <v>0</v>
      </c>
      <c r="AN169" s="161">
        <v>0</v>
      </c>
      <c r="AO169" s="140">
        <v>0</v>
      </c>
      <c r="AP169" s="140">
        <v>0</v>
      </c>
      <c r="AQ169" s="140">
        <v>0</v>
      </c>
      <c r="AR169" s="140">
        <v>0</v>
      </c>
      <c r="AS169" s="94">
        <v>0</v>
      </c>
      <c r="AT169" s="141">
        <v>0</v>
      </c>
      <c r="AU169" s="141">
        <v>0</v>
      </c>
      <c r="AV169" s="141">
        <v>0</v>
      </c>
      <c r="AW169" s="141">
        <v>0</v>
      </c>
      <c r="AX169" s="141">
        <v>0</v>
      </c>
      <c r="AY169" s="379">
        <f>AP169-AU169</f>
        <v>0</v>
      </c>
      <c r="AZ169" s="380">
        <f>AW169-AL169</f>
        <v>0</v>
      </c>
      <c r="BA169" s="63" t="e">
        <f t="shared" si="3"/>
        <v>#DIV/0!</v>
      </c>
    </row>
    <row r="170" spans="1:53" outlineLevel="3" x14ac:dyDescent="0.2">
      <c r="A170" s="71">
        <v>151</v>
      </c>
      <c r="B170" s="56" t="s">
        <v>198</v>
      </c>
      <c r="C170" s="81" t="s">
        <v>224</v>
      </c>
      <c r="D170" s="58" t="s">
        <v>236</v>
      </c>
      <c r="E170" s="33">
        <v>2062.8809999999999</v>
      </c>
      <c r="F170" s="33">
        <v>21.576799999999999</v>
      </c>
      <c r="G170" s="59">
        <v>2.8705395145513002</v>
      </c>
      <c r="H170" s="59">
        <v>3.3591639906843702</v>
      </c>
      <c r="I170" s="59">
        <v>1.5766</v>
      </c>
      <c r="J170" s="59">
        <v>80.075000000000003</v>
      </c>
      <c r="K170" s="59">
        <v>50.04</v>
      </c>
      <c r="L170" s="449">
        <v>3.0000000000000003E-4</v>
      </c>
      <c r="M170" s="59">
        <v>1.6</v>
      </c>
      <c r="N170" s="59">
        <v>3.0532316600404044</v>
      </c>
      <c r="O170" s="38">
        <v>1</v>
      </c>
      <c r="P170" s="61">
        <v>1</v>
      </c>
      <c r="Q170" s="62">
        <v>0</v>
      </c>
      <c r="R170" s="35">
        <v>0</v>
      </c>
      <c r="S170" s="35">
        <v>0</v>
      </c>
      <c r="T170" s="35">
        <v>0</v>
      </c>
      <c r="U170" s="35">
        <v>0</v>
      </c>
      <c r="V170" s="63">
        <v>0</v>
      </c>
      <c r="W170" s="35">
        <v>0</v>
      </c>
      <c r="X170" s="35">
        <v>0.1</v>
      </c>
      <c r="Y170" s="35">
        <v>0</v>
      </c>
      <c r="Z170" s="35">
        <v>0.03</v>
      </c>
      <c r="AA170" s="35">
        <v>0</v>
      </c>
      <c r="AB170" s="63">
        <v>0.13</v>
      </c>
      <c r="AC170" s="160">
        <v>0</v>
      </c>
      <c r="AD170" s="108">
        <v>0</v>
      </c>
      <c r="AE170" s="108">
        <v>0</v>
      </c>
      <c r="AF170" s="108">
        <v>0</v>
      </c>
      <c r="AG170" s="132">
        <v>0</v>
      </c>
      <c r="AH170" s="302">
        <v>0</v>
      </c>
      <c r="AI170" s="133">
        <v>0</v>
      </c>
      <c r="AJ170" s="133">
        <v>0</v>
      </c>
      <c r="AK170" s="133">
        <v>0</v>
      </c>
      <c r="AL170" s="133">
        <v>0</v>
      </c>
      <c r="AM170" s="133">
        <v>0</v>
      </c>
      <c r="AN170" s="161">
        <v>0</v>
      </c>
      <c r="AO170" s="140">
        <v>0</v>
      </c>
      <c r="AP170" s="140">
        <v>0</v>
      </c>
      <c r="AQ170" s="140">
        <v>0</v>
      </c>
      <c r="AR170" s="140">
        <v>0</v>
      </c>
      <c r="AS170" s="94">
        <v>0</v>
      </c>
      <c r="AT170" s="141">
        <v>0</v>
      </c>
      <c r="AU170" s="141">
        <v>0</v>
      </c>
      <c r="AV170" s="141">
        <v>0</v>
      </c>
      <c r="AW170" s="141">
        <v>0</v>
      </c>
      <c r="AX170" s="141">
        <v>0</v>
      </c>
      <c r="AY170" s="379">
        <f>AP170-AU170</f>
        <v>0</v>
      </c>
      <c r="AZ170" s="380">
        <f>AW170-AL170</f>
        <v>0</v>
      </c>
      <c r="BA170" s="63" t="e">
        <f t="shared" si="3"/>
        <v>#DIV/0!</v>
      </c>
    </row>
    <row r="171" spans="1:53" outlineLevel="3" x14ac:dyDescent="0.2">
      <c r="A171" s="71">
        <v>152</v>
      </c>
      <c r="B171" s="56" t="s">
        <v>198</v>
      </c>
      <c r="C171" s="81" t="s">
        <v>224</v>
      </c>
      <c r="D171" s="83" t="s">
        <v>237</v>
      </c>
      <c r="E171" s="33">
        <v>2069.27</v>
      </c>
      <c r="F171" s="33">
        <v>23.337600000000002</v>
      </c>
      <c r="G171" s="59">
        <v>10.138506198252699</v>
      </c>
      <c r="H171" s="59">
        <v>10.6643889167736</v>
      </c>
      <c r="I171" s="59">
        <v>1.5144</v>
      </c>
      <c r="J171" s="59">
        <v>75.153999999999996</v>
      </c>
      <c r="K171" s="59">
        <v>56.991999999999997</v>
      </c>
      <c r="L171" s="449">
        <v>2.0000000000000004E-4</v>
      </c>
      <c r="M171" s="59">
        <v>4.8</v>
      </c>
      <c r="N171" s="59">
        <v>8.3239420619560693</v>
      </c>
      <c r="O171" s="38">
        <v>1</v>
      </c>
      <c r="P171" s="61">
        <v>1</v>
      </c>
      <c r="Q171" s="62">
        <v>0</v>
      </c>
      <c r="R171" s="35">
        <v>11.628873759999999</v>
      </c>
      <c r="S171" s="35">
        <v>0.38556311999999998</v>
      </c>
      <c r="T171" s="35">
        <v>12.01443688</v>
      </c>
      <c r="U171" s="35">
        <v>12.01443688</v>
      </c>
      <c r="V171" s="63">
        <v>0</v>
      </c>
      <c r="W171" s="35">
        <v>0</v>
      </c>
      <c r="X171" s="35">
        <v>2</v>
      </c>
      <c r="Y171" s="35">
        <v>0</v>
      </c>
      <c r="Z171" s="35">
        <v>0.03</v>
      </c>
      <c r="AA171" s="35">
        <v>0</v>
      </c>
      <c r="AB171" s="63">
        <v>2.0299999999999998</v>
      </c>
      <c r="AC171" s="160">
        <v>0.10197970000000002</v>
      </c>
      <c r="AD171" s="108">
        <v>0</v>
      </c>
      <c r="AE171" s="108">
        <v>8.0976038640993023E-2</v>
      </c>
      <c r="AF171" s="108">
        <v>1.0875511824158914E-3</v>
      </c>
      <c r="AG171" s="132">
        <v>1.9916110176591104E-2</v>
      </c>
      <c r="AH171" s="302">
        <v>0</v>
      </c>
      <c r="AI171" s="133">
        <v>0</v>
      </c>
      <c r="AJ171" s="133">
        <v>2.1451744747978362E-6</v>
      </c>
      <c r="AK171" s="133">
        <v>1.0990805085365572E-2</v>
      </c>
      <c r="AL171" s="133">
        <v>9.0986749740159648E-2</v>
      </c>
      <c r="AM171" s="133">
        <v>0</v>
      </c>
      <c r="AN171" s="161">
        <v>2.3799614467200008</v>
      </c>
      <c r="AO171" s="140">
        <v>0</v>
      </c>
      <c r="AP171" s="140">
        <v>1.8897863993880388</v>
      </c>
      <c r="AQ171" s="140">
        <v>2.538083447474911E-2</v>
      </c>
      <c r="AR171" s="140">
        <v>0.46479421285721256</v>
      </c>
      <c r="AS171" s="94">
        <v>0</v>
      </c>
      <c r="AT171" s="141">
        <v>0</v>
      </c>
      <c r="AU171" s="141">
        <v>5.0063223823041987E-5</v>
      </c>
      <c r="AV171" s="141">
        <v>0.25649901276022757</v>
      </c>
      <c r="AW171" s="141">
        <v>2.12341237073595</v>
      </c>
      <c r="AX171" s="141">
        <v>0</v>
      </c>
      <c r="AY171" s="379">
        <f>AP171-AU171</f>
        <v>1.8897363361642159</v>
      </c>
      <c r="AZ171" s="380">
        <f>AW171-AL171</f>
        <v>2.0324256209957903</v>
      </c>
      <c r="BA171" s="63">
        <f t="shared" si="3"/>
        <v>1.0755075097519715</v>
      </c>
    </row>
    <row r="172" spans="1:53" outlineLevel="2" x14ac:dyDescent="0.2">
      <c r="A172" s="71"/>
      <c r="B172" s="56"/>
      <c r="C172" s="82" t="s">
        <v>238</v>
      </c>
      <c r="D172" s="83"/>
      <c r="E172" s="33">
        <v>116511.86599999999</v>
      </c>
      <c r="F172" s="33">
        <v>1173.0688</v>
      </c>
      <c r="G172" s="59">
        <v>6.3428799055847103</v>
      </c>
      <c r="H172" s="59">
        <v>7.697223757829331</v>
      </c>
      <c r="I172" s="59">
        <v>1.4409697658312968</v>
      </c>
      <c r="J172" s="59">
        <v>76.208833427672786</v>
      </c>
      <c r="K172" s="59">
        <v>60.143650584177166</v>
      </c>
      <c r="L172" s="449">
        <v>2.0567206288326823E-4</v>
      </c>
      <c r="M172" s="59">
        <v>4.341113854532658</v>
      </c>
      <c r="N172" s="59">
        <v>3.8859228708535505</v>
      </c>
      <c r="O172" s="59">
        <v>0.99027635083982823</v>
      </c>
      <c r="P172" s="61"/>
      <c r="Q172" s="62">
        <v>0</v>
      </c>
      <c r="R172" s="35">
        <v>2.4214735231215765</v>
      </c>
      <c r="S172" s="35">
        <v>0</v>
      </c>
      <c r="T172" s="35">
        <v>0</v>
      </c>
      <c r="U172" s="35">
        <v>2.4214735231215765</v>
      </c>
      <c r="V172" s="63">
        <v>0</v>
      </c>
      <c r="W172" s="35">
        <v>9.7409120419876469E-2</v>
      </c>
      <c r="X172" s="35">
        <v>0.61969558818715487</v>
      </c>
      <c r="Y172" s="35">
        <v>0</v>
      </c>
      <c r="Z172" s="35">
        <v>2.9999999999999992E-2</v>
      </c>
      <c r="AA172" s="35">
        <v>0</v>
      </c>
      <c r="AB172" s="63">
        <v>0.74710470860703138</v>
      </c>
      <c r="AC172" s="160">
        <v>7.4151616245722765E-2</v>
      </c>
      <c r="AD172" s="108">
        <v>0</v>
      </c>
      <c r="AE172" s="108">
        <v>4.6415643933459941E-2</v>
      </c>
      <c r="AF172" s="108">
        <v>1.0608264699948642E-3</v>
      </c>
      <c r="AG172" s="132">
        <v>2.6675145842267961E-2</v>
      </c>
      <c r="AH172" s="302">
        <v>0</v>
      </c>
      <c r="AI172" s="133">
        <v>0</v>
      </c>
      <c r="AJ172" s="133">
        <v>8.9917843001425437E-3</v>
      </c>
      <c r="AK172" s="133">
        <v>4.418521294585984E-3</v>
      </c>
      <c r="AL172" s="133">
        <v>6.0741310650994237E-2</v>
      </c>
      <c r="AM172" s="133">
        <v>0</v>
      </c>
      <c r="AN172" s="161">
        <v>86.984947487430503</v>
      </c>
      <c r="AO172" s="140">
        <v>0</v>
      </c>
      <c r="AP172" s="140">
        <v>54.448743730251131</v>
      </c>
      <c r="AQ172" s="140">
        <v>1.2444224341651113</v>
      </c>
      <c r="AR172" s="140">
        <v>31.291781323014266</v>
      </c>
      <c r="AS172" s="94">
        <v>0</v>
      </c>
      <c r="AT172" s="141">
        <v>0</v>
      </c>
      <c r="AU172" s="141">
        <v>10.547981618827054</v>
      </c>
      <c r="AV172" s="141">
        <v>5.1832294728144266</v>
      </c>
      <c r="AW172" s="141">
        <v>71.253736395789034</v>
      </c>
      <c r="AX172" s="141">
        <v>0</v>
      </c>
      <c r="AY172" s="379">
        <f>AP172-AU172</f>
        <v>43.900762111424079</v>
      </c>
      <c r="AZ172" s="380">
        <f>AW172-AL172</f>
        <v>71.192995085138037</v>
      </c>
      <c r="BA172" s="63">
        <f t="shared" si="3"/>
        <v>1.6216801636482714</v>
      </c>
    </row>
    <row r="173" spans="1:53" outlineLevel="3" x14ac:dyDescent="0.2">
      <c r="A173" s="71">
        <v>153</v>
      </c>
      <c r="B173" s="56" t="s">
        <v>198</v>
      </c>
      <c r="C173" s="81" t="s">
        <v>239</v>
      </c>
      <c r="D173" s="58" t="s">
        <v>240</v>
      </c>
      <c r="E173" s="33">
        <v>9490.9619999999995</v>
      </c>
      <c r="F173" s="33">
        <v>111.12460000000002</v>
      </c>
      <c r="G173" s="59">
        <v>3.9862450706261701</v>
      </c>
      <c r="H173" s="59">
        <v>5.2592599061404002</v>
      </c>
      <c r="I173" s="59">
        <v>1.5823</v>
      </c>
      <c r="J173" s="59">
        <v>71.084999999999994</v>
      </c>
      <c r="K173" s="59">
        <v>74.614999999999995</v>
      </c>
      <c r="L173" s="449">
        <v>9.9999999999999991E-5</v>
      </c>
      <c r="M173" s="59">
        <v>2.1</v>
      </c>
      <c r="N173" s="59">
        <v>3.0911782290218475</v>
      </c>
      <c r="O173" s="38">
        <v>1</v>
      </c>
      <c r="P173" s="61">
        <v>1</v>
      </c>
      <c r="Q173" s="62">
        <v>0</v>
      </c>
      <c r="R173" s="35">
        <v>0</v>
      </c>
      <c r="S173" s="35">
        <v>0</v>
      </c>
      <c r="T173" s="35">
        <v>0</v>
      </c>
      <c r="U173" s="35">
        <v>0</v>
      </c>
      <c r="V173" s="63">
        <v>0</v>
      </c>
      <c r="W173" s="35">
        <v>0</v>
      </c>
      <c r="X173" s="35">
        <v>0.1</v>
      </c>
      <c r="Y173" s="35">
        <v>0</v>
      </c>
      <c r="Z173" s="35">
        <v>0.03</v>
      </c>
      <c r="AA173" s="35">
        <v>0</v>
      </c>
      <c r="AB173" s="63">
        <v>0.13</v>
      </c>
      <c r="AC173" s="160">
        <v>0</v>
      </c>
      <c r="AD173" s="108">
        <v>0</v>
      </c>
      <c r="AE173" s="108">
        <v>0</v>
      </c>
      <c r="AF173" s="108">
        <v>0</v>
      </c>
      <c r="AG173" s="132">
        <v>0</v>
      </c>
      <c r="AH173" s="302">
        <v>0</v>
      </c>
      <c r="AI173" s="133">
        <v>0</v>
      </c>
      <c r="AJ173" s="133">
        <v>0</v>
      </c>
      <c r="AK173" s="133">
        <v>0</v>
      </c>
      <c r="AL173" s="133">
        <v>0</v>
      </c>
      <c r="AM173" s="133">
        <v>0</v>
      </c>
      <c r="AN173" s="161">
        <v>0</v>
      </c>
      <c r="AO173" s="140">
        <v>0</v>
      </c>
      <c r="AP173" s="140">
        <v>0</v>
      </c>
      <c r="AQ173" s="140">
        <v>0</v>
      </c>
      <c r="AR173" s="140">
        <v>0</v>
      </c>
      <c r="AS173" s="94">
        <v>0</v>
      </c>
      <c r="AT173" s="141">
        <v>0</v>
      </c>
      <c r="AU173" s="141">
        <v>0</v>
      </c>
      <c r="AV173" s="141">
        <v>0</v>
      </c>
      <c r="AW173" s="141">
        <v>0</v>
      </c>
      <c r="AX173" s="141">
        <v>0</v>
      </c>
      <c r="AY173" s="379">
        <f>AP173-AU173</f>
        <v>0</v>
      </c>
      <c r="AZ173" s="380">
        <f>AW173-AL173</f>
        <v>0</v>
      </c>
      <c r="BA173" s="63" t="e">
        <f t="shared" si="3"/>
        <v>#DIV/0!</v>
      </c>
    </row>
    <row r="174" spans="1:53" outlineLevel="3" x14ac:dyDescent="0.2">
      <c r="A174" s="71">
        <v>154</v>
      </c>
      <c r="B174" s="56" t="s">
        <v>198</v>
      </c>
      <c r="C174" s="81" t="s">
        <v>239</v>
      </c>
      <c r="D174" s="58" t="s">
        <v>241</v>
      </c>
      <c r="E174" s="33">
        <v>1324.04</v>
      </c>
      <c r="F174" s="33">
        <v>14.199199999999999</v>
      </c>
      <c r="G174" s="59">
        <v>3.1979944061605301</v>
      </c>
      <c r="H174" s="59">
        <v>4.3199398498080503</v>
      </c>
      <c r="I174" s="59">
        <v>1.5908</v>
      </c>
      <c r="J174" s="59">
        <v>76.516000000000005</v>
      </c>
      <c r="K174" s="59">
        <v>68.093999999999994</v>
      </c>
      <c r="L174" s="449">
        <v>1.0000000000000002E-4</v>
      </c>
      <c r="M174" s="59">
        <v>2</v>
      </c>
      <c r="N174" s="59">
        <v>2.7607689831792803</v>
      </c>
      <c r="O174" s="38">
        <v>1</v>
      </c>
      <c r="P174" s="61">
        <v>1</v>
      </c>
      <c r="Q174" s="62">
        <v>0</v>
      </c>
      <c r="R174" s="35">
        <v>0</v>
      </c>
      <c r="S174" s="35">
        <v>0</v>
      </c>
      <c r="T174" s="35">
        <v>0</v>
      </c>
      <c r="U174" s="35">
        <v>0</v>
      </c>
      <c r="V174" s="63">
        <v>0</v>
      </c>
      <c r="W174" s="35">
        <v>0</v>
      </c>
      <c r="X174" s="35">
        <v>0.1</v>
      </c>
      <c r="Y174" s="35">
        <v>0</v>
      </c>
      <c r="Z174" s="35">
        <v>0.03</v>
      </c>
      <c r="AA174" s="35">
        <v>0</v>
      </c>
      <c r="AB174" s="63">
        <v>0.13</v>
      </c>
      <c r="AC174" s="160">
        <v>0</v>
      </c>
      <c r="AD174" s="108">
        <v>0</v>
      </c>
      <c r="AE174" s="108">
        <v>0</v>
      </c>
      <c r="AF174" s="108">
        <v>0</v>
      </c>
      <c r="AG174" s="132">
        <v>0</v>
      </c>
      <c r="AH174" s="302">
        <v>0</v>
      </c>
      <c r="AI174" s="133">
        <v>0</v>
      </c>
      <c r="AJ174" s="133">
        <v>0</v>
      </c>
      <c r="AK174" s="133">
        <v>0</v>
      </c>
      <c r="AL174" s="133">
        <v>0</v>
      </c>
      <c r="AM174" s="133">
        <v>0</v>
      </c>
      <c r="AN174" s="161">
        <v>0</v>
      </c>
      <c r="AO174" s="140">
        <v>0</v>
      </c>
      <c r="AP174" s="140">
        <v>0</v>
      </c>
      <c r="AQ174" s="140">
        <v>0</v>
      </c>
      <c r="AR174" s="140">
        <v>0</v>
      </c>
      <c r="AS174" s="94">
        <v>0</v>
      </c>
      <c r="AT174" s="141">
        <v>0</v>
      </c>
      <c r="AU174" s="141">
        <v>0</v>
      </c>
      <c r="AV174" s="141">
        <v>0</v>
      </c>
      <c r="AW174" s="141">
        <v>0</v>
      </c>
      <c r="AX174" s="141">
        <v>0</v>
      </c>
      <c r="AY174" s="379">
        <f>AP174-AU174</f>
        <v>0</v>
      </c>
      <c r="AZ174" s="380">
        <f>AW174-AL174</f>
        <v>0</v>
      </c>
      <c r="BA174" s="63" t="e">
        <f t="shared" si="3"/>
        <v>#DIV/0!</v>
      </c>
    </row>
    <row r="175" spans="1:53" outlineLevel="3" x14ac:dyDescent="0.2">
      <c r="A175" s="71">
        <v>155</v>
      </c>
      <c r="B175" s="56" t="s">
        <v>198</v>
      </c>
      <c r="C175" s="81" t="s">
        <v>239</v>
      </c>
      <c r="D175" s="58" t="s">
        <v>242</v>
      </c>
      <c r="E175" s="33">
        <v>2037.09</v>
      </c>
      <c r="F175" s="33">
        <v>20.21</v>
      </c>
      <c r="G175" s="59">
        <v>6.4873662131407199</v>
      </c>
      <c r="H175" s="59">
        <v>7.7921948968088204</v>
      </c>
      <c r="I175" s="59">
        <v>1.48</v>
      </c>
      <c r="J175" s="59">
        <v>73.944000000000003</v>
      </c>
      <c r="K175" s="59">
        <v>67.691999999999993</v>
      </c>
      <c r="L175" s="449">
        <v>1E-4</v>
      </c>
      <c r="M175" s="59">
        <v>5.8</v>
      </c>
      <c r="N175" s="59">
        <v>3.7516621285557812</v>
      </c>
      <c r="O175" s="38">
        <v>1</v>
      </c>
      <c r="P175" s="61">
        <v>1</v>
      </c>
      <c r="Q175" s="62">
        <v>0</v>
      </c>
      <c r="R175" s="35">
        <v>0</v>
      </c>
      <c r="S175" s="35">
        <v>0</v>
      </c>
      <c r="T175" s="35">
        <v>0</v>
      </c>
      <c r="U175" s="35">
        <v>0</v>
      </c>
      <c r="V175" s="63">
        <v>0</v>
      </c>
      <c r="W175" s="35">
        <v>0</v>
      </c>
      <c r="X175" s="35">
        <v>0.1</v>
      </c>
      <c r="Y175" s="35">
        <v>0</v>
      </c>
      <c r="Z175" s="35">
        <v>0.03</v>
      </c>
      <c r="AA175" s="35">
        <v>0</v>
      </c>
      <c r="AB175" s="63">
        <v>0.13</v>
      </c>
      <c r="AC175" s="160">
        <v>0</v>
      </c>
      <c r="AD175" s="108">
        <v>0</v>
      </c>
      <c r="AE175" s="108">
        <v>0</v>
      </c>
      <c r="AF175" s="108">
        <v>0</v>
      </c>
      <c r="AG175" s="132">
        <v>0</v>
      </c>
      <c r="AH175" s="302">
        <v>0</v>
      </c>
      <c r="AI175" s="133">
        <v>0</v>
      </c>
      <c r="AJ175" s="133">
        <v>0</v>
      </c>
      <c r="AK175" s="133">
        <v>0</v>
      </c>
      <c r="AL175" s="133">
        <v>0</v>
      </c>
      <c r="AM175" s="133">
        <v>0</v>
      </c>
      <c r="AN175" s="161">
        <v>0</v>
      </c>
      <c r="AO175" s="140">
        <v>0</v>
      </c>
      <c r="AP175" s="140">
        <v>0</v>
      </c>
      <c r="AQ175" s="140">
        <v>0</v>
      </c>
      <c r="AR175" s="140">
        <v>0</v>
      </c>
      <c r="AS175" s="94">
        <v>0</v>
      </c>
      <c r="AT175" s="141">
        <v>0</v>
      </c>
      <c r="AU175" s="141">
        <v>0</v>
      </c>
      <c r="AV175" s="141">
        <v>0</v>
      </c>
      <c r="AW175" s="141">
        <v>0</v>
      </c>
      <c r="AX175" s="141">
        <v>0</v>
      </c>
      <c r="AY175" s="379">
        <f>AP175-AU175</f>
        <v>0</v>
      </c>
      <c r="AZ175" s="380">
        <f>AW175-AL175</f>
        <v>0</v>
      </c>
      <c r="BA175" s="63" t="e">
        <f t="shared" si="3"/>
        <v>#DIV/0!</v>
      </c>
    </row>
    <row r="176" spans="1:53" outlineLevel="3" x14ac:dyDescent="0.2">
      <c r="A176" s="71">
        <v>156</v>
      </c>
      <c r="B176" s="56" t="s">
        <v>198</v>
      </c>
      <c r="C176" s="81" t="s">
        <v>239</v>
      </c>
      <c r="D176" s="58" t="s">
        <v>243</v>
      </c>
      <c r="E176" s="33">
        <v>3016.4960000000001</v>
      </c>
      <c r="F176" s="33">
        <v>30.571400000000001</v>
      </c>
      <c r="G176" s="59">
        <v>3.7567778678179198</v>
      </c>
      <c r="H176" s="59">
        <v>4.6966855770289602</v>
      </c>
      <c r="I176" s="59">
        <v>1.57</v>
      </c>
      <c r="J176" s="59">
        <v>73.108999999999995</v>
      </c>
      <c r="K176" s="59">
        <v>66.757000000000005</v>
      </c>
      <c r="L176" s="449">
        <v>1E-4</v>
      </c>
      <c r="M176" s="59">
        <v>2.9</v>
      </c>
      <c r="N176" s="59">
        <v>3.6248461136145607</v>
      </c>
      <c r="O176" s="38">
        <v>1</v>
      </c>
      <c r="P176" s="61">
        <v>1</v>
      </c>
      <c r="Q176" s="62">
        <v>0</v>
      </c>
      <c r="R176" s="35">
        <v>0</v>
      </c>
      <c r="S176" s="35">
        <v>0</v>
      </c>
      <c r="T176" s="35">
        <v>0</v>
      </c>
      <c r="U176" s="35">
        <v>0</v>
      </c>
      <c r="V176" s="63">
        <v>0</v>
      </c>
      <c r="W176" s="35">
        <v>0</v>
      </c>
      <c r="X176" s="35">
        <v>0.1</v>
      </c>
      <c r="Y176" s="35">
        <v>0</v>
      </c>
      <c r="Z176" s="35">
        <v>0.03</v>
      </c>
      <c r="AA176" s="35">
        <v>0</v>
      </c>
      <c r="AB176" s="63">
        <v>0.13</v>
      </c>
      <c r="AC176" s="160">
        <v>0</v>
      </c>
      <c r="AD176" s="108">
        <v>0</v>
      </c>
      <c r="AE176" s="108">
        <v>0</v>
      </c>
      <c r="AF176" s="108">
        <v>0</v>
      </c>
      <c r="AG176" s="132">
        <v>0</v>
      </c>
      <c r="AH176" s="302">
        <v>0</v>
      </c>
      <c r="AI176" s="133">
        <v>0</v>
      </c>
      <c r="AJ176" s="133">
        <v>0</v>
      </c>
      <c r="AK176" s="133">
        <v>0</v>
      </c>
      <c r="AL176" s="133">
        <v>0</v>
      </c>
      <c r="AM176" s="133">
        <v>0</v>
      </c>
      <c r="AN176" s="161">
        <v>0</v>
      </c>
      <c r="AO176" s="140">
        <v>0</v>
      </c>
      <c r="AP176" s="140">
        <v>0</v>
      </c>
      <c r="AQ176" s="140">
        <v>0</v>
      </c>
      <c r="AR176" s="140">
        <v>0</v>
      </c>
      <c r="AS176" s="94">
        <v>0</v>
      </c>
      <c r="AT176" s="141">
        <v>0</v>
      </c>
      <c r="AU176" s="141">
        <v>0</v>
      </c>
      <c r="AV176" s="141">
        <v>0</v>
      </c>
      <c r="AW176" s="141">
        <v>0</v>
      </c>
      <c r="AX176" s="141">
        <v>0</v>
      </c>
      <c r="AY176" s="379">
        <f>AP176-AU176</f>
        <v>0</v>
      </c>
      <c r="AZ176" s="380">
        <f>AW176-AL176</f>
        <v>0</v>
      </c>
      <c r="BA176" s="63" t="e">
        <f t="shared" si="3"/>
        <v>#DIV/0!</v>
      </c>
    </row>
    <row r="177" spans="1:53" outlineLevel="3" x14ac:dyDescent="0.2">
      <c r="A177" s="71">
        <v>157</v>
      </c>
      <c r="B177" s="56" t="s">
        <v>198</v>
      </c>
      <c r="C177" s="81" t="s">
        <v>239</v>
      </c>
      <c r="D177" s="58" t="s">
        <v>244</v>
      </c>
      <c r="E177" s="33">
        <v>4074.7539999999999</v>
      </c>
      <c r="F177" s="33">
        <v>44.4756</v>
      </c>
      <c r="G177" s="59">
        <v>10.8877857054862</v>
      </c>
      <c r="H177" s="59">
        <v>13.3696675076677</v>
      </c>
      <c r="I177" s="59">
        <v>1.2693000000000001</v>
      </c>
      <c r="J177" s="59">
        <v>71.331999999999994</v>
      </c>
      <c r="K177" s="59">
        <v>44.886000000000003</v>
      </c>
      <c r="L177" s="449">
        <v>3.0000000000000003E-4</v>
      </c>
      <c r="M177" s="59">
        <v>12.6</v>
      </c>
      <c r="N177" s="59">
        <v>8.1093148528652925</v>
      </c>
      <c r="O177" s="38">
        <v>1</v>
      </c>
      <c r="P177" s="61">
        <v>1</v>
      </c>
      <c r="Q177" s="62">
        <v>0</v>
      </c>
      <c r="R177" s="35">
        <v>0</v>
      </c>
      <c r="S177" s="35">
        <v>0</v>
      </c>
      <c r="T177" s="35">
        <v>0</v>
      </c>
      <c r="U177" s="35">
        <v>0</v>
      </c>
      <c r="V177" s="63">
        <v>0</v>
      </c>
      <c r="W177" s="35">
        <v>0</v>
      </c>
      <c r="X177" s="35">
        <v>0.1</v>
      </c>
      <c r="Y177" s="35">
        <v>0</v>
      </c>
      <c r="Z177" s="35">
        <v>0.03</v>
      </c>
      <c r="AA177" s="35">
        <v>0</v>
      </c>
      <c r="AB177" s="63">
        <v>0.13</v>
      </c>
      <c r="AC177" s="160">
        <v>0</v>
      </c>
      <c r="AD177" s="108">
        <v>0</v>
      </c>
      <c r="AE177" s="108">
        <v>0</v>
      </c>
      <c r="AF177" s="108">
        <v>0</v>
      </c>
      <c r="AG177" s="132">
        <v>0</v>
      </c>
      <c r="AH177" s="302">
        <v>0</v>
      </c>
      <c r="AI177" s="133">
        <v>0</v>
      </c>
      <c r="AJ177" s="133">
        <v>0</v>
      </c>
      <c r="AK177" s="133">
        <v>0</v>
      </c>
      <c r="AL177" s="133">
        <v>0</v>
      </c>
      <c r="AM177" s="133">
        <v>0</v>
      </c>
      <c r="AN177" s="161">
        <v>0</v>
      </c>
      <c r="AO177" s="140">
        <v>0</v>
      </c>
      <c r="AP177" s="140">
        <v>0</v>
      </c>
      <c r="AQ177" s="140">
        <v>0</v>
      </c>
      <c r="AR177" s="140">
        <v>0</v>
      </c>
      <c r="AS177" s="94">
        <v>0</v>
      </c>
      <c r="AT177" s="141">
        <v>0</v>
      </c>
      <c r="AU177" s="141">
        <v>0</v>
      </c>
      <c r="AV177" s="141">
        <v>0</v>
      </c>
      <c r="AW177" s="141">
        <v>0</v>
      </c>
      <c r="AX177" s="141">
        <v>0</v>
      </c>
      <c r="AY177" s="379">
        <f>AP177-AU177</f>
        <v>0</v>
      </c>
      <c r="AZ177" s="380">
        <f>AW177-AL177</f>
        <v>0</v>
      </c>
      <c r="BA177" s="63" t="e">
        <f t="shared" si="3"/>
        <v>#DIV/0!</v>
      </c>
    </row>
    <row r="178" spans="1:53" outlineLevel="3" x14ac:dyDescent="0.2">
      <c r="A178" s="71">
        <v>158</v>
      </c>
      <c r="B178" s="56" t="s">
        <v>198</v>
      </c>
      <c r="C178" s="81" t="s">
        <v>239</v>
      </c>
      <c r="D178" s="58" t="s">
        <v>245</v>
      </c>
      <c r="E178" s="33">
        <v>143287.53599999999</v>
      </c>
      <c r="F178" s="33">
        <v>1821.7761999999998</v>
      </c>
      <c r="G178" s="59">
        <v>8.2487061701536106</v>
      </c>
      <c r="H178" s="59">
        <v>10.1787620047148</v>
      </c>
      <c r="I178" s="59">
        <v>1.6617999999999999</v>
      </c>
      <c r="J178" s="59">
        <v>69.826999999999998</v>
      </c>
      <c r="K178" s="59">
        <v>73.686999999999998</v>
      </c>
      <c r="L178" s="449">
        <v>2.0000000000000001E-4</v>
      </c>
      <c r="M178" s="59">
        <v>5.7</v>
      </c>
      <c r="N178" s="59">
        <v>4.9610953106256046</v>
      </c>
      <c r="O178" s="38">
        <v>1</v>
      </c>
      <c r="P178" s="61">
        <v>1</v>
      </c>
      <c r="Q178" s="62">
        <v>0</v>
      </c>
      <c r="R178" s="35">
        <v>0</v>
      </c>
      <c r="S178" s="35">
        <v>0</v>
      </c>
      <c r="T178" s="35">
        <v>0</v>
      </c>
      <c r="U178" s="35">
        <v>0</v>
      </c>
      <c r="V178" s="63">
        <v>0</v>
      </c>
      <c r="W178" s="35">
        <v>0</v>
      </c>
      <c r="X178" s="35">
        <v>0.1</v>
      </c>
      <c r="Y178" s="35">
        <v>0</v>
      </c>
      <c r="Z178" s="35">
        <v>0.03</v>
      </c>
      <c r="AA178" s="35">
        <v>0</v>
      </c>
      <c r="AB178" s="63">
        <v>0.13</v>
      </c>
      <c r="AC178" s="160">
        <v>0</v>
      </c>
      <c r="AD178" s="108">
        <v>0</v>
      </c>
      <c r="AE178" s="108">
        <v>0</v>
      </c>
      <c r="AF178" s="108">
        <v>0</v>
      </c>
      <c r="AG178" s="132">
        <v>0</v>
      </c>
      <c r="AH178" s="302">
        <v>0</v>
      </c>
      <c r="AI178" s="133">
        <v>0</v>
      </c>
      <c r="AJ178" s="133">
        <v>0</v>
      </c>
      <c r="AK178" s="133">
        <v>0</v>
      </c>
      <c r="AL178" s="133">
        <v>0</v>
      </c>
      <c r="AM178" s="133">
        <v>0</v>
      </c>
      <c r="AN178" s="161">
        <v>0</v>
      </c>
      <c r="AO178" s="140">
        <v>0</v>
      </c>
      <c r="AP178" s="140">
        <v>0</v>
      </c>
      <c r="AQ178" s="140">
        <v>0</v>
      </c>
      <c r="AR178" s="140">
        <v>0</v>
      </c>
      <c r="AS178" s="94">
        <v>0</v>
      </c>
      <c r="AT178" s="141">
        <v>0</v>
      </c>
      <c r="AU178" s="141">
        <v>0</v>
      </c>
      <c r="AV178" s="141">
        <v>0</v>
      </c>
      <c r="AW178" s="141">
        <v>0</v>
      </c>
      <c r="AX178" s="141">
        <v>0</v>
      </c>
      <c r="AY178" s="379">
        <f>AP178-AU178</f>
        <v>0</v>
      </c>
      <c r="AZ178" s="380">
        <f>AW178-AL178</f>
        <v>0</v>
      </c>
      <c r="BA178" s="63" t="e">
        <f t="shared" si="3"/>
        <v>#DIV/0!</v>
      </c>
    </row>
    <row r="179" spans="1:53" outlineLevel="3" x14ac:dyDescent="0.2">
      <c r="A179" s="71">
        <v>159</v>
      </c>
      <c r="B179" s="56" t="s">
        <v>198</v>
      </c>
      <c r="C179" s="81" t="s">
        <v>239</v>
      </c>
      <c r="D179" s="58" t="s">
        <v>246</v>
      </c>
      <c r="E179" s="33">
        <v>45319.949000000001</v>
      </c>
      <c r="F179" s="33">
        <v>487.87520000000006</v>
      </c>
      <c r="G179" s="59">
        <v>9.1593051764148292</v>
      </c>
      <c r="H179" s="59">
        <v>10.951448473034</v>
      </c>
      <c r="I179" s="59">
        <v>1.4888999999999999</v>
      </c>
      <c r="J179" s="59">
        <v>70.748000000000005</v>
      </c>
      <c r="K179" s="59">
        <v>68.686000000000007</v>
      </c>
      <c r="L179" s="449">
        <v>2.0000000000000001E-4</v>
      </c>
      <c r="M179" s="59">
        <v>6.4</v>
      </c>
      <c r="N179" s="59">
        <v>9.3522243493400232</v>
      </c>
      <c r="O179" s="38">
        <v>1</v>
      </c>
      <c r="P179" s="61">
        <v>1</v>
      </c>
      <c r="Q179" s="62">
        <v>0</v>
      </c>
      <c r="R179" s="35">
        <v>0</v>
      </c>
      <c r="S179" s="35">
        <v>0</v>
      </c>
      <c r="T179" s="35">
        <v>0</v>
      </c>
      <c r="U179" s="35">
        <v>0</v>
      </c>
      <c r="V179" s="63">
        <v>0</v>
      </c>
      <c r="W179" s="35">
        <v>0</v>
      </c>
      <c r="X179" s="35">
        <v>0.1</v>
      </c>
      <c r="Y179" s="35">
        <v>0</v>
      </c>
      <c r="Z179" s="35">
        <v>0.03</v>
      </c>
      <c r="AA179" s="35">
        <v>0</v>
      </c>
      <c r="AB179" s="63">
        <v>0.13</v>
      </c>
      <c r="AC179" s="160">
        <v>0</v>
      </c>
      <c r="AD179" s="108">
        <v>0</v>
      </c>
      <c r="AE179" s="108">
        <v>0</v>
      </c>
      <c r="AF179" s="108">
        <v>0</v>
      </c>
      <c r="AG179" s="132">
        <v>0</v>
      </c>
      <c r="AH179" s="302">
        <v>0</v>
      </c>
      <c r="AI179" s="133">
        <v>0</v>
      </c>
      <c r="AJ179" s="133">
        <v>0</v>
      </c>
      <c r="AK179" s="133">
        <v>0</v>
      </c>
      <c r="AL179" s="133">
        <v>0</v>
      </c>
      <c r="AM179" s="133">
        <v>0</v>
      </c>
      <c r="AN179" s="161">
        <v>0</v>
      </c>
      <c r="AO179" s="140">
        <v>0</v>
      </c>
      <c r="AP179" s="140">
        <v>0</v>
      </c>
      <c r="AQ179" s="140">
        <v>0</v>
      </c>
      <c r="AR179" s="140">
        <v>0</v>
      </c>
      <c r="AS179" s="94">
        <v>0</v>
      </c>
      <c r="AT179" s="141">
        <v>0</v>
      </c>
      <c r="AU179" s="141">
        <v>0</v>
      </c>
      <c r="AV179" s="141">
        <v>0</v>
      </c>
      <c r="AW179" s="141">
        <v>0</v>
      </c>
      <c r="AX179" s="141">
        <v>0</v>
      </c>
      <c r="AY179" s="379">
        <f>AP179-AU179</f>
        <v>0</v>
      </c>
      <c r="AZ179" s="380">
        <f>AW179-AL179</f>
        <v>0</v>
      </c>
      <c r="BA179" s="63" t="e">
        <f t="shared" si="3"/>
        <v>#DIV/0!</v>
      </c>
    </row>
    <row r="180" spans="1:53" outlineLevel="2" x14ac:dyDescent="0.2">
      <c r="A180" s="71"/>
      <c r="B180" s="56"/>
      <c r="C180" s="82" t="s">
        <v>247</v>
      </c>
      <c r="D180" s="58"/>
      <c r="E180" s="33">
        <v>208550.82699999999</v>
      </c>
      <c r="F180" s="33">
        <v>2530.2321999999999</v>
      </c>
      <c r="G180" s="59">
        <v>8.1867876432563715</v>
      </c>
      <c r="H180" s="59">
        <v>10.049602490840275</v>
      </c>
      <c r="I180" s="59">
        <v>1.6151112113188661</v>
      </c>
      <c r="J180" s="59">
        <v>70.196366075413948</v>
      </c>
      <c r="K180" s="59">
        <v>72.094214610738106</v>
      </c>
      <c r="L180" s="449">
        <v>1.9479772646953112E-4</v>
      </c>
      <c r="M180" s="59">
        <v>5.7443555180429682</v>
      </c>
      <c r="N180" s="59">
        <v>5.742846327957233</v>
      </c>
      <c r="O180" s="59">
        <v>1</v>
      </c>
      <c r="P180" s="61"/>
      <c r="Q180" s="62">
        <v>0</v>
      </c>
      <c r="R180" s="35">
        <v>0</v>
      </c>
      <c r="S180" s="35">
        <v>0</v>
      </c>
      <c r="T180" s="35">
        <v>0</v>
      </c>
      <c r="U180" s="35">
        <v>0</v>
      </c>
      <c r="V180" s="63">
        <v>0</v>
      </c>
      <c r="W180" s="35">
        <v>0</v>
      </c>
      <c r="X180" s="35">
        <v>0</v>
      </c>
      <c r="Y180" s="35">
        <v>0</v>
      </c>
      <c r="Z180" s="35">
        <v>3.0000000000000002E-2</v>
      </c>
      <c r="AA180" s="35">
        <v>0</v>
      </c>
      <c r="AB180" s="63">
        <v>3.0000000000000002E-2</v>
      </c>
      <c r="AC180" s="160">
        <v>0</v>
      </c>
      <c r="AD180" s="108">
        <v>0</v>
      </c>
      <c r="AE180" s="108">
        <v>0</v>
      </c>
      <c r="AF180" s="108">
        <v>0</v>
      </c>
      <c r="AG180" s="132">
        <v>0</v>
      </c>
      <c r="AH180" s="302">
        <v>0</v>
      </c>
      <c r="AI180" s="133">
        <v>0</v>
      </c>
      <c r="AJ180" s="133">
        <v>0</v>
      </c>
      <c r="AK180" s="133">
        <v>0</v>
      </c>
      <c r="AL180" s="133">
        <v>0</v>
      </c>
      <c r="AM180" s="133">
        <v>0</v>
      </c>
      <c r="AN180" s="161">
        <v>0</v>
      </c>
      <c r="AO180" s="140">
        <v>0</v>
      </c>
      <c r="AP180" s="140">
        <v>0</v>
      </c>
      <c r="AQ180" s="140">
        <v>0</v>
      </c>
      <c r="AR180" s="140">
        <v>0</v>
      </c>
      <c r="AS180" s="94">
        <v>0</v>
      </c>
      <c r="AT180" s="141">
        <v>0</v>
      </c>
      <c r="AU180" s="141">
        <v>0</v>
      </c>
      <c r="AV180" s="141">
        <v>0</v>
      </c>
      <c r="AW180" s="141">
        <v>0</v>
      </c>
      <c r="AX180" s="141">
        <v>0</v>
      </c>
      <c r="AY180" s="379">
        <f>AP180-AU180</f>
        <v>0</v>
      </c>
      <c r="AZ180" s="380">
        <f>AW180-AL180</f>
        <v>0</v>
      </c>
      <c r="BA180" s="63" t="e">
        <f t="shared" si="3"/>
        <v>#DIV/0!</v>
      </c>
    </row>
    <row r="181" spans="1:53" outlineLevel="3" x14ac:dyDescent="0.2">
      <c r="A181" s="71">
        <v>160</v>
      </c>
      <c r="B181" s="56" t="s">
        <v>198</v>
      </c>
      <c r="C181" s="81" t="s">
        <v>248</v>
      </c>
      <c r="D181" s="58" t="s">
        <v>249</v>
      </c>
      <c r="E181" s="33">
        <v>74849.187000000005</v>
      </c>
      <c r="F181" s="33">
        <v>1303.5516</v>
      </c>
      <c r="G181" s="59">
        <v>12.614931631507201</v>
      </c>
      <c r="H181" s="59">
        <v>18.588043541270601</v>
      </c>
      <c r="I181" s="59">
        <v>2.1</v>
      </c>
      <c r="J181" s="59">
        <v>74.832999999999998</v>
      </c>
      <c r="K181" s="59">
        <v>70.715000000000003</v>
      </c>
      <c r="L181" s="449">
        <v>1.0999999999999999E-2</v>
      </c>
      <c r="M181" s="59">
        <v>8.6999999999999993</v>
      </c>
      <c r="N181" s="59">
        <v>7.6384364364930111</v>
      </c>
      <c r="O181" s="38">
        <v>0.97505273736431142</v>
      </c>
      <c r="P181" s="61">
        <v>1</v>
      </c>
      <c r="Q181" s="62">
        <v>0</v>
      </c>
      <c r="R181" s="35">
        <v>2.9224950000000001</v>
      </c>
      <c r="S181" s="35">
        <v>3.8752500000000002E-2</v>
      </c>
      <c r="T181" s="35">
        <v>2.9612475000000003</v>
      </c>
      <c r="U181" s="35">
        <v>2.9612475000000003</v>
      </c>
      <c r="V181" s="63">
        <v>1.0553540314198169E-3</v>
      </c>
      <c r="W181" s="35">
        <v>0.44029998978771273</v>
      </c>
      <c r="X181" s="35">
        <v>1.6699006889602968</v>
      </c>
      <c r="Y181" s="35">
        <v>0</v>
      </c>
      <c r="Z181" s="35">
        <v>0.03</v>
      </c>
      <c r="AA181" s="35">
        <v>6.8702350653927831E-5</v>
      </c>
      <c r="AB181" s="63">
        <v>2.141324735130083</v>
      </c>
      <c r="AC181" s="160">
        <v>0.40519270444181171</v>
      </c>
      <c r="AD181" s="108">
        <v>0</v>
      </c>
      <c r="AE181" s="108">
        <v>0.28372230217747846</v>
      </c>
      <c r="AF181" s="108">
        <v>7.5317396327695737E-3</v>
      </c>
      <c r="AG181" s="132">
        <v>0.11393866263156369</v>
      </c>
      <c r="AH181" s="302">
        <v>0.25752222238667244</v>
      </c>
      <c r="AI181" s="133">
        <v>0</v>
      </c>
      <c r="AJ181" s="133">
        <v>9.9426446550756244E-3</v>
      </c>
      <c r="AK181" s="133">
        <v>3.5105138578438982E-3</v>
      </c>
      <c r="AL181" s="133">
        <v>0.13421732354221971</v>
      </c>
      <c r="AM181" s="133">
        <v>0</v>
      </c>
      <c r="AN181" s="161">
        <v>528.18959818345081</v>
      </c>
      <c r="AO181" s="140">
        <v>0</v>
      </c>
      <c r="AP181" s="140">
        <v>369.84666095913553</v>
      </c>
      <c r="AQ181" s="140">
        <v>9.8180112490801896</v>
      </c>
      <c r="AR181" s="140">
        <v>148.52492597523505</v>
      </c>
      <c r="AS181" s="94">
        <v>335.69350502770266</v>
      </c>
      <c r="AT181" s="141">
        <v>0</v>
      </c>
      <c r="AU181" s="141">
        <v>12.960750348355278</v>
      </c>
      <c r="AV181" s="141">
        <v>4.5761359562145865</v>
      </c>
      <c r="AW181" s="141">
        <v>174.95920685117818</v>
      </c>
      <c r="AX181" s="141">
        <v>0</v>
      </c>
      <c r="AY181" s="379">
        <f>AP181-AU181</f>
        <v>356.88591061078023</v>
      </c>
      <c r="AZ181" s="380">
        <f>AW181-AL181</f>
        <v>174.82498952763595</v>
      </c>
      <c r="BA181" s="63">
        <f t="shared" si="3"/>
        <v>0.48986240232470279</v>
      </c>
    </row>
    <row r="182" spans="1:53" outlineLevel="2" x14ac:dyDescent="0.2">
      <c r="A182" s="71"/>
      <c r="B182" s="56"/>
      <c r="C182" s="82" t="s">
        <v>250</v>
      </c>
      <c r="D182" s="58"/>
      <c r="E182" s="33">
        <v>74849.187000000005</v>
      </c>
      <c r="F182" s="33">
        <v>1303.5516</v>
      </c>
      <c r="G182" s="59">
        <v>12.614931631507201</v>
      </c>
      <c r="H182" s="59">
        <v>18.588043541270601</v>
      </c>
      <c r="I182" s="59">
        <v>2.1</v>
      </c>
      <c r="J182" s="59">
        <v>74.832999999999998</v>
      </c>
      <c r="K182" s="59">
        <v>70.715000000000003</v>
      </c>
      <c r="L182" s="449">
        <v>1.0999999999999999E-2</v>
      </c>
      <c r="M182" s="59">
        <v>8.6999999999999993</v>
      </c>
      <c r="N182" s="59">
        <v>7.6384364364930102</v>
      </c>
      <c r="O182" s="59">
        <v>0.97505273736431142</v>
      </c>
      <c r="P182" s="61"/>
      <c r="Q182" s="62">
        <v>0</v>
      </c>
      <c r="R182" s="35">
        <v>3</v>
      </c>
      <c r="S182" s="35">
        <v>0</v>
      </c>
      <c r="T182" s="35">
        <v>0</v>
      </c>
      <c r="U182" s="35">
        <v>3</v>
      </c>
      <c r="V182" s="63">
        <v>0</v>
      </c>
      <c r="W182" s="35">
        <v>0</v>
      </c>
      <c r="X182" s="35">
        <v>0</v>
      </c>
      <c r="Y182" s="35">
        <v>0</v>
      </c>
      <c r="Z182" s="35">
        <v>0.03</v>
      </c>
      <c r="AA182" s="35">
        <v>6.8702350653927831E-5</v>
      </c>
      <c r="AB182" s="63">
        <v>3.0068702350653925E-2</v>
      </c>
      <c r="AC182" s="160">
        <v>0.40519270444181171</v>
      </c>
      <c r="AD182" s="108">
        <v>0</v>
      </c>
      <c r="AE182" s="108">
        <v>0.28372230217747846</v>
      </c>
      <c r="AF182" s="108">
        <v>7.5317396327695737E-3</v>
      </c>
      <c r="AG182" s="132">
        <v>0.11393866263156369</v>
      </c>
      <c r="AH182" s="302">
        <v>0.25752222238667244</v>
      </c>
      <c r="AI182" s="133">
        <v>0</v>
      </c>
      <c r="AJ182" s="133">
        <v>9.9426446550756244E-3</v>
      </c>
      <c r="AK182" s="133">
        <v>3.5105138578438982E-3</v>
      </c>
      <c r="AL182" s="133">
        <v>0.13421732354221971</v>
      </c>
      <c r="AM182" s="133">
        <v>0</v>
      </c>
      <c r="AN182" s="161">
        <v>528.18959818345081</v>
      </c>
      <c r="AO182" s="140">
        <v>0</v>
      </c>
      <c r="AP182" s="140">
        <v>369.84666095913553</v>
      </c>
      <c r="AQ182" s="140">
        <v>9.8180112490801896</v>
      </c>
      <c r="AR182" s="140">
        <v>148.52492597523505</v>
      </c>
      <c r="AS182" s="94">
        <v>335.69350502770266</v>
      </c>
      <c r="AT182" s="141">
        <v>0</v>
      </c>
      <c r="AU182" s="141">
        <v>12.960750348355278</v>
      </c>
      <c r="AV182" s="141">
        <v>4.5761359562145865</v>
      </c>
      <c r="AW182" s="141">
        <v>174.95920685117818</v>
      </c>
      <c r="AX182" s="141">
        <v>0</v>
      </c>
      <c r="AY182" s="379">
        <f>AP182-AU182</f>
        <v>356.88591061078023</v>
      </c>
      <c r="AZ182" s="380">
        <f>AW182-AL182</f>
        <v>174.82498952763595</v>
      </c>
      <c r="BA182" s="63">
        <f t="shared" si="3"/>
        <v>0.48986240232470279</v>
      </c>
    </row>
    <row r="183" spans="1:53" outlineLevel="3" x14ac:dyDescent="0.2">
      <c r="A183" s="71">
        <v>161</v>
      </c>
      <c r="B183" s="56" t="s">
        <v>198</v>
      </c>
      <c r="C183" s="81" t="s">
        <v>251</v>
      </c>
      <c r="D183" s="58" t="s">
        <v>252</v>
      </c>
      <c r="E183" s="33">
        <v>2978.3389999999999</v>
      </c>
      <c r="F183" s="33">
        <v>39.6768</v>
      </c>
      <c r="G183" s="59">
        <v>13.219012141142301</v>
      </c>
      <c r="H183" s="59">
        <v>16.1635243338688</v>
      </c>
      <c r="I183" s="59">
        <v>1.5523</v>
      </c>
      <c r="J183" s="59">
        <v>74.430999999999997</v>
      </c>
      <c r="K183" s="59">
        <v>63.58</v>
      </c>
      <c r="L183" s="449">
        <v>0</v>
      </c>
      <c r="M183" s="59">
        <v>8.6</v>
      </c>
      <c r="N183" s="59">
        <v>14.695280684907447</v>
      </c>
      <c r="O183" s="38">
        <v>0.80621323956584423</v>
      </c>
      <c r="P183" s="61">
        <v>1</v>
      </c>
      <c r="Q183" s="62">
        <v>0</v>
      </c>
      <c r="R183" s="35">
        <v>1.9800000000000002</v>
      </c>
      <c r="S183" s="35">
        <v>0.01</v>
      </c>
      <c r="T183" s="35">
        <v>1.9900000000000002</v>
      </c>
      <c r="U183" s="35">
        <v>1.9900000000000002</v>
      </c>
      <c r="V183" s="63">
        <v>0</v>
      </c>
      <c r="W183" s="35">
        <v>0</v>
      </c>
      <c r="X183" s="35">
        <v>2</v>
      </c>
      <c r="Y183" s="35">
        <v>0</v>
      </c>
      <c r="Z183" s="35">
        <v>0.03</v>
      </c>
      <c r="AA183" s="35">
        <v>0</v>
      </c>
      <c r="AB183" s="63">
        <v>2.0299999999999998</v>
      </c>
      <c r="AC183" s="160">
        <v>0.10000000000000002</v>
      </c>
      <c r="AD183" s="108">
        <v>0</v>
      </c>
      <c r="AE183" s="108">
        <v>7.8962715536963698E-2</v>
      </c>
      <c r="AF183" s="108">
        <v>1.616352433386886E-3</v>
      </c>
      <c r="AG183" s="132">
        <v>1.9420932029649434E-2</v>
      </c>
      <c r="AH183" s="302">
        <v>0</v>
      </c>
      <c r="AI183" s="133">
        <v>0</v>
      </c>
      <c r="AJ183" s="133">
        <v>1.5311424457847328E-2</v>
      </c>
      <c r="AK183" s="133">
        <v>8.9133833919095781E-3</v>
      </c>
      <c r="AL183" s="133">
        <v>7.5775192150243115E-2</v>
      </c>
      <c r="AM183" s="133">
        <v>0</v>
      </c>
      <c r="AN183" s="161">
        <v>3.967680000000001</v>
      </c>
      <c r="AO183" s="140">
        <v>0</v>
      </c>
      <c r="AP183" s="140">
        <v>3.1329878718170012</v>
      </c>
      <c r="AQ183" s="140">
        <v>6.4131692229004791E-2</v>
      </c>
      <c r="AR183" s="140">
        <v>0.7705604359539947</v>
      </c>
      <c r="AS183" s="94">
        <v>0</v>
      </c>
      <c r="AT183" s="141">
        <v>0</v>
      </c>
      <c r="AU183" s="141">
        <v>0.60750832592911685</v>
      </c>
      <c r="AV183" s="141">
        <v>0.35365453016411796</v>
      </c>
      <c r="AW183" s="141">
        <v>3.0065171439067662</v>
      </c>
      <c r="AX183" s="141">
        <v>0</v>
      </c>
      <c r="AY183" s="379">
        <f>AP183-AU183</f>
        <v>2.5254795458878845</v>
      </c>
      <c r="AZ183" s="380">
        <f>AW183-AL183</f>
        <v>2.9307419517565232</v>
      </c>
      <c r="BA183" s="63">
        <f t="shared" si="3"/>
        <v>1.1604694864896086</v>
      </c>
    </row>
    <row r="184" spans="1:53" outlineLevel="3" x14ac:dyDescent="0.2">
      <c r="A184" s="71">
        <v>162</v>
      </c>
      <c r="B184" s="56" t="s">
        <v>198</v>
      </c>
      <c r="C184" s="81" t="s">
        <v>251</v>
      </c>
      <c r="D184" s="58" t="s">
        <v>253</v>
      </c>
      <c r="E184" s="33">
        <v>9361.4770000000008</v>
      </c>
      <c r="F184" s="33">
        <v>199.8116</v>
      </c>
      <c r="G184" s="59">
        <v>39.599811891148001</v>
      </c>
      <c r="H184" s="59">
        <v>47.074850698625397</v>
      </c>
      <c r="I184" s="59">
        <v>2.3029000000000002</v>
      </c>
      <c r="J184" s="59">
        <v>70.637</v>
      </c>
      <c r="K184" s="59">
        <v>53.401000000000003</v>
      </c>
      <c r="L184" s="449">
        <v>1.1699999999999999E-2</v>
      </c>
      <c r="M184" s="59">
        <v>20.399999999999999</v>
      </c>
      <c r="N184" s="59">
        <v>17.432405266434522</v>
      </c>
      <c r="O184" s="38">
        <v>0.15374368961821294</v>
      </c>
      <c r="P184" s="61">
        <v>1</v>
      </c>
      <c r="Q184" s="62">
        <v>0</v>
      </c>
      <c r="R184" s="35">
        <v>28.408485839999997</v>
      </c>
      <c r="S184" s="35">
        <v>3.1957570799999995</v>
      </c>
      <c r="T184" s="35">
        <v>31.604242919999997</v>
      </c>
      <c r="U184" s="35">
        <v>31.604242919999997</v>
      </c>
      <c r="V184" s="63">
        <v>0</v>
      </c>
      <c r="W184" s="35">
        <v>0.6</v>
      </c>
      <c r="X184" s="35">
        <v>5.4</v>
      </c>
      <c r="Y184" s="35">
        <v>0</v>
      </c>
      <c r="Z184" s="35">
        <v>0.03</v>
      </c>
      <c r="AA184" s="35">
        <v>0</v>
      </c>
      <c r="AB184" s="63">
        <v>6.03</v>
      </c>
      <c r="AC184" s="160">
        <v>1.2385219500000002</v>
      </c>
      <c r="AD184" s="108">
        <v>0</v>
      </c>
      <c r="AE184" s="108">
        <v>0.84072242954961962</v>
      </c>
      <c r="AF184" s="108">
        <v>5.8303235883220388E-2</v>
      </c>
      <c r="AG184" s="132">
        <v>0.3394962845671603</v>
      </c>
      <c r="AH184" s="302">
        <v>0</v>
      </c>
      <c r="AI184" s="133">
        <v>0</v>
      </c>
      <c r="AJ184" s="133">
        <v>0.711780160211962</v>
      </c>
      <c r="AK184" s="133">
        <v>6.619990406008168E-2</v>
      </c>
      <c r="AL184" s="133">
        <v>0.46054188572795662</v>
      </c>
      <c r="AM184" s="133">
        <v>0</v>
      </c>
      <c r="AN184" s="161">
        <v>247.47105246462004</v>
      </c>
      <c r="AO184" s="140">
        <v>0</v>
      </c>
      <c r="AP184" s="140">
        <v>167.98609380419677</v>
      </c>
      <c r="AQ184" s="140">
        <v>11.649662847003679</v>
      </c>
      <c r="AR184" s="140">
        <v>67.835295813419606</v>
      </c>
      <c r="AS184" s="94">
        <v>0</v>
      </c>
      <c r="AT184" s="141">
        <v>0</v>
      </c>
      <c r="AU184" s="141">
        <v>142.22193266020847</v>
      </c>
      <c r="AV184" s="141">
        <v>13.227508750091417</v>
      </c>
      <c r="AW184" s="141">
        <v>92.021611054320175</v>
      </c>
      <c r="AX184" s="141">
        <v>0</v>
      </c>
      <c r="AY184" s="379">
        <f>AP184-AU184</f>
        <v>25.764161143988304</v>
      </c>
      <c r="AZ184" s="380">
        <f>AW184-AL184</f>
        <v>91.561069168592212</v>
      </c>
      <c r="BA184" s="63">
        <f t="shared" si="3"/>
        <v>3.553815265200539</v>
      </c>
    </row>
    <row r="185" spans="1:53" outlineLevel="3" x14ac:dyDescent="0.2">
      <c r="A185" s="71">
        <v>163</v>
      </c>
      <c r="B185" s="56" t="s">
        <v>198</v>
      </c>
      <c r="C185" s="81" t="s">
        <v>251</v>
      </c>
      <c r="D185" s="58" t="s">
        <v>254</v>
      </c>
      <c r="E185" s="33">
        <v>4138.92</v>
      </c>
      <c r="F185" s="33">
        <v>56.464800000000004</v>
      </c>
      <c r="G185" s="59">
        <v>13.6560767422372</v>
      </c>
      <c r="H185" s="59">
        <v>16.356740660308599</v>
      </c>
      <c r="I185" s="59">
        <v>1.8097000000000001</v>
      </c>
      <c r="J185" s="59">
        <v>74.64</v>
      </c>
      <c r="K185" s="59">
        <v>52.869</v>
      </c>
      <c r="L185" s="449">
        <v>0</v>
      </c>
      <c r="M185" s="59">
        <v>8.6999999999999993</v>
      </c>
      <c r="N185" s="59">
        <v>12.232105261647044</v>
      </c>
      <c r="O185" s="38">
        <v>0.76468513970484109</v>
      </c>
      <c r="P185" s="61">
        <v>1</v>
      </c>
      <c r="Q185" s="62">
        <v>0</v>
      </c>
      <c r="R185" s="35">
        <v>1.9800000000000002</v>
      </c>
      <c r="S185" s="35">
        <v>0.01</v>
      </c>
      <c r="T185" s="35">
        <v>1.9900000000000002</v>
      </c>
      <c r="U185" s="35">
        <v>1.9900000000000002</v>
      </c>
      <c r="V185" s="63">
        <v>0</v>
      </c>
      <c r="W185" s="35">
        <v>0</v>
      </c>
      <c r="X185" s="35">
        <v>3</v>
      </c>
      <c r="Y185" s="35">
        <v>0</v>
      </c>
      <c r="Z185" s="35">
        <v>0.03</v>
      </c>
      <c r="AA185" s="35">
        <v>0</v>
      </c>
      <c r="AB185" s="63">
        <v>3.03</v>
      </c>
      <c r="AC185" s="160">
        <v>0.22500000000000003</v>
      </c>
      <c r="AD185" s="108">
        <v>0</v>
      </c>
      <c r="AE185" s="108">
        <v>0.17763121798785819</v>
      </c>
      <c r="AF185" s="108">
        <v>3.6802666485694305E-3</v>
      </c>
      <c r="AG185" s="132">
        <v>4.3688515363572406E-2</v>
      </c>
      <c r="AH185" s="302">
        <v>0</v>
      </c>
      <c r="AI185" s="133">
        <v>0</v>
      </c>
      <c r="AJ185" s="133">
        <v>4.181785166296114E-2</v>
      </c>
      <c r="AK185" s="133">
        <v>1.9292422158769237E-2</v>
      </c>
      <c r="AL185" s="133">
        <v>0.16388972617826963</v>
      </c>
      <c r="AM185" s="133">
        <v>0</v>
      </c>
      <c r="AN185" s="161">
        <v>12.704580000000004</v>
      </c>
      <c r="AO185" s="140">
        <v>0</v>
      </c>
      <c r="AP185" s="140">
        <v>10.029911197440816</v>
      </c>
      <c r="AQ185" s="140">
        <v>0.20780552025814319</v>
      </c>
      <c r="AR185" s="140">
        <v>2.4668632823010435</v>
      </c>
      <c r="AS185" s="94">
        <v>0</v>
      </c>
      <c r="AT185" s="141">
        <v>0</v>
      </c>
      <c r="AU185" s="141">
        <v>2.3612366305787682</v>
      </c>
      <c r="AV185" s="141">
        <v>1.0893427587104734</v>
      </c>
      <c r="AW185" s="141">
        <v>9.2540006107107597</v>
      </c>
      <c r="AX185" s="141">
        <v>0</v>
      </c>
      <c r="AY185" s="379">
        <f>AP185-AU185</f>
        <v>7.6686745668620482</v>
      </c>
      <c r="AZ185" s="380">
        <f>AW185-AL185</f>
        <v>9.0901108845324909</v>
      </c>
      <c r="BA185" s="63">
        <f t="shared" si="3"/>
        <v>1.185356192295963</v>
      </c>
    </row>
    <row r="186" spans="1:53" outlineLevel="3" x14ac:dyDescent="0.2">
      <c r="A186" s="71">
        <v>164</v>
      </c>
      <c r="B186" s="56" t="s">
        <v>198</v>
      </c>
      <c r="C186" s="81" t="s">
        <v>251</v>
      </c>
      <c r="D186" s="58" t="s">
        <v>255</v>
      </c>
      <c r="E186" s="33">
        <v>16821.455000000002</v>
      </c>
      <c r="F186" s="33">
        <v>381.4246</v>
      </c>
      <c r="G186" s="59">
        <v>14.1240005167849</v>
      </c>
      <c r="H186" s="59">
        <v>17.462875911058699</v>
      </c>
      <c r="I186" s="59">
        <v>2.6415000000000002</v>
      </c>
      <c r="J186" s="59">
        <v>69.078999999999994</v>
      </c>
      <c r="K186" s="59">
        <v>53.731999999999999</v>
      </c>
      <c r="L186" s="449">
        <v>1.0999999999999998E-3</v>
      </c>
      <c r="M186" s="59">
        <v>8.9</v>
      </c>
      <c r="N186" s="59">
        <v>7.1486925493124494</v>
      </c>
      <c r="O186" s="38">
        <v>0.73541817703596979</v>
      </c>
      <c r="P186" s="61">
        <v>1</v>
      </c>
      <c r="Q186" s="62">
        <v>0</v>
      </c>
      <c r="R186" s="35">
        <v>6.7475695</v>
      </c>
      <c r="S186" s="35">
        <v>0.12621525000000003</v>
      </c>
      <c r="T186" s="35">
        <v>6.8737847500000004</v>
      </c>
      <c r="U186" s="35">
        <v>6.8737847500000004</v>
      </c>
      <c r="V186" s="63">
        <v>0</v>
      </c>
      <c r="W186" s="35">
        <v>0</v>
      </c>
      <c r="X186" s="35">
        <v>7.4999999999999997E-2</v>
      </c>
      <c r="Y186" s="35">
        <v>0</v>
      </c>
      <c r="Z186" s="35">
        <v>0.03</v>
      </c>
      <c r="AA186" s="35">
        <v>0</v>
      </c>
      <c r="AB186" s="63">
        <v>0.105</v>
      </c>
      <c r="AC186" s="160">
        <v>0</v>
      </c>
      <c r="AD186" s="108">
        <v>0</v>
      </c>
      <c r="AE186" s="108">
        <v>0</v>
      </c>
      <c r="AF186" s="108">
        <v>0</v>
      </c>
      <c r="AG186" s="132">
        <v>0</v>
      </c>
      <c r="AH186" s="302">
        <v>0</v>
      </c>
      <c r="AI186" s="133">
        <v>0</v>
      </c>
      <c r="AJ186" s="133">
        <v>0</v>
      </c>
      <c r="AK186" s="133">
        <v>0</v>
      </c>
      <c r="AL186" s="133">
        <v>0</v>
      </c>
      <c r="AM186" s="133">
        <v>0</v>
      </c>
      <c r="AN186" s="161">
        <v>0</v>
      </c>
      <c r="AO186" s="140">
        <v>0</v>
      </c>
      <c r="AP186" s="140">
        <v>0</v>
      </c>
      <c r="AQ186" s="140">
        <v>0</v>
      </c>
      <c r="AR186" s="140">
        <v>0</v>
      </c>
      <c r="AS186" s="94">
        <v>0</v>
      </c>
      <c r="AT186" s="141">
        <v>0</v>
      </c>
      <c r="AU186" s="141">
        <v>0</v>
      </c>
      <c r="AV186" s="141">
        <v>0</v>
      </c>
      <c r="AW186" s="141">
        <v>0</v>
      </c>
      <c r="AX186" s="141">
        <v>0</v>
      </c>
      <c r="AY186" s="379">
        <f>AP186-AU186</f>
        <v>0</v>
      </c>
      <c r="AZ186" s="380">
        <f>AW186-AL186</f>
        <v>0</v>
      </c>
      <c r="BA186" s="63" t="e">
        <f t="shared" si="3"/>
        <v>#DIV/0!</v>
      </c>
    </row>
    <row r="187" spans="1:53" outlineLevel="3" x14ac:dyDescent="0.2">
      <c r="A187" s="71">
        <v>165</v>
      </c>
      <c r="B187" s="56" t="s">
        <v>198</v>
      </c>
      <c r="C187" s="81" t="s">
        <v>251</v>
      </c>
      <c r="D187" s="58" t="s">
        <v>256</v>
      </c>
      <c r="E187" s="33">
        <v>5648.23</v>
      </c>
      <c r="F187" s="33">
        <v>154.5076</v>
      </c>
      <c r="G187" s="59">
        <v>19.556792409918401</v>
      </c>
      <c r="H187" s="59">
        <v>22.9990022575154</v>
      </c>
      <c r="I187" s="59">
        <v>3.1166999999999998</v>
      </c>
      <c r="J187" s="59">
        <v>70.287000000000006</v>
      </c>
      <c r="K187" s="59">
        <v>35.302999999999997</v>
      </c>
      <c r="L187" s="449">
        <v>1.52E-2</v>
      </c>
      <c r="M187" s="59">
        <v>13.7</v>
      </c>
      <c r="N187" s="59">
        <v>10.969722378140704</v>
      </c>
      <c r="O187" s="38">
        <v>0.52633135326221092</v>
      </c>
      <c r="P187" s="61">
        <v>1</v>
      </c>
      <c r="Q187" s="62">
        <v>0</v>
      </c>
      <c r="R187" s="35">
        <v>6.6523240000000001</v>
      </c>
      <c r="S187" s="35">
        <v>0.17383800000000002</v>
      </c>
      <c r="T187" s="35">
        <v>6.8261620000000001</v>
      </c>
      <c r="U187" s="35">
        <v>6.8261620000000001</v>
      </c>
      <c r="V187" s="63">
        <v>0</v>
      </c>
      <c r="W187" s="35">
        <v>0</v>
      </c>
      <c r="X187" s="35">
        <v>7.4999999999999997E-2</v>
      </c>
      <c r="Y187" s="35">
        <v>0</v>
      </c>
      <c r="Z187" s="35">
        <v>0.03</v>
      </c>
      <c r="AA187" s="35">
        <v>0</v>
      </c>
      <c r="AB187" s="63">
        <v>0.105</v>
      </c>
      <c r="AC187" s="160">
        <v>0</v>
      </c>
      <c r="AD187" s="108">
        <v>0</v>
      </c>
      <c r="AE187" s="108">
        <v>0</v>
      </c>
      <c r="AF187" s="108">
        <v>0</v>
      </c>
      <c r="AG187" s="132">
        <v>0</v>
      </c>
      <c r="AH187" s="302">
        <v>0</v>
      </c>
      <c r="AI187" s="133">
        <v>0</v>
      </c>
      <c r="AJ187" s="133">
        <v>0</v>
      </c>
      <c r="AK187" s="133">
        <v>0</v>
      </c>
      <c r="AL187" s="133">
        <v>0</v>
      </c>
      <c r="AM187" s="133">
        <v>0</v>
      </c>
      <c r="AN187" s="161">
        <v>0</v>
      </c>
      <c r="AO187" s="140">
        <v>0</v>
      </c>
      <c r="AP187" s="140">
        <v>0</v>
      </c>
      <c r="AQ187" s="140">
        <v>0</v>
      </c>
      <c r="AR187" s="140">
        <v>0</v>
      </c>
      <c r="AS187" s="94">
        <v>0</v>
      </c>
      <c r="AT187" s="141">
        <v>0</v>
      </c>
      <c r="AU187" s="141">
        <v>0</v>
      </c>
      <c r="AV187" s="141">
        <v>0</v>
      </c>
      <c r="AW187" s="141">
        <v>0</v>
      </c>
      <c r="AX187" s="141">
        <v>0</v>
      </c>
      <c r="AY187" s="379">
        <f>AP187-AU187</f>
        <v>0</v>
      </c>
      <c r="AZ187" s="380">
        <f>AW187-AL187</f>
        <v>0</v>
      </c>
      <c r="BA187" s="63" t="e">
        <f t="shared" si="3"/>
        <v>#DIV/0!</v>
      </c>
    </row>
    <row r="188" spans="1:53" outlineLevel="3" x14ac:dyDescent="0.2">
      <c r="A188" s="71">
        <v>166</v>
      </c>
      <c r="B188" s="56" t="s">
        <v>198</v>
      </c>
      <c r="C188" s="81" t="s">
        <v>251</v>
      </c>
      <c r="D188" s="83" t="s">
        <v>257</v>
      </c>
      <c r="E188" s="33">
        <v>7930.9290000000001</v>
      </c>
      <c r="F188" s="33">
        <v>249.26280000000003</v>
      </c>
      <c r="G188" s="59">
        <v>39.8757238487987</v>
      </c>
      <c r="H188" s="59">
        <v>51.341667189475302</v>
      </c>
      <c r="I188" s="59">
        <v>3.55</v>
      </c>
      <c r="J188" s="59">
        <v>69.141000000000005</v>
      </c>
      <c r="K188" s="59">
        <v>26.515999999999998</v>
      </c>
      <c r="L188" s="449">
        <v>1.4799999999999997E-2</v>
      </c>
      <c r="M188" s="59">
        <v>21.8</v>
      </c>
      <c r="N188" s="59">
        <v>14.521063672090778</v>
      </c>
      <c r="O188" s="38">
        <v>0.15644888130912671</v>
      </c>
      <c r="P188" s="61">
        <v>1</v>
      </c>
      <c r="Q188" s="62">
        <v>4</v>
      </c>
      <c r="R188" s="35">
        <v>5.1461999999999994</v>
      </c>
      <c r="S188" s="35">
        <v>7.2899999999999993E-2</v>
      </c>
      <c r="T188" s="35">
        <v>5.2190999999999992</v>
      </c>
      <c r="U188" s="35">
        <v>9.219100000000001</v>
      </c>
      <c r="V188" s="63">
        <v>0</v>
      </c>
      <c r="W188" s="35">
        <v>0</v>
      </c>
      <c r="X188" s="35">
        <v>2</v>
      </c>
      <c r="Y188" s="35">
        <v>0</v>
      </c>
      <c r="Z188" s="35">
        <v>0.03</v>
      </c>
      <c r="AA188" s="35">
        <v>0</v>
      </c>
      <c r="AB188" s="63">
        <v>2.0299999999999998</v>
      </c>
      <c r="AC188" s="160">
        <v>0.42110819999999999</v>
      </c>
      <c r="AD188" s="108">
        <v>3.41044E-2</v>
      </c>
      <c r="AE188" s="108">
        <v>0.22407271711482046</v>
      </c>
      <c r="AF188" s="108">
        <v>1.9869420300662265E-2</v>
      </c>
      <c r="AG188" s="132">
        <v>0.14306166258451727</v>
      </c>
      <c r="AH188" s="302">
        <v>3.1560727452587889E-3</v>
      </c>
      <c r="AI188" s="133">
        <v>3.3848798310616122E-2</v>
      </c>
      <c r="AJ188" s="133">
        <v>0.19391341846005797</v>
      </c>
      <c r="AK188" s="133">
        <v>2.0906180244647448E-2</v>
      </c>
      <c r="AL188" s="133">
        <v>0.16928373023941967</v>
      </c>
      <c r="AM188" s="133">
        <v>0</v>
      </c>
      <c r="AN188" s="161">
        <v>104.96660903496002</v>
      </c>
      <c r="AO188" s="140">
        <v>8.5009582363200007</v>
      </c>
      <c r="AP188" s="140">
        <v>55.852992871648077</v>
      </c>
      <c r="AQ188" s="140">
        <v>4.9527073385199181</v>
      </c>
      <c r="AR188" s="140">
        <v>35.659950588472014</v>
      </c>
      <c r="AS188" s="94">
        <v>0.78669152948689258</v>
      </c>
      <c r="AT188" s="141">
        <v>8.4372462435394446</v>
      </c>
      <c r="AU188" s="141">
        <v>48.335401642925746</v>
      </c>
      <c r="AV188" s="141">
        <v>5.2111330250855081</v>
      </c>
      <c r="AW188" s="141">
        <v>42.196136593922425</v>
      </c>
      <c r="AX188" s="141">
        <v>0</v>
      </c>
      <c r="AY188" s="379">
        <f>AP188-AU188</f>
        <v>7.5175912287223312</v>
      </c>
      <c r="AZ188" s="380">
        <f>AW188-AL188</f>
        <v>42.026852863683004</v>
      </c>
      <c r="BA188" s="63">
        <f t="shared" si="3"/>
        <v>5.5904679550960061</v>
      </c>
    </row>
    <row r="189" spans="1:53" outlineLevel="3" x14ac:dyDescent="0.2">
      <c r="A189" s="71">
        <v>167</v>
      </c>
      <c r="B189" s="56" t="s">
        <v>198</v>
      </c>
      <c r="C189" s="81" t="s">
        <v>251</v>
      </c>
      <c r="D189" s="58" t="s">
        <v>258</v>
      </c>
      <c r="E189" s="33">
        <v>5172.9409999999998</v>
      </c>
      <c r="F189" s="33">
        <v>111.75719999999998</v>
      </c>
      <c r="G189" s="59">
        <v>46.699800993803201</v>
      </c>
      <c r="H189" s="59">
        <v>59.521650166030703</v>
      </c>
      <c r="I189" s="59">
        <v>2.3435000000000001</v>
      </c>
      <c r="J189" s="59">
        <v>65.387</v>
      </c>
      <c r="K189" s="59">
        <v>48.402000000000001</v>
      </c>
      <c r="L189" s="449">
        <v>1.77E-2</v>
      </c>
      <c r="M189" s="59">
        <v>24.3</v>
      </c>
      <c r="N189" s="59">
        <v>17.897385357905577</v>
      </c>
      <c r="O189" s="38">
        <v>0.12058163386274112</v>
      </c>
      <c r="P189" s="61">
        <v>1</v>
      </c>
      <c r="Q189" s="62">
        <v>0</v>
      </c>
      <c r="R189" s="35">
        <v>12.789546000000001</v>
      </c>
      <c r="S189" s="35">
        <v>0.60522700000000007</v>
      </c>
      <c r="T189" s="35">
        <v>13.394773000000001</v>
      </c>
      <c r="U189" s="35">
        <v>13.394773000000001</v>
      </c>
      <c r="V189" s="63">
        <v>0</v>
      </c>
      <c r="W189" s="35">
        <v>0</v>
      </c>
      <c r="X189" s="35">
        <v>1.2</v>
      </c>
      <c r="Y189" s="35">
        <v>0</v>
      </c>
      <c r="Z189" s="35">
        <v>0.03</v>
      </c>
      <c r="AA189" s="35">
        <v>0</v>
      </c>
      <c r="AB189" s="63">
        <v>1.23</v>
      </c>
      <c r="AC189" s="160">
        <v>0.14154687000000005</v>
      </c>
      <c r="AD189" s="108">
        <v>0</v>
      </c>
      <c r="AE189" s="108">
        <v>0.10684352997088731</v>
      </c>
      <c r="AF189" s="108">
        <v>8.4251032782366401E-3</v>
      </c>
      <c r="AG189" s="132">
        <v>2.627823675087609E-2</v>
      </c>
      <c r="AH189" s="302">
        <v>0</v>
      </c>
      <c r="AI189" s="133">
        <v>0</v>
      </c>
      <c r="AJ189" s="133">
        <v>9.396891626802123E-2</v>
      </c>
      <c r="AK189" s="133">
        <v>9.088730354789307E-3</v>
      </c>
      <c r="AL189" s="133">
        <v>3.8489223377189498E-2</v>
      </c>
      <c r="AM189" s="133">
        <v>0</v>
      </c>
      <c r="AN189" s="161">
        <v>15.818881859964003</v>
      </c>
      <c r="AO189" s="140">
        <v>0</v>
      </c>
      <c r="AP189" s="140">
        <v>11.940533747662446</v>
      </c>
      <c r="AQ189" s="140">
        <v>0.9415659520865477</v>
      </c>
      <c r="AR189" s="140">
        <v>2.9367821602150088</v>
      </c>
      <c r="AS189" s="94">
        <v>0</v>
      </c>
      <c r="AT189" s="141">
        <v>0</v>
      </c>
      <c r="AU189" s="141">
        <v>10.5017029691485</v>
      </c>
      <c r="AV189" s="141">
        <v>1.0157310560062593</v>
      </c>
      <c r="AW189" s="141">
        <v>4.3014478348092418</v>
      </c>
      <c r="AX189" s="141">
        <v>0</v>
      </c>
      <c r="AY189" s="379">
        <f>AP189-AU189</f>
        <v>1.438830778513946</v>
      </c>
      <c r="AZ189" s="380">
        <f>AW189-AL189</f>
        <v>4.2629586114320519</v>
      </c>
      <c r="BA189" s="63">
        <f t="shared" si="3"/>
        <v>2.9627935926106077</v>
      </c>
    </row>
    <row r="190" spans="1:53" outlineLevel="3" x14ac:dyDescent="0.2">
      <c r="A190" s="71">
        <v>168</v>
      </c>
      <c r="B190" s="56" t="s">
        <v>198</v>
      </c>
      <c r="C190" s="81" t="s">
        <v>251</v>
      </c>
      <c r="D190" s="58" t="s">
        <v>259</v>
      </c>
      <c r="E190" s="33">
        <v>28592.451000000001</v>
      </c>
      <c r="F190" s="33">
        <v>672.31700000000001</v>
      </c>
      <c r="G190" s="59">
        <v>44.016412121300903</v>
      </c>
      <c r="H190" s="59">
        <v>53.289359412754401</v>
      </c>
      <c r="I190" s="59">
        <v>2.48</v>
      </c>
      <c r="J190" s="59">
        <v>68.242999999999995</v>
      </c>
      <c r="K190" s="59">
        <v>36.191000000000003</v>
      </c>
      <c r="L190" s="449">
        <v>1.5599999999999998E-2</v>
      </c>
      <c r="M190" s="59">
        <v>22.1</v>
      </c>
      <c r="N190" s="59">
        <v>12.595327370978843</v>
      </c>
      <c r="O190" s="38">
        <v>0.13189069780099061</v>
      </c>
      <c r="P190" s="61">
        <v>1</v>
      </c>
      <c r="Q190" s="62">
        <v>0</v>
      </c>
      <c r="R190" s="35">
        <v>12.816888000000001</v>
      </c>
      <c r="S190" s="35">
        <v>0.59155599999999997</v>
      </c>
      <c r="T190" s="35">
        <v>13.408444000000001</v>
      </c>
      <c r="U190" s="35">
        <v>13.408444000000001</v>
      </c>
      <c r="V190" s="63">
        <v>0</v>
      </c>
      <c r="W190" s="35">
        <v>0</v>
      </c>
      <c r="X190" s="35">
        <v>3</v>
      </c>
      <c r="Y190" s="35">
        <v>0</v>
      </c>
      <c r="Z190" s="35">
        <v>0.03</v>
      </c>
      <c r="AA190" s="35">
        <v>0</v>
      </c>
      <c r="AB190" s="63">
        <v>3.03</v>
      </c>
      <c r="AC190" s="160">
        <v>0.45545490000000005</v>
      </c>
      <c r="AD190" s="108">
        <v>0</v>
      </c>
      <c r="AE190" s="108">
        <v>0.3460682785104377</v>
      </c>
      <c r="AF190" s="108">
        <v>2.4270899862400112E-2</v>
      </c>
      <c r="AG190" s="132">
        <v>8.5115721627162244E-2</v>
      </c>
      <c r="AH190" s="302">
        <v>0</v>
      </c>
      <c r="AI190" s="133">
        <v>0</v>
      </c>
      <c r="AJ190" s="133">
        <v>0.30044737290679707</v>
      </c>
      <c r="AK190" s="133">
        <v>2.7131362079717829E-2</v>
      </c>
      <c r="AL190" s="133">
        <v>0.12787616501348514</v>
      </c>
      <c r="AM190" s="133">
        <v>0</v>
      </c>
      <c r="AN190" s="161">
        <v>306.21007200330001</v>
      </c>
      <c r="AO190" s="140">
        <v>0</v>
      </c>
      <c r="AP190" s="140">
        <v>232.66758680330196</v>
      </c>
      <c r="AQ190" s="140">
        <v>16.317738582789257</v>
      </c>
      <c r="AR190" s="140">
        <v>57.224746617208837</v>
      </c>
      <c r="AS190" s="94">
        <v>0</v>
      </c>
      <c r="AT190" s="141">
        <v>0</v>
      </c>
      <c r="AU190" s="141">
        <v>201.99587641057909</v>
      </c>
      <c r="AV190" s="141">
        <v>18.240875959349651</v>
      </c>
      <c r="AW190" s="141">
        <v>85.97331963337129</v>
      </c>
      <c r="AX190" s="141">
        <v>0</v>
      </c>
      <c r="AY190" s="379">
        <f>AP190-AU190</f>
        <v>30.671710392722872</v>
      </c>
      <c r="AZ190" s="380">
        <f>AW190-AL190</f>
        <v>85.8454434683578</v>
      </c>
      <c r="BA190" s="63">
        <f t="shared" si="3"/>
        <v>2.7988476145994574</v>
      </c>
    </row>
    <row r="191" spans="1:53" outlineLevel="2" x14ac:dyDescent="0.2">
      <c r="A191" s="71"/>
      <c r="B191" s="56"/>
      <c r="C191" s="82" t="s">
        <v>260</v>
      </c>
      <c r="D191" s="58"/>
      <c r="E191" s="33">
        <v>80644.741999999998</v>
      </c>
      <c r="F191" s="33">
        <v>1865.2224000000001</v>
      </c>
      <c r="G191" s="59">
        <v>33.437593044912447</v>
      </c>
      <c r="H191" s="59">
        <v>40.993595340247282</v>
      </c>
      <c r="I191" s="59">
        <v>2.6415830063267518</v>
      </c>
      <c r="J191" s="59">
        <v>69.113897897001451</v>
      </c>
      <c r="K191" s="59">
        <v>42.074266887959311</v>
      </c>
      <c r="L191" s="449">
        <v>1.1398756191218802E-2</v>
      </c>
      <c r="M191" s="59">
        <v>17.921663732968248</v>
      </c>
      <c r="N191" s="59">
        <v>12.47374571972078</v>
      </c>
      <c r="O191" s="59">
        <v>0.32642724857683203</v>
      </c>
      <c r="P191" s="61"/>
      <c r="Q191" s="62">
        <v>0.53454815897557317</v>
      </c>
      <c r="R191" s="35">
        <v>12.449083926935469</v>
      </c>
      <c r="S191" s="35">
        <v>0</v>
      </c>
      <c r="T191" s="35">
        <v>0</v>
      </c>
      <c r="U191" s="35">
        <v>12.983632085911042</v>
      </c>
      <c r="V191" s="63">
        <v>0</v>
      </c>
      <c r="W191" s="35">
        <v>6.427488754156073E-2</v>
      </c>
      <c r="X191" s="35">
        <v>2.1323547690613194</v>
      </c>
      <c r="Y191" s="35">
        <v>0</v>
      </c>
      <c r="Z191" s="35">
        <v>0.03</v>
      </c>
      <c r="AA191" s="35">
        <v>0</v>
      </c>
      <c r="AB191" s="63">
        <v>2.22662965660288</v>
      </c>
      <c r="AC191" s="160">
        <v>0.37053966077334483</v>
      </c>
      <c r="AD191" s="108">
        <v>4.5576110582416342E-3</v>
      </c>
      <c r="AE191" s="108">
        <v>0.2582051911322033</v>
      </c>
      <c r="AF191" s="108">
        <v>1.8300022524330894E-2</v>
      </c>
      <c r="AG191" s="132">
        <v>8.9476836058568959E-2</v>
      </c>
      <c r="AH191" s="302">
        <v>4.2176821889276718E-4</v>
      </c>
      <c r="AI191" s="133">
        <v>4.5234532051188344E-3</v>
      </c>
      <c r="AJ191" s="133">
        <v>0.21768109724575987</v>
      </c>
      <c r="AK191" s="133">
        <v>2.0983152507393996E-2</v>
      </c>
      <c r="AL191" s="133">
        <v>0.1269301895961793</v>
      </c>
      <c r="AM191" s="133">
        <v>0</v>
      </c>
      <c r="AN191" s="161">
        <v>691.13887536284415</v>
      </c>
      <c r="AO191" s="140">
        <v>8.5009582363200007</v>
      </c>
      <c r="AP191" s="140">
        <v>481.61010629606699</v>
      </c>
      <c r="AQ191" s="140">
        <v>34.133611932886531</v>
      </c>
      <c r="AR191" s="140">
        <v>166.89419889757053</v>
      </c>
      <c r="AS191" s="94">
        <v>0.78669152948689258</v>
      </c>
      <c r="AT191" s="141">
        <v>8.4372462435394446</v>
      </c>
      <c r="AU191" s="141">
        <v>406.02365863936967</v>
      </c>
      <c r="AV191" s="141">
        <v>39.138246079407452</v>
      </c>
      <c r="AW191" s="141">
        <v>236.7530328710406</v>
      </c>
      <c r="AX191" s="141">
        <v>0</v>
      </c>
      <c r="AY191" s="379">
        <f>AP191-AU191</f>
        <v>75.586447656697317</v>
      </c>
      <c r="AZ191" s="380">
        <f>AW191-AL191</f>
        <v>236.62610268144442</v>
      </c>
      <c r="BA191" s="63">
        <f t="shared" si="3"/>
        <v>3.1305360949910739</v>
      </c>
    </row>
    <row r="192" spans="1:53" outlineLevel="1" x14ac:dyDescent="0.2">
      <c r="A192" s="71"/>
      <c r="B192" s="80" t="s">
        <v>261</v>
      </c>
      <c r="C192" s="81"/>
      <c r="D192" s="58"/>
      <c r="E192" s="33">
        <v>901339.55100000021</v>
      </c>
      <c r="F192" s="33">
        <v>11295.878400000001</v>
      </c>
      <c r="G192" s="59">
        <v>10.74681314628365</v>
      </c>
      <c r="H192" s="59">
        <v>13.491580493322068</v>
      </c>
      <c r="I192" s="59">
        <v>1.8641307251842609</v>
      </c>
      <c r="J192" s="59">
        <v>75.558695021801938</v>
      </c>
      <c r="K192" s="59">
        <v>68.013325115112266</v>
      </c>
      <c r="L192" s="449">
        <v>3.593934895758084E-3</v>
      </c>
      <c r="M192" s="59">
        <v>6.6600527711063169</v>
      </c>
      <c r="N192" s="59">
        <v>5.9084559221165494</v>
      </c>
      <c r="O192" s="59">
        <v>0.88488814313365483</v>
      </c>
      <c r="P192" s="61"/>
      <c r="Q192" s="62">
        <v>9.8559013180856678E-2</v>
      </c>
      <c r="R192" s="35">
        <v>4.2143504242779963</v>
      </c>
      <c r="S192" s="35">
        <v>0</v>
      </c>
      <c r="T192" s="35">
        <v>0</v>
      </c>
      <c r="U192" s="35">
        <v>4.3129094374588526</v>
      </c>
      <c r="V192" s="63">
        <v>1.4679244308917875E-3</v>
      </c>
      <c r="W192" s="35">
        <v>2.6139595578088645E-2</v>
      </c>
      <c r="X192" s="35">
        <v>0.4453933347016833</v>
      </c>
      <c r="Y192" s="35">
        <v>1.0215117614149744E-4</v>
      </c>
      <c r="Z192" s="35">
        <v>4.0420413763344321E-2</v>
      </c>
      <c r="AA192" s="35">
        <v>5.5717257982642037E-4</v>
      </c>
      <c r="AB192" s="63">
        <v>0.51408059222997593</v>
      </c>
      <c r="AC192" s="160">
        <v>0.20250816442282493</v>
      </c>
      <c r="AD192" s="108">
        <v>7.5796059395383784E-4</v>
      </c>
      <c r="AE192" s="108">
        <v>0.13996030045213428</v>
      </c>
      <c r="AF192" s="108">
        <v>4.3459706049395683E-3</v>
      </c>
      <c r="AG192" s="132">
        <v>5.7443932771797275E-2</v>
      </c>
      <c r="AH192" s="302">
        <v>7.5092624679940642E-2</v>
      </c>
      <c r="AI192" s="133">
        <v>7.4807450063848612E-4</v>
      </c>
      <c r="AJ192" s="133">
        <v>3.8871619533710398E-2</v>
      </c>
      <c r="AK192" s="133">
        <v>5.2305569388015572E-3</v>
      </c>
      <c r="AL192" s="133">
        <v>8.2565288769733874E-2</v>
      </c>
      <c r="AM192" s="133">
        <v>0</v>
      </c>
      <c r="AN192" s="161">
        <v>2287.5076003274371</v>
      </c>
      <c r="AO192" s="140">
        <v>8.561830701294328</v>
      </c>
      <c r="AP192" s="140">
        <v>1580.9745347347741</v>
      </c>
      <c r="AQ192" s="140">
        <v>49.091555483371806</v>
      </c>
      <c r="AR192" s="140">
        <v>648.87967940799706</v>
      </c>
      <c r="AS192" s="94">
        <v>848.23715712144849</v>
      </c>
      <c r="AT192" s="141">
        <v>8.4501585933530627</v>
      </c>
      <c r="AU192" s="141">
        <v>439.08908746385742</v>
      </c>
      <c r="AV192" s="141">
        <v>59.08373514497864</v>
      </c>
      <c r="AW192" s="141">
        <v>932.64746200379955</v>
      </c>
      <c r="AX192" s="141">
        <v>0</v>
      </c>
      <c r="AY192" s="379">
        <f>AP192-AU192</f>
        <v>1141.8854472709168</v>
      </c>
      <c r="AZ192" s="380">
        <f>AW192-AL192</f>
        <v>932.56489671502982</v>
      </c>
      <c r="BA192" s="63">
        <f t="shared" si="3"/>
        <v>0.81668866079679114</v>
      </c>
    </row>
    <row r="193" spans="1:53" outlineLevel="3" x14ac:dyDescent="0.2">
      <c r="A193" s="71">
        <v>169</v>
      </c>
      <c r="B193" s="56" t="s">
        <v>262</v>
      </c>
      <c r="C193" s="81" t="s">
        <v>263</v>
      </c>
      <c r="D193" s="58" t="s">
        <v>264</v>
      </c>
      <c r="E193" s="33">
        <v>155257.38699999999</v>
      </c>
      <c r="F193" s="33">
        <v>3181.0349999999999</v>
      </c>
      <c r="G193" s="59">
        <v>33.104789963574902</v>
      </c>
      <c r="H193" s="59">
        <v>41.005126173111798</v>
      </c>
      <c r="I193" s="59">
        <v>2.2320000000000002</v>
      </c>
      <c r="J193" s="59">
        <v>71.007999999999996</v>
      </c>
      <c r="K193" s="59">
        <v>30.462</v>
      </c>
      <c r="L193" s="449">
        <v>2.7000000000000001E-3</v>
      </c>
      <c r="M193" s="59">
        <v>26.3</v>
      </c>
      <c r="N193" s="59">
        <v>27.024044398699619</v>
      </c>
      <c r="O193" s="38">
        <v>0.19149963052404417</v>
      </c>
      <c r="P193" s="61">
        <v>0</v>
      </c>
      <c r="Q193" s="62">
        <v>0</v>
      </c>
      <c r="R193" s="35">
        <v>41.068813999999989</v>
      </c>
      <c r="S193" s="35">
        <v>8.4655929999999984</v>
      </c>
      <c r="T193" s="35">
        <v>49.534406999999987</v>
      </c>
      <c r="U193" s="35">
        <v>49.534406999999987</v>
      </c>
      <c r="V193" s="63">
        <v>0</v>
      </c>
      <c r="W193" s="35">
        <v>0</v>
      </c>
      <c r="X193" s="35">
        <v>2.5</v>
      </c>
      <c r="Y193" s="35">
        <v>4</v>
      </c>
      <c r="Z193" s="35">
        <v>0.03</v>
      </c>
      <c r="AA193" s="35">
        <v>4.5822070000000006E-2</v>
      </c>
      <c r="AB193" s="63">
        <v>6.5758220700000001</v>
      </c>
      <c r="AC193" s="160">
        <v>0.68754806249999989</v>
      </c>
      <c r="AD193" s="108">
        <v>0</v>
      </c>
      <c r="AE193" s="108">
        <v>0.28215881383852004</v>
      </c>
      <c r="AF193" s="108">
        <v>2.8192995052891065E-2</v>
      </c>
      <c r="AG193" s="132">
        <v>0.37719625360858883</v>
      </c>
      <c r="AH193" s="302">
        <v>0</v>
      </c>
      <c r="AI193" s="133">
        <v>0</v>
      </c>
      <c r="AJ193" s="133">
        <v>0.22816711321320463</v>
      </c>
      <c r="AK193" s="133">
        <v>3.2665328244870423E-2</v>
      </c>
      <c r="AL193" s="133">
        <v>0.42671562104192495</v>
      </c>
      <c r="AM193" s="133">
        <v>0</v>
      </c>
      <c r="AN193" s="161">
        <v>2187.1144509946871</v>
      </c>
      <c r="AO193" s="140">
        <v>0</v>
      </c>
      <c r="AP193" s="140">
        <v>897.55706237881657</v>
      </c>
      <c r="AQ193" s="140">
        <v>89.68290401807333</v>
      </c>
      <c r="AR193" s="140">
        <v>1199.8744845977974</v>
      </c>
      <c r="AS193" s="94">
        <v>0</v>
      </c>
      <c r="AT193" s="141">
        <v>0</v>
      </c>
      <c r="AU193" s="141">
        <v>725.80757298016636</v>
      </c>
      <c r="AV193" s="141">
        <v>103.90955243342138</v>
      </c>
      <c r="AW193" s="141">
        <v>1357.3973255810997</v>
      </c>
      <c r="AX193" s="141">
        <v>0</v>
      </c>
      <c r="AY193" s="379">
        <f>AP193-AU193</f>
        <v>171.74948939865021</v>
      </c>
      <c r="AZ193" s="380">
        <f>AW193-AL193</f>
        <v>1356.9706099600578</v>
      </c>
      <c r="BA193" s="63">
        <f t="shared" si="3"/>
        <v>7.9008712905711977</v>
      </c>
    </row>
    <row r="194" spans="1:53" outlineLevel="3" x14ac:dyDescent="0.2">
      <c r="A194" s="71">
        <v>170</v>
      </c>
      <c r="B194" s="56" t="s">
        <v>262</v>
      </c>
      <c r="C194" s="81" t="s">
        <v>263</v>
      </c>
      <c r="D194" s="58" t="s">
        <v>265</v>
      </c>
      <c r="E194" s="33">
        <v>743.71100000000001</v>
      </c>
      <c r="F194" s="33">
        <v>13.6172</v>
      </c>
      <c r="G194" s="59">
        <v>30.493033564800999</v>
      </c>
      <c r="H194" s="59">
        <v>37.341697886809399</v>
      </c>
      <c r="I194" s="59">
        <v>2.1</v>
      </c>
      <c r="J194" s="59">
        <v>68.88</v>
      </c>
      <c r="K194" s="59">
        <v>34.792999999999999</v>
      </c>
      <c r="L194" s="449">
        <v>2E-3</v>
      </c>
      <c r="M194" s="59">
        <v>20.399999999999999</v>
      </c>
      <c r="N194" s="59">
        <v>17.068924487907854</v>
      </c>
      <c r="O194" s="38">
        <v>0.21791083238005904</v>
      </c>
      <c r="P194" s="61">
        <v>0</v>
      </c>
      <c r="Q194" s="62">
        <v>0</v>
      </c>
      <c r="R194" s="35">
        <v>31.935999999999996</v>
      </c>
      <c r="S194" s="35">
        <v>64.032000000000011</v>
      </c>
      <c r="T194" s="35">
        <v>95.968000000000004</v>
      </c>
      <c r="U194" s="35">
        <v>95.968000000000004</v>
      </c>
      <c r="V194" s="63">
        <v>0</v>
      </c>
      <c r="W194" s="35">
        <v>0</v>
      </c>
      <c r="X194" s="35">
        <v>7.4999999999999997E-2</v>
      </c>
      <c r="Y194" s="35">
        <v>4</v>
      </c>
      <c r="Z194" s="35">
        <v>0.03</v>
      </c>
      <c r="AA194" s="35">
        <v>3.2013967793735686E-2</v>
      </c>
      <c r="AB194" s="63">
        <v>4.1370139677937363</v>
      </c>
      <c r="AC194" s="160">
        <v>1.3449339777131784E-2</v>
      </c>
      <c r="AD194" s="108">
        <v>0</v>
      </c>
      <c r="AE194" s="108">
        <v>4.1393316240945863E-3</v>
      </c>
      <c r="AF194" s="108">
        <v>5.0222118273470266E-4</v>
      </c>
      <c r="AG194" s="132">
        <v>8.8077869703024926E-3</v>
      </c>
      <c r="AH194" s="302">
        <v>0</v>
      </c>
      <c r="AI194" s="133">
        <v>0</v>
      </c>
      <c r="AJ194" s="133">
        <v>3.2381292951794063E-3</v>
      </c>
      <c r="AK194" s="133">
        <v>5.9590152571937886E-4</v>
      </c>
      <c r="AL194" s="133">
        <v>9.6153089562329968E-3</v>
      </c>
      <c r="AM194" s="133">
        <v>0</v>
      </c>
      <c r="AN194" s="161">
        <v>0.18314234961315892</v>
      </c>
      <c r="AO194" s="140">
        <v>0</v>
      </c>
      <c r="AP194" s="140">
        <v>5.63661065916208E-2</v>
      </c>
      <c r="AQ194" s="140">
        <v>6.8388462895349932E-3</v>
      </c>
      <c r="AR194" s="140">
        <v>0.11993739673200311</v>
      </c>
      <c r="AS194" s="94">
        <v>0</v>
      </c>
      <c r="AT194" s="141">
        <v>0</v>
      </c>
      <c r="AU194" s="141">
        <v>4.4094254238317011E-2</v>
      </c>
      <c r="AV194" s="141">
        <v>8.1145102560259263E-3</v>
      </c>
      <c r="AW194" s="141">
        <v>0.13093358511881598</v>
      </c>
      <c r="AX194" s="141">
        <v>0</v>
      </c>
      <c r="AY194" s="379">
        <f>AP194-AU194</f>
        <v>1.2271852353303789E-2</v>
      </c>
      <c r="AZ194" s="380">
        <f>AW194-AL194</f>
        <v>0.12131827616258298</v>
      </c>
      <c r="BA194" s="63">
        <f t="shared" si="3"/>
        <v>9.885897635487936</v>
      </c>
    </row>
    <row r="195" spans="1:53" outlineLevel="3" x14ac:dyDescent="0.2">
      <c r="A195" s="71">
        <v>171</v>
      </c>
      <c r="B195" s="56" t="s">
        <v>262</v>
      </c>
      <c r="C195" s="81" t="s">
        <v>263</v>
      </c>
      <c r="D195" s="32" t="s">
        <v>266</v>
      </c>
      <c r="E195" s="33">
        <v>1263589.639</v>
      </c>
      <c r="F195" s="33">
        <v>25945.741399999999</v>
      </c>
      <c r="G195" s="59">
        <v>41.356280743857297</v>
      </c>
      <c r="H195" s="59">
        <v>52.6472905060781</v>
      </c>
      <c r="I195" s="59">
        <v>2.4794999999999998</v>
      </c>
      <c r="J195" s="59">
        <v>67.472999999999999</v>
      </c>
      <c r="K195" s="59">
        <v>30.93</v>
      </c>
      <c r="L195" s="449">
        <v>7.4999999999999989E-3</v>
      </c>
      <c r="M195" s="59">
        <v>30.6</v>
      </c>
      <c r="N195" s="59">
        <v>24.342249448580677</v>
      </c>
      <c r="O195" s="38">
        <v>0.13786721582843897</v>
      </c>
      <c r="P195" s="61">
        <v>1</v>
      </c>
      <c r="Q195" s="62">
        <v>0</v>
      </c>
      <c r="R195" s="35">
        <v>40.871149999999993</v>
      </c>
      <c r="S195" s="35">
        <v>8.564425</v>
      </c>
      <c r="T195" s="35">
        <v>49.435574999999993</v>
      </c>
      <c r="U195" s="35">
        <v>49.435574999999993</v>
      </c>
      <c r="V195" s="63">
        <v>0</v>
      </c>
      <c r="W195" s="35">
        <v>1.2868931562123471</v>
      </c>
      <c r="X195" s="35">
        <v>1.8834337351116361</v>
      </c>
      <c r="Y195" s="35">
        <v>1.2337077720853513</v>
      </c>
      <c r="Z195" s="35">
        <v>0.83360187637157301</v>
      </c>
      <c r="AA195" s="35">
        <v>0.11398953903213475</v>
      </c>
      <c r="AB195" s="63">
        <v>5.3516260788130428</v>
      </c>
      <c r="AC195" s="160">
        <v>0.62970072398842269</v>
      </c>
      <c r="AD195" s="108">
        <v>0</v>
      </c>
      <c r="AE195" s="108">
        <v>0.2569193091656885</v>
      </c>
      <c r="AF195" s="108">
        <v>3.3152036947706201E-2</v>
      </c>
      <c r="AG195" s="132">
        <v>0.339629377875028</v>
      </c>
      <c r="AH195" s="302">
        <v>5.9663940991115782E-3</v>
      </c>
      <c r="AI195" s="133">
        <v>0</v>
      </c>
      <c r="AJ195" s="133">
        <v>0.22211193598190976</v>
      </c>
      <c r="AK195" s="133">
        <v>3.1977647438549722E-2</v>
      </c>
      <c r="AL195" s="133">
        <v>0.36964474646885159</v>
      </c>
      <c r="AM195" s="133">
        <v>0</v>
      </c>
      <c r="AN195" s="161">
        <v>16338.05214399639</v>
      </c>
      <c r="AO195" s="140">
        <v>0</v>
      </c>
      <c r="AP195" s="140">
        <v>6665.9619562796033</v>
      </c>
      <c r="AQ195" s="140">
        <v>860.15417752843041</v>
      </c>
      <c r="AR195" s="140">
        <v>8811.9360101883576</v>
      </c>
      <c r="AS195" s="94">
        <v>154.80251838603496</v>
      </c>
      <c r="AT195" s="141">
        <v>0</v>
      </c>
      <c r="AU195" s="141">
        <v>5762.858852839985</v>
      </c>
      <c r="AV195" s="141">
        <v>829.6837710209835</v>
      </c>
      <c r="AW195" s="141">
        <v>9590.7070017493861</v>
      </c>
      <c r="AX195" s="141">
        <v>0</v>
      </c>
      <c r="AY195" s="379">
        <f>AP195-AU195</f>
        <v>903.10310343961828</v>
      </c>
      <c r="AZ195" s="380">
        <f>AW195-AL195</f>
        <v>9590.337357002918</v>
      </c>
      <c r="BA195" s="63">
        <f t="shared" si="3"/>
        <v>10.619316133979082</v>
      </c>
    </row>
    <row r="196" spans="1:53" outlineLevel="3" x14ac:dyDescent="0.2">
      <c r="A196" s="71">
        <v>172</v>
      </c>
      <c r="B196" s="56" t="s">
        <v>262</v>
      </c>
      <c r="C196" s="81" t="s">
        <v>263</v>
      </c>
      <c r="D196" s="58" t="s">
        <v>267</v>
      </c>
      <c r="E196" s="33">
        <v>27500.514999999999</v>
      </c>
      <c r="F196" s="33">
        <v>581.80500000000006</v>
      </c>
      <c r="G196" s="59">
        <v>32.356523658356501</v>
      </c>
      <c r="H196" s="59">
        <v>39.539776264474497</v>
      </c>
      <c r="I196" s="59">
        <v>2.3178000000000001</v>
      </c>
      <c r="J196" s="59">
        <v>69.012</v>
      </c>
      <c r="K196" s="59">
        <v>16.821999999999999</v>
      </c>
      <c r="L196" s="449">
        <v>4.0000000000000001E-3</v>
      </c>
      <c r="M196" s="59">
        <v>24.7</v>
      </c>
      <c r="N196" s="59">
        <v>19.562052453595186</v>
      </c>
      <c r="O196" s="38">
        <v>0.20143483982704646</v>
      </c>
      <c r="P196" s="61">
        <v>1</v>
      </c>
      <c r="Q196" s="62">
        <v>0</v>
      </c>
      <c r="R196" s="35">
        <v>31.871999999999996</v>
      </c>
      <c r="S196" s="35">
        <v>64.064000000000007</v>
      </c>
      <c r="T196" s="35">
        <v>95.936000000000007</v>
      </c>
      <c r="U196" s="35">
        <v>95.936000000000007</v>
      </c>
      <c r="V196" s="63">
        <v>0</v>
      </c>
      <c r="W196" s="35">
        <v>0</v>
      </c>
      <c r="X196" s="35">
        <v>1</v>
      </c>
      <c r="Y196" s="35">
        <v>3</v>
      </c>
      <c r="Z196" s="35">
        <v>0.03</v>
      </c>
      <c r="AA196" s="35">
        <v>1.7759327506016698E-3</v>
      </c>
      <c r="AB196" s="63">
        <v>4.0317759327506018</v>
      </c>
      <c r="AC196" s="160">
        <v>7.063898988195616E-2</v>
      </c>
      <c r="AD196" s="108">
        <v>0</v>
      </c>
      <c r="AE196" s="108">
        <v>4.1654952577785592E-2</v>
      </c>
      <c r="AF196" s="108">
        <v>2.7930498554810217E-3</v>
      </c>
      <c r="AG196" s="132">
        <v>2.6190987448689546E-2</v>
      </c>
      <c r="AH196" s="302">
        <v>0</v>
      </c>
      <c r="AI196" s="133">
        <v>0</v>
      </c>
      <c r="AJ196" s="133">
        <v>3.32682823414669E-2</v>
      </c>
      <c r="AK196" s="133">
        <v>3.4838068741190036E-3</v>
      </c>
      <c r="AL196" s="133">
        <v>3.3886900666370255E-2</v>
      </c>
      <c r="AM196" s="133">
        <v>0</v>
      </c>
      <c r="AN196" s="161">
        <v>41.098117508271507</v>
      </c>
      <c r="AO196" s="140">
        <v>0</v>
      </c>
      <c r="AP196" s="140">
        <v>24.23505968451855</v>
      </c>
      <c r="AQ196" s="140">
        <v>1.6250103711681361</v>
      </c>
      <c r="AR196" s="140">
        <v>15.238047452584823</v>
      </c>
      <c r="AS196" s="94">
        <v>0</v>
      </c>
      <c r="AT196" s="141">
        <v>0</v>
      </c>
      <c r="AU196" s="141">
        <v>19.355653007677152</v>
      </c>
      <c r="AV196" s="141">
        <v>2.0268962583968073</v>
      </c>
      <c r="AW196" s="141">
        <v>19.715568242197548</v>
      </c>
      <c r="AX196" s="141">
        <v>0</v>
      </c>
      <c r="AY196" s="379">
        <f>AP196-AU196</f>
        <v>4.8794066768413984</v>
      </c>
      <c r="AZ196" s="380">
        <f>AW196-AL196</f>
        <v>19.681681341531178</v>
      </c>
      <c r="BA196" s="63">
        <f t="shared" si="3"/>
        <v>4.0336218407340834</v>
      </c>
    </row>
    <row r="197" spans="1:53" outlineLevel="2" x14ac:dyDescent="0.2">
      <c r="A197" s="71"/>
      <c r="B197" s="56"/>
      <c r="C197" s="82" t="s">
        <v>268</v>
      </c>
      <c r="D197" s="58"/>
      <c r="E197" s="33">
        <v>1447091.2519999999</v>
      </c>
      <c r="F197" s="33">
        <v>29722.1986</v>
      </c>
      <c r="G197" s="59">
        <v>40.292015206822889</v>
      </c>
      <c r="H197" s="59">
        <v>51.13769259705704</v>
      </c>
      <c r="I197" s="59">
        <v>2.4496720666653506</v>
      </c>
      <c r="J197" s="59">
        <v>67.882105537044623</v>
      </c>
      <c r="K197" s="59">
        <v>30.605521107768922</v>
      </c>
      <c r="L197" s="449">
        <v>6.91524581226639E-3</v>
      </c>
      <c r="M197" s="59">
        <v>30.019625860383019</v>
      </c>
      <c r="N197" s="59">
        <v>24.532366567501672</v>
      </c>
      <c r="O197" s="59">
        <v>0.14488824823944813</v>
      </c>
      <c r="P197" s="61"/>
      <c r="Q197" s="62">
        <v>0</v>
      </c>
      <c r="R197" s="35">
        <v>60.043357061748445</v>
      </c>
      <c r="S197" s="35">
        <v>0</v>
      </c>
      <c r="T197" s="35">
        <v>0</v>
      </c>
      <c r="U197" s="35">
        <v>60.043357061748445</v>
      </c>
      <c r="V197" s="63">
        <v>0</v>
      </c>
      <c r="W197" s="35">
        <v>0</v>
      </c>
      <c r="X197" s="35">
        <v>0.28717302864667621</v>
      </c>
      <c r="Y197" s="35">
        <v>0.43977994842466417</v>
      </c>
      <c r="Z197" s="35">
        <v>0.73149744820329687</v>
      </c>
      <c r="AA197" s="35">
        <v>0.10445976555824606</v>
      </c>
      <c r="AB197" s="63">
        <v>1.5629101908328833</v>
      </c>
      <c r="AC197" s="160">
        <v>0.62466603176687485</v>
      </c>
      <c r="AD197" s="108">
        <v>0</v>
      </c>
      <c r="AE197" s="108">
        <v>0.25529102158847461</v>
      </c>
      <c r="AF197" s="108">
        <v>3.2012064234170065E-2</v>
      </c>
      <c r="AG197" s="132">
        <v>0.33736294594423011</v>
      </c>
      <c r="AH197" s="302">
        <v>5.2083131692025955E-3</v>
      </c>
      <c r="AI197" s="133">
        <v>0</v>
      </c>
      <c r="AJ197" s="133">
        <v>0.21896314807216405</v>
      </c>
      <c r="AK197" s="133">
        <v>3.1479109160620966E-2</v>
      </c>
      <c r="AL197" s="133">
        <v>0.36901546136488717</v>
      </c>
      <c r="AM197" s="133">
        <v>0</v>
      </c>
      <c r="AN197" s="161">
        <v>18566.447854848964</v>
      </c>
      <c r="AO197" s="140">
        <v>0</v>
      </c>
      <c r="AP197" s="140">
        <v>7587.8104444495293</v>
      </c>
      <c r="AQ197" s="140">
        <v>951.46893076395952</v>
      </c>
      <c r="AR197" s="140">
        <v>10027.168479635471</v>
      </c>
      <c r="AS197" s="94">
        <v>154.80251838603493</v>
      </c>
      <c r="AT197" s="141">
        <v>0</v>
      </c>
      <c r="AU197" s="141">
        <v>6508.0661730820666</v>
      </c>
      <c r="AV197" s="141">
        <v>935.62833422305562</v>
      </c>
      <c r="AW197" s="141">
        <v>10967.950829157804</v>
      </c>
      <c r="AX197" s="141">
        <v>0</v>
      </c>
      <c r="AY197" s="379">
        <f>AP197-AU197</f>
        <v>1079.7442713674627</v>
      </c>
      <c r="AZ197" s="380">
        <f>AW197-AL197</f>
        <v>10967.581813696439</v>
      </c>
      <c r="BA197" s="63">
        <f t="shared" si="3"/>
        <v>10.157573514890091</v>
      </c>
    </row>
    <row r="198" spans="1:53" outlineLevel="3" x14ac:dyDescent="0.2">
      <c r="A198" s="71">
        <v>173</v>
      </c>
      <c r="B198" s="56" t="s">
        <v>262</v>
      </c>
      <c r="C198" s="81" t="s">
        <v>269</v>
      </c>
      <c r="D198" s="32" t="s">
        <v>270</v>
      </c>
      <c r="E198" s="33">
        <v>248037.853</v>
      </c>
      <c r="F198" s="33">
        <v>5119.3982000000005</v>
      </c>
      <c r="G198" s="59">
        <v>24.967164922631</v>
      </c>
      <c r="H198" s="59">
        <v>30.264682530369701</v>
      </c>
      <c r="I198" s="59">
        <v>2.5</v>
      </c>
      <c r="J198" s="59">
        <v>68.590999999999994</v>
      </c>
      <c r="K198" s="59">
        <v>49.923999999999999</v>
      </c>
      <c r="L198" s="449">
        <v>2.3E-3</v>
      </c>
      <c r="M198" s="59">
        <v>15.1</v>
      </c>
      <c r="N198" s="59">
        <v>13.967079403552633</v>
      </c>
      <c r="O198" s="38">
        <v>0.30051409286648667</v>
      </c>
      <c r="P198" s="61">
        <v>0</v>
      </c>
      <c r="Q198" s="62">
        <v>0</v>
      </c>
      <c r="R198" s="35">
        <v>7.6623359999999989</v>
      </c>
      <c r="S198" s="35">
        <v>0.16883200000000001</v>
      </c>
      <c r="T198" s="35">
        <v>7.831167999999999</v>
      </c>
      <c r="U198" s="35">
        <v>7.831167999999999</v>
      </c>
      <c r="V198" s="63">
        <v>0</v>
      </c>
      <c r="W198" s="35">
        <v>0</v>
      </c>
      <c r="X198" s="35">
        <v>3.9651008645125074</v>
      </c>
      <c r="Y198" s="35">
        <v>1.8723833559477931</v>
      </c>
      <c r="Z198" s="35">
        <v>0.03</v>
      </c>
      <c r="AA198" s="35">
        <v>1.3589148710474046E-2</v>
      </c>
      <c r="AB198" s="63">
        <v>5.8810733691707746</v>
      </c>
      <c r="AC198" s="160">
        <v>0.99034607942771891</v>
      </c>
      <c r="AD198" s="108">
        <v>0</v>
      </c>
      <c r="AE198" s="108">
        <v>0.53879322086679426</v>
      </c>
      <c r="AF198" s="108">
        <v>2.9972509689076221E-2</v>
      </c>
      <c r="AG198" s="132">
        <v>0.42158034887184848</v>
      </c>
      <c r="AH198" s="302">
        <v>2.8273230599894741E-2</v>
      </c>
      <c r="AI198" s="133">
        <v>0</v>
      </c>
      <c r="AJ198" s="133">
        <v>0.37693533813241681</v>
      </c>
      <c r="AK198" s="133">
        <v>4.4370520497395177E-2</v>
      </c>
      <c r="AL198" s="133">
        <v>0.54076699019801211</v>
      </c>
      <c r="AM198" s="133">
        <v>0</v>
      </c>
      <c r="AN198" s="161">
        <v>5069.9759363993217</v>
      </c>
      <c r="AO198" s="140">
        <v>0</v>
      </c>
      <c r="AP198" s="140">
        <v>2758.2970450776693</v>
      </c>
      <c r="AQ198" s="140">
        <v>153.44121215173939</v>
      </c>
      <c r="AR198" s="140">
        <v>2158.2376791699135</v>
      </c>
      <c r="AS198" s="94">
        <v>144.74192584128608</v>
      </c>
      <c r="AT198" s="141">
        <v>0</v>
      </c>
      <c r="AU198" s="141">
        <v>1929.6820915514861</v>
      </c>
      <c r="AV198" s="141">
        <v>227.15036276742799</v>
      </c>
      <c r="AW198" s="141">
        <v>2768.401556239121</v>
      </c>
      <c r="AX198" s="141">
        <v>0</v>
      </c>
      <c r="AY198" s="379">
        <f>AP198-AU198</f>
        <v>828.61495352618317</v>
      </c>
      <c r="AZ198" s="380">
        <f>AW198-AL198</f>
        <v>2767.8607892489231</v>
      </c>
      <c r="BA198" s="63">
        <f t="shared" si="3"/>
        <v>3.3403461734189692</v>
      </c>
    </row>
    <row r="199" spans="1:53" outlineLevel="3" x14ac:dyDescent="0.2">
      <c r="A199" s="71">
        <v>174</v>
      </c>
      <c r="B199" s="56" t="s">
        <v>262</v>
      </c>
      <c r="C199" s="81" t="s">
        <v>269</v>
      </c>
      <c r="D199" s="58" t="s">
        <v>271</v>
      </c>
      <c r="E199" s="33">
        <v>344.81700000000001</v>
      </c>
      <c r="F199" s="33">
        <v>7.5451999999999995</v>
      </c>
      <c r="G199" s="59">
        <v>8.9842406362431504</v>
      </c>
      <c r="H199" s="59">
        <v>10.507897104276701</v>
      </c>
      <c r="I199" s="59">
        <v>2.1829999999999998</v>
      </c>
      <c r="J199" s="59">
        <v>76.355999999999995</v>
      </c>
      <c r="K199" s="59">
        <v>39.984000000000002</v>
      </c>
      <c r="L199" s="449">
        <v>1.9999999999999997E-2</v>
      </c>
      <c r="M199" s="59">
        <v>6.1</v>
      </c>
      <c r="N199" s="59">
        <v>8.4937305590101566</v>
      </c>
      <c r="O199" s="38">
        <v>1</v>
      </c>
      <c r="P199" s="61">
        <v>0</v>
      </c>
      <c r="Q199" s="62">
        <v>0</v>
      </c>
      <c r="R199" s="35">
        <v>41.2</v>
      </c>
      <c r="S199" s="35">
        <v>8.4</v>
      </c>
      <c r="T199" s="35">
        <v>49.6</v>
      </c>
      <c r="U199" s="35">
        <v>49.6</v>
      </c>
      <c r="V199" s="63">
        <v>0</v>
      </c>
      <c r="W199" s="35">
        <v>0.14000000000000001</v>
      </c>
      <c r="X199" s="35">
        <v>17.34</v>
      </c>
      <c r="Y199" s="35">
        <v>0.97</v>
      </c>
      <c r="Z199" s="35">
        <v>0.3</v>
      </c>
      <c r="AA199" s="35">
        <v>1.1225000000000001E-2</v>
      </c>
      <c r="AB199" s="63">
        <v>18.761225</v>
      </c>
      <c r="AC199" s="160">
        <v>9.6100000000000012</v>
      </c>
      <c r="AD199" s="108">
        <v>0</v>
      </c>
      <c r="AE199" s="108">
        <v>7.1453757849883601</v>
      </c>
      <c r="AF199" s="108">
        <v>0.10098089117209906</v>
      </c>
      <c r="AG199" s="132">
        <v>2.3636433238395416</v>
      </c>
      <c r="AH199" s="302">
        <v>3.2447055413759993</v>
      </c>
      <c r="AI199" s="133">
        <v>0</v>
      </c>
      <c r="AJ199" s="133">
        <v>1.7811149818571462E-3</v>
      </c>
      <c r="AK199" s="133">
        <v>0.6565779645168035</v>
      </c>
      <c r="AL199" s="133">
        <v>5.7069353791253405</v>
      </c>
      <c r="AM199" s="133">
        <v>0</v>
      </c>
      <c r="AN199" s="161">
        <v>72.509371999999999</v>
      </c>
      <c r="AO199" s="140">
        <v>0</v>
      </c>
      <c r="AP199" s="140">
        <v>53.91328937289417</v>
      </c>
      <c r="AQ199" s="140">
        <v>0.7619210200717218</v>
      </c>
      <c r="AR199" s="140">
        <v>17.834161607034108</v>
      </c>
      <c r="AS199" s="94">
        <v>24.481952250790187</v>
      </c>
      <c r="AT199" s="141">
        <v>0</v>
      </c>
      <c r="AU199" s="141">
        <v>1.3438868761108539E-2</v>
      </c>
      <c r="AV199" s="141">
        <v>4.9540120578721858</v>
      </c>
      <c r="AW199" s="141">
        <v>43.059968822576515</v>
      </c>
      <c r="AX199" s="141">
        <v>0</v>
      </c>
      <c r="AY199" s="379">
        <f>AP199-AU199</f>
        <v>53.899850504133063</v>
      </c>
      <c r="AZ199" s="380">
        <f>AW199-AL199</f>
        <v>37.353033443451174</v>
      </c>
      <c r="BA199" s="63">
        <f t="shared" ref="BA199:BA243" si="4">AZ199/AY199</f>
        <v>0.69300810844710836</v>
      </c>
    </row>
    <row r="200" spans="1:53" outlineLevel="3" x14ac:dyDescent="0.2">
      <c r="A200" s="71">
        <v>175</v>
      </c>
      <c r="B200" s="56" t="s">
        <v>262</v>
      </c>
      <c r="C200" s="81" t="s">
        <v>269</v>
      </c>
      <c r="D200" s="58" t="s">
        <v>272</v>
      </c>
      <c r="E200" s="33">
        <v>52543.841</v>
      </c>
      <c r="F200" s="33">
        <v>963.43219999999997</v>
      </c>
      <c r="G200" s="59">
        <v>46.471066665934799</v>
      </c>
      <c r="H200" s="59">
        <v>59.682160278565</v>
      </c>
      <c r="I200" s="59">
        <v>2.25</v>
      </c>
      <c r="J200" s="59">
        <v>65.644000000000005</v>
      </c>
      <c r="K200" s="59">
        <v>31.405000000000001</v>
      </c>
      <c r="L200" s="449">
        <v>2.1000000000000003E-3</v>
      </c>
      <c r="M200" s="59">
        <v>28.4</v>
      </c>
      <c r="N200" s="59">
        <v>20.884409754504162</v>
      </c>
      <c r="O200" s="38">
        <v>0.10799680341751317</v>
      </c>
      <c r="P200" s="61">
        <v>0</v>
      </c>
      <c r="Q200" s="62">
        <v>0.42193392146687425</v>
      </c>
      <c r="R200" s="35">
        <v>32.204775064372946</v>
      </c>
      <c r="S200" s="35">
        <v>4.1547861747846397</v>
      </c>
      <c r="T200" s="35">
        <v>36.359561239157586</v>
      </c>
      <c r="U200" s="35">
        <v>36.781495160624459</v>
      </c>
      <c r="V200" s="63">
        <v>0</v>
      </c>
      <c r="W200" s="35">
        <v>0</v>
      </c>
      <c r="X200" s="35">
        <v>2.2421726344923019</v>
      </c>
      <c r="Y200" s="35">
        <v>24.895969555440235</v>
      </c>
      <c r="Z200" s="35">
        <v>0.03</v>
      </c>
      <c r="AA200" s="35">
        <v>1.6110397867583466</v>
      </c>
      <c r="AB200" s="63">
        <v>28.779181976690886</v>
      </c>
      <c r="AC200" s="160">
        <v>2.9006143510485543</v>
      </c>
      <c r="AD200" s="108">
        <v>3.9861566958082325E-4</v>
      </c>
      <c r="AE200" s="108">
        <v>0.85550049277993578</v>
      </c>
      <c r="AF200" s="108">
        <v>0.17309114036130416</v>
      </c>
      <c r="AG200" s="132">
        <v>1.8716241022377333</v>
      </c>
      <c r="AH200" s="302">
        <v>0</v>
      </c>
      <c r="AI200" s="133">
        <v>3.9861566958082325E-4</v>
      </c>
      <c r="AJ200" s="133">
        <v>0.76331242354276607</v>
      </c>
      <c r="AK200" s="133">
        <v>0.17757234548396755</v>
      </c>
      <c r="AL200" s="133">
        <v>1.9593309663522396</v>
      </c>
      <c r="AM200" s="133">
        <v>0</v>
      </c>
      <c r="AN200" s="161">
        <v>2794.545265582281</v>
      </c>
      <c r="AO200" s="140">
        <v>0.38403917149872563</v>
      </c>
      <c r="AP200" s="140">
        <v>824.21672186005765</v>
      </c>
      <c r="AQ200" s="140">
        <v>166.76157815880006</v>
      </c>
      <c r="AR200" s="140">
        <v>1803.1829263919242</v>
      </c>
      <c r="AS200" s="94">
        <v>0</v>
      </c>
      <c r="AT200" s="141">
        <v>0.38403917149872563</v>
      </c>
      <c r="AU200" s="141">
        <v>735.39976750113885</v>
      </c>
      <c r="AV200" s="141">
        <v>171.07891546877892</v>
      </c>
      <c r="AW200" s="141">
        <v>1887.682543440864</v>
      </c>
      <c r="AX200" s="141">
        <v>0</v>
      </c>
      <c r="AY200" s="379">
        <f>AP200-AU200</f>
        <v>88.816954358918792</v>
      </c>
      <c r="AZ200" s="380">
        <f>AW200-AL200</f>
        <v>1885.7232124745119</v>
      </c>
      <c r="BA200" s="63">
        <f t="shared" si="4"/>
        <v>21.231568072623872</v>
      </c>
    </row>
    <row r="201" spans="1:53" outlineLevel="3" x14ac:dyDescent="0.2">
      <c r="A201" s="71">
        <v>176</v>
      </c>
      <c r="B201" s="56" t="s">
        <v>262</v>
      </c>
      <c r="C201" s="81" t="s">
        <v>269</v>
      </c>
      <c r="D201" s="58" t="s">
        <v>273</v>
      </c>
      <c r="E201" s="33">
        <v>20421.862000000001</v>
      </c>
      <c r="F201" s="33">
        <v>335.75040000000001</v>
      </c>
      <c r="G201" s="59">
        <v>8.2315187470751692</v>
      </c>
      <c r="H201" s="59">
        <v>9.6055400954605492</v>
      </c>
      <c r="I201" s="59">
        <v>2.1113</v>
      </c>
      <c r="J201" s="59">
        <v>74.63</v>
      </c>
      <c r="K201" s="59">
        <v>18.321000000000002</v>
      </c>
      <c r="L201" s="449">
        <v>9.1999999999999981E-3</v>
      </c>
      <c r="M201" s="59">
        <v>5.9</v>
      </c>
      <c r="N201" s="59">
        <v>5.1518851707082067</v>
      </c>
      <c r="O201" s="38">
        <v>1</v>
      </c>
      <c r="P201" s="61">
        <v>0</v>
      </c>
      <c r="Q201" s="62">
        <v>0</v>
      </c>
      <c r="R201" s="35">
        <v>40.801143999999994</v>
      </c>
      <c r="S201" s="35">
        <v>8.5994279999999996</v>
      </c>
      <c r="T201" s="35">
        <v>49.400571999999997</v>
      </c>
      <c r="U201" s="35">
        <v>49.400571999999997</v>
      </c>
      <c r="V201" s="63">
        <v>0</v>
      </c>
      <c r="W201" s="35">
        <v>0</v>
      </c>
      <c r="X201" s="35">
        <v>2.5</v>
      </c>
      <c r="Y201" s="35">
        <v>2.5</v>
      </c>
      <c r="Z201" s="35">
        <v>0.03</v>
      </c>
      <c r="AA201" s="35">
        <v>2.7207324999999997E-2</v>
      </c>
      <c r="AB201" s="63">
        <v>5.0572073250000003</v>
      </c>
      <c r="AC201" s="160">
        <v>0.5779827500000001</v>
      </c>
      <c r="AD201" s="108">
        <v>0</v>
      </c>
      <c r="AE201" s="108">
        <v>0.30101720418233807</v>
      </c>
      <c r="AF201" s="108">
        <v>5.5518364796095024E-3</v>
      </c>
      <c r="AG201" s="132">
        <v>0.27141370933805248</v>
      </c>
      <c r="AH201" s="302">
        <v>0</v>
      </c>
      <c r="AI201" s="133">
        <v>0</v>
      </c>
      <c r="AJ201" s="133">
        <v>3.1766425499939611E-5</v>
      </c>
      <c r="AK201" s="133">
        <v>5.1326560277295236E-2</v>
      </c>
      <c r="AL201" s="133">
        <v>0.52662442329720494</v>
      </c>
      <c r="AM201" s="133">
        <v>0</v>
      </c>
      <c r="AN201" s="161">
        <v>194.05793950560005</v>
      </c>
      <c r="AO201" s="140">
        <v>0</v>
      </c>
      <c r="AP201" s="140">
        <v>101.06664671110168</v>
      </c>
      <c r="AQ201" s="140">
        <v>1.8640313187634823</v>
      </c>
      <c r="AR201" s="140">
        <v>91.127261475734855</v>
      </c>
      <c r="AS201" s="94">
        <v>0</v>
      </c>
      <c r="AT201" s="141">
        <v>0</v>
      </c>
      <c r="AU201" s="141">
        <v>1.0665590068174925E-2</v>
      </c>
      <c r="AV201" s="141">
        <v>17.232913143725987</v>
      </c>
      <c r="AW201" s="141">
        <v>176.81436077180589</v>
      </c>
      <c r="AX201" s="141">
        <v>0</v>
      </c>
      <c r="AY201" s="379">
        <f>AP201-AU201</f>
        <v>101.05598112103351</v>
      </c>
      <c r="AZ201" s="380">
        <f>AW201-AL201</f>
        <v>176.2877363485087</v>
      </c>
      <c r="BA201" s="63">
        <f t="shared" si="4"/>
        <v>1.7444562349790167</v>
      </c>
    </row>
    <row r="202" spans="1:53" outlineLevel="3" x14ac:dyDescent="0.2">
      <c r="A202" s="71">
        <v>177</v>
      </c>
      <c r="B202" s="56" t="s">
        <v>262</v>
      </c>
      <c r="C202" s="81" t="s">
        <v>269</v>
      </c>
      <c r="D202" s="58" t="s">
        <v>274</v>
      </c>
      <c r="E202" s="33">
        <v>67164.13</v>
      </c>
      <c r="F202" s="33">
        <v>754.09780000000001</v>
      </c>
      <c r="G202" s="59">
        <v>11.2468382035189</v>
      </c>
      <c r="H202" s="59">
        <v>13.052459710221401</v>
      </c>
      <c r="I202" s="59">
        <v>1.5346</v>
      </c>
      <c r="J202" s="59">
        <v>74.137</v>
      </c>
      <c r="K202" s="59">
        <v>44.08</v>
      </c>
      <c r="L202" s="449">
        <v>2E-3</v>
      </c>
      <c r="M202" s="59">
        <v>7.5</v>
      </c>
      <c r="N202" s="59">
        <v>5.2539062719461542</v>
      </c>
      <c r="O202" s="38">
        <v>0.99959657540972902</v>
      </c>
      <c r="P202" s="61">
        <v>1</v>
      </c>
      <c r="Q202" s="62">
        <v>5.2842821438489311</v>
      </c>
      <c r="R202" s="35">
        <v>45.270344958289364</v>
      </c>
      <c r="S202" s="35">
        <v>14.944961067092477</v>
      </c>
      <c r="T202" s="35">
        <v>60.215306025381842</v>
      </c>
      <c r="U202" s="35">
        <v>65.499588169230776</v>
      </c>
      <c r="V202" s="63">
        <v>0</v>
      </c>
      <c r="W202" s="35">
        <v>0</v>
      </c>
      <c r="X202" s="35">
        <v>4.9551652318800326</v>
      </c>
      <c r="Y202" s="35">
        <v>20.850069425159681</v>
      </c>
      <c r="Z202" s="35">
        <v>0.03</v>
      </c>
      <c r="AA202" s="35">
        <v>2.3739137256576868</v>
      </c>
      <c r="AB202" s="63">
        <v>28.2091483826974</v>
      </c>
      <c r="AC202" s="160">
        <v>11.271780433399844</v>
      </c>
      <c r="AD202" s="108">
        <v>0.73402835601675476</v>
      </c>
      <c r="AE202" s="108">
        <v>3.225068913843375</v>
      </c>
      <c r="AF202" s="108">
        <v>0.13754358442634484</v>
      </c>
      <c r="AG202" s="132">
        <v>7.1751395791133685</v>
      </c>
      <c r="AH202" s="302">
        <v>5.3519357319985152</v>
      </c>
      <c r="AI202" s="133">
        <v>0.38550554632596362</v>
      </c>
      <c r="AJ202" s="133">
        <v>0.38246436901444641</v>
      </c>
      <c r="AK202" s="133">
        <v>0.28685907293135682</v>
      </c>
      <c r="AL202" s="133">
        <v>4.8650157131295604</v>
      </c>
      <c r="AM202" s="133">
        <v>0</v>
      </c>
      <c r="AN202" s="161">
        <v>8500.0248269098684</v>
      </c>
      <c r="AO202" s="140">
        <v>553.52916840985154</v>
      </c>
      <c r="AP202" s="140">
        <v>2432.0173727776787</v>
      </c>
      <c r="AQ202" s="140">
        <v>103.72131442002092</v>
      </c>
      <c r="AR202" s="140">
        <v>5410.7569713023177</v>
      </c>
      <c r="AS202" s="94">
        <v>4035.8829612414702</v>
      </c>
      <c r="AT202" s="141">
        <v>290.70888437220725</v>
      </c>
      <c r="AU202" s="141">
        <v>288.41553925218221</v>
      </c>
      <c r="AV202" s="141">
        <v>216.31979580757573</v>
      </c>
      <c r="AW202" s="141">
        <v>3668.6976462364328</v>
      </c>
      <c r="AX202" s="141">
        <v>0</v>
      </c>
      <c r="AY202" s="379">
        <f>AP202-AU202</f>
        <v>2143.6018335254967</v>
      </c>
      <c r="AZ202" s="380">
        <f>AW202-AL202</f>
        <v>3663.8326305233031</v>
      </c>
      <c r="BA202" s="63">
        <f t="shared" si="4"/>
        <v>1.7091945776597621</v>
      </c>
    </row>
    <row r="203" spans="1:53" outlineLevel="3" x14ac:dyDescent="0.2">
      <c r="A203" s="71">
        <v>178</v>
      </c>
      <c r="B203" s="56" t="s">
        <v>262</v>
      </c>
      <c r="C203" s="81" t="s">
        <v>269</v>
      </c>
      <c r="D203" s="58" t="s">
        <v>275</v>
      </c>
      <c r="E203" s="33">
        <v>1102.076</v>
      </c>
      <c r="F203" s="33">
        <v>43.406799999999997</v>
      </c>
      <c r="G203" s="59">
        <v>43.905017849743899</v>
      </c>
      <c r="H203" s="59">
        <v>55.712640876333403</v>
      </c>
      <c r="I203" s="59">
        <v>5.9123999999999999</v>
      </c>
      <c r="J203" s="59">
        <v>67.73</v>
      </c>
      <c r="K203" s="59">
        <v>29.507000000000001</v>
      </c>
      <c r="L203" s="449">
        <v>8.0000000000000002E-3</v>
      </c>
      <c r="M203" s="59">
        <v>24</v>
      </c>
      <c r="N203" s="59">
        <v>18.662169882684793</v>
      </c>
      <c r="O203" s="38">
        <v>0.12463105128205043</v>
      </c>
      <c r="P203" s="61">
        <v>0</v>
      </c>
      <c r="Q203" s="62">
        <v>0</v>
      </c>
      <c r="R203" s="35">
        <v>22.439040000000002</v>
      </c>
      <c r="S203" s="35">
        <v>1.7804800000000003</v>
      </c>
      <c r="T203" s="35">
        <v>24.219520000000003</v>
      </c>
      <c r="U203" s="35">
        <v>24.219520000000003</v>
      </c>
      <c r="V203" s="63">
        <v>0</v>
      </c>
      <c r="W203" s="35">
        <v>0</v>
      </c>
      <c r="X203" s="35">
        <v>3</v>
      </c>
      <c r="Y203" s="35">
        <v>4</v>
      </c>
      <c r="Z203" s="35">
        <v>0.03</v>
      </c>
      <c r="AA203" s="35">
        <v>5.6032800000000008E-2</v>
      </c>
      <c r="AB203" s="63">
        <v>7.0860327999999999</v>
      </c>
      <c r="AC203" s="160">
        <v>0.93598199999999987</v>
      </c>
      <c r="AD203" s="108">
        <v>0</v>
      </c>
      <c r="AE203" s="108">
        <v>0.41901697094304519</v>
      </c>
      <c r="AF203" s="108">
        <v>5.2146029032712274E-2</v>
      </c>
      <c r="AG203" s="132">
        <v>0.46481900002424248</v>
      </c>
      <c r="AH203" s="302">
        <v>2.9591224210118602E-2</v>
      </c>
      <c r="AI203" s="133">
        <v>0</v>
      </c>
      <c r="AJ203" s="133">
        <v>0.36683556478090112</v>
      </c>
      <c r="AK203" s="133">
        <v>5.2773290688179764E-2</v>
      </c>
      <c r="AL203" s="133">
        <v>0.48678192032080042</v>
      </c>
      <c r="AM203" s="133">
        <v>0</v>
      </c>
      <c r="AN203" s="161">
        <v>40.62798347759999</v>
      </c>
      <c r="AO203" s="140">
        <v>0</v>
      </c>
      <c r="AP203" s="140">
        <v>18.188185854330573</v>
      </c>
      <c r="AQ203" s="140">
        <v>2.2634922530171351</v>
      </c>
      <c r="AR203" s="140">
        <v>20.176305370252287</v>
      </c>
      <c r="AS203" s="94">
        <v>1.284460351043776</v>
      </c>
      <c r="AT203" s="141">
        <v>0</v>
      </c>
      <c r="AU203" s="141">
        <v>15.923157993331618</v>
      </c>
      <c r="AV203" s="141">
        <v>2.2907196742436811</v>
      </c>
      <c r="AW203" s="141">
        <v>21.129645458980917</v>
      </c>
      <c r="AX203" s="141">
        <v>0</v>
      </c>
      <c r="AY203" s="379">
        <f>AP203-AU203</f>
        <v>2.2650278609989556</v>
      </c>
      <c r="AZ203" s="380">
        <f>AW203-AL203</f>
        <v>20.642863538660116</v>
      </c>
      <c r="BA203" s="63">
        <f t="shared" si="4"/>
        <v>9.1137349319649861</v>
      </c>
    </row>
    <row r="204" spans="1:53" outlineLevel="2" x14ac:dyDescent="0.2">
      <c r="A204" s="71"/>
      <c r="B204" s="56"/>
      <c r="C204" s="82" t="s">
        <v>276</v>
      </c>
      <c r="D204" s="58"/>
      <c r="E204" s="33">
        <v>389614.57900000003</v>
      </c>
      <c r="F204" s="33">
        <v>7223.6305999999995</v>
      </c>
      <c r="G204" s="59">
        <v>25.722120541123036</v>
      </c>
      <c r="H204" s="59">
        <v>31.563375205541675</v>
      </c>
      <c r="I204" s="59">
        <v>2.367983184151194</v>
      </c>
      <c r="J204" s="59">
        <v>69.060542780080695</v>
      </c>
      <c r="K204" s="59">
        <v>45.24204626474117</v>
      </c>
      <c r="L204" s="449">
        <v>2.6154550538616977E-3</v>
      </c>
      <c r="M204" s="59">
        <v>15.696931828158547</v>
      </c>
      <c r="N204" s="59">
        <v>13.59283413975592</v>
      </c>
      <c r="O204" s="59">
        <v>0.38000253190211963</v>
      </c>
      <c r="P204" s="61"/>
      <c r="Q204" s="62">
        <v>0.60791733528971159</v>
      </c>
      <c r="R204" s="35">
        <v>22.056305686506178</v>
      </c>
      <c r="S204" s="35">
        <v>0</v>
      </c>
      <c r="T204" s="35">
        <v>0</v>
      </c>
      <c r="U204" s="35">
        <v>22.664223021795891</v>
      </c>
      <c r="V204" s="63">
        <v>0</v>
      </c>
      <c r="W204" s="35">
        <v>1.4623228380476711E-4</v>
      </c>
      <c r="X204" s="35">
        <v>0.15233754727158944</v>
      </c>
      <c r="Y204" s="35">
        <v>0.14124781574517389</v>
      </c>
      <c r="Z204" s="35">
        <v>3.028201940448063E-2</v>
      </c>
      <c r="AA204" s="35">
        <v>0.47393214667774453</v>
      </c>
      <c r="AB204" s="63">
        <v>0.79794576138279316</v>
      </c>
      <c r="AC204" s="160">
        <v>2.3079448890803844</v>
      </c>
      <c r="AD204" s="108">
        <v>7.6680721683269656E-2</v>
      </c>
      <c r="AE204" s="108">
        <v>0.85659131872741823</v>
      </c>
      <c r="AF204" s="108">
        <v>5.9362607678528169E-2</v>
      </c>
      <c r="AG204" s="132">
        <v>1.3153102409911683</v>
      </c>
      <c r="AH204" s="302">
        <v>0.58230985672005298</v>
      </c>
      <c r="AI204" s="133">
        <v>4.0297315804563152E-2</v>
      </c>
      <c r="AJ204" s="133">
        <v>0.41107371420085748</v>
      </c>
      <c r="AK204" s="133">
        <v>8.8463371717765138E-2</v>
      </c>
      <c r="AL204" s="133">
        <v>1.1858006306371456</v>
      </c>
      <c r="AM204" s="133">
        <v>0</v>
      </c>
      <c r="AN204" s="161">
        <v>16671.74132387467</v>
      </c>
      <c r="AO204" s="140">
        <v>553.91320758135021</v>
      </c>
      <c r="AP204" s="140">
        <v>6187.6992616537309</v>
      </c>
      <c r="AQ204" s="140">
        <v>428.81354932241101</v>
      </c>
      <c r="AR204" s="140">
        <v>9501.3153053171773</v>
      </c>
      <c r="AS204" s="94">
        <v>4206.3912996845902</v>
      </c>
      <c r="AT204" s="141">
        <v>291.09292354370598</v>
      </c>
      <c r="AU204" s="141">
        <v>2969.4446607569685</v>
      </c>
      <c r="AV204" s="141">
        <v>639.02671891962279</v>
      </c>
      <c r="AW204" s="141">
        <v>8565.7857209697813</v>
      </c>
      <c r="AX204" s="141">
        <v>0</v>
      </c>
      <c r="AY204" s="379">
        <f>AP204-AU204</f>
        <v>3218.2546008967624</v>
      </c>
      <c r="AZ204" s="380">
        <f>AW204-AL204</f>
        <v>8564.5999203391439</v>
      </c>
      <c r="BA204" s="63">
        <f t="shared" si="4"/>
        <v>2.661256172197386</v>
      </c>
    </row>
    <row r="205" spans="1:53" outlineLevel="3" x14ac:dyDescent="0.2">
      <c r="A205" s="71">
        <v>179</v>
      </c>
      <c r="B205" s="56" t="s">
        <v>262</v>
      </c>
      <c r="C205" s="81" t="s">
        <v>277</v>
      </c>
      <c r="D205" s="58" t="s">
        <v>278</v>
      </c>
      <c r="E205" s="33">
        <v>24763.352999999999</v>
      </c>
      <c r="F205" s="33">
        <v>358.22559999999999</v>
      </c>
      <c r="G205" s="59">
        <v>21.991299243771699</v>
      </c>
      <c r="H205" s="59">
        <v>27.9092079852235</v>
      </c>
      <c r="I205" s="59">
        <v>1.9950000000000001</v>
      </c>
      <c r="J205" s="59">
        <v>69.902000000000001</v>
      </c>
      <c r="K205" s="59">
        <v>60.21</v>
      </c>
      <c r="L205" s="449">
        <v>0</v>
      </c>
      <c r="M205" s="59">
        <v>15.5</v>
      </c>
      <c r="N205" s="59">
        <v>14.357059764242935</v>
      </c>
      <c r="O205" s="38">
        <v>0.35648306280047948</v>
      </c>
      <c r="P205" s="61">
        <v>1</v>
      </c>
      <c r="Q205" s="62">
        <v>0</v>
      </c>
      <c r="R205" s="35">
        <v>0</v>
      </c>
      <c r="S205" s="35">
        <v>0</v>
      </c>
      <c r="T205" s="35">
        <v>0</v>
      </c>
      <c r="U205" s="35">
        <v>0</v>
      </c>
      <c r="V205" s="63">
        <v>0</v>
      </c>
      <c r="W205" s="35">
        <v>0</v>
      </c>
      <c r="X205" s="35">
        <v>7.4999999999999997E-2</v>
      </c>
      <c r="Y205" s="35">
        <v>0</v>
      </c>
      <c r="Z205" s="35">
        <v>0.03</v>
      </c>
      <c r="AA205" s="35">
        <v>0</v>
      </c>
      <c r="AB205" s="63">
        <v>0.105</v>
      </c>
      <c r="AC205" s="160">
        <v>1.4062500000000002E-4</v>
      </c>
      <c r="AD205" s="108">
        <v>0</v>
      </c>
      <c r="AE205" s="108">
        <v>1.0971563479749276E-4</v>
      </c>
      <c r="AF205" s="108">
        <v>3.9247323729220631E-6</v>
      </c>
      <c r="AG205" s="132">
        <v>2.6984632829585187E-5</v>
      </c>
      <c r="AH205" s="302">
        <v>0</v>
      </c>
      <c r="AI205" s="133">
        <v>0</v>
      </c>
      <c r="AJ205" s="133">
        <v>7.0615735960347271E-5</v>
      </c>
      <c r="AK205" s="133">
        <v>7.667136907722475E-6</v>
      </c>
      <c r="AL205" s="133">
        <v>6.2342127131930275E-5</v>
      </c>
      <c r="AM205" s="133">
        <v>0</v>
      </c>
      <c r="AN205" s="161">
        <v>5.0375475000000003E-2</v>
      </c>
      <c r="AO205" s="140">
        <v>0</v>
      </c>
      <c r="AP205" s="140">
        <v>3.9302949104712721E-2</v>
      </c>
      <c r="AQ205" s="140">
        <v>1.4059396091294298E-3</v>
      </c>
      <c r="AR205" s="140">
        <v>9.6665862861578505E-3</v>
      </c>
      <c r="AS205" s="94">
        <v>0</v>
      </c>
      <c r="AT205" s="141">
        <v>0</v>
      </c>
      <c r="AU205" s="141">
        <v>2.5296364383836978E-2</v>
      </c>
      <c r="AV205" s="141">
        <v>2.7465647190510283E-3</v>
      </c>
      <c r="AW205" s="141">
        <v>2.2332545897112002E-2</v>
      </c>
      <c r="AX205" s="141">
        <v>0</v>
      </c>
      <c r="AY205" s="379">
        <f>AP205-AU205</f>
        <v>1.4006584720875744E-2</v>
      </c>
      <c r="AZ205" s="380">
        <f>AW205-AL205</f>
        <v>2.2270203769980072E-2</v>
      </c>
      <c r="BA205" s="63">
        <f t="shared" si="4"/>
        <v>1.5899810134863237</v>
      </c>
    </row>
    <row r="206" spans="1:53" outlineLevel="2" x14ac:dyDescent="0.2">
      <c r="A206" s="71"/>
      <c r="B206" s="56"/>
      <c r="C206" s="82" t="s">
        <v>279</v>
      </c>
      <c r="D206" s="58"/>
      <c r="E206" s="33">
        <v>24763.352999999999</v>
      </c>
      <c r="F206" s="33">
        <v>358.22559999999999</v>
      </c>
      <c r="G206" s="59">
        <v>21.991299243771699</v>
      </c>
      <c r="H206" s="59">
        <v>27.909207985223503</v>
      </c>
      <c r="I206" s="59">
        <v>1.9950000000000001</v>
      </c>
      <c r="J206" s="59">
        <v>69.902000000000001</v>
      </c>
      <c r="K206" s="59">
        <v>60.21</v>
      </c>
      <c r="L206" s="449">
        <v>0</v>
      </c>
      <c r="M206" s="59">
        <v>15.5</v>
      </c>
      <c r="N206" s="59">
        <v>14.357059764242935</v>
      </c>
      <c r="O206" s="59">
        <v>0.35648306280047948</v>
      </c>
      <c r="P206" s="61"/>
      <c r="Q206" s="62">
        <v>0</v>
      </c>
      <c r="R206" s="35">
        <v>0</v>
      </c>
      <c r="S206" s="35">
        <v>0</v>
      </c>
      <c r="T206" s="35">
        <v>0</v>
      </c>
      <c r="U206" s="35">
        <v>0</v>
      </c>
      <c r="V206" s="63">
        <v>0</v>
      </c>
      <c r="W206" s="35">
        <v>0</v>
      </c>
      <c r="X206" s="35">
        <v>7.4999999999999997E-2</v>
      </c>
      <c r="Y206" s="35">
        <v>0</v>
      </c>
      <c r="Z206" s="35">
        <v>0.03</v>
      </c>
      <c r="AA206" s="35">
        <v>0</v>
      </c>
      <c r="AB206" s="63">
        <v>0.105</v>
      </c>
      <c r="AC206" s="160">
        <v>1.4062500000000002E-4</v>
      </c>
      <c r="AD206" s="108">
        <v>0</v>
      </c>
      <c r="AE206" s="108">
        <v>1.0971563479749276E-4</v>
      </c>
      <c r="AF206" s="108">
        <v>3.9247323729220631E-6</v>
      </c>
      <c r="AG206" s="132">
        <v>2.6984632829585187E-5</v>
      </c>
      <c r="AH206" s="302">
        <v>0</v>
      </c>
      <c r="AI206" s="133">
        <v>0</v>
      </c>
      <c r="AJ206" s="133">
        <v>7.0615735960347271E-5</v>
      </c>
      <c r="AK206" s="133">
        <v>7.667136907722475E-6</v>
      </c>
      <c r="AL206" s="133">
        <v>6.2342127131930275E-5</v>
      </c>
      <c r="AM206" s="133">
        <v>0</v>
      </c>
      <c r="AN206" s="161">
        <v>5.0375475000000003E-2</v>
      </c>
      <c r="AO206" s="140">
        <v>0</v>
      </c>
      <c r="AP206" s="140">
        <v>3.9302949104712721E-2</v>
      </c>
      <c r="AQ206" s="140">
        <v>1.4059396091294298E-3</v>
      </c>
      <c r="AR206" s="140">
        <v>9.6665862861578505E-3</v>
      </c>
      <c r="AS206" s="94">
        <v>0</v>
      </c>
      <c r="AT206" s="141">
        <v>0</v>
      </c>
      <c r="AU206" s="141">
        <v>2.5296364383836978E-2</v>
      </c>
      <c r="AV206" s="141">
        <v>2.7465647190510283E-3</v>
      </c>
      <c r="AW206" s="141">
        <v>2.2332545897112002E-2</v>
      </c>
      <c r="AX206" s="141">
        <v>0</v>
      </c>
      <c r="AY206" s="379">
        <f>AP206-AU206</f>
        <v>1.4006584720875744E-2</v>
      </c>
      <c r="AZ206" s="380">
        <f>AW206-AL206</f>
        <v>2.2270203769980072E-2</v>
      </c>
      <c r="BA206" s="63">
        <f t="shared" si="4"/>
        <v>1.5899810134863237</v>
      </c>
    </row>
    <row r="207" spans="1:53" outlineLevel="1" x14ac:dyDescent="0.2">
      <c r="A207" s="71"/>
      <c r="B207" s="80" t="s">
        <v>280</v>
      </c>
      <c r="C207" s="81"/>
      <c r="D207" s="58"/>
      <c r="E207" s="33">
        <v>1861469.1839999997</v>
      </c>
      <c r="F207" s="33">
        <v>37304.054799999998</v>
      </c>
      <c r="G207" s="59">
        <v>37.29493291907599</v>
      </c>
      <c r="H207" s="59">
        <v>47.124223371705497</v>
      </c>
      <c r="I207" s="59">
        <v>2.4294875186495815</v>
      </c>
      <c r="J207" s="59">
        <v>68.129697207291258</v>
      </c>
      <c r="K207" s="59">
        <v>33.72405430313168</v>
      </c>
      <c r="L207" s="449">
        <v>6.016219731695225E-3</v>
      </c>
      <c r="M207" s="59">
        <v>27.106721267201227</v>
      </c>
      <c r="N207" s="59">
        <v>22.316301932631525</v>
      </c>
      <c r="O207" s="59">
        <v>0.19244815621400344</v>
      </c>
      <c r="P207" s="61"/>
      <c r="Q207" s="62">
        <v>0.11771830941737789</v>
      </c>
      <c r="R207" s="35">
        <v>52.110881733961001</v>
      </c>
      <c r="S207" s="35">
        <v>0</v>
      </c>
      <c r="T207" s="35">
        <v>0</v>
      </c>
      <c r="U207" s="35">
        <v>52.228600043378378</v>
      </c>
      <c r="V207" s="63">
        <v>0</v>
      </c>
      <c r="W207" s="35">
        <v>2.8316707276550543E-5</v>
      </c>
      <c r="X207" s="35">
        <v>0.25902575282513257</v>
      </c>
      <c r="Y207" s="35">
        <v>0.37774845353743225</v>
      </c>
      <c r="Z207" s="35">
        <v>0.58897633082212841</v>
      </c>
      <c r="AA207" s="35">
        <v>0.17500201223960976</v>
      </c>
      <c r="AB207" s="63">
        <v>1.4007808661315795</v>
      </c>
      <c r="AC207" s="160">
        <v>0.94462223324309069</v>
      </c>
      <c r="AD207" s="108">
        <v>1.4848605883490988E-2</v>
      </c>
      <c r="AE207" s="108">
        <v>0.36927752446504464</v>
      </c>
      <c r="AF207" s="108">
        <v>3.7000907633933232E-2</v>
      </c>
      <c r="AG207" s="132">
        <v>0.52349519526062183</v>
      </c>
      <c r="AH207" s="302">
        <v>0.11690937731709061</v>
      </c>
      <c r="AI207" s="133">
        <v>7.8032515527965071E-3</v>
      </c>
      <c r="AJ207" s="133">
        <v>0.25406182199269717</v>
      </c>
      <c r="AK207" s="133">
        <v>4.221143809030125E-2</v>
      </c>
      <c r="AL207" s="133">
        <v>0.52363634429020511</v>
      </c>
      <c r="AM207" s="133">
        <v>0</v>
      </c>
      <c r="AN207" s="161">
        <v>35238.239554198633</v>
      </c>
      <c r="AO207" s="140">
        <v>553.91320758135021</v>
      </c>
      <c r="AP207" s="140">
        <v>13775.549009052365</v>
      </c>
      <c r="AQ207" s="140">
        <v>1380.2838860259835</v>
      </c>
      <c r="AR207" s="140">
        <v>19528.493451538936</v>
      </c>
      <c r="AS207" s="94">
        <v>4361.1938180706247</v>
      </c>
      <c r="AT207" s="141">
        <v>291.09292354370598</v>
      </c>
      <c r="AU207" s="141">
        <v>9477.5361302034198</v>
      </c>
      <c r="AV207" s="141">
        <v>1574.657799707405</v>
      </c>
      <c r="AW207" s="141">
        <v>19533.758882673479</v>
      </c>
      <c r="AX207" s="141">
        <v>0</v>
      </c>
      <c r="AY207" s="379">
        <f>AP207-AU207</f>
        <v>4298.0128788489455</v>
      </c>
      <c r="AZ207" s="380">
        <f>AW207-AL207</f>
        <v>19533.23524632919</v>
      </c>
      <c r="BA207" s="63">
        <f t="shared" si="4"/>
        <v>4.5447130562252767</v>
      </c>
    </row>
    <row r="208" spans="1:53" outlineLevel="3" x14ac:dyDescent="0.2">
      <c r="A208" s="71">
        <v>180</v>
      </c>
      <c r="B208" s="56" t="s">
        <v>281</v>
      </c>
      <c r="C208" s="81" t="s">
        <v>282</v>
      </c>
      <c r="D208" s="32" t="s">
        <v>283</v>
      </c>
      <c r="E208" s="33">
        <v>1355386.952</v>
      </c>
      <c r="F208" s="33">
        <v>16868.016800000001</v>
      </c>
      <c r="G208" s="59">
        <v>11.6484051936593</v>
      </c>
      <c r="H208" s="59">
        <v>13.5352213481272</v>
      </c>
      <c r="I208" s="59">
        <v>1.55</v>
      </c>
      <c r="J208" s="59">
        <v>75.432000000000002</v>
      </c>
      <c r="K208" s="59">
        <v>49.225999999999999</v>
      </c>
      <c r="L208" s="449">
        <v>1.3999999999999998E-3</v>
      </c>
      <c r="M208" s="59">
        <v>6.9</v>
      </c>
      <c r="N208" s="59">
        <v>7.9684890842171265</v>
      </c>
      <c r="O208" s="38">
        <v>0.97842293054421148</v>
      </c>
      <c r="P208" s="61">
        <v>1</v>
      </c>
      <c r="Q208" s="62">
        <v>1.3826817858745351</v>
      </c>
      <c r="R208" s="35">
        <v>9.5958302323999103</v>
      </c>
      <c r="S208" s="35">
        <v>0.26682649826024424</v>
      </c>
      <c r="T208" s="35">
        <v>9.862656730660154</v>
      </c>
      <c r="U208" s="35">
        <v>11.245338516534689</v>
      </c>
      <c r="V208" s="63">
        <v>0</v>
      </c>
      <c r="W208" s="35">
        <v>0</v>
      </c>
      <c r="X208" s="35">
        <v>1.0117405342805803</v>
      </c>
      <c r="Y208" s="35">
        <v>2.1054792790017072E-2</v>
      </c>
      <c r="Z208" s="35">
        <v>0.03</v>
      </c>
      <c r="AA208" s="35">
        <v>3.1791307091397763E-5</v>
      </c>
      <c r="AB208" s="63">
        <v>1.0628271183776887</v>
      </c>
      <c r="AC208" s="160">
        <v>0.17747649602125315</v>
      </c>
      <c r="AD208" s="108">
        <v>2.8456732408029877E-3</v>
      </c>
      <c r="AE208" s="108">
        <v>8.1838221692352719E-2</v>
      </c>
      <c r="AF208" s="108">
        <v>2.363666840538976E-3</v>
      </c>
      <c r="AG208" s="132">
        <v>9.0428934247558435E-2</v>
      </c>
      <c r="AH208" s="302">
        <v>0.16496471967284093</v>
      </c>
      <c r="AI208" s="133">
        <v>2.0061488674717019E-4</v>
      </c>
      <c r="AJ208" s="133">
        <v>1.9038797426307193E-3</v>
      </c>
      <c r="AK208" s="133">
        <v>6.145497819566168E-4</v>
      </c>
      <c r="AL208" s="133">
        <v>9.7927319370777026E-3</v>
      </c>
      <c r="AM208" s="133">
        <v>0</v>
      </c>
      <c r="AN208" s="161">
        <v>2993.6765164916314</v>
      </c>
      <c r="AO208" s="140">
        <v>48.000864033175247</v>
      </c>
      <c r="AP208" s="140">
        <v>1380.4484983887303</v>
      </c>
      <c r="AQ208" s="140">
        <v>39.870371975814372</v>
      </c>
      <c r="AR208" s="140">
        <v>1525.3567820939111</v>
      </c>
      <c r="AS208" s="94">
        <v>2782.6276628487717</v>
      </c>
      <c r="AT208" s="141">
        <v>3.3839752799813643</v>
      </c>
      <c r="AU208" s="141">
        <v>32.114675483874649</v>
      </c>
      <c r="AV208" s="141">
        <v>10.36623604648055</v>
      </c>
      <c r="AW208" s="141">
        <v>165.18396683252325</v>
      </c>
      <c r="AX208" s="141">
        <v>0</v>
      </c>
      <c r="AY208" s="379">
        <f>AP208-AU208</f>
        <v>1348.3338229048557</v>
      </c>
      <c r="AZ208" s="380">
        <f>AW208-AL208</f>
        <v>165.17417410058619</v>
      </c>
      <c r="BA208" s="63">
        <f t="shared" si="4"/>
        <v>0.12250243322142161</v>
      </c>
    </row>
    <row r="209" spans="1:53" outlineLevel="3" x14ac:dyDescent="0.2">
      <c r="A209" s="71">
        <v>181</v>
      </c>
      <c r="B209" s="56" t="s">
        <v>281</v>
      </c>
      <c r="C209" s="81" t="s">
        <v>282</v>
      </c>
      <c r="D209" s="58" t="s">
        <v>284</v>
      </c>
      <c r="E209" s="33">
        <v>2808.3389999999999</v>
      </c>
      <c r="F209" s="33">
        <v>69.778400000000005</v>
      </c>
      <c r="G209" s="59">
        <v>25.7940633441629</v>
      </c>
      <c r="H209" s="59">
        <v>31.961768326298898</v>
      </c>
      <c r="I209" s="59">
        <v>2.6749999999999998</v>
      </c>
      <c r="J209" s="59">
        <v>68.882999999999996</v>
      </c>
      <c r="K209" s="59">
        <v>67.566999999999993</v>
      </c>
      <c r="L209" s="449">
        <v>3.0000000000000003E-4</v>
      </c>
      <c r="M209" s="59">
        <v>13</v>
      </c>
      <c r="N209" s="59">
        <v>7.938756002114248</v>
      </c>
      <c r="O209" s="38">
        <v>0.27840630049288473</v>
      </c>
      <c r="P209" s="61">
        <v>1</v>
      </c>
      <c r="Q209" s="62">
        <v>0</v>
      </c>
      <c r="R209" s="35">
        <v>0</v>
      </c>
      <c r="S209" s="35">
        <v>0</v>
      </c>
      <c r="T209" s="35">
        <v>0</v>
      </c>
      <c r="U209" s="35">
        <v>0</v>
      </c>
      <c r="V209" s="63">
        <v>0</v>
      </c>
      <c r="W209" s="35">
        <v>0</v>
      </c>
      <c r="X209" s="35">
        <v>0</v>
      </c>
      <c r="Y209" s="35">
        <v>0</v>
      </c>
      <c r="Z209" s="35">
        <v>0</v>
      </c>
      <c r="AA209" s="35">
        <v>0</v>
      </c>
      <c r="AB209" s="63">
        <v>0</v>
      </c>
      <c r="AC209" s="160">
        <v>0</v>
      </c>
      <c r="AD209" s="108">
        <v>0</v>
      </c>
      <c r="AE209" s="108">
        <v>0</v>
      </c>
      <c r="AF209" s="108">
        <v>0</v>
      </c>
      <c r="AG209" s="132">
        <v>0</v>
      </c>
      <c r="AH209" s="302">
        <v>0</v>
      </c>
      <c r="AI209" s="133">
        <v>0</v>
      </c>
      <c r="AJ209" s="133">
        <v>0</v>
      </c>
      <c r="AK209" s="133">
        <v>0</v>
      </c>
      <c r="AL209" s="133">
        <v>0</v>
      </c>
      <c r="AM209" s="133">
        <v>0</v>
      </c>
      <c r="AN209" s="161">
        <v>0</v>
      </c>
      <c r="AO209" s="140">
        <v>0</v>
      </c>
      <c r="AP209" s="140">
        <v>0</v>
      </c>
      <c r="AQ209" s="140">
        <v>0</v>
      </c>
      <c r="AR209" s="140">
        <v>0</v>
      </c>
      <c r="AS209" s="94">
        <v>0</v>
      </c>
      <c r="AT209" s="141">
        <v>0</v>
      </c>
      <c r="AU209" s="141">
        <v>0</v>
      </c>
      <c r="AV209" s="141">
        <v>0</v>
      </c>
      <c r="AW209" s="141">
        <v>0</v>
      </c>
      <c r="AX209" s="141">
        <v>0</v>
      </c>
      <c r="AY209" s="379">
        <f>AP209-AU209</f>
        <v>0</v>
      </c>
      <c r="AZ209" s="380">
        <f>AW209-AL209</f>
        <v>0</v>
      </c>
      <c r="BA209" s="63" t="e">
        <f t="shared" si="4"/>
        <v>#DIV/0!</v>
      </c>
    </row>
    <row r="210" spans="1:53" outlineLevel="2" x14ac:dyDescent="0.2">
      <c r="A210" s="71"/>
      <c r="B210" s="56"/>
      <c r="C210" s="82" t="s">
        <v>285</v>
      </c>
      <c r="D210" s="58"/>
      <c r="E210" s="33">
        <v>1358195.291</v>
      </c>
      <c r="F210" s="33">
        <v>16937.7952</v>
      </c>
      <c r="G210" s="59">
        <v>11.706680865376546</v>
      </c>
      <c r="H210" s="59">
        <v>13.61113293818242</v>
      </c>
      <c r="I210" s="59">
        <v>1.5546346468990251</v>
      </c>
      <c r="J210" s="59">
        <v>75.405020175518473</v>
      </c>
      <c r="K210" s="59">
        <v>49.30155916335557</v>
      </c>
      <c r="L210" s="449">
        <v>1.3954683452542865E-3</v>
      </c>
      <c r="M210" s="59">
        <v>6.9251300854080471</v>
      </c>
      <c r="N210" s="59">
        <v>7.9683665932511136</v>
      </c>
      <c r="O210" s="59">
        <v>0.9755390817408931</v>
      </c>
      <c r="P210" s="61"/>
      <c r="Q210" s="62">
        <v>1.3769855708956538</v>
      </c>
      <c r="R210" s="35">
        <v>10.157979201448839</v>
      </c>
      <c r="S210" s="35">
        <v>0</v>
      </c>
      <c r="T210" s="35">
        <v>0</v>
      </c>
      <c r="U210" s="35">
        <v>11.534964772344493</v>
      </c>
      <c r="V210" s="63">
        <v>0</v>
      </c>
      <c r="W210" s="35">
        <v>0</v>
      </c>
      <c r="X210" s="35">
        <v>0</v>
      </c>
      <c r="Y210" s="35">
        <v>0</v>
      </c>
      <c r="Z210" s="35">
        <v>2.9876409416026001E-2</v>
      </c>
      <c r="AA210" s="35">
        <v>3.1660336884440339E-5</v>
      </c>
      <c r="AB210" s="63">
        <v>2.9908069752910441E-2</v>
      </c>
      <c r="AC210" s="160">
        <v>0.17674534856175561</v>
      </c>
      <c r="AD210" s="108">
        <v>2.8339499602153206E-3</v>
      </c>
      <c r="AE210" s="108">
        <v>8.1501073905341018E-2</v>
      </c>
      <c r="AF210" s="108">
        <v>2.3539292750342413E-3</v>
      </c>
      <c r="AG210" s="132">
        <v>9.0056395421165031E-2</v>
      </c>
      <c r="AH210" s="302">
        <v>0.16428511680485847</v>
      </c>
      <c r="AI210" s="133">
        <v>1.9978841638027152E-4</v>
      </c>
      <c r="AJ210" s="133">
        <v>1.8960363556571195E-3</v>
      </c>
      <c r="AK210" s="133">
        <v>6.120180297421819E-4</v>
      </c>
      <c r="AL210" s="133">
        <v>9.7523889551175622E-3</v>
      </c>
      <c r="AM210" s="133">
        <v>0</v>
      </c>
      <c r="AN210" s="161">
        <v>2993.676516491631</v>
      </c>
      <c r="AO210" s="140">
        <v>48.000864033175247</v>
      </c>
      <c r="AP210" s="140">
        <v>1380.4484983887303</v>
      </c>
      <c r="AQ210" s="140">
        <v>39.87037197581445</v>
      </c>
      <c r="AR210" s="140">
        <v>1525.3567820939111</v>
      </c>
      <c r="AS210" s="94">
        <v>2782.6276628487713</v>
      </c>
      <c r="AT210" s="141">
        <v>3.3839752799813643</v>
      </c>
      <c r="AU210" s="141">
        <v>32.114675483874649</v>
      </c>
      <c r="AV210" s="141">
        <v>10.366236046480585</v>
      </c>
      <c r="AW210" s="141">
        <v>165.18396683252325</v>
      </c>
      <c r="AX210" s="141">
        <v>0</v>
      </c>
      <c r="AY210" s="379">
        <f>AP210-AU210</f>
        <v>1348.3338229048557</v>
      </c>
      <c r="AZ210" s="380">
        <f>AW210-AL210</f>
        <v>165.17421444356813</v>
      </c>
      <c r="BA210" s="63">
        <f t="shared" si="4"/>
        <v>0.12250246314204012</v>
      </c>
    </row>
    <row r="211" spans="1:53" outlineLevel="3" x14ac:dyDescent="0.2">
      <c r="A211" s="71">
        <v>182</v>
      </c>
      <c r="B211" s="56" t="s">
        <v>281</v>
      </c>
      <c r="C211" s="81" t="s">
        <v>269</v>
      </c>
      <c r="D211" s="58" t="s">
        <v>286</v>
      </c>
      <c r="E211" s="33">
        <v>14832.254999999999</v>
      </c>
      <c r="F211" s="33">
        <v>367.18439999999998</v>
      </c>
      <c r="G211" s="59">
        <v>29.918621841189399</v>
      </c>
      <c r="H211" s="59">
        <v>34.909385966723697</v>
      </c>
      <c r="I211" s="59">
        <v>2.7</v>
      </c>
      <c r="J211" s="59">
        <v>67.611999999999995</v>
      </c>
      <c r="K211" s="59">
        <v>19.809999999999999</v>
      </c>
      <c r="L211" s="449">
        <v>3.5000000000000009E-3</v>
      </c>
      <c r="M211" s="59">
        <v>18.2</v>
      </c>
      <c r="N211" s="59">
        <v>13.198681859191847</v>
      </c>
      <c r="O211" s="38">
        <v>0.22796872194882467</v>
      </c>
      <c r="P211" s="61">
        <v>1</v>
      </c>
      <c r="Q211" s="62">
        <v>4</v>
      </c>
      <c r="R211" s="35">
        <v>33.322960000000002</v>
      </c>
      <c r="S211" s="35">
        <v>4.8985199999999995</v>
      </c>
      <c r="T211" s="35">
        <v>38.22148</v>
      </c>
      <c r="U211" s="35">
        <v>42.22148</v>
      </c>
      <c r="V211" s="63">
        <v>0</v>
      </c>
      <c r="W211" s="35">
        <v>0</v>
      </c>
      <c r="X211" s="35">
        <v>3</v>
      </c>
      <c r="Y211" s="35">
        <v>30</v>
      </c>
      <c r="Z211" s="35">
        <v>0.03</v>
      </c>
      <c r="AA211" s="35">
        <v>2.2983138750000003</v>
      </c>
      <c r="AB211" s="63">
        <v>35.328313874999999</v>
      </c>
      <c r="AC211" s="160">
        <v>5.6753196249999993</v>
      </c>
      <c r="AD211" s="108">
        <v>2.266E-2</v>
      </c>
      <c r="AE211" s="108">
        <v>1.5016761285079383</v>
      </c>
      <c r="AF211" s="108">
        <v>0.19733087658764079</v>
      </c>
      <c r="AG211" s="132">
        <v>3.9536526199044202</v>
      </c>
      <c r="AH211" s="302">
        <v>0</v>
      </c>
      <c r="AI211" s="133">
        <v>2.266E-2</v>
      </c>
      <c r="AJ211" s="133">
        <v>1.1645814397580336</v>
      </c>
      <c r="AK211" s="133">
        <v>0.22728897115390725</v>
      </c>
      <c r="AL211" s="133">
        <v>4.2607892140880592</v>
      </c>
      <c r="AM211" s="133">
        <v>0</v>
      </c>
      <c r="AN211" s="161">
        <v>2083.8888313138496</v>
      </c>
      <c r="AO211" s="140">
        <v>8.3203985039999999</v>
      </c>
      <c r="AP211" s="140">
        <v>551.39204824051023</v>
      </c>
      <c r="AQ211" s="140">
        <v>72.456819521306926</v>
      </c>
      <c r="AR211" s="140">
        <v>1451.7195650480326</v>
      </c>
      <c r="AS211" s="94">
        <v>0</v>
      </c>
      <c r="AT211" s="141">
        <v>8.3203985039999999</v>
      </c>
      <c r="AU211" s="141">
        <v>427.61613720868968</v>
      </c>
      <c r="AV211" s="141">
        <v>83.456964499764737</v>
      </c>
      <c r="AW211" s="141">
        <v>1564.4953311013955</v>
      </c>
      <c r="AX211" s="141">
        <v>0</v>
      </c>
      <c r="AY211" s="379">
        <f>AP211-AU211</f>
        <v>123.77591103182056</v>
      </c>
      <c r="AZ211" s="380">
        <f>AW211-AL211</f>
        <v>1560.2345418873074</v>
      </c>
      <c r="BA211" s="63">
        <f t="shared" si="4"/>
        <v>12.605316566696077</v>
      </c>
    </row>
    <row r="212" spans="1:53" outlineLevel="3" x14ac:dyDescent="0.2">
      <c r="A212" s="71">
        <v>183</v>
      </c>
      <c r="B212" s="56" t="s">
        <v>281</v>
      </c>
      <c r="C212" s="81" t="s">
        <v>269</v>
      </c>
      <c r="D212" s="58" t="s">
        <v>287</v>
      </c>
      <c r="E212" s="33">
        <v>6473.05</v>
      </c>
      <c r="F212" s="33">
        <v>177.5264</v>
      </c>
      <c r="G212" s="59">
        <v>46.781005091652702</v>
      </c>
      <c r="H212" s="59">
        <v>60.201448361401198</v>
      </c>
      <c r="I212" s="59">
        <v>3.1</v>
      </c>
      <c r="J212" s="59">
        <v>65.513999999999996</v>
      </c>
      <c r="K212" s="59">
        <v>33.122999999999998</v>
      </c>
      <c r="L212" s="449">
        <v>2.8999999999999998E-3</v>
      </c>
      <c r="M212" s="59">
        <v>32</v>
      </c>
      <c r="N212" s="59">
        <v>24.688407914829948</v>
      </c>
      <c r="O212" s="38">
        <v>0.10737249230784096</v>
      </c>
      <c r="P212" s="61">
        <v>0</v>
      </c>
      <c r="Q212" s="62">
        <v>2.04</v>
      </c>
      <c r="R212" s="35">
        <v>33.772973520000001</v>
      </c>
      <c r="S212" s="35">
        <v>4.8891132399999995</v>
      </c>
      <c r="T212" s="35">
        <v>38.662086760000001</v>
      </c>
      <c r="U212" s="35">
        <v>40.70208676</v>
      </c>
      <c r="V212" s="63">
        <v>0</v>
      </c>
      <c r="W212" s="35">
        <v>0</v>
      </c>
      <c r="X212" s="35">
        <v>2.04</v>
      </c>
      <c r="Y212" s="35">
        <v>27.2</v>
      </c>
      <c r="Z212" s="35">
        <v>0.03</v>
      </c>
      <c r="AA212" s="35">
        <v>2.7200022499999998</v>
      </c>
      <c r="AB212" s="63">
        <v>31.99000225</v>
      </c>
      <c r="AC212" s="160">
        <v>4.6931795483999998</v>
      </c>
      <c r="AD212" s="108">
        <v>6.340534200000001E-3</v>
      </c>
      <c r="AE212" s="108">
        <v>1.2348184903128083</v>
      </c>
      <c r="AF212" s="108">
        <v>0.28215449689156191</v>
      </c>
      <c r="AG212" s="132">
        <v>3.1698660269956296</v>
      </c>
      <c r="AH212" s="302">
        <v>4.3891291330006941E-3</v>
      </c>
      <c r="AI212" s="133">
        <v>6.3346044410617355E-3</v>
      </c>
      <c r="AJ212" s="133">
        <v>1.103126422186653</v>
      </c>
      <c r="AK212" s="133">
        <v>0.28219864116192256</v>
      </c>
      <c r="AL212" s="133">
        <v>3.2971307514773622</v>
      </c>
      <c r="AM212" s="133">
        <v>0</v>
      </c>
      <c r="AN212" s="161">
        <v>833.1632697810777</v>
      </c>
      <c r="AO212" s="140">
        <v>1.1256122106028801</v>
      </c>
      <c r="AP212" s="140">
        <v>219.21288123866773</v>
      </c>
      <c r="AQ212" s="140">
        <v>50.089872076970174</v>
      </c>
      <c r="AR212" s="140">
        <v>562.73490425483692</v>
      </c>
      <c r="AS212" s="94">
        <v>0.77918629411673435</v>
      </c>
      <c r="AT212" s="141">
        <v>1.1245595218457021</v>
      </c>
      <c r="AU212" s="141">
        <v>195.83406247567663</v>
      </c>
      <c r="AV212" s="141">
        <v>50.09770885036793</v>
      </c>
      <c r="AW212" s="141">
        <v>585.32775263907081</v>
      </c>
      <c r="AX212" s="141">
        <v>0</v>
      </c>
      <c r="AY212" s="379">
        <f>AP212-AU212</f>
        <v>23.378818762991102</v>
      </c>
      <c r="AZ212" s="380">
        <f>AW212-AL212</f>
        <v>582.0306218875935</v>
      </c>
      <c r="BA212" s="63">
        <f t="shared" si="4"/>
        <v>24.895638560189091</v>
      </c>
    </row>
    <row r="213" spans="1:53" outlineLevel="3" x14ac:dyDescent="0.2">
      <c r="A213" s="71">
        <v>184</v>
      </c>
      <c r="B213" s="56" t="s">
        <v>281</v>
      </c>
      <c r="C213" s="81" t="s">
        <v>269</v>
      </c>
      <c r="D213" s="58" t="s">
        <v>288</v>
      </c>
      <c r="E213" s="33">
        <v>29021.94</v>
      </c>
      <c r="F213" s="33">
        <v>493.47579999999999</v>
      </c>
      <c r="G213" s="59">
        <v>6.7646461005802498</v>
      </c>
      <c r="H213" s="59">
        <v>8.29668261591865</v>
      </c>
      <c r="I213" s="59">
        <v>1.9742999999999999</v>
      </c>
      <c r="J213" s="59">
        <v>74.497</v>
      </c>
      <c r="K213" s="59">
        <v>70.912000000000006</v>
      </c>
      <c r="L213" s="449">
        <v>2E-3</v>
      </c>
      <c r="M213" s="59">
        <v>4.0999999999999996</v>
      </c>
      <c r="N213" s="59">
        <v>6.0671738578662735</v>
      </c>
      <c r="O213" s="38">
        <v>1</v>
      </c>
      <c r="P213" s="61">
        <v>0</v>
      </c>
      <c r="Q213" s="62">
        <v>1.8450450453014642</v>
      </c>
      <c r="R213" s="35">
        <v>22.771175390956955</v>
      </c>
      <c r="S213" s="35">
        <v>1.7917168090089752</v>
      </c>
      <c r="T213" s="35">
        <v>24.56289219996593</v>
      </c>
      <c r="U213" s="35">
        <v>26.407937245267394</v>
      </c>
      <c r="V213" s="63">
        <v>0</v>
      </c>
      <c r="W213" s="35">
        <v>0</v>
      </c>
      <c r="X213" s="35">
        <v>1.6580181482795393</v>
      </c>
      <c r="Y213" s="35">
        <v>5.5056801897104455</v>
      </c>
      <c r="Z213" s="35">
        <v>0.03</v>
      </c>
      <c r="AA213" s="35">
        <v>0.29808258910152458</v>
      </c>
      <c r="AB213" s="63">
        <v>7.4917809270915097</v>
      </c>
      <c r="AC213" s="160">
        <v>0.61266624830522542</v>
      </c>
      <c r="AD213" s="108">
        <v>5.0465555730795589E-3</v>
      </c>
      <c r="AE213" s="108">
        <v>0.15135064236593579</v>
      </c>
      <c r="AF213" s="108">
        <v>5.0412277417806262E-3</v>
      </c>
      <c r="AG213" s="132">
        <v>0.4512278226244294</v>
      </c>
      <c r="AH213" s="302">
        <v>0</v>
      </c>
      <c r="AI213" s="133">
        <v>5.0465555730795589E-3</v>
      </c>
      <c r="AJ213" s="133">
        <v>5.0392136788749179E-3</v>
      </c>
      <c r="AK213" s="133">
        <v>3.1917462049997097E-2</v>
      </c>
      <c r="AL213" s="133">
        <v>0.57066301700327382</v>
      </c>
      <c r="AM213" s="133">
        <v>0</v>
      </c>
      <c r="AN213" s="161">
        <v>302.33596701541978</v>
      </c>
      <c r="AO213" s="140">
        <v>2.4903530486698937</v>
      </c>
      <c r="AP213" s="140">
        <v>74.687879322044054</v>
      </c>
      <c r="AQ213" s="140">
        <v>2.4877238928573879</v>
      </c>
      <c r="AR213" s="140">
        <v>222.67001075184839</v>
      </c>
      <c r="AS213" s="94">
        <v>0</v>
      </c>
      <c r="AT213" s="141">
        <v>2.4903530486698937</v>
      </c>
      <c r="AU213" s="141">
        <v>2.486730001553743</v>
      </c>
      <c r="AV213" s="141">
        <v>15.750495119091957</v>
      </c>
      <c r="AW213" s="141">
        <v>281.60838884610416</v>
      </c>
      <c r="AX213" s="141">
        <v>0</v>
      </c>
      <c r="AY213" s="379">
        <f>AP213-AU213</f>
        <v>72.201149320490316</v>
      </c>
      <c r="AZ213" s="380">
        <f>AW213-AL213</f>
        <v>281.03772582910091</v>
      </c>
      <c r="BA213" s="63">
        <f t="shared" si="4"/>
        <v>3.8924273155488929</v>
      </c>
    </row>
    <row r="214" spans="1:53" outlineLevel="3" x14ac:dyDescent="0.2">
      <c r="A214" s="71">
        <v>185</v>
      </c>
      <c r="B214" s="56" t="s">
        <v>281</v>
      </c>
      <c r="C214" s="81" t="s">
        <v>269</v>
      </c>
      <c r="D214" s="58" t="s">
        <v>289</v>
      </c>
      <c r="E214" s="33">
        <v>96017.322</v>
      </c>
      <c r="F214" s="33">
        <v>2320.2452000000003</v>
      </c>
      <c r="G214" s="59">
        <v>23.1667492881502</v>
      </c>
      <c r="H214" s="59">
        <v>30.325476316867601</v>
      </c>
      <c r="I214" s="59">
        <v>3.0350000000000001</v>
      </c>
      <c r="J214" s="59">
        <v>67.988</v>
      </c>
      <c r="K214" s="59">
        <v>45.255000000000003</v>
      </c>
      <c r="L214" s="449">
        <v>1E-4</v>
      </c>
      <c r="M214" s="59">
        <v>13.7</v>
      </c>
      <c r="N214" s="59">
        <v>11.334170755268769</v>
      </c>
      <c r="O214" s="38">
        <v>0.3294548033639777</v>
      </c>
      <c r="P214" s="61">
        <v>0</v>
      </c>
      <c r="Q214" s="62">
        <v>2</v>
      </c>
      <c r="R214" s="35">
        <v>18.426957120000001</v>
      </c>
      <c r="S214" s="35">
        <v>1.0825214400000001</v>
      </c>
      <c r="T214" s="35">
        <v>19.509478560000002</v>
      </c>
      <c r="U214" s="35">
        <v>21.509478560000002</v>
      </c>
      <c r="V214" s="63">
        <v>0</v>
      </c>
      <c r="W214" s="35">
        <v>0</v>
      </c>
      <c r="X214" s="35">
        <v>1</v>
      </c>
      <c r="Y214" s="35">
        <v>1</v>
      </c>
      <c r="Z214" s="35">
        <v>0.03</v>
      </c>
      <c r="AA214" s="35">
        <v>2.6994775000000002E-3</v>
      </c>
      <c r="AB214" s="63">
        <v>2.0326994775</v>
      </c>
      <c r="AC214" s="160">
        <v>0.29355772499999999</v>
      </c>
      <c r="AD214" s="108">
        <v>5.0443000000000007E-3</v>
      </c>
      <c r="AE214" s="108">
        <v>4.6664873552389297E-2</v>
      </c>
      <c r="AF214" s="108">
        <v>8.7493070369358741E-3</v>
      </c>
      <c r="AG214" s="132">
        <v>0.23309924441067481</v>
      </c>
      <c r="AH214" s="302">
        <v>2.9483263682199989E-4</v>
      </c>
      <c r="AI214" s="133">
        <v>5.0392337927662404E-3</v>
      </c>
      <c r="AJ214" s="133">
        <v>3.2922783922283594E-2</v>
      </c>
      <c r="AK214" s="133">
        <v>8.7941237230296041E-3</v>
      </c>
      <c r="AL214" s="133">
        <v>0.24650675092509858</v>
      </c>
      <c r="AM214" s="133">
        <v>0</v>
      </c>
      <c r="AN214" s="161">
        <v>681.12590235417008</v>
      </c>
      <c r="AO214" s="140">
        <v>11.704012862360003</v>
      </c>
      <c r="AP214" s="140">
        <v>108.27394886853823</v>
      </c>
      <c r="AQ214" s="140">
        <v>20.300537655776687</v>
      </c>
      <c r="AR214" s="140">
        <v>540.8474029674951</v>
      </c>
      <c r="AS214" s="94">
        <v>0.68408401038958855</v>
      </c>
      <c r="AT214" s="141">
        <v>11.692258019343665</v>
      </c>
      <c r="AU214" s="141">
        <v>76.388931366315688</v>
      </c>
      <c r="AV214" s="141">
        <v>20.404523356565569</v>
      </c>
      <c r="AW214" s="141">
        <v>571.95610560155558</v>
      </c>
      <c r="AX214" s="141">
        <v>0</v>
      </c>
      <c r="AY214" s="379">
        <f>AP214-AU214</f>
        <v>31.885017502222539</v>
      </c>
      <c r="AZ214" s="380">
        <f>AW214-AL214</f>
        <v>571.70959885063053</v>
      </c>
      <c r="BA214" s="63">
        <f t="shared" si="4"/>
        <v>17.930352360972662</v>
      </c>
    </row>
    <row r="215" spans="1:53" outlineLevel="3" x14ac:dyDescent="0.2">
      <c r="A215" s="71">
        <v>186</v>
      </c>
      <c r="B215" s="56" t="s">
        <v>281</v>
      </c>
      <c r="C215" s="81" t="s">
        <v>269</v>
      </c>
      <c r="D215" s="58" t="s">
        <v>290</v>
      </c>
      <c r="E215" s="33">
        <v>90335.547000000006</v>
      </c>
      <c r="F215" s="33">
        <v>1582.7934</v>
      </c>
      <c r="G215" s="59">
        <v>19.318458280732901</v>
      </c>
      <c r="H215" s="59">
        <v>24.261567422820502</v>
      </c>
      <c r="I215" s="59">
        <v>1.9623999999999999</v>
      </c>
      <c r="J215" s="59">
        <v>75.563000000000002</v>
      </c>
      <c r="K215" s="59">
        <v>30.391999999999999</v>
      </c>
      <c r="L215" s="449">
        <v>1.3999999999999998E-3</v>
      </c>
      <c r="M215" s="59">
        <v>12.4</v>
      </c>
      <c r="N215" s="59">
        <v>10.696896066734116</v>
      </c>
      <c r="O215" s="38">
        <v>0.44479166554763983</v>
      </c>
      <c r="P215" s="61">
        <v>1</v>
      </c>
      <c r="Q215" s="62">
        <v>2.0281999999999991</v>
      </c>
      <c r="R215" s="35">
        <v>17.772263947999999</v>
      </c>
      <c r="S215" s="35">
        <v>1.0124580260000002</v>
      </c>
      <c r="T215" s="35">
        <v>18.784721974</v>
      </c>
      <c r="U215" s="35">
        <v>20.812921973999998</v>
      </c>
      <c r="V215" s="63">
        <v>0</v>
      </c>
      <c r="W215" s="35">
        <v>0</v>
      </c>
      <c r="X215" s="35">
        <v>2.5956199999999998</v>
      </c>
      <c r="Y215" s="35">
        <v>9.0938999999999979</v>
      </c>
      <c r="Z215" s="35">
        <v>0.03</v>
      </c>
      <c r="AA215" s="35">
        <v>0.64546078499999981</v>
      </c>
      <c r="AB215" s="63">
        <v>12.364980784999997</v>
      </c>
      <c r="AC215" s="160">
        <v>1.55274205851666</v>
      </c>
      <c r="AD215" s="108">
        <v>5.7736782583299954E-3</v>
      </c>
      <c r="AE215" s="108">
        <v>0.67267507202655585</v>
      </c>
      <c r="AF215" s="108">
        <v>3.7531877658609027E-2</v>
      </c>
      <c r="AG215" s="132">
        <v>0.83676143057316532</v>
      </c>
      <c r="AH215" s="302">
        <v>0</v>
      </c>
      <c r="AI215" s="133">
        <v>5.7736782583299954E-3</v>
      </c>
      <c r="AJ215" s="133">
        <v>0.37611679777411933</v>
      </c>
      <c r="AK215" s="133">
        <v>7.2246547213590931E-2</v>
      </c>
      <c r="AL215" s="133">
        <v>1.0986050352706198</v>
      </c>
      <c r="AM215" s="133">
        <v>0</v>
      </c>
      <c r="AN215" s="161">
        <v>2457.6698821225832</v>
      </c>
      <c r="AO215" s="140">
        <v>9.1385398410082122</v>
      </c>
      <c r="AP215" s="140">
        <v>1064.7056643481571</v>
      </c>
      <c r="AQ215" s="140">
        <v>59.405208247653825</v>
      </c>
      <c r="AR215" s="140">
        <v>1324.4204696857644</v>
      </c>
      <c r="AS215" s="94">
        <v>0</v>
      </c>
      <c r="AT215" s="141">
        <v>9.1385398410082122</v>
      </c>
      <c r="AU215" s="141">
        <v>595.31518514601078</v>
      </c>
      <c r="AV215" s="141">
        <v>114.35135810246011</v>
      </c>
      <c r="AW215" s="141">
        <v>1738.8647990331042</v>
      </c>
      <c r="AX215" s="141">
        <v>0</v>
      </c>
      <c r="AY215" s="379">
        <f>AP215-AU215</f>
        <v>469.39047920214637</v>
      </c>
      <c r="AZ215" s="380">
        <f>AW215-AL215</f>
        <v>1737.7661939978336</v>
      </c>
      <c r="BA215" s="63">
        <f t="shared" si="4"/>
        <v>3.7021760580905436</v>
      </c>
    </row>
    <row r="216" spans="1:53" outlineLevel="2" x14ac:dyDescent="0.2">
      <c r="A216" s="71"/>
      <c r="B216" s="56"/>
      <c r="C216" s="82" t="s">
        <v>276</v>
      </c>
      <c r="D216" s="58"/>
      <c r="E216" s="33">
        <v>236680.114</v>
      </c>
      <c r="F216" s="33">
        <v>4941.2252000000008</v>
      </c>
      <c r="G216" s="59">
        <v>21.646123491485636</v>
      </c>
      <c r="H216" s="59">
        <v>27.597068453104075</v>
      </c>
      <c r="I216" s="59">
        <v>2.5629305343338733</v>
      </c>
      <c r="J216" s="59">
        <v>70.947677356781867</v>
      </c>
      <c r="K216" s="59">
        <v>40.729663440476259</v>
      </c>
      <c r="L216" s="449">
        <v>1.0594252696679355E-3</v>
      </c>
      <c r="M216" s="59">
        <v>13.316707172140221</v>
      </c>
      <c r="N216" s="59">
        <v>11.222364347442534</v>
      </c>
      <c r="O216" s="59">
        <v>0.41784637727744312</v>
      </c>
      <c r="P216" s="61"/>
      <c r="Q216" s="62">
        <v>2.1436158201504707</v>
      </c>
      <c r="R216" s="35">
        <v>23.68050329703653</v>
      </c>
      <c r="S216" s="35">
        <v>0</v>
      </c>
      <c r="T216" s="35">
        <v>0</v>
      </c>
      <c r="U216" s="35">
        <v>25.824119117187003</v>
      </c>
      <c r="V216" s="63">
        <v>0</v>
      </c>
      <c r="W216" s="35">
        <v>0</v>
      </c>
      <c r="X216" s="35">
        <v>0.6924999896786731</v>
      </c>
      <c r="Y216" s="35">
        <v>2.6988806743720151</v>
      </c>
      <c r="Z216" s="35">
        <v>2.9999999999999992E-2</v>
      </c>
      <c r="AA216" s="35">
        <v>0.50630525257776093</v>
      </c>
      <c r="AB216" s="63">
        <v>3.927685916628449</v>
      </c>
      <c r="AC216" s="160">
        <v>1.2867626135694241</v>
      </c>
      <c r="AD216" s="108">
        <v>6.6337629109964429E-3</v>
      </c>
      <c r="AE216" s="108">
        <v>0.40845586677933993</v>
      </c>
      <c r="AF216" s="108">
        <v>4.1435100224649718E-2</v>
      </c>
      <c r="AG216" s="132">
        <v>0.83023788365443796</v>
      </c>
      <c r="AH216" s="302">
        <v>2.961351173604317E-4</v>
      </c>
      <c r="AI216" s="133">
        <v>6.6311709360802806E-3</v>
      </c>
      <c r="AJ216" s="133">
        <v>0.26261524089172184</v>
      </c>
      <c r="AK216" s="133">
        <v>5.7487978877839851E-2</v>
      </c>
      <c r="AL216" s="133">
        <v>0.95973208774642171</v>
      </c>
      <c r="AM216" s="133">
        <v>0</v>
      </c>
      <c r="AN216" s="161">
        <v>6358.1838525871017</v>
      </c>
      <c r="AO216" s="140">
        <v>32.778916466640986</v>
      </c>
      <c r="AP216" s="140">
        <v>2018.2724220179175</v>
      </c>
      <c r="AQ216" s="140">
        <v>204.74016139456489</v>
      </c>
      <c r="AR216" s="140">
        <v>4102.3923527079778</v>
      </c>
      <c r="AS216" s="94">
        <v>1.4632703045063229</v>
      </c>
      <c r="AT216" s="141">
        <v>32.766108934867475</v>
      </c>
      <c r="AU216" s="141">
        <v>1297.6410461982466</v>
      </c>
      <c r="AV216" s="141">
        <v>284.06104992825004</v>
      </c>
      <c r="AW216" s="141">
        <v>4742.2523772212307</v>
      </c>
      <c r="AX216" s="141">
        <v>0</v>
      </c>
      <c r="AY216" s="379">
        <f>AP216-AU216</f>
        <v>720.63137581967089</v>
      </c>
      <c r="AZ216" s="380">
        <f>AW216-AL216</f>
        <v>4741.2926451334843</v>
      </c>
      <c r="BA216" s="63">
        <f t="shared" si="4"/>
        <v>6.5793591622909497</v>
      </c>
    </row>
    <row r="217" spans="1:53" outlineLevel="3" x14ac:dyDescent="0.2">
      <c r="A217" s="71">
        <v>187</v>
      </c>
      <c r="B217" s="56" t="s">
        <v>281</v>
      </c>
      <c r="C217" s="81" t="s">
        <v>291</v>
      </c>
      <c r="D217" s="58" t="s">
        <v>292</v>
      </c>
      <c r="E217" s="33">
        <v>405.512</v>
      </c>
      <c r="F217" s="33">
        <v>6.7611999999999997</v>
      </c>
      <c r="G217" s="59">
        <v>4.1855679344019503</v>
      </c>
      <c r="H217" s="59">
        <v>4.8700124669213096</v>
      </c>
      <c r="I217" s="59">
        <v>1.9</v>
      </c>
      <c r="J217" s="59">
        <v>78.436999999999998</v>
      </c>
      <c r="K217" s="59">
        <v>75.510000000000005</v>
      </c>
      <c r="L217" s="449">
        <v>1.5E-3</v>
      </c>
      <c r="M217" s="59">
        <v>4.4000000000000004</v>
      </c>
      <c r="N217" s="59">
        <v>6.5810158047177669</v>
      </c>
      <c r="O217" s="38">
        <v>1</v>
      </c>
      <c r="P217" s="61">
        <v>0</v>
      </c>
      <c r="Q217" s="62">
        <v>0.1</v>
      </c>
      <c r="R217" s="35">
        <v>22.573089500000002</v>
      </c>
      <c r="S217" s="35">
        <v>1.70695525</v>
      </c>
      <c r="T217" s="35">
        <v>24.280044750000002</v>
      </c>
      <c r="U217" s="35">
        <v>24.380044750000003</v>
      </c>
      <c r="V217" s="63">
        <v>0</v>
      </c>
      <c r="W217" s="35">
        <v>0</v>
      </c>
      <c r="X217" s="35">
        <v>3</v>
      </c>
      <c r="Y217" s="35">
        <v>1</v>
      </c>
      <c r="Z217" s="35">
        <v>0.03</v>
      </c>
      <c r="AA217" s="35">
        <v>3.3846625000000007E-3</v>
      </c>
      <c r="AB217" s="63">
        <v>4.0333846625000005</v>
      </c>
      <c r="AC217" s="160">
        <v>0.40989233749999998</v>
      </c>
      <c r="AD217" s="108">
        <v>4.5106250000000002E-5</v>
      </c>
      <c r="AE217" s="108">
        <v>0.24050261482229621</v>
      </c>
      <c r="AF217" s="108">
        <v>1.995961125720677E-3</v>
      </c>
      <c r="AG217" s="132">
        <v>0.16734865530198309</v>
      </c>
      <c r="AH217" s="302">
        <v>0</v>
      </c>
      <c r="AI217" s="133">
        <v>4.5106250000000002E-5</v>
      </c>
      <c r="AJ217" s="133">
        <v>5.589704801033356E-5</v>
      </c>
      <c r="AK217" s="133">
        <v>3.881393302041232E-2</v>
      </c>
      <c r="AL217" s="133">
        <v>0.37097740118157735</v>
      </c>
      <c r="AM217" s="133">
        <v>0</v>
      </c>
      <c r="AN217" s="161">
        <v>2.7713640723049999</v>
      </c>
      <c r="AO217" s="140">
        <v>3.0497237749999999E-4</v>
      </c>
      <c r="AP217" s="140">
        <v>1.626086279336509</v>
      </c>
      <c r="AQ217" s="140">
        <v>1.3495092363222641E-2</v>
      </c>
      <c r="AR217" s="140">
        <v>1.1314777282277679</v>
      </c>
      <c r="AS217" s="94">
        <v>0</v>
      </c>
      <c r="AT217" s="141">
        <v>3.0497237749999999E-4</v>
      </c>
      <c r="AU217" s="141">
        <v>3.7793112100746725E-4</v>
      </c>
      <c r="AV217" s="141">
        <v>0.26242876393761178</v>
      </c>
      <c r="AW217" s="141">
        <v>2.5082524048688808</v>
      </c>
      <c r="AX217" s="141">
        <v>0</v>
      </c>
      <c r="AY217" s="379">
        <f>AP217-AU217</f>
        <v>1.6257083482155015</v>
      </c>
      <c r="AZ217" s="380">
        <f>AW217-AL217</f>
        <v>2.1372750036873036</v>
      </c>
      <c r="BA217" s="63">
        <f t="shared" si="4"/>
        <v>1.3146730814499019</v>
      </c>
    </row>
    <row r="218" spans="1:53" outlineLevel="3" x14ac:dyDescent="0.2">
      <c r="A218" s="71">
        <v>188</v>
      </c>
      <c r="B218" s="56" t="s">
        <v>281</v>
      </c>
      <c r="C218" s="81" t="s">
        <v>291</v>
      </c>
      <c r="D218" s="36" t="s">
        <v>293</v>
      </c>
      <c r="E218" s="33">
        <v>7101.8580000000002</v>
      </c>
      <c r="F218" s="33">
        <v>71.833399999999997</v>
      </c>
      <c r="G218" s="59">
        <v>1.82811088161061</v>
      </c>
      <c r="H218" s="59">
        <v>2.6314858219614901</v>
      </c>
      <c r="I218" s="59">
        <v>1.2044999999999999</v>
      </c>
      <c r="J218" s="59">
        <v>83.727000000000004</v>
      </c>
      <c r="K218" s="59">
        <v>100</v>
      </c>
      <c r="L218" s="449">
        <v>1.9999999999999998E-4</v>
      </c>
      <c r="M218" s="59">
        <v>1.1000000000000001</v>
      </c>
      <c r="N218" s="59">
        <v>0</v>
      </c>
      <c r="O218" s="38">
        <v>1</v>
      </c>
      <c r="P218" s="61">
        <v>1</v>
      </c>
      <c r="Q218" s="62">
        <v>5</v>
      </c>
      <c r="R218" s="35">
        <v>14.482800000000001</v>
      </c>
      <c r="S218" s="35">
        <v>0.65610000000000002</v>
      </c>
      <c r="T218" s="35">
        <v>15.138900000000001</v>
      </c>
      <c r="U218" s="35">
        <v>20.1389</v>
      </c>
      <c r="V218" s="63">
        <v>0</v>
      </c>
      <c r="W218" s="35">
        <v>0</v>
      </c>
      <c r="X218" s="35">
        <v>3</v>
      </c>
      <c r="Y218" s="35">
        <v>0</v>
      </c>
      <c r="Z218" s="35">
        <v>0.03</v>
      </c>
      <c r="AA218" s="35">
        <v>0</v>
      </c>
      <c r="AB218" s="63">
        <v>3.03</v>
      </c>
      <c r="AC218" s="160">
        <v>0.69582055000000009</v>
      </c>
      <c r="AD218" s="108">
        <v>3.1473500000000008E-2</v>
      </c>
      <c r="AE218" s="108">
        <v>0.23001969124974692</v>
      </c>
      <c r="AF218" s="108">
        <v>1.7482198429369291E-3</v>
      </c>
      <c r="AG218" s="132">
        <v>0.43257913890731614</v>
      </c>
      <c r="AH218" s="302">
        <v>0.66102952250000002</v>
      </c>
      <c r="AI218" s="133">
        <v>1.5736750000000033E-3</v>
      </c>
      <c r="AJ218" s="133">
        <v>1.5713758597097594E-3</v>
      </c>
      <c r="AK218" s="133">
        <v>1.5948842116213161E-3</v>
      </c>
      <c r="AL218" s="133">
        <v>3.0051092428668963E-2</v>
      </c>
      <c r="AM218" s="133">
        <v>0</v>
      </c>
      <c r="AN218" s="161">
        <v>49.983155896370008</v>
      </c>
      <c r="AO218" s="140">
        <v>2.2608485149000006</v>
      </c>
      <c r="AP218" s="140">
        <v>16.523096489419569</v>
      </c>
      <c r="AQ218" s="140">
        <v>0.1255805752656256</v>
      </c>
      <c r="AR218" s="140">
        <v>31.073630316784801</v>
      </c>
      <c r="AS218" s="94">
        <v>47.483998101551499</v>
      </c>
      <c r="AT218" s="141">
        <v>0.11304242574500023</v>
      </c>
      <c r="AU218" s="141">
        <v>0.11287727068087502</v>
      </c>
      <c r="AV218" s="141">
        <v>0.11456595552707864</v>
      </c>
      <c r="AW218" s="141">
        <v>2.1586721428655489</v>
      </c>
      <c r="AX218" s="141">
        <v>0</v>
      </c>
      <c r="AY218" s="379">
        <f>AP218-AU218</f>
        <v>16.410219218738693</v>
      </c>
      <c r="AZ218" s="380">
        <f>AW218-AL218</f>
        <v>2.1286210504368799</v>
      </c>
      <c r="BA218" s="63">
        <f t="shared" si="4"/>
        <v>0.12971313923742256</v>
      </c>
    </row>
    <row r="219" spans="1:53" outlineLevel="3" x14ac:dyDescent="0.2">
      <c r="A219" s="71">
        <v>189</v>
      </c>
      <c r="B219" s="56" t="s">
        <v>281</v>
      </c>
      <c r="C219" s="81" t="s">
        <v>291</v>
      </c>
      <c r="D219" s="36" t="s">
        <v>294</v>
      </c>
      <c r="E219" s="33">
        <v>557.76300000000003</v>
      </c>
      <c r="F219" s="33">
        <v>6.2854000000000001</v>
      </c>
      <c r="G219" s="59">
        <v>4.0784597445910897</v>
      </c>
      <c r="H219" s="59">
        <v>5.4900958924604097</v>
      </c>
      <c r="I219" s="59">
        <v>1.1922999999999999</v>
      </c>
      <c r="J219" s="59">
        <v>80.289000000000001</v>
      </c>
      <c r="K219" s="59">
        <v>100</v>
      </c>
      <c r="L219" s="449">
        <v>1E-4</v>
      </c>
      <c r="M219" s="59">
        <v>1.1000000000000001</v>
      </c>
      <c r="N219" s="59">
        <v>0</v>
      </c>
      <c r="O219" s="38">
        <v>1</v>
      </c>
      <c r="P219" s="61">
        <v>1</v>
      </c>
      <c r="Q219" s="62">
        <v>5</v>
      </c>
      <c r="R219" s="35">
        <v>14.482800000000001</v>
      </c>
      <c r="S219" s="35">
        <v>0.65610000000000002</v>
      </c>
      <c r="T219" s="35">
        <v>15.138900000000001</v>
      </c>
      <c r="U219" s="35">
        <v>20.1389</v>
      </c>
      <c r="V219" s="63">
        <v>0</v>
      </c>
      <c r="W219" s="35">
        <v>0</v>
      </c>
      <c r="X219" s="35">
        <v>3</v>
      </c>
      <c r="Y219" s="35">
        <v>0</v>
      </c>
      <c r="Z219" s="35">
        <v>0.03</v>
      </c>
      <c r="AA219" s="35">
        <v>0</v>
      </c>
      <c r="AB219" s="63">
        <v>3.03</v>
      </c>
      <c r="AC219" s="160">
        <v>0.69416027499999999</v>
      </c>
      <c r="AD219" s="108">
        <v>3.1361750000000001E-2</v>
      </c>
      <c r="AE219" s="108">
        <v>0.22807174288178289</v>
      </c>
      <c r="AF219" s="108">
        <v>3.6388274596312661E-3</v>
      </c>
      <c r="AG219" s="132">
        <v>0.43108795465858585</v>
      </c>
      <c r="AH219" s="302">
        <v>0.65945226125</v>
      </c>
      <c r="AI219" s="133">
        <v>1.5680875000000025E-3</v>
      </c>
      <c r="AJ219" s="133">
        <v>1.5627031013259829E-3</v>
      </c>
      <c r="AK219" s="133">
        <v>1.5487497462370132E-3</v>
      </c>
      <c r="AL219" s="133">
        <v>3.002847340243708E-2</v>
      </c>
      <c r="AM219" s="133">
        <v>0</v>
      </c>
      <c r="AN219" s="161">
        <v>4.3630749924850001</v>
      </c>
      <c r="AO219" s="140">
        <v>0.19712114345000001</v>
      </c>
      <c r="AP219" s="140">
        <v>1.4335221327091583</v>
      </c>
      <c r="AQ219" s="140">
        <v>2.287148611476636E-2</v>
      </c>
      <c r="AR219" s="140">
        <v>2.7095602302110757</v>
      </c>
      <c r="AS219" s="94">
        <v>4.1449212428607503</v>
      </c>
      <c r="AT219" s="141">
        <v>9.8560571725000157E-3</v>
      </c>
      <c r="AU219" s="141">
        <v>9.8222140730743323E-3</v>
      </c>
      <c r="AV219" s="141">
        <v>9.734511654998123E-3</v>
      </c>
      <c r="AW219" s="141">
        <v>0.18874096672367802</v>
      </c>
      <c r="AX219" s="141">
        <v>0</v>
      </c>
      <c r="AY219" s="379">
        <f>AP219-AU219</f>
        <v>1.4236999186360839</v>
      </c>
      <c r="AZ219" s="380">
        <f>AW219-AL219</f>
        <v>0.15871249332124093</v>
      </c>
      <c r="BA219" s="63">
        <f t="shared" si="4"/>
        <v>0.11147889470506453</v>
      </c>
    </row>
    <row r="220" spans="1:53" outlineLevel="3" x14ac:dyDescent="0.2">
      <c r="A220" s="71">
        <v>190</v>
      </c>
      <c r="B220" s="56" t="s">
        <v>281</v>
      </c>
      <c r="C220" s="81" t="s">
        <v>291</v>
      </c>
      <c r="D220" s="58" t="s">
        <v>295</v>
      </c>
      <c r="E220" s="33">
        <v>127139.821</v>
      </c>
      <c r="F220" s="33">
        <v>1052.2314000000001</v>
      </c>
      <c r="G220" s="59">
        <v>2.2001785883448699</v>
      </c>
      <c r="H220" s="59">
        <v>3.0364007142443801</v>
      </c>
      <c r="I220" s="59">
        <v>1.3959999999999999</v>
      </c>
      <c r="J220" s="59">
        <v>83.298000000000002</v>
      </c>
      <c r="K220" s="59">
        <v>90.522000000000006</v>
      </c>
      <c r="L220" s="449">
        <v>1.2999999999999999E-3</v>
      </c>
      <c r="M220" s="59">
        <v>1</v>
      </c>
      <c r="N220" s="59">
        <v>2.1956477718617156</v>
      </c>
      <c r="O220" s="38">
        <v>1</v>
      </c>
      <c r="P220" s="61">
        <v>1</v>
      </c>
      <c r="Q220" s="62">
        <v>0</v>
      </c>
      <c r="R220" s="35">
        <v>0</v>
      </c>
      <c r="S220" s="35">
        <v>0</v>
      </c>
      <c r="T220" s="35">
        <v>0</v>
      </c>
      <c r="U220" s="35">
        <v>0</v>
      </c>
      <c r="V220" s="63">
        <v>0</v>
      </c>
      <c r="W220" s="35">
        <v>0</v>
      </c>
      <c r="X220" s="35">
        <v>7.4999999999999997E-2</v>
      </c>
      <c r="Y220" s="35">
        <v>0</v>
      </c>
      <c r="Z220" s="35">
        <v>0.03</v>
      </c>
      <c r="AA220" s="35">
        <v>0</v>
      </c>
      <c r="AB220" s="63">
        <v>0.105</v>
      </c>
      <c r="AC220" s="160">
        <v>6.2786906250000016E-4</v>
      </c>
      <c r="AD220" s="108">
        <v>0</v>
      </c>
      <c r="AE220" s="108">
        <v>5.0239758310525703E-4</v>
      </c>
      <c r="AF220" s="108">
        <v>1.9064620698269115E-6</v>
      </c>
      <c r="AG220" s="132">
        <v>1.235650173249162E-4</v>
      </c>
      <c r="AH220" s="302">
        <v>1.9429139052321432E-5</v>
      </c>
      <c r="AI220" s="133">
        <v>0</v>
      </c>
      <c r="AJ220" s="133">
        <v>2.0351637050702124E-8</v>
      </c>
      <c r="AK220" s="133">
        <v>7.0544997883267466E-5</v>
      </c>
      <c r="AL220" s="133">
        <v>5.3787457392736064E-4</v>
      </c>
      <c r="AM220" s="133">
        <v>0</v>
      </c>
      <c r="AN220" s="161">
        <v>0.66066354265106275</v>
      </c>
      <c r="AO220" s="140">
        <v>0</v>
      </c>
      <c r="AP220" s="140">
        <v>0.52863851222746105</v>
      </c>
      <c r="AQ220" s="140">
        <v>2.006039252780869E-3</v>
      </c>
      <c r="AR220" s="140">
        <v>0.13001899117082083</v>
      </c>
      <c r="AS220" s="94">
        <v>2.0443950185818856E-2</v>
      </c>
      <c r="AT220" s="141">
        <v>0</v>
      </c>
      <c r="AU220" s="141">
        <v>2.1414631546152168E-5</v>
      </c>
      <c r="AV220" s="141">
        <v>7.4229661885707565E-2</v>
      </c>
      <c r="AW220" s="141">
        <v>0.56596851594799025</v>
      </c>
      <c r="AX220" s="141">
        <v>0</v>
      </c>
      <c r="AY220" s="379">
        <f>AP220-AU220</f>
        <v>0.52861709759591491</v>
      </c>
      <c r="AZ220" s="380">
        <f>AW220-AL220</f>
        <v>0.56543064137406285</v>
      </c>
      <c r="BA220" s="63">
        <f t="shared" si="4"/>
        <v>1.0696412279239007</v>
      </c>
    </row>
    <row r="221" spans="1:53" outlineLevel="3" x14ac:dyDescent="0.2">
      <c r="A221" s="71">
        <v>191</v>
      </c>
      <c r="B221" s="56" t="s">
        <v>281</v>
      </c>
      <c r="C221" s="81" t="s">
        <v>291</v>
      </c>
      <c r="D221" s="70" t="s">
        <v>296</v>
      </c>
      <c r="E221" s="33">
        <v>23303.446</v>
      </c>
      <c r="F221" s="33">
        <v>195.66120000000001</v>
      </c>
      <c r="G221" s="59">
        <v>4.2345147031630503</v>
      </c>
      <c r="H221" s="59">
        <v>5.2970657822572997</v>
      </c>
      <c r="I221" s="59">
        <v>1.0746</v>
      </c>
      <c r="J221" s="59">
        <v>79.257000000000005</v>
      </c>
      <c r="K221" s="59">
        <v>74.686999999999998</v>
      </c>
      <c r="L221" s="449">
        <v>1.2000000000000001E-3</v>
      </c>
      <c r="M221" s="59">
        <v>1.1000000000000001</v>
      </c>
      <c r="N221" s="59">
        <v>0</v>
      </c>
      <c r="O221" s="38">
        <v>1</v>
      </c>
      <c r="P221" s="61">
        <v>1</v>
      </c>
      <c r="Q221" s="62">
        <v>0</v>
      </c>
      <c r="R221" s="35">
        <v>12.699708000000001</v>
      </c>
      <c r="S221" s="35">
        <v>0.65014600000000011</v>
      </c>
      <c r="T221" s="35">
        <v>13.349854000000001</v>
      </c>
      <c r="U221" s="35">
        <v>13.349854000000001</v>
      </c>
      <c r="V221" s="63">
        <v>0</v>
      </c>
      <c r="W221" s="35">
        <v>0</v>
      </c>
      <c r="X221" s="35">
        <v>5</v>
      </c>
      <c r="Y221" s="35">
        <v>0</v>
      </c>
      <c r="Z221" s="35">
        <v>0.03</v>
      </c>
      <c r="AA221" s="35">
        <v>0</v>
      </c>
      <c r="AB221" s="63">
        <v>5.03</v>
      </c>
      <c r="AC221" s="160">
        <v>0.65424550000000004</v>
      </c>
      <c r="AD221" s="108">
        <v>0</v>
      </c>
      <c r="AE221" s="108">
        <v>0</v>
      </c>
      <c r="AF221" s="108">
        <v>0.65424550000000004</v>
      </c>
      <c r="AG221" s="132">
        <v>0</v>
      </c>
      <c r="AH221" s="302">
        <v>6.5424550000000012E-2</v>
      </c>
      <c r="AI221" s="133">
        <v>0</v>
      </c>
      <c r="AJ221" s="133">
        <v>2.5026093432632044E-5</v>
      </c>
      <c r="AK221" s="133">
        <v>6.5981352213351996E-2</v>
      </c>
      <c r="AL221" s="133">
        <v>0.52281457169321555</v>
      </c>
      <c r="AM221" s="133">
        <v>0</v>
      </c>
      <c r="AN221" s="161">
        <v>128.0104596246</v>
      </c>
      <c r="AO221" s="140">
        <v>0</v>
      </c>
      <c r="AP221" s="140">
        <v>0</v>
      </c>
      <c r="AQ221" s="140">
        <v>128.0104596246</v>
      </c>
      <c r="AR221" s="140">
        <v>0</v>
      </c>
      <c r="AS221" s="94">
        <v>12.801045962460003</v>
      </c>
      <c r="AT221" s="141">
        <v>0</v>
      </c>
      <c r="AU221" s="141">
        <v>4.896635472340905E-3</v>
      </c>
      <c r="AV221" s="141">
        <v>12.909990551687107</v>
      </c>
      <c r="AW221" s="141">
        <v>102.29452647498059</v>
      </c>
      <c r="AX221" s="141">
        <v>0</v>
      </c>
      <c r="AY221" s="379"/>
      <c r="AZ221" s="380"/>
      <c r="BA221" s="63"/>
    </row>
    <row r="222" spans="1:53" outlineLevel="3" x14ac:dyDescent="0.2">
      <c r="A222" s="71">
        <v>192</v>
      </c>
      <c r="B222" s="56" t="s">
        <v>281</v>
      </c>
      <c r="C222" s="81" t="s">
        <v>291</v>
      </c>
      <c r="D222" s="36" t="s">
        <v>297</v>
      </c>
      <c r="E222" s="33">
        <v>49608.451000000001</v>
      </c>
      <c r="F222" s="33">
        <v>455.27020000000005</v>
      </c>
      <c r="G222" s="59">
        <v>2.91300362720215</v>
      </c>
      <c r="H222" s="59">
        <v>3.7419246762223599</v>
      </c>
      <c r="I222" s="59">
        <v>1.2557</v>
      </c>
      <c r="J222" s="59">
        <v>81.424999999999997</v>
      </c>
      <c r="K222" s="59">
        <v>81.936000000000007</v>
      </c>
      <c r="L222" s="449">
        <v>1E-4</v>
      </c>
      <c r="M222" s="59">
        <v>1.7</v>
      </c>
      <c r="N222" s="59">
        <v>2.2022038290643731</v>
      </c>
      <c r="O222" s="38">
        <v>1</v>
      </c>
      <c r="P222" s="61">
        <v>1</v>
      </c>
      <c r="Q222" s="62">
        <v>0</v>
      </c>
      <c r="R222" s="35">
        <v>0</v>
      </c>
      <c r="S222" s="35">
        <v>0</v>
      </c>
      <c r="T222" s="35">
        <v>0</v>
      </c>
      <c r="U222" s="35">
        <v>0</v>
      </c>
      <c r="V222" s="63">
        <v>0</v>
      </c>
      <c r="W222" s="35">
        <v>0</v>
      </c>
      <c r="X222" s="35">
        <v>7.4999999999999997E-2</v>
      </c>
      <c r="Y222" s="35">
        <v>0</v>
      </c>
      <c r="Z222" s="35">
        <v>0.03</v>
      </c>
      <c r="AA222" s="35">
        <v>0</v>
      </c>
      <c r="AB222" s="63">
        <v>0.105</v>
      </c>
      <c r="AC222" s="160">
        <v>1.7810531250000004E-4</v>
      </c>
      <c r="AD222" s="108">
        <v>0</v>
      </c>
      <c r="AE222" s="108">
        <v>1.4241242569412607E-4</v>
      </c>
      <c r="AF222" s="108">
        <v>6.6645666381004335E-7</v>
      </c>
      <c r="AG222" s="132">
        <v>3.5026430142063908E-5</v>
      </c>
      <c r="AH222" s="302">
        <v>0</v>
      </c>
      <c r="AI222" s="133">
        <v>0</v>
      </c>
      <c r="AJ222" s="133">
        <v>5.9054096989428943E-9</v>
      </c>
      <c r="AK222" s="133">
        <v>2.0320842877073925E-5</v>
      </c>
      <c r="AL222" s="133">
        <v>1.5777856421322718E-4</v>
      </c>
      <c r="AM222" s="133">
        <v>0</v>
      </c>
      <c r="AN222" s="161">
        <v>8.1086041242937529E-2</v>
      </c>
      <c r="AO222" s="140">
        <v>0</v>
      </c>
      <c r="AP222" s="140">
        <v>6.483613352824992E-2</v>
      </c>
      <c r="AQ222" s="140">
        <v>3.0341785862413121E-4</v>
      </c>
      <c r="AR222" s="140">
        <v>1.5946489856063464E-2</v>
      </c>
      <c r="AS222" s="94">
        <v>0</v>
      </c>
      <c r="AT222" s="141">
        <v>0</v>
      </c>
      <c r="AU222" s="141">
        <v>2.6885570547196716E-6</v>
      </c>
      <c r="AV222" s="141">
        <v>9.2514742008140225E-3</v>
      </c>
      <c r="AW222" s="141">
        <v>7.1831878485068792E-2</v>
      </c>
      <c r="AX222" s="141">
        <v>0</v>
      </c>
      <c r="AY222" s="379">
        <f>AP222-AU222</f>
        <v>6.4833444971195198E-2</v>
      </c>
      <c r="AZ222" s="380">
        <f>AW222-AL222</f>
        <v>7.1674099920855563E-2</v>
      </c>
      <c r="BA222" s="63">
        <f t="shared" si="4"/>
        <v>1.105511205716426</v>
      </c>
    </row>
    <row r="223" spans="1:53" outlineLevel="3" x14ac:dyDescent="0.2">
      <c r="A223" s="71">
        <v>193</v>
      </c>
      <c r="B223" s="56" t="s">
        <v>281</v>
      </c>
      <c r="C223" s="81" t="s">
        <v>291</v>
      </c>
      <c r="D223" s="58" t="s">
        <v>298</v>
      </c>
      <c r="E223" s="33">
        <v>5299.5240000000003</v>
      </c>
      <c r="F223" s="33">
        <v>49.593200000000003</v>
      </c>
      <c r="G223" s="59">
        <v>1.7737755729581</v>
      </c>
      <c r="H223" s="59">
        <v>2.2520193860962001</v>
      </c>
      <c r="I223" s="59">
        <v>1.2330000000000001</v>
      </c>
      <c r="J223" s="59">
        <v>82.635000000000005</v>
      </c>
      <c r="K223" s="59">
        <v>100</v>
      </c>
      <c r="L223" s="449">
        <v>2.9999999999999997E-4</v>
      </c>
      <c r="M223" s="59">
        <v>1.1000000000000001</v>
      </c>
      <c r="N223" s="59">
        <v>2.685469377229734</v>
      </c>
      <c r="O223" s="38">
        <v>1</v>
      </c>
      <c r="P223" s="61">
        <v>1</v>
      </c>
      <c r="Q223" s="62">
        <v>3.5</v>
      </c>
      <c r="R223" s="35">
        <v>12.094170660000001</v>
      </c>
      <c r="S223" s="35">
        <v>0.43741467000000006</v>
      </c>
      <c r="T223" s="35">
        <v>12.531585330000002</v>
      </c>
      <c r="U223" s="35">
        <v>16.031585330000002</v>
      </c>
      <c r="V223" s="63">
        <v>0</v>
      </c>
      <c r="W223" s="35">
        <v>0</v>
      </c>
      <c r="X223" s="35">
        <v>3</v>
      </c>
      <c r="Y223" s="35">
        <v>0</v>
      </c>
      <c r="Z223" s="35">
        <v>0.03</v>
      </c>
      <c r="AA223" s="35">
        <v>0</v>
      </c>
      <c r="AB223" s="63">
        <v>3.03</v>
      </c>
      <c r="AC223" s="160">
        <v>0.49146868750000006</v>
      </c>
      <c r="AD223" s="108">
        <v>1.5553081250000005E-2</v>
      </c>
      <c r="AE223" s="108">
        <v>0.20846177242304575</v>
      </c>
      <c r="AF223" s="108">
        <v>1.0717711714207431E-3</v>
      </c>
      <c r="AG223" s="132">
        <v>0.26638206265553355</v>
      </c>
      <c r="AH223" s="302">
        <v>0.46689525312500002</v>
      </c>
      <c r="AI223" s="133">
        <v>7.7765406250000042E-4</v>
      </c>
      <c r="AJ223" s="133">
        <v>7.7656591418746282E-4</v>
      </c>
      <c r="AK223" s="133">
        <v>1.4750375413085262E-3</v>
      </c>
      <c r="AL223" s="133">
        <v>2.154417685700406E-2</v>
      </c>
      <c r="AM223" s="133">
        <v>0</v>
      </c>
      <c r="AN223" s="161">
        <v>24.373504912925004</v>
      </c>
      <c r="AO223" s="140">
        <v>0.77132706904750026</v>
      </c>
      <c r="AP223" s="140">
        <v>10.338286372130593</v>
      </c>
      <c r="AQ223" s="140">
        <v>5.3152562058503196E-2</v>
      </c>
      <c r="AR223" s="140">
        <v>13.210738909688407</v>
      </c>
      <c r="AS223" s="94">
        <v>23.154829667278751</v>
      </c>
      <c r="AT223" s="141">
        <v>3.8566353452375024E-2</v>
      </c>
      <c r="AU223" s="141">
        <v>3.8512388695481681E-2</v>
      </c>
      <c r="AV223" s="141">
        <v>7.3151831793622002E-2</v>
      </c>
      <c r="AW223" s="141">
        <v>1.0684446717047738</v>
      </c>
      <c r="AX223" s="141">
        <v>0</v>
      </c>
      <c r="AY223" s="379">
        <f>AP223-AU223</f>
        <v>10.299773983435111</v>
      </c>
      <c r="AZ223" s="380">
        <f>AW223-AL223</f>
        <v>1.0469004948477696</v>
      </c>
      <c r="BA223" s="63">
        <f t="shared" si="4"/>
        <v>0.10164305513222674</v>
      </c>
    </row>
    <row r="224" spans="1:53" outlineLevel="2" x14ac:dyDescent="0.2">
      <c r="A224" s="71"/>
      <c r="B224" s="56"/>
      <c r="C224" s="82" t="s">
        <v>299</v>
      </c>
      <c r="D224" s="58"/>
      <c r="E224" s="33">
        <v>213416.375</v>
      </c>
      <c r="F224" s="33">
        <v>1837.6360000000002</v>
      </c>
      <c r="G224" s="59">
        <v>2.5810616510584059</v>
      </c>
      <c r="H224" s="59">
        <v>3.4300379488375872</v>
      </c>
      <c r="I224" s="59">
        <v>1.3162930299471713</v>
      </c>
      <c r="J224" s="59">
        <v>82.374405382458761</v>
      </c>
      <c r="K224" s="59">
        <v>87.312283909544661</v>
      </c>
      <c r="L224" s="449">
        <v>9.1870003635105091E-4</v>
      </c>
      <c r="M224" s="59">
        <v>1.2035302638825101</v>
      </c>
      <c r="N224" s="59">
        <v>1.8995077864003123</v>
      </c>
      <c r="O224" s="59">
        <v>1</v>
      </c>
      <c r="P224" s="61"/>
      <c r="Q224" s="62">
        <v>0.30737660777215942</v>
      </c>
      <c r="R224" s="35">
        <v>2.6312081391526942</v>
      </c>
      <c r="S224" s="35">
        <v>0</v>
      </c>
      <c r="T224" s="35">
        <v>0</v>
      </c>
      <c r="U224" s="35">
        <v>2.9385847469248536</v>
      </c>
      <c r="V224" s="63">
        <v>0</v>
      </c>
      <c r="W224" s="35">
        <v>0</v>
      </c>
      <c r="X224" s="35">
        <v>0.81342998286929502</v>
      </c>
      <c r="Y224" s="35">
        <v>3.6792923081611366E-3</v>
      </c>
      <c r="Z224" s="35">
        <v>0.03</v>
      </c>
      <c r="AA224" s="35">
        <v>1.2453162701971446E-5</v>
      </c>
      <c r="AB224" s="63">
        <v>0.84712172834015809</v>
      </c>
      <c r="AC224" s="160">
        <v>0.11440965952048124</v>
      </c>
      <c r="AD224" s="108">
        <v>1.7574762900677832E-3</v>
      </c>
      <c r="AE224" s="108">
        <v>1.660528304808544E-2</v>
      </c>
      <c r="AF224" s="108">
        <v>6.977870960163686E-2</v>
      </c>
      <c r="AG224" s="132">
        <v>2.6268190580691138E-2</v>
      </c>
      <c r="AH224" s="302">
        <v>4.7672792067818007E-2</v>
      </c>
      <c r="AI224" s="133">
        <v>8.8031475628130534E-5</v>
      </c>
      <c r="AJ224" s="133">
        <v>9.0611276243706746E-5</v>
      </c>
      <c r="AK224" s="133">
        <v>7.3210106629860074E-3</v>
      </c>
      <c r="AL224" s="133">
        <v>5.9237214037805373E-2</v>
      </c>
      <c r="AM224" s="133">
        <v>0</v>
      </c>
      <c r="AN224" s="161">
        <v>210.24330908257909</v>
      </c>
      <c r="AO224" s="140">
        <v>3.2296016997750012</v>
      </c>
      <c r="AP224" s="140">
        <v>30.51446591935154</v>
      </c>
      <c r="AQ224" s="140">
        <v>128.22786879751357</v>
      </c>
      <c r="AR224" s="140">
        <v>48.271372665938948</v>
      </c>
      <c r="AS224" s="94">
        <v>87.605238924336817</v>
      </c>
      <c r="AT224" s="141">
        <v>0.16176980874737529</v>
      </c>
      <c r="AU224" s="141">
        <v>0.16651054323138031</v>
      </c>
      <c r="AV224" s="141">
        <v>13.453352750686957</v>
      </c>
      <c r="AW224" s="141">
        <v>108.85643705557652</v>
      </c>
      <c r="AX224" s="141">
        <v>0</v>
      </c>
      <c r="AY224" s="379">
        <f>AP224-AU224</f>
        <v>30.347955376120161</v>
      </c>
      <c r="AZ224" s="380">
        <f>AW224-AL224</f>
        <v>108.79719984153871</v>
      </c>
      <c r="BA224" s="63">
        <f t="shared" si="4"/>
        <v>3.5849927447549814</v>
      </c>
    </row>
    <row r="225" spans="1:53" outlineLevel="3" x14ac:dyDescent="0.2">
      <c r="A225" s="71">
        <v>194</v>
      </c>
      <c r="B225" s="56" t="s">
        <v>281</v>
      </c>
      <c r="C225" s="81" t="s">
        <v>300</v>
      </c>
      <c r="D225" s="32" t="s">
        <v>301</v>
      </c>
      <c r="E225" s="33">
        <v>874.15800000000002</v>
      </c>
      <c r="F225" s="33">
        <v>18.1114</v>
      </c>
      <c r="G225" s="59">
        <v>16.0162006232975</v>
      </c>
      <c r="H225" s="59">
        <v>19.899084411415199</v>
      </c>
      <c r="I225" s="59">
        <v>2.605</v>
      </c>
      <c r="J225" s="59">
        <v>69.722999999999999</v>
      </c>
      <c r="K225" s="59">
        <v>51.828000000000003</v>
      </c>
      <c r="L225" s="449">
        <v>4.2000000000000006E-3</v>
      </c>
      <c r="M225" s="59">
        <v>10.199999999999999</v>
      </c>
      <c r="N225" s="59">
        <v>12.144795035999081</v>
      </c>
      <c r="O225" s="38">
        <v>0.62516709033202167</v>
      </c>
      <c r="P225" s="61">
        <v>1</v>
      </c>
      <c r="Q225" s="62">
        <v>0</v>
      </c>
      <c r="R225" s="35">
        <v>31.263141000000001</v>
      </c>
      <c r="S225" s="35">
        <v>3.8684295</v>
      </c>
      <c r="T225" s="35">
        <v>35.131570500000002</v>
      </c>
      <c r="U225" s="35">
        <v>35.131570500000002</v>
      </c>
      <c r="V225" s="63">
        <v>0</v>
      </c>
      <c r="W225" s="35">
        <v>0</v>
      </c>
      <c r="X225" s="35">
        <v>7.4999999999999997E-2</v>
      </c>
      <c r="Y225" s="35">
        <v>0</v>
      </c>
      <c r="Z225" s="35">
        <v>0.03</v>
      </c>
      <c r="AA225" s="35">
        <v>0</v>
      </c>
      <c r="AB225" s="63">
        <v>0.105</v>
      </c>
      <c r="AC225" s="160">
        <v>1.7147981250000002E-3</v>
      </c>
      <c r="AD225" s="108">
        <v>0</v>
      </c>
      <c r="AE225" s="108">
        <v>1.3489099254418123E-3</v>
      </c>
      <c r="AF225" s="108">
        <v>3.4122912637911691E-5</v>
      </c>
      <c r="AG225" s="132">
        <v>3.3176528692027631E-4</v>
      </c>
      <c r="AH225" s="302">
        <v>0</v>
      </c>
      <c r="AI225" s="133">
        <v>0</v>
      </c>
      <c r="AJ225" s="133">
        <v>5.0578233578127223E-4</v>
      </c>
      <c r="AK225" s="133">
        <v>1.231715768679211E-4</v>
      </c>
      <c r="AL225" s="133">
        <v>1.0858442123508069E-3</v>
      </c>
      <c r="AM225" s="133">
        <v>0</v>
      </c>
      <c r="AN225" s="161">
        <v>3.1057394761125002E-2</v>
      </c>
      <c r="AO225" s="140">
        <v>0</v>
      </c>
      <c r="AP225" s="140">
        <v>2.443064722364684E-2</v>
      </c>
      <c r="AQ225" s="140">
        <v>6.1801371995027382E-4</v>
      </c>
      <c r="AR225" s="140">
        <v>6.0087338175278922E-3</v>
      </c>
      <c r="AS225" s="94">
        <v>0</v>
      </c>
      <c r="AT225" s="141">
        <v>0</v>
      </c>
      <c r="AU225" s="141">
        <v>9.1604261962689344E-3</v>
      </c>
      <c r="AV225" s="141">
        <v>2.2308096972856661E-3</v>
      </c>
      <c r="AW225" s="141">
        <v>1.9666158867570404E-2</v>
      </c>
      <c r="AX225" s="141">
        <v>0</v>
      </c>
      <c r="AY225" s="379">
        <f>AP225-AU225</f>
        <v>1.5270221027377906E-2</v>
      </c>
      <c r="AZ225" s="380">
        <f>AW225-AL225</f>
        <v>1.8580314655219598E-2</v>
      </c>
      <c r="BA225" s="63">
        <f t="shared" si="4"/>
        <v>1.2167678923512004</v>
      </c>
    </row>
    <row r="226" spans="1:53" outlineLevel="3" x14ac:dyDescent="0.2">
      <c r="A226" s="71">
        <v>195</v>
      </c>
      <c r="B226" s="56" t="s">
        <v>281</v>
      </c>
      <c r="C226" s="81" t="s">
        <v>300</v>
      </c>
      <c r="D226" s="36" t="s">
        <v>302</v>
      </c>
      <c r="E226" s="33">
        <v>273.77499999999998</v>
      </c>
      <c r="F226" s="33">
        <v>4.5465999999999998</v>
      </c>
      <c r="G226" s="59">
        <v>6.9053582268778797</v>
      </c>
      <c r="H226" s="59">
        <v>7.5756043391435002</v>
      </c>
      <c r="I226" s="59">
        <v>2.0708000000000002</v>
      </c>
      <c r="J226" s="59">
        <v>76.12</v>
      </c>
      <c r="K226" s="59">
        <v>56.478999999999999</v>
      </c>
      <c r="L226" s="449">
        <v>4.1999999999999997E-3</v>
      </c>
      <c r="M226" s="59">
        <v>13.2</v>
      </c>
      <c r="N226" s="59">
        <v>0</v>
      </c>
      <c r="O226" s="38">
        <v>1</v>
      </c>
      <c r="P226" s="61">
        <v>1</v>
      </c>
      <c r="Q226" s="62">
        <v>0</v>
      </c>
      <c r="R226" s="35">
        <v>16</v>
      </c>
      <c r="S226" s="35">
        <v>0.64</v>
      </c>
      <c r="T226" s="35">
        <v>16.64</v>
      </c>
      <c r="U226" s="35">
        <v>16.64</v>
      </c>
      <c r="V226" s="63">
        <v>0</v>
      </c>
      <c r="W226" s="35">
        <v>0</v>
      </c>
      <c r="X226" s="35">
        <v>7.4999999999999997E-2</v>
      </c>
      <c r="Y226" s="35">
        <v>0</v>
      </c>
      <c r="Z226" s="35">
        <v>0.03</v>
      </c>
      <c r="AA226" s="35">
        <v>0</v>
      </c>
      <c r="AB226" s="63">
        <v>0.105</v>
      </c>
      <c r="AC226" s="160">
        <v>1.714798125E-3</v>
      </c>
      <c r="AD226" s="108">
        <v>0</v>
      </c>
      <c r="AE226" s="108">
        <v>1.3658706937882928E-3</v>
      </c>
      <c r="AF226" s="108">
        <v>1.2990632116505131E-5</v>
      </c>
      <c r="AG226" s="132">
        <v>3.3593679909520201E-4</v>
      </c>
      <c r="AH226" s="302">
        <v>0</v>
      </c>
      <c r="AI226" s="133">
        <v>0</v>
      </c>
      <c r="AJ226" s="133">
        <v>4.5973471064065018E-8</v>
      </c>
      <c r="AK226" s="133">
        <v>1.8699759099180958E-4</v>
      </c>
      <c r="AL226" s="133">
        <v>1.5277545605371264E-3</v>
      </c>
      <c r="AM226" s="133">
        <v>0</v>
      </c>
      <c r="AN226" s="161">
        <v>7.7965011551249996E-3</v>
      </c>
      <c r="AO226" s="140">
        <v>0</v>
      </c>
      <c r="AP226" s="140">
        <v>6.2100676963778518E-3</v>
      </c>
      <c r="AQ226" s="140">
        <v>5.9063207980902228E-5</v>
      </c>
      <c r="AR226" s="140">
        <v>1.5273702507662453E-3</v>
      </c>
      <c r="AS226" s="94">
        <v>0</v>
      </c>
      <c r="AT226" s="141">
        <v>0</v>
      </c>
      <c r="AU226" s="141">
        <v>2.0902298353987799E-7</v>
      </c>
      <c r="AV226" s="141">
        <v>8.5020324720336141E-4</v>
      </c>
      <c r="AW226" s="141">
        <v>6.9460888849380981E-3</v>
      </c>
      <c r="AX226" s="141">
        <v>0</v>
      </c>
      <c r="AY226" s="379">
        <f>AP226-AU226</f>
        <v>6.2098586733943121E-3</v>
      </c>
      <c r="AZ226" s="380">
        <f>AW226-AL226</f>
        <v>5.4183343244009717E-3</v>
      </c>
      <c r="BA226" s="63">
        <f t="shared" si="4"/>
        <v>0.8725374617002849</v>
      </c>
    </row>
    <row r="227" spans="1:53" outlineLevel="3" x14ac:dyDescent="0.2">
      <c r="A227" s="71">
        <v>196</v>
      </c>
      <c r="B227" s="56" t="s">
        <v>281</v>
      </c>
      <c r="C227" s="81" t="s">
        <v>300</v>
      </c>
      <c r="D227" s="36" t="s">
        <v>303</v>
      </c>
      <c r="E227" s="33">
        <v>162.80699999999999</v>
      </c>
      <c r="F227" s="33">
        <v>2.8792</v>
      </c>
      <c r="G227" s="59">
        <v>9.7114259044782596</v>
      </c>
      <c r="H227" s="59">
        <v>11.232858679132001</v>
      </c>
      <c r="I227" s="59">
        <v>2.4192</v>
      </c>
      <c r="J227" s="59">
        <v>78.713999999999999</v>
      </c>
      <c r="K227" s="59">
        <v>94.099000000000004</v>
      </c>
      <c r="L227" s="449">
        <v>4.2000000000000006E-3</v>
      </c>
      <c r="M227" s="59">
        <v>3.9</v>
      </c>
      <c r="N227" s="59">
        <v>0</v>
      </c>
      <c r="O227" s="38">
        <v>1</v>
      </c>
      <c r="P227" s="61">
        <v>1</v>
      </c>
      <c r="Q227" s="62">
        <v>0</v>
      </c>
      <c r="R227" s="35">
        <v>1.98</v>
      </c>
      <c r="S227" s="35">
        <v>0.01</v>
      </c>
      <c r="T227" s="35">
        <v>1.99</v>
      </c>
      <c r="U227" s="35">
        <v>1.99</v>
      </c>
      <c r="V227" s="63">
        <v>0</v>
      </c>
      <c r="W227" s="35">
        <v>0</v>
      </c>
      <c r="X227" s="35">
        <v>7.4999999999999997E-2</v>
      </c>
      <c r="Y227" s="35">
        <v>0</v>
      </c>
      <c r="Z227" s="35">
        <v>0.03</v>
      </c>
      <c r="AA227" s="35">
        <v>0</v>
      </c>
      <c r="AB227" s="63">
        <v>0.105</v>
      </c>
      <c r="AC227" s="160">
        <v>1.7147981250000002E-3</v>
      </c>
      <c r="AD227" s="108">
        <v>0</v>
      </c>
      <c r="AE227" s="108">
        <v>1.3608372257029042E-3</v>
      </c>
      <c r="AF227" s="108">
        <v>1.9262085001365477E-5</v>
      </c>
      <c r="AG227" s="132">
        <v>3.3469881429573048E-4</v>
      </c>
      <c r="AH227" s="302">
        <v>0</v>
      </c>
      <c r="AI227" s="133">
        <v>0</v>
      </c>
      <c r="AJ227" s="133">
        <v>1.0435800277159132E-7</v>
      </c>
      <c r="AK227" s="133">
        <v>1.9038447878451321E-4</v>
      </c>
      <c r="AL227" s="133">
        <v>1.5243092882127154E-3</v>
      </c>
      <c r="AM227" s="133">
        <v>0</v>
      </c>
      <c r="AN227" s="161">
        <v>4.9372467615000004E-3</v>
      </c>
      <c r="AO227" s="140">
        <v>0</v>
      </c>
      <c r="AP227" s="140">
        <v>3.9181225402438015E-3</v>
      </c>
      <c r="AQ227" s="140">
        <v>5.5459395135931481E-5</v>
      </c>
      <c r="AR227" s="140">
        <v>9.6366482612026717E-4</v>
      </c>
      <c r="AS227" s="94">
        <v>0</v>
      </c>
      <c r="AT227" s="141">
        <v>0</v>
      </c>
      <c r="AU227" s="141">
        <v>3.0046756157996572E-7</v>
      </c>
      <c r="AV227" s="141">
        <v>5.4815499131637049E-4</v>
      </c>
      <c r="AW227" s="141">
        <v>4.3887913026220502E-3</v>
      </c>
      <c r="AX227" s="141">
        <v>0</v>
      </c>
      <c r="AY227" s="379">
        <f>AP227-AU227</f>
        <v>3.9178220726822218E-3</v>
      </c>
      <c r="AZ227" s="380">
        <f>AW227-AL227</f>
        <v>2.8644820144093346E-3</v>
      </c>
      <c r="BA227" s="63">
        <f t="shared" si="4"/>
        <v>0.73114142532977544</v>
      </c>
    </row>
    <row r="228" spans="1:53" outlineLevel="3" x14ac:dyDescent="0.2">
      <c r="A228" s="71">
        <v>197</v>
      </c>
      <c r="B228" s="56" t="s">
        <v>281</v>
      </c>
      <c r="C228" s="81" t="s">
        <v>300</v>
      </c>
      <c r="D228" s="32" t="s">
        <v>304</v>
      </c>
      <c r="E228" s="33">
        <v>106.62</v>
      </c>
      <c r="F228" s="33">
        <v>3.1393999999999997</v>
      </c>
      <c r="G228" s="59">
        <v>46.685004503472598</v>
      </c>
      <c r="H228" s="59">
        <v>60.068382042173397</v>
      </c>
      <c r="I228" s="59">
        <v>3.7875000000000001</v>
      </c>
      <c r="J228" s="59">
        <v>65.745000000000005</v>
      </c>
      <c r="K228" s="59">
        <v>43.773000000000003</v>
      </c>
      <c r="L228" s="449">
        <v>4.1999999999999997E-3</v>
      </c>
      <c r="M228" s="59">
        <v>24.9</v>
      </c>
      <c r="N228" s="59">
        <v>16.676397221074343</v>
      </c>
      <c r="O228" s="38">
        <v>0.10871085803517855</v>
      </c>
      <c r="P228" s="61">
        <v>0</v>
      </c>
      <c r="Q228" s="62">
        <v>0</v>
      </c>
      <c r="R228" s="35">
        <v>1.9716840000000002</v>
      </c>
      <c r="S228" s="35">
        <v>1.4158E-2</v>
      </c>
      <c r="T228" s="35">
        <v>1.9858420000000001</v>
      </c>
      <c r="U228" s="35">
        <v>1.9858420000000001</v>
      </c>
      <c r="V228" s="63">
        <v>0</v>
      </c>
      <c r="W228" s="35">
        <v>0</v>
      </c>
      <c r="X228" s="35">
        <v>7.4999999999999997E-2</v>
      </c>
      <c r="Y228" s="35">
        <v>0</v>
      </c>
      <c r="Z228" s="35">
        <v>0.03</v>
      </c>
      <c r="AA228" s="35">
        <v>0</v>
      </c>
      <c r="AB228" s="63">
        <v>0.105</v>
      </c>
      <c r="AC228" s="160">
        <v>1.714798125E-3</v>
      </c>
      <c r="AD228" s="108">
        <v>0</v>
      </c>
      <c r="AE228" s="108">
        <v>1.2936250426197038E-3</v>
      </c>
      <c r="AF228" s="108">
        <v>1.0300514889770251E-4</v>
      </c>
      <c r="AG228" s="132">
        <v>3.1816793348259358E-4</v>
      </c>
      <c r="AH228" s="302">
        <v>1.2786587090788512E-5</v>
      </c>
      <c r="AI228" s="133">
        <v>0</v>
      </c>
      <c r="AJ228" s="133">
        <v>1.1530869048094129E-3</v>
      </c>
      <c r="AK228" s="133">
        <v>1.0905270315793848E-4</v>
      </c>
      <c r="AL228" s="133">
        <v>4.3987192994186E-4</v>
      </c>
      <c r="AM228" s="133">
        <v>0</v>
      </c>
      <c r="AN228" s="161">
        <v>5.3834372336249992E-3</v>
      </c>
      <c r="AO228" s="140">
        <v>0</v>
      </c>
      <c r="AP228" s="140">
        <v>4.0612064588002976E-3</v>
      </c>
      <c r="AQ228" s="140">
        <v>3.2337436444944726E-4</v>
      </c>
      <c r="AR228" s="140">
        <v>9.9885641037525418E-4</v>
      </c>
      <c r="AS228" s="94">
        <v>4.0142211512821448E-5</v>
      </c>
      <c r="AT228" s="141">
        <v>0</v>
      </c>
      <c r="AU228" s="141">
        <v>3.6200010289586708E-3</v>
      </c>
      <c r="AV228" s="141">
        <v>3.4236005629403204E-4</v>
      </c>
      <c r="AW228" s="141">
        <v>1.3809339368594752E-3</v>
      </c>
      <c r="AX228" s="141">
        <v>0</v>
      </c>
      <c r="AY228" s="379">
        <f>AP228-AU228</f>
        <v>4.4120542984162677E-4</v>
      </c>
      <c r="AZ228" s="380">
        <f>AW228-AL228</f>
        <v>9.4106200691761524E-4</v>
      </c>
      <c r="BA228" s="63">
        <f t="shared" si="4"/>
        <v>2.1329338744888404</v>
      </c>
    </row>
    <row r="229" spans="1:53" outlineLevel="3" x14ac:dyDescent="0.2">
      <c r="A229" s="71">
        <v>198</v>
      </c>
      <c r="B229" s="56" t="s">
        <v>281</v>
      </c>
      <c r="C229" s="81" t="s">
        <v>300</v>
      </c>
      <c r="D229" s="32" t="s">
        <v>305</v>
      </c>
      <c r="E229" s="33">
        <v>103.51600000000001</v>
      </c>
      <c r="F229" s="33">
        <v>2.4510000000000001</v>
      </c>
      <c r="G229" s="59">
        <v>32.655560618226303</v>
      </c>
      <c r="H229" s="59">
        <v>40.0156805763664</v>
      </c>
      <c r="I229" s="59">
        <v>3.3254999999999999</v>
      </c>
      <c r="J229" s="59">
        <v>68.929000000000002</v>
      </c>
      <c r="K229" s="59">
        <v>22.297999999999998</v>
      </c>
      <c r="L229" s="449">
        <v>4.1999999999999997E-3</v>
      </c>
      <c r="M229" s="59">
        <v>20.2</v>
      </c>
      <c r="N229" s="59">
        <v>18.396798160624133</v>
      </c>
      <c r="O229" s="38">
        <v>0.19856867421159929</v>
      </c>
      <c r="P229" s="61">
        <v>0</v>
      </c>
      <c r="Q229" s="62">
        <v>0</v>
      </c>
      <c r="R229" s="35">
        <v>1.9716840000000002</v>
      </c>
      <c r="S229" s="35">
        <v>1.4158E-2</v>
      </c>
      <c r="T229" s="35">
        <v>1.9858420000000001</v>
      </c>
      <c r="U229" s="35">
        <v>1.9858420000000001</v>
      </c>
      <c r="V229" s="63">
        <v>0</v>
      </c>
      <c r="W229" s="35">
        <v>0</v>
      </c>
      <c r="X229" s="35">
        <v>7.4999999999999997E-2</v>
      </c>
      <c r="Y229" s="35">
        <v>0</v>
      </c>
      <c r="Z229" s="35">
        <v>0.03</v>
      </c>
      <c r="AA229" s="35">
        <v>0</v>
      </c>
      <c r="AB229" s="63">
        <v>0.105</v>
      </c>
      <c r="AC229" s="160">
        <v>1.714798125E-3</v>
      </c>
      <c r="AD229" s="108">
        <v>0</v>
      </c>
      <c r="AE229" s="108">
        <v>1.3212235149901786E-3</v>
      </c>
      <c r="AF229" s="108">
        <v>6.8618814022952058E-5</v>
      </c>
      <c r="AG229" s="132">
        <v>3.2495579598686923E-4</v>
      </c>
      <c r="AH229" s="302">
        <v>9.6536796732373698E-6</v>
      </c>
      <c r="AI229" s="133">
        <v>0</v>
      </c>
      <c r="AJ229" s="133">
        <v>1.0589673175536286E-3</v>
      </c>
      <c r="AK229" s="133">
        <v>8.8769852060192154E-5</v>
      </c>
      <c r="AL229" s="133">
        <v>5.5740727571294184E-4</v>
      </c>
      <c r="AM229" s="133">
        <v>0</v>
      </c>
      <c r="AN229" s="161">
        <v>4.2029702043749999E-3</v>
      </c>
      <c r="AO229" s="140">
        <v>0</v>
      </c>
      <c r="AP229" s="140">
        <v>3.2383188352409276E-3</v>
      </c>
      <c r="AQ229" s="140">
        <v>1.681847131702555E-4</v>
      </c>
      <c r="AR229" s="140">
        <v>7.9646665596381648E-4</v>
      </c>
      <c r="AS229" s="94">
        <v>2.3661168879104795E-5</v>
      </c>
      <c r="AT229" s="141">
        <v>0</v>
      </c>
      <c r="AU229" s="141">
        <v>2.595528895323944E-3</v>
      </c>
      <c r="AV229" s="141">
        <v>2.1757490739953098E-4</v>
      </c>
      <c r="AW229" s="141">
        <v>1.3662052327724206E-3</v>
      </c>
      <c r="AX229" s="141">
        <v>0</v>
      </c>
      <c r="AY229" s="379">
        <f>AP229-AU229</f>
        <v>6.427899399169836E-4</v>
      </c>
      <c r="AZ229" s="380">
        <f>AW229-AL229</f>
        <v>8.0879795705947875E-4</v>
      </c>
      <c r="BA229" s="63">
        <f t="shared" si="4"/>
        <v>1.2582616914694327</v>
      </c>
    </row>
    <row r="230" spans="1:53" outlineLevel="3" x14ac:dyDescent="0.2">
      <c r="A230" s="71">
        <v>199</v>
      </c>
      <c r="B230" s="56" t="s">
        <v>281</v>
      </c>
      <c r="C230" s="81" t="s">
        <v>300</v>
      </c>
      <c r="D230" s="36" t="s">
        <v>306</v>
      </c>
      <c r="E230" s="33">
        <v>253.12899999999999</v>
      </c>
      <c r="F230" s="33">
        <v>3.9905999999999997</v>
      </c>
      <c r="G230" s="59">
        <v>13.1406007446438</v>
      </c>
      <c r="H230" s="59">
        <v>15.238856889211901</v>
      </c>
      <c r="I230" s="59">
        <v>2.1339000000000001</v>
      </c>
      <c r="J230" s="59">
        <v>76.191999999999993</v>
      </c>
      <c r="K230" s="59">
        <v>67.272999999999996</v>
      </c>
      <c r="L230" s="449">
        <v>4.1999999999999997E-3</v>
      </c>
      <c r="M230" s="59">
        <v>13.2</v>
      </c>
      <c r="N230" s="59">
        <v>0</v>
      </c>
      <c r="O230" s="38">
        <v>0.85822558929512238</v>
      </c>
      <c r="P230" s="61">
        <v>0</v>
      </c>
      <c r="Q230" s="62">
        <v>0</v>
      </c>
      <c r="R230" s="35">
        <v>31.395</v>
      </c>
      <c r="S230" s="35">
        <v>3.8025000000000002</v>
      </c>
      <c r="T230" s="35">
        <v>35.197499999999998</v>
      </c>
      <c r="U230" s="35">
        <v>35.197499999999998</v>
      </c>
      <c r="V230" s="63">
        <v>0</v>
      </c>
      <c r="W230" s="35">
        <v>0</v>
      </c>
      <c r="X230" s="35">
        <v>7.4999999999999997E-2</v>
      </c>
      <c r="Y230" s="35">
        <v>0</v>
      </c>
      <c r="Z230" s="35">
        <v>0.03</v>
      </c>
      <c r="AA230" s="35">
        <v>0</v>
      </c>
      <c r="AB230" s="63">
        <v>0.105</v>
      </c>
      <c r="AC230" s="160">
        <v>1.714798125E-3</v>
      </c>
      <c r="AD230" s="108">
        <v>0</v>
      </c>
      <c r="AE230" s="108">
        <v>1.3553237824840147E-3</v>
      </c>
      <c r="AF230" s="108">
        <v>2.613156322076416E-5</v>
      </c>
      <c r="AG230" s="132">
        <v>3.3334277929522111E-4</v>
      </c>
      <c r="AH230" s="302">
        <v>0</v>
      </c>
      <c r="AI230" s="133">
        <v>0</v>
      </c>
      <c r="AJ230" s="133">
        <v>1.9227374934487057E-4</v>
      </c>
      <c r="AK230" s="133">
        <v>1.6471184671859788E-4</v>
      </c>
      <c r="AL230" s="133">
        <v>1.3578125289365314E-3</v>
      </c>
      <c r="AM230" s="133">
        <v>0</v>
      </c>
      <c r="AN230" s="161">
        <v>6.8430733976249996E-3</v>
      </c>
      <c r="AO230" s="140">
        <v>0</v>
      </c>
      <c r="AP230" s="140">
        <v>5.4085550863807088E-3</v>
      </c>
      <c r="AQ230" s="140">
        <v>1.0428061618878145E-4</v>
      </c>
      <c r="AR230" s="140">
        <v>1.3302376950555092E-3</v>
      </c>
      <c r="AS230" s="94">
        <v>0</v>
      </c>
      <c r="AT230" s="141">
        <v>0</v>
      </c>
      <c r="AU230" s="141">
        <v>7.6728762413564048E-4</v>
      </c>
      <c r="AV230" s="141">
        <v>6.5729909551523664E-4</v>
      </c>
      <c r="AW230" s="141">
        <v>5.4184866779741223E-3</v>
      </c>
      <c r="AX230" s="141">
        <v>0</v>
      </c>
      <c r="AY230" s="379">
        <f>AP230-AU230</f>
        <v>4.6412674622450679E-3</v>
      </c>
      <c r="AZ230" s="380">
        <f>AW230-AL230</f>
        <v>4.0606741490375907E-3</v>
      </c>
      <c r="BA230" s="63">
        <f t="shared" si="4"/>
        <v>0.87490630136479286</v>
      </c>
    </row>
    <row r="231" spans="1:53" outlineLevel="3" x14ac:dyDescent="0.2">
      <c r="A231" s="71">
        <v>200</v>
      </c>
      <c r="B231" s="56" t="s">
        <v>281</v>
      </c>
      <c r="C231" s="81" t="s">
        <v>300</v>
      </c>
      <c r="D231" s="32" t="s">
        <v>307</v>
      </c>
      <c r="E231" s="33">
        <v>7154.87</v>
      </c>
      <c r="F231" s="33">
        <v>210.32220000000001</v>
      </c>
      <c r="G231" s="59">
        <v>47.584648782539197</v>
      </c>
      <c r="H231" s="59">
        <v>62.03977157424</v>
      </c>
      <c r="I231" s="59">
        <v>3.8376000000000001</v>
      </c>
      <c r="J231" s="59">
        <v>62.307000000000002</v>
      </c>
      <c r="K231" s="59">
        <v>13.019</v>
      </c>
      <c r="L231" s="449">
        <v>4.1999999999999997E-3</v>
      </c>
      <c r="M231" s="59">
        <v>26</v>
      </c>
      <c r="N231" s="59">
        <v>16.502604468594303</v>
      </c>
      <c r="O231" s="38">
        <v>0.44787156175192133</v>
      </c>
      <c r="P231" s="61">
        <v>0</v>
      </c>
      <c r="Q231" s="62">
        <v>0</v>
      </c>
      <c r="R231" s="35">
        <v>30.65072399999999</v>
      </c>
      <c r="S231" s="35">
        <v>65.674638000000002</v>
      </c>
      <c r="T231" s="35">
        <v>96.325361999999984</v>
      </c>
      <c r="U231" s="35">
        <v>96.325361999999984</v>
      </c>
      <c r="V231" s="63">
        <v>0</v>
      </c>
      <c r="W231" s="35">
        <v>0</v>
      </c>
      <c r="X231" s="35">
        <v>3.5</v>
      </c>
      <c r="Y231" s="35">
        <v>0</v>
      </c>
      <c r="Z231" s="35">
        <v>0.03</v>
      </c>
      <c r="AA231" s="35">
        <v>0</v>
      </c>
      <c r="AB231" s="63">
        <v>3.53</v>
      </c>
      <c r="AC231" s="160">
        <v>0.3784527250000001</v>
      </c>
      <c r="AD231" s="108">
        <v>0</v>
      </c>
      <c r="AE231" s="108">
        <v>0.28490181488289346</v>
      </c>
      <c r="AF231" s="108">
        <v>2.3479120610648687E-2</v>
      </c>
      <c r="AG231" s="132">
        <v>7.0071789506457968E-2</v>
      </c>
      <c r="AH231" s="302">
        <v>1.2365735349123198E-2</v>
      </c>
      <c r="AI231" s="133">
        <v>0</v>
      </c>
      <c r="AJ231" s="133">
        <v>0.15739324887569259</v>
      </c>
      <c r="AK231" s="133">
        <v>2.8100886641826847E-2</v>
      </c>
      <c r="AL231" s="133">
        <v>0.18059285413335746</v>
      </c>
      <c r="AM231" s="133">
        <v>0</v>
      </c>
      <c r="AN231" s="161">
        <v>79.597009717995022</v>
      </c>
      <c r="AO231" s="140">
        <v>0</v>
      </c>
      <c r="AP231" s="140">
        <v>59.9211764901629</v>
      </c>
      <c r="AQ231" s="140">
        <v>4.9381803008969758</v>
      </c>
      <c r="AR231" s="140">
        <v>14.737652926935155</v>
      </c>
      <c r="AS231" s="94">
        <v>2.6007886632453592</v>
      </c>
      <c r="AT231" s="141">
        <v>0</v>
      </c>
      <c r="AU231" s="141">
        <v>33.103294368683194</v>
      </c>
      <c r="AV231" s="141">
        <v>5.9102403004596349</v>
      </c>
      <c r="AW231" s="141">
        <v>37.982686385606833</v>
      </c>
      <c r="AX231" s="141">
        <v>0</v>
      </c>
      <c r="AY231" s="379">
        <f>AP231-AU231</f>
        <v>26.817882121479705</v>
      </c>
      <c r="AZ231" s="380">
        <f>AW231-AL231</f>
        <v>37.802093531473474</v>
      </c>
      <c r="BA231" s="63">
        <f t="shared" si="4"/>
        <v>1.4095853416104025</v>
      </c>
    </row>
    <row r="232" spans="1:53" outlineLevel="3" x14ac:dyDescent="0.2">
      <c r="A232" s="71">
        <v>201</v>
      </c>
      <c r="B232" s="56" t="s">
        <v>281</v>
      </c>
      <c r="C232" s="81" t="s">
        <v>300</v>
      </c>
      <c r="D232" s="32" t="s">
        <v>308</v>
      </c>
      <c r="E232" s="33">
        <v>188.90100000000001</v>
      </c>
      <c r="F232" s="33">
        <v>5.0066000000000006</v>
      </c>
      <c r="G232" s="59">
        <v>19.670522894868</v>
      </c>
      <c r="H232" s="59">
        <v>23.427216684811999</v>
      </c>
      <c r="I232" s="59">
        <v>4.1642999999999999</v>
      </c>
      <c r="J232" s="59">
        <v>73.012</v>
      </c>
      <c r="K232" s="59">
        <v>20.077999999999999</v>
      </c>
      <c r="L232" s="449">
        <v>4.1999999999999997E-3</v>
      </c>
      <c r="M232" s="59">
        <v>10</v>
      </c>
      <c r="N232" s="59">
        <v>11.318994336073146</v>
      </c>
      <c r="O232" s="38">
        <v>0.15437425526191628</v>
      </c>
      <c r="P232" s="61">
        <v>0</v>
      </c>
      <c r="Q232" s="62">
        <v>0</v>
      </c>
      <c r="R232" s="35">
        <v>16</v>
      </c>
      <c r="S232" s="35">
        <v>0.67091200000000006</v>
      </c>
      <c r="T232" s="35">
        <v>16.670912000000001</v>
      </c>
      <c r="U232" s="35">
        <v>16.670912000000001</v>
      </c>
      <c r="V232" s="63">
        <v>0</v>
      </c>
      <c r="W232" s="35">
        <v>0</v>
      </c>
      <c r="X232" s="35">
        <v>7.4999999999999997E-2</v>
      </c>
      <c r="Y232" s="35">
        <v>0</v>
      </c>
      <c r="Z232" s="35">
        <v>0.03</v>
      </c>
      <c r="AA232" s="35">
        <v>0</v>
      </c>
      <c r="AB232" s="63">
        <v>0.105</v>
      </c>
      <c r="AC232" s="160">
        <v>1.714798125E-3</v>
      </c>
      <c r="AD232" s="108">
        <v>0</v>
      </c>
      <c r="AE232" s="108">
        <v>1.3440541676660953E-3</v>
      </c>
      <c r="AF232" s="108">
        <v>4.0172947245084326E-5</v>
      </c>
      <c r="AG232" s="132">
        <v>3.3057101008882039E-4</v>
      </c>
      <c r="AH232" s="302">
        <v>2.6845464812797458E-5</v>
      </c>
      <c r="AI232" s="133">
        <v>0</v>
      </c>
      <c r="AJ232" s="133">
        <v>1.1366025514752357E-3</v>
      </c>
      <c r="AK232" s="133">
        <v>5.9271405949306609E-5</v>
      </c>
      <c r="AL232" s="133">
        <v>4.9207870276266031E-4</v>
      </c>
      <c r="AM232" s="133">
        <v>0</v>
      </c>
      <c r="AN232" s="161">
        <v>8.5853082926250004E-3</v>
      </c>
      <c r="AO232" s="140">
        <v>0</v>
      </c>
      <c r="AP232" s="140">
        <v>6.7291415958370734E-3</v>
      </c>
      <c r="AQ232" s="140">
        <v>2.0112987767723921E-4</v>
      </c>
      <c r="AR232" s="140">
        <v>1.6550368191106885E-3</v>
      </c>
      <c r="AS232" s="94">
        <v>1.3440450413175178E-4</v>
      </c>
      <c r="AT232" s="141">
        <v>0</v>
      </c>
      <c r="AU232" s="141">
        <v>5.690514334215916E-3</v>
      </c>
      <c r="AV232" s="141">
        <v>2.9674822102579852E-4</v>
      </c>
      <c r="AW232" s="141">
        <v>2.4636412332515352E-3</v>
      </c>
      <c r="AX232" s="141">
        <v>0</v>
      </c>
      <c r="AY232" s="379">
        <f>AP232-AU232</f>
        <v>1.0386272616211573E-3</v>
      </c>
      <c r="AZ232" s="380">
        <f>AW232-AL232</f>
        <v>1.9715625304888747E-3</v>
      </c>
      <c r="BA232" s="63">
        <f t="shared" si="4"/>
        <v>1.8982387650903088</v>
      </c>
    </row>
    <row r="233" spans="1:53" outlineLevel="3" x14ac:dyDescent="0.2">
      <c r="A233" s="71">
        <v>202</v>
      </c>
      <c r="B233" s="56" t="s">
        <v>281</v>
      </c>
      <c r="C233" s="81" t="s">
        <v>300</v>
      </c>
      <c r="D233" s="32" t="s">
        <v>309</v>
      </c>
      <c r="E233" s="33">
        <v>549.16200000000003</v>
      </c>
      <c r="F233" s="33">
        <v>17.1312</v>
      </c>
      <c r="G233" s="59">
        <v>38.0371771477894</v>
      </c>
      <c r="H233" s="59">
        <v>47.372516686774702</v>
      </c>
      <c r="I233" s="59">
        <v>4.0576999999999996</v>
      </c>
      <c r="J233" s="59">
        <v>67.531999999999996</v>
      </c>
      <c r="K233" s="59">
        <v>20.047999999999998</v>
      </c>
      <c r="L233" s="449">
        <v>4.1999999999999997E-3</v>
      </c>
      <c r="M233" s="59">
        <v>13.2</v>
      </c>
      <c r="N233" s="59">
        <v>18.274324938254011</v>
      </c>
      <c r="O233" s="38">
        <v>0.42125227075151628</v>
      </c>
      <c r="P233" s="61">
        <v>0</v>
      </c>
      <c r="Q233" s="62">
        <v>0</v>
      </c>
      <c r="R233" s="35">
        <v>31.263141000000001</v>
      </c>
      <c r="S233" s="35">
        <v>3.8684295</v>
      </c>
      <c r="T233" s="35">
        <v>35.131570500000002</v>
      </c>
      <c r="U233" s="35">
        <v>35.131570500000002</v>
      </c>
      <c r="V233" s="63">
        <v>0</v>
      </c>
      <c r="W233" s="35">
        <v>0</v>
      </c>
      <c r="X233" s="35">
        <v>7.4999999999999997E-2</v>
      </c>
      <c r="Y233" s="35">
        <v>0</v>
      </c>
      <c r="Z233" s="35">
        <v>0.03</v>
      </c>
      <c r="AA233" s="35">
        <v>0</v>
      </c>
      <c r="AB233" s="63">
        <v>0.105</v>
      </c>
      <c r="AC233" s="160">
        <v>1.714798125E-3</v>
      </c>
      <c r="AD233" s="108">
        <v>0</v>
      </c>
      <c r="AE233" s="108">
        <v>1.3110983237049332E-3</v>
      </c>
      <c r="AF233" s="108">
        <v>8.1234302791012602E-5</v>
      </c>
      <c r="AG233" s="132">
        <v>3.2246549850405414E-4</v>
      </c>
      <c r="AH233" s="302">
        <v>6.6548138879824972E-5</v>
      </c>
      <c r="AI233" s="133">
        <v>0</v>
      </c>
      <c r="AJ233" s="133">
        <v>7.5904006769399635E-4</v>
      </c>
      <c r="AK233" s="133">
        <v>1.1329208053614333E-4</v>
      </c>
      <c r="AL233" s="133">
        <v>7.7591783789003534E-4</v>
      </c>
      <c r="AM233" s="133">
        <v>0</v>
      </c>
      <c r="AN233" s="161">
        <v>2.9376549638999997E-2</v>
      </c>
      <c r="AO233" s="140">
        <v>0</v>
      </c>
      <c r="AP233" s="140">
        <v>2.2460687603053951E-2</v>
      </c>
      <c r="AQ233" s="140">
        <v>1.3916410879733952E-3</v>
      </c>
      <c r="AR233" s="140">
        <v>5.5242209479726525E-3</v>
      </c>
      <c r="AS233" s="94">
        <v>1.1400494767780575E-3</v>
      </c>
      <c r="AT233" s="141">
        <v>0</v>
      </c>
      <c r="AU233" s="141">
        <v>1.300326720767939E-2</v>
      </c>
      <c r="AV233" s="141">
        <v>1.9408292900807787E-3</v>
      </c>
      <c r="AW233" s="141">
        <v>1.3292403664461773E-2</v>
      </c>
      <c r="AX233" s="141">
        <v>0</v>
      </c>
      <c r="AY233" s="379">
        <f>AP233-AU233</f>
        <v>9.4574203953745606E-3</v>
      </c>
      <c r="AZ233" s="380">
        <f>AW233-AL233</f>
        <v>1.2516485826571737E-2</v>
      </c>
      <c r="BA233" s="63">
        <f t="shared" si="4"/>
        <v>1.3234566407445847</v>
      </c>
    </row>
    <row r="234" spans="1:53" outlineLevel="3" x14ac:dyDescent="0.2">
      <c r="A234" s="71">
        <v>203</v>
      </c>
      <c r="B234" s="56" t="s">
        <v>281</v>
      </c>
      <c r="C234" s="81" t="s">
        <v>300</v>
      </c>
      <c r="D234" s="32" t="s">
        <v>310</v>
      </c>
      <c r="E234" s="33">
        <v>104.76900000000001</v>
      </c>
      <c r="F234" s="33">
        <v>2.6970000000000001</v>
      </c>
      <c r="G234" s="59">
        <v>20.4375343646728</v>
      </c>
      <c r="H234" s="59">
        <v>24.306886657186901</v>
      </c>
      <c r="I234" s="59">
        <v>3.7886000000000002</v>
      </c>
      <c r="J234" s="59">
        <v>72.593999999999994</v>
      </c>
      <c r="K234" s="59">
        <v>23.388999999999999</v>
      </c>
      <c r="L234" s="449">
        <v>4.2000000000000006E-3</v>
      </c>
      <c r="M234" s="59">
        <v>7.3</v>
      </c>
      <c r="N234" s="59">
        <v>8.8077231922012551</v>
      </c>
      <c r="O234" s="38">
        <v>0.32791893059156185</v>
      </c>
      <c r="P234" s="61">
        <v>0</v>
      </c>
      <c r="Q234" s="62">
        <v>0</v>
      </c>
      <c r="R234" s="35">
        <v>16</v>
      </c>
      <c r="S234" s="35">
        <v>0.67091200000000006</v>
      </c>
      <c r="T234" s="35">
        <v>16.670912000000001</v>
      </c>
      <c r="U234" s="35">
        <v>16.670912000000001</v>
      </c>
      <c r="V234" s="63">
        <v>0</v>
      </c>
      <c r="W234" s="35">
        <v>0</v>
      </c>
      <c r="X234" s="35">
        <v>7.4999999999999997E-2</v>
      </c>
      <c r="Y234" s="35">
        <v>0</v>
      </c>
      <c r="Z234" s="35">
        <v>0.03</v>
      </c>
      <c r="AA234" s="35">
        <v>0</v>
      </c>
      <c r="AB234" s="63">
        <v>0.105</v>
      </c>
      <c r="AC234" s="160">
        <v>1.7147981250000002E-3</v>
      </c>
      <c r="AD234" s="108">
        <v>0</v>
      </c>
      <c r="AE234" s="108">
        <v>1.3428434805440074E-3</v>
      </c>
      <c r="AF234" s="108">
        <v>4.1681403664331693E-5</v>
      </c>
      <c r="AG234" s="132">
        <v>3.3027324079166109E-4</v>
      </c>
      <c r="AH234" s="302">
        <v>3.8623748162510297E-5</v>
      </c>
      <c r="AI234" s="133">
        <v>0</v>
      </c>
      <c r="AJ234" s="133">
        <v>9.0258073625398903E-4</v>
      </c>
      <c r="AK234" s="133">
        <v>8.3608643109172622E-5</v>
      </c>
      <c r="AL234" s="133">
        <v>6.8998499747432811E-4</v>
      </c>
      <c r="AM234" s="133">
        <v>0</v>
      </c>
      <c r="AN234" s="161">
        <v>4.6248105431250007E-3</v>
      </c>
      <c r="AO234" s="140">
        <v>0</v>
      </c>
      <c r="AP234" s="140">
        <v>3.6216488670271882E-3</v>
      </c>
      <c r="AQ234" s="140">
        <v>1.1241474568270258E-4</v>
      </c>
      <c r="AR234" s="140">
        <v>8.9074693041510996E-4</v>
      </c>
      <c r="AS234" s="94">
        <v>1.0416824879429027E-4</v>
      </c>
      <c r="AT234" s="141">
        <v>0</v>
      </c>
      <c r="AU234" s="141">
        <v>2.4342602456770084E-3</v>
      </c>
      <c r="AV234" s="141">
        <v>2.2549251046543857E-4</v>
      </c>
      <c r="AW234" s="141">
        <v>1.860889538188263E-3</v>
      </c>
      <c r="AX234" s="141">
        <v>0</v>
      </c>
      <c r="AY234" s="379">
        <f>AP234-AU234</f>
        <v>1.1873886213501798E-3</v>
      </c>
      <c r="AZ234" s="380">
        <f>AW234-AL234</f>
        <v>1.170904540713935E-3</v>
      </c>
      <c r="BA234" s="63">
        <f t="shared" si="4"/>
        <v>0.98611736685037388</v>
      </c>
    </row>
    <row r="235" spans="1:53" outlineLevel="3" x14ac:dyDescent="0.2">
      <c r="A235" s="71">
        <v>204</v>
      </c>
      <c r="B235" s="56" t="s">
        <v>281</v>
      </c>
      <c r="C235" s="81" t="s">
        <v>300</v>
      </c>
      <c r="D235" s="32" t="s">
        <v>311</v>
      </c>
      <c r="E235" s="33">
        <v>247.49799999999999</v>
      </c>
      <c r="F235" s="33">
        <v>6.7492000000000001</v>
      </c>
      <c r="G235" s="59">
        <v>23.9172772686325</v>
      </c>
      <c r="H235" s="59">
        <v>28.419328427437001</v>
      </c>
      <c r="I235" s="59">
        <v>3.4113000000000002</v>
      </c>
      <c r="J235" s="59">
        <v>71.483000000000004</v>
      </c>
      <c r="K235" s="59">
        <v>24.588999999999999</v>
      </c>
      <c r="L235" s="449">
        <v>4.2000000000000006E-3</v>
      </c>
      <c r="M235" s="59">
        <v>12.1</v>
      </c>
      <c r="N235" s="59">
        <v>14.148759174935373</v>
      </c>
      <c r="O235" s="38">
        <v>0.11864742953098772</v>
      </c>
      <c r="P235" s="61">
        <v>0</v>
      </c>
      <c r="Q235" s="62">
        <v>0</v>
      </c>
      <c r="R235" s="35">
        <v>31.263141000000001</v>
      </c>
      <c r="S235" s="35">
        <v>3.8684295</v>
      </c>
      <c r="T235" s="35">
        <v>35.131570500000002</v>
      </c>
      <c r="U235" s="35">
        <v>35.131570500000002</v>
      </c>
      <c r="V235" s="63">
        <v>0</v>
      </c>
      <c r="W235" s="35">
        <v>0</v>
      </c>
      <c r="X235" s="35">
        <v>7.4999999999999997E-2</v>
      </c>
      <c r="Y235" s="35">
        <v>0</v>
      </c>
      <c r="Z235" s="35">
        <v>0.03</v>
      </c>
      <c r="AA235" s="35">
        <v>0</v>
      </c>
      <c r="AB235" s="63">
        <v>0.105</v>
      </c>
      <c r="AC235" s="160">
        <v>1.7147981250000002E-3</v>
      </c>
      <c r="AD235" s="108">
        <v>0</v>
      </c>
      <c r="AE235" s="108">
        <v>1.3371835393752346E-3</v>
      </c>
      <c r="AF235" s="108">
        <v>4.8733411101128192E-5</v>
      </c>
      <c r="AG235" s="132">
        <v>3.2888117452363729E-4</v>
      </c>
      <c r="AH235" s="302">
        <v>7.2886684994322396E-6</v>
      </c>
      <c r="AI235" s="133">
        <v>0</v>
      </c>
      <c r="AJ235" s="133">
        <v>1.1785654759018762E-3</v>
      </c>
      <c r="AK235" s="133">
        <v>6.3485923924572692E-5</v>
      </c>
      <c r="AL235" s="133">
        <v>4.6545805667411893E-4</v>
      </c>
      <c r="AM235" s="133">
        <v>0</v>
      </c>
      <c r="AN235" s="161">
        <v>1.1573515505250001E-2</v>
      </c>
      <c r="AO235" s="140">
        <v>0</v>
      </c>
      <c r="AP235" s="140">
        <v>9.0249191439513328E-3</v>
      </c>
      <c r="AQ235" s="140">
        <v>3.2891153820373438E-4</v>
      </c>
      <c r="AR235" s="140">
        <v>2.2196848230949329E-3</v>
      </c>
      <c r="AS235" s="94">
        <v>4.9192681436368073E-5</v>
      </c>
      <c r="AT235" s="141">
        <v>0</v>
      </c>
      <c r="AU235" s="141">
        <v>7.954374109956943E-3</v>
      </c>
      <c r="AV235" s="141">
        <v>4.2847919775172602E-4</v>
      </c>
      <c r="AW235" s="141">
        <v>3.1414695161049635E-3</v>
      </c>
      <c r="AX235" s="141">
        <v>0</v>
      </c>
      <c r="AY235" s="379">
        <f>AP235-AU235</f>
        <v>1.0705450339943898E-3</v>
      </c>
      <c r="AZ235" s="380">
        <f>AW235-AL235</f>
        <v>2.6760114594308448E-3</v>
      </c>
      <c r="BA235" s="63">
        <f t="shared" si="4"/>
        <v>2.4996720123451328</v>
      </c>
    </row>
    <row r="236" spans="1:53" outlineLevel="3" x14ac:dyDescent="0.2">
      <c r="A236" s="71">
        <v>205</v>
      </c>
      <c r="B236" s="56" t="s">
        <v>281</v>
      </c>
      <c r="C236" s="81" t="s">
        <v>300</v>
      </c>
      <c r="D236" s="70" t="s">
        <v>312</v>
      </c>
      <c r="E236" s="33">
        <v>238.55100000000002</v>
      </c>
      <c r="F236" s="33">
        <v>2.341800000000001</v>
      </c>
      <c r="G236" s="59">
        <v>41.534118600839825</v>
      </c>
      <c r="H236" s="59">
        <v>53.725890502971879</v>
      </c>
      <c r="I236" s="59">
        <v>3.6613362882123908</v>
      </c>
      <c r="J236" s="59">
        <v>63.78770511536473</v>
      </c>
      <c r="K236" s="59">
        <v>19.107958068656846</v>
      </c>
      <c r="L236" s="449">
        <v>4.2000000000000006E-3</v>
      </c>
      <c r="M236" s="59">
        <v>13.2</v>
      </c>
      <c r="N236" s="59">
        <v>0</v>
      </c>
      <c r="O236" s="38">
        <v>1</v>
      </c>
      <c r="P236" s="61">
        <v>0</v>
      </c>
      <c r="Q236" s="62">
        <v>0</v>
      </c>
      <c r="R236" s="35">
        <v>0</v>
      </c>
      <c r="S236" s="35">
        <v>0</v>
      </c>
      <c r="T236" s="35">
        <v>0</v>
      </c>
      <c r="U236" s="35">
        <v>0</v>
      </c>
      <c r="V236" s="63">
        <v>0</v>
      </c>
      <c r="W236" s="35">
        <v>0</v>
      </c>
      <c r="X236" s="35">
        <v>0</v>
      </c>
      <c r="Y236" s="35">
        <v>0</v>
      </c>
      <c r="Z236" s="35">
        <v>0</v>
      </c>
      <c r="AA236" s="35">
        <v>0</v>
      </c>
      <c r="AB236" s="63">
        <v>0</v>
      </c>
      <c r="AC236" s="160">
        <v>0</v>
      </c>
      <c r="AD236" s="108">
        <v>0</v>
      </c>
      <c r="AE236" s="108">
        <v>0</v>
      </c>
      <c r="AF236" s="108">
        <v>0</v>
      </c>
      <c r="AG236" s="132">
        <v>0</v>
      </c>
      <c r="AH236" s="302">
        <v>0</v>
      </c>
      <c r="AI236" s="133">
        <v>0</v>
      </c>
      <c r="AJ236" s="133">
        <v>0</v>
      </c>
      <c r="AK236" s="133">
        <v>0</v>
      </c>
      <c r="AL236" s="133">
        <v>0</v>
      </c>
      <c r="AM236" s="133">
        <v>0</v>
      </c>
      <c r="AN236" s="161">
        <v>0</v>
      </c>
      <c r="AO236" s="140">
        <v>0</v>
      </c>
      <c r="AP236" s="140">
        <v>0</v>
      </c>
      <c r="AQ236" s="140">
        <v>0</v>
      </c>
      <c r="AR236" s="140">
        <v>0</v>
      </c>
      <c r="AS236" s="94">
        <v>0</v>
      </c>
      <c r="AT236" s="141">
        <v>0</v>
      </c>
      <c r="AU236" s="141">
        <v>0</v>
      </c>
      <c r="AV236" s="141">
        <v>0</v>
      </c>
      <c r="AW236" s="141">
        <v>0</v>
      </c>
      <c r="AX236" s="141">
        <v>0</v>
      </c>
      <c r="AY236" s="379">
        <f>AP236-AU236</f>
        <v>0</v>
      </c>
      <c r="AZ236" s="380">
        <f>AW236-AL236</f>
        <v>0</v>
      </c>
      <c r="BA236" s="63" t="e">
        <f t="shared" si="4"/>
        <v>#DIV/0!</v>
      </c>
    </row>
    <row r="237" spans="1:53" outlineLevel="2" x14ac:dyDescent="0.2">
      <c r="A237" s="71"/>
      <c r="B237" s="56"/>
      <c r="C237" s="82" t="s">
        <v>313</v>
      </c>
      <c r="D237" s="70"/>
      <c r="E237" s="33">
        <v>10257.755999999999</v>
      </c>
      <c r="F237" s="33">
        <v>279.36619999999994</v>
      </c>
      <c r="G237" s="59">
        <v>41.882280257258699</v>
      </c>
      <c r="H237" s="59">
        <v>54.176250247206724</v>
      </c>
      <c r="I237" s="59">
        <v>3.6920276077769469</v>
      </c>
      <c r="J237" s="59">
        <v>64.322408482626628</v>
      </c>
      <c r="K237" s="59">
        <v>19.268131404605075</v>
      </c>
      <c r="L237" s="449">
        <v>4.2000000000000015E-3</v>
      </c>
      <c r="M237" s="59">
        <v>22.598215818520643</v>
      </c>
      <c r="N237" s="59">
        <v>15.310534271523011</v>
      </c>
      <c r="O237" s="59">
        <v>0.46252917061576321</v>
      </c>
      <c r="P237" s="61"/>
      <c r="Q237" s="62">
        <v>0</v>
      </c>
      <c r="R237" s="35">
        <v>129.14394225214079</v>
      </c>
      <c r="S237" s="35">
        <v>0</v>
      </c>
      <c r="T237" s="35">
        <v>0</v>
      </c>
      <c r="U237" s="35">
        <v>129.14394225214079</v>
      </c>
      <c r="V237" s="63">
        <v>0</v>
      </c>
      <c r="W237" s="35">
        <v>0</v>
      </c>
      <c r="X237" s="35">
        <v>2.6528991875180328</v>
      </c>
      <c r="Y237" s="35">
        <v>0</v>
      </c>
      <c r="Z237" s="35">
        <v>2.9748523622399561E-2</v>
      </c>
      <c r="AA237" s="35">
        <v>0</v>
      </c>
      <c r="AB237" s="63">
        <v>2.6826477111404325</v>
      </c>
      <c r="AC237" s="160">
        <v>0.28532940107102578</v>
      </c>
      <c r="AD237" s="108">
        <v>0</v>
      </c>
      <c r="AE237" s="108">
        <v>0.21480866262709475</v>
      </c>
      <c r="AF237" s="108">
        <v>1.768840602106974E-2</v>
      </c>
      <c r="AG237" s="132">
        <v>5.2832332422861318E-2</v>
      </c>
      <c r="AH237" s="302">
        <v>9.3149431876042715E-3</v>
      </c>
      <c r="AI237" s="133">
        <v>0</v>
      </c>
      <c r="AJ237" s="133">
        <v>0.11865616004304014</v>
      </c>
      <c r="AK237" s="133">
        <v>2.118358717580706E-2</v>
      </c>
      <c r="AL237" s="133">
        <v>0.13617471066457429</v>
      </c>
      <c r="AM237" s="133">
        <v>0</v>
      </c>
      <c r="AN237" s="161">
        <v>79.711390525488383</v>
      </c>
      <c r="AO237" s="140">
        <v>0</v>
      </c>
      <c r="AP237" s="140">
        <v>60.010279805213464</v>
      </c>
      <c r="AQ237" s="140">
        <v>4.9415427741633717</v>
      </c>
      <c r="AR237" s="140">
        <v>14.759567946111556</v>
      </c>
      <c r="AS237" s="94">
        <v>2.6022802815368919</v>
      </c>
      <c r="AT237" s="141">
        <v>0</v>
      </c>
      <c r="AU237" s="141">
        <v>33.148520537815955</v>
      </c>
      <c r="AV237" s="141">
        <v>5.917978251673949</v>
      </c>
      <c r="AW237" s="141">
        <v>38.042611454461586</v>
      </c>
      <c r="AX237" s="141">
        <v>0</v>
      </c>
      <c r="AY237" s="379">
        <f>AP237-AU237</f>
        <v>26.86175926739751</v>
      </c>
      <c r="AZ237" s="380">
        <f>AW237-AL237</f>
        <v>37.906436743797009</v>
      </c>
      <c r="BA237" s="63">
        <f t="shared" si="4"/>
        <v>1.4111673165727674</v>
      </c>
    </row>
    <row r="238" spans="1:53" outlineLevel="3" x14ac:dyDescent="0.2">
      <c r="A238" s="71">
        <v>206</v>
      </c>
      <c r="B238" s="56" t="s">
        <v>281</v>
      </c>
      <c r="C238" s="81" t="s">
        <v>314</v>
      </c>
      <c r="D238" s="58" t="s">
        <v>315</v>
      </c>
      <c r="E238" s="33">
        <v>22911.375</v>
      </c>
      <c r="F238" s="33">
        <v>311.214</v>
      </c>
      <c r="G238" s="59">
        <v>3.9599223412275499</v>
      </c>
      <c r="H238" s="59">
        <v>4.6861615465789699</v>
      </c>
      <c r="I238" s="59">
        <v>1.9174</v>
      </c>
      <c r="J238" s="59">
        <v>82.090999999999994</v>
      </c>
      <c r="K238" s="59">
        <v>88.733000000000004</v>
      </c>
      <c r="L238" s="449">
        <v>9.0000000000000006E-5</v>
      </c>
      <c r="M238" s="59">
        <v>2.5</v>
      </c>
      <c r="N238" s="59">
        <v>2.8814334217786648</v>
      </c>
      <c r="O238" s="38">
        <v>1</v>
      </c>
      <c r="P238" s="61">
        <v>1</v>
      </c>
      <c r="Q238" s="62">
        <v>0.24129172294951243</v>
      </c>
      <c r="R238" s="35">
        <v>2.900700908443488</v>
      </c>
      <c r="S238" s="35">
        <v>0.48839837588881174</v>
      </c>
      <c r="T238" s="35">
        <v>3.3890992843322998</v>
      </c>
      <c r="U238" s="35">
        <v>3.6303910072818124</v>
      </c>
      <c r="V238" s="63">
        <v>8.1852459859580416E-3</v>
      </c>
      <c r="W238" s="35">
        <v>0.11357278919572653</v>
      </c>
      <c r="X238" s="35">
        <v>0.42575675412974578</v>
      </c>
      <c r="Y238" s="35">
        <v>0.43395392407268496</v>
      </c>
      <c r="Z238" s="35">
        <v>5.9752828057734022E-3</v>
      </c>
      <c r="AA238" s="35">
        <v>4.0968933831606637E-3</v>
      </c>
      <c r="AB238" s="63">
        <v>0.99154088957304942</v>
      </c>
      <c r="AC238" s="160">
        <v>7.1777079430679513E-2</v>
      </c>
      <c r="AD238" s="108">
        <v>7.8120892829547969E-5</v>
      </c>
      <c r="AE238" s="108">
        <v>4.3707423399126824E-2</v>
      </c>
      <c r="AF238" s="108">
        <v>3.359929024298288E-4</v>
      </c>
      <c r="AG238" s="132">
        <v>2.765554223629331E-2</v>
      </c>
      <c r="AH238" s="302">
        <v>6.348484309381347E-2</v>
      </c>
      <c r="AI238" s="133">
        <v>3.9060446414774022E-6</v>
      </c>
      <c r="AJ238" s="133">
        <v>5.8320833797990488E-5</v>
      </c>
      <c r="AK238" s="133">
        <v>3.5707901810810448E-4</v>
      </c>
      <c r="AL238" s="133">
        <v>7.8729304403184729E-3</v>
      </c>
      <c r="AM238" s="133">
        <v>0</v>
      </c>
      <c r="AN238" s="161">
        <v>22.338031997939495</v>
      </c>
      <c r="AO238" s="140">
        <v>2.4312315541054941E-2</v>
      </c>
      <c r="AP238" s="140">
        <v>13.602362065735855</v>
      </c>
      <c r="AQ238" s="140">
        <v>0.10456569513679674</v>
      </c>
      <c r="AR238" s="140">
        <v>8.6067919215257866</v>
      </c>
      <c r="AS238" s="94">
        <v>19.757371958598064</v>
      </c>
      <c r="AT238" s="141">
        <v>1.2156157770527483E-3</v>
      </c>
      <c r="AU238" s="141">
        <v>1.8150259969607813E-2</v>
      </c>
      <c r="AV238" s="141">
        <v>0.11112798954149562</v>
      </c>
      <c r="AW238" s="141">
        <v>2.4501661740532734</v>
      </c>
      <c r="AX238" s="141">
        <v>0</v>
      </c>
      <c r="AY238" s="379">
        <f>AP238-AU238</f>
        <v>13.584211805766248</v>
      </c>
      <c r="AZ238" s="380">
        <f>AW238-AL238</f>
        <v>2.442293243612955</v>
      </c>
      <c r="BA238" s="63">
        <f t="shared" si="4"/>
        <v>0.17978910212341112</v>
      </c>
    </row>
    <row r="239" spans="1:53" outlineLevel="3" x14ac:dyDescent="0.2">
      <c r="A239" s="71">
        <v>207</v>
      </c>
      <c r="B239" s="56" t="s">
        <v>281</v>
      </c>
      <c r="C239" s="81" t="s">
        <v>314</v>
      </c>
      <c r="D239" s="32" t="s">
        <v>316</v>
      </c>
      <c r="E239" s="33">
        <v>4435.8829999999998</v>
      </c>
      <c r="F239" s="33">
        <v>60.742200000000004</v>
      </c>
      <c r="G239" s="59">
        <v>4.3140817049265303</v>
      </c>
      <c r="H239" s="59">
        <v>5.2958048780357103</v>
      </c>
      <c r="I239" s="59">
        <v>2.0499999999999998</v>
      </c>
      <c r="J239" s="59">
        <v>81.558000000000007</v>
      </c>
      <c r="K239" s="59">
        <v>86.165000000000006</v>
      </c>
      <c r="L239" s="449">
        <v>1.2000000000000001E-3</v>
      </c>
      <c r="M239" s="59">
        <v>3.3</v>
      </c>
      <c r="N239" s="59">
        <v>2.9301543853803191</v>
      </c>
      <c r="O239" s="38">
        <v>1</v>
      </c>
      <c r="P239" s="61">
        <v>1</v>
      </c>
      <c r="Q239" s="62">
        <v>0.20712004606695028</v>
      </c>
      <c r="R239" s="35">
        <v>2.4105532020510876</v>
      </c>
      <c r="S239" s="35">
        <v>0.33700921103605547</v>
      </c>
      <c r="T239" s="35">
        <v>2.747562413087143</v>
      </c>
      <c r="U239" s="35">
        <v>2.9546824591540934</v>
      </c>
      <c r="V239" s="63">
        <v>6.0606047734980094E-3</v>
      </c>
      <c r="W239" s="35">
        <v>8.0164327617353912E-2</v>
      </c>
      <c r="X239" s="35">
        <v>0.29331445961729946</v>
      </c>
      <c r="Y239" s="35">
        <v>0.22658314476544719</v>
      </c>
      <c r="Z239" s="35">
        <v>2.9999977550511349E-2</v>
      </c>
      <c r="AA239" s="35">
        <v>6.2427797393543018E-2</v>
      </c>
      <c r="AB239" s="63">
        <v>0.69855031171765292</v>
      </c>
      <c r="AC239" s="160">
        <v>1.1511320612067419</v>
      </c>
      <c r="AD239" s="108">
        <v>2.685596181023945E-2</v>
      </c>
      <c r="AE239" s="108">
        <v>0.34485635877034843</v>
      </c>
      <c r="AF239" s="108">
        <v>5.9539468514431225E-3</v>
      </c>
      <c r="AG239" s="132">
        <v>0.77346579377471103</v>
      </c>
      <c r="AH239" s="302">
        <v>8.0839562794804198E-2</v>
      </c>
      <c r="AI239" s="133">
        <v>2.4652430143709301E-2</v>
      </c>
      <c r="AJ239" s="133">
        <v>3.0952815903355718E-2</v>
      </c>
      <c r="AK239" s="133">
        <v>3.3686739263569569E-2</v>
      </c>
      <c r="AL239" s="133">
        <v>0.98100051310130332</v>
      </c>
      <c r="AM239" s="133">
        <v>0</v>
      </c>
      <c r="AN239" s="161">
        <v>69.922293888232161</v>
      </c>
      <c r="AO239" s="140">
        <v>1.6312902034699268</v>
      </c>
      <c r="AP239" s="140">
        <v>20.947333915700259</v>
      </c>
      <c r="AQ239" s="140">
        <v>0.36165583043972843</v>
      </c>
      <c r="AR239" s="140">
        <v>46.982013938622252</v>
      </c>
      <c r="AS239" s="94">
        <v>4.9103728911945561</v>
      </c>
      <c r="AT239" s="141">
        <v>1.4974428422752193</v>
      </c>
      <c r="AU239" s="141">
        <v>1.8801421341648139</v>
      </c>
      <c r="AV239" s="141">
        <v>2.0462066536955956</v>
      </c>
      <c r="AW239" s="141">
        <v>59.588129366901988</v>
      </c>
      <c r="AX239" s="141">
        <v>0</v>
      </c>
      <c r="AY239" s="379">
        <f>AP239-AU239</f>
        <v>19.067191781535445</v>
      </c>
      <c r="AZ239" s="380">
        <f>AW239-AL239</f>
        <v>58.607128853800688</v>
      </c>
      <c r="BA239" s="63">
        <f t="shared" si="4"/>
        <v>3.0737158111849214</v>
      </c>
    </row>
    <row r="240" spans="1:53" outlineLevel="1" x14ac:dyDescent="0.2">
      <c r="A240" s="100"/>
      <c r="B240" s="80"/>
      <c r="C240" s="82" t="s">
        <v>317</v>
      </c>
      <c r="D240" s="32"/>
      <c r="E240" s="33">
        <v>27347.258000000002</v>
      </c>
      <c r="F240" s="33">
        <v>371.95620000000002</v>
      </c>
      <c r="G240" s="59">
        <v>4.0177582340065277</v>
      </c>
      <c r="H240" s="59">
        <v>4.7857191750524608</v>
      </c>
      <c r="I240" s="59">
        <v>1.9390542047692712</v>
      </c>
      <c r="J240" s="59">
        <v>82.003958588672532</v>
      </c>
      <c r="K240" s="59">
        <v>88.313633500396023</v>
      </c>
      <c r="L240" s="449">
        <v>2.7126822996901249E-4</v>
      </c>
      <c r="M240" s="59">
        <v>2.6306437693470359</v>
      </c>
      <c r="N240" s="59">
        <v>2.8893897846925891</v>
      </c>
      <c r="O240" s="59">
        <v>1</v>
      </c>
      <c r="P240" s="61"/>
      <c r="Q240" s="62">
        <v>0.23571132710845383</v>
      </c>
      <c r="R240" s="35">
        <v>2.8206574785686032</v>
      </c>
      <c r="S240" s="35">
        <v>0</v>
      </c>
      <c r="T240" s="35">
        <v>0</v>
      </c>
      <c r="U240" s="35">
        <v>3.056368805677057</v>
      </c>
      <c r="V240" s="63">
        <v>0</v>
      </c>
      <c r="W240" s="35">
        <v>0.16733905766324098</v>
      </c>
      <c r="X240" s="35">
        <v>0</v>
      </c>
      <c r="Y240" s="35">
        <v>0</v>
      </c>
      <c r="Z240" s="35">
        <v>9.8986286543540185E-3</v>
      </c>
      <c r="AA240" s="35">
        <v>1.3622604844831276E-2</v>
      </c>
      <c r="AB240" s="63">
        <v>0.19086029116242625</v>
      </c>
      <c r="AC240" s="160">
        <v>0.24804083353408724</v>
      </c>
      <c r="AD240" s="108">
        <v>4.4510684833617012E-3</v>
      </c>
      <c r="AE240" s="108">
        <v>9.2886463463805982E-2</v>
      </c>
      <c r="AF240" s="108">
        <v>1.2534312523262798E-3</v>
      </c>
      <c r="AG240" s="132">
        <v>0.14944987033459325</v>
      </c>
      <c r="AH240" s="302">
        <v>6.6318950590936829E-2</v>
      </c>
      <c r="AI240" s="133">
        <v>4.0291261660708221E-3</v>
      </c>
      <c r="AJ240" s="133">
        <v>5.1035374437485414E-3</v>
      </c>
      <c r="AK240" s="133">
        <v>5.7999695750120366E-3</v>
      </c>
      <c r="AL240" s="133">
        <v>0.16678924975831899</v>
      </c>
      <c r="AM240" s="133">
        <v>0</v>
      </c>
      <c r="AN240" s="161">
        <v>92.260325886171671</v>
      </c>
      <c r="AO240" s="140">
        <v>1.6556025190109818</v>
      </c>
      <c r="AP240" s="140">
        <v>34.549695981436116</v>
      </c>
      <c r="AQ240" s="140">
        <v>0.46622152557652424</v>
      </c>
      <c r="AR240" s="140">
        <v>55.588805860148042</v>
      </c>
      <c r="AS240" s="94">
        <v>24.667744849792619</v>
      </c>
      <c r="AT240" s="141">
        <v>1.4986584580522719</v>
      </c>
      <c r="AU240" s="141">
        <v>1.8982923941344214</v>
      </c>
      <c r="AV240" s="141">
        <v>2.1573346432370921</v>
      </c>
      <c r="AW240" s="141">
        <v>62.038295540955254</v>
      </c>
      <c r="AX240" s="141">
        <v>0</v>
      </c>
      <c r="AY240" s="379">
        <f>AP240-AU240</f>
        <v>32.651403587301694</v>
      </c>
      <c r="AZ240" s="380">
        <f>AW240-AL240</f>
        <v>61.871506291196937</v>
      </c>
      <c r="BA240" s="63">
        <f t="shared" si="4"/>
        <v>1.8949110755918346</v>
      </c>
    </row>
    <row r="241" spans="1:53" outlineLevel="2" x14ac:dyDescent="0.2">
      <c r="A241" s="100"/>
      <c r="B241" s="80" t="s">
        <v>318</v>
      </c>
      <c r="C241" s="81"/>
      <c r="D241" s="32"/>
      <c r="E241" s="33">
        <v>1845896.7940000002</v>
      </c>
      <c r="F241" s="33">
        <v>24367.978799999997</v>
      </c>
      <c r="G241" s="59">
        <v>13.262557058043615</v>
      </c>
      <c r="H241" s="59">
        <v>16.009705512797478</v>
      </c>
      <c r="I241" s="59">
        <v>1.7714903222568357</v>
      </c>
      <c r="J241" s="59">
        <v>75.000426399141446</v>
      </c>
      <c r="K241" s="59">
        <v>50.681019792261353</v>
      </c>
      <c r="L241" s="449">
        <v>1.3063656342314283E-3</v>
      </c>
      <c r="M241" s="59">
        <v>7.9038396348243678</v>
      </c>
      <c r="N241" s="59">
        <v>8.1771807461840638</v>
      </c>
      <c r="O241" s="59">
        <v>0.85878938149927286</v>
      </c>
      <c r="P241" s="61"/>
      <c r="Q241" s="62">
        <v>1.4185710270053282</v>
      </c>
      <c r="R241" s="35">
        <v>13.584519666326614</v>
      </c>
      <c r="S241" s="35">
        <v>0</v>
      </c>
      <c r="T241" s="35">
        <v>0</v>
      </c>
      <c r="U241" s="35">
        <v>15.003090693331941</v>
      </c>
      <c r="V241" s="63">
        <v>0</v>
      </c>
      <c r="W241" s="35">
        <v>2.5542865295007564E-3</v>
      </c>
      <c r="X241" s="35">
        <v>0.23217834484491592</v>
      </c>
      <c r="Y241" s="35">
        <v>0.54754391037142558</v>
      </c>
      <c r="Z241" s="35">
        <v>2.9604380987867763E-2</v>
      </c>
      <c r="AA241" s="35">
        <v>0.10289710305985615</v>
      </c>
      <c r="AB241" s="63">
        <v>0.91477802579356615</v>
      </c>
      <c r="AC241" s="160">
        <v>0.39946174750336583</v>
      </c>
      <c r="AD241" s="108">
        <v>3.5154735409816686E-3</v>
      </c>
      <c r="AE241" s="108">
        <v>0.14460761768689037</v>
      </c>
      <c r="AF241" s="108">
        <v>1.5522262620633618E-2</v>
      </c>
      <c r="AG241" s="132">
        <v>0.23581639365486018</v>
      </c>
      <c r="AH241" s="302">
        <v>0.11896621467878757</v>
      </c>
      <c r="AI241" s="133">
        <v>1.5516474629257513E-3</v>
      </c>
      <c r="AJ241" s="133">
        <v>5.6014865096538205E-2</v>
      </c>
      <c r="AK241" s="133">
        <v>1.2966030306146242E-2</v>
      </c>
      <c r="AL241" s="133">
        <v>0.20996298995896809</v>
      </c>
      <c r="AM241" s="133">
        <v>0</v>
      </c>
      <c r="AN241" s="161">
        <v>9734.0753945729703</v>
      </c>
      <c r="AO241" s="140">
        <v>85.664984718602227</v>
      </c>
      <c r="AP241" s="140">
        <v>3523.7953621126494</v>
      </c>
      <c r="AQ241" s="140">
        <v>378.24616646763241</v>
      </c>
      <c r="AR241" s="140">
        <v>5746.3688812740866</v>
      </c>
      <c r="AS241" s="94">
        <v>2898.9661972089439</v>
      </c>
      <c r="AT241" s="141">
        <v>37.810512481648487</v>
      </c>
      <c r="AU241" s="141">
        <v>1364.9690451573028</v>
      </c>
      <c r="AV241" s="141">
        <v>315.95595162032907</v>
      </c>
      <c r="AW241" s="141">
        <v>5116.3736881047471</v>
      </c>
      <c r="AX241" s="141">
        <v>0</v>
      </c>
      <c r="AY241" s="379">
        <f>AP241-AU241</f>
        <v>2158.8263169553466</v>
      </c>
      <c r="AZ241" s="380">
        <f>AW241-AL241</f>
        <v>5116.1637251147877</v>
      </c>
      <c r="BA241" s="63">
        <f t="shared" si="4"/>
        <v>2.3698820442073623</v>
      </c>
    </row>
    <row r="242" spans="1:53" x14ac:dyDescent="0.2">
      <c r="E242" s="33"/>
      <c r="F242" s="33"/>
      <c r="G242" s="59"/>
      <c r="H242" s="59"/>
      <c r="I242" s="59"/>
      <c r="J242" s="59"/>
      <c r="K242" s="59"/>
      <c r="L242" s="449"/>
      <c r="M242" s="59"/>
      <c r="P242" s="61"/>
      <c r="Q242" s="62"/>
      <c r="R242" s="35"/>
      <c r="S242" s="35"/>
      <c r="T242" s="35"/>
      <c r="U242" s="35"/>
      <c r="V242" s="63"/>
      <c r="W242" s="35"/>
      <c r="X242" s="35"/>
      <c r="Y242" s="35"/>
      <c r="Z242" s="35"/>
      <c r="AA242" s="35"/>
      <c r="AB242" s="63"/>
      <c r="AC242" s="160">
        <v>0</v>
      </c>
      <c r="AD242" s="108">
        <v>0</v>
      </c>
      <c r="AE242" s="108">
        <v>0</v>
      </c>
      <c r="AF242" s="108">
        <v>0</v>
      </c>
      <c r="AG242" s="132">
        <v>0</v>
      </c>
      <c r="AH242" s="302">
        <v>0</v>
      </c>
      <c r="AI242" s="133">
        <v>0</v>
      </c>
      <c r="AJ242" s="133">
        <v>0</v>
      </c>
      <c r="AK242" s="133">
        <v>0</v>
      </c>
      <c r="AL242" s="133">
        <v>0</v>
      </c>
      <c r="AM242" s="133">
        <v>0</v>
      </c>
      <c r="AN242" s="161">
        <v>0</v>
      </c>
      <c r="AO242" s="140">
        <v>0</v>
      </c>
      <c r="AP242" s="140">
        <v>0</v>
      </c>
      <c r="AQ242" s="140">
        <v>0</v>
      </c>
      <c r="AR242" s="140">
        <v>0</v>
      </c>
      <c r="AS242" s="94">
        <v>0</v>
      </c>
      <c r="AT242" s="141">
        <v>0</v>
      </c>
      <c r="AU242" s="141">
        <v>0</v>
      </c>
      <c r="AV242" s="141">
        <v>0</v>
      </c>
      <c r="AW242" s="141">
        <v>0</v>
      </c>
      <c r="AX242" s="141">
        <v>0</v>
      </c>
      <c r="AY242" s="379">
        <f>AP242-AU242</f>
        <v>0</v>
      </c>
      <c r="AZ242" s="380">
        <f>AW242-AL242</f>
        <v>0</v>
      </c>
      <c r="BA242" s="63"/>
    </row>
    <row r="243" spans="1:53" x14ac:dyDescent="0.2">
      <c r="A243" s="100"/>
      <c r="B243" s="80" t="s">
        <v>329</v>
      </c>
      <c r="C243" s="81"/>
      <c r="D243" s="32"/>
      <c r="E243" s="33">
        <v>12316689.343000002</v>
      </c>
      <c r="F243" s="33">
        <v>139839.97219999993</v>
      </c>
      <c r="G243" s="59">
        <v>35.832903255120463</v>
      </c>
      <c r="H243" s="59">
        <v>49.605138137612016</v>
      </c>
      <c r="I243" s="59">
        <v>3.0791982097604338</v>
      </c>
      <c r="J243" s="59">
        <v>68.214091263085962</v>
      </c>
      <c r="K243" s="59">
        <v>46.527662194073109</v>
      </c>
      <c r="L243" s="449">
        <v>6.7850693562995466E-3</v>
      </c>
      <c r="M243" s="59">
        <v>20.965127919268866</v>
      </c>
      <c r="N243" s="59">
        <v>19.049964481550724</v>
      </c>
      <c r="O243" s="59">
        <v>0.39924411760964179</v>
      </c>
      <c r="P243" s="61"/>
      <c r="Q243" s="62">
        <v>0.29096851948274088</v>
      </c>
      <c r="R243" s="35">
        <v>31.145892986646668</v>
      </c>
      <c r="S243" s="35">
        <v>0</v>
      </c>
      <c r="T243" s="35">
        <v>0</v>
      </c>
      <c r="U243" s="35">
        <v>31.436861506129411</v>
      </c>
      <c r="V243" s="63">
        <v>0.67326397490907131</v>
      </c>
      <c r="W243" s="35">
        <v>4.0563830532995633</v>
      </c>
      <c r="X243" s="35">
        <v>0.6273394765552075</v>
      </c>
      <c r="Y243" s="35">
        <v>0.19966733678965534</v>
      </c>
      <c r="Z243" s="35">
        <v>0.19558359981724868</v>
      </c>
      <c r="AA243" s="35">
        <v>8.1304920920228493E-2</v>
      </c>
      <c r="AB243" s="63">
        <v>5.8335423622909746</v>
      </c>
      <c r="AC243" s="160">
        <v>2.9803833692234645</v>
      </c>
      <c r="AD243" s="108">
        <v>4.6909836295385924E-3</v>
      </c>
      <c r="AE243" s="108">
        <v>2.0577611951993702</v>
      </c>
      <c r="AF243" s="108">
        <v>0.29441171556549295</v>
      </c>
      <c r="AG243" s="132">
        <v>0.62351947482906234</v>
      </c>
      <c r="AH243" s="302">
        <v>8.4997198814502489E-2</v>
      </c>
      <c r="AI243" s="133">
        <v>2.4649695360776493E-3</v>
      </c>
      <c r="AJ243" s="133">
        <v>1.8471842424988025</v>
      </c>
      <c r="AK243" s="133">
        <v>0.2929516243319718</v>
      </c>
      <c r="AL243" s="133">
        <v>0.75278533404211023</v>
      </c>
      <c r="AM243" s="133">
        <v>0</v>
      </c>
      <c r="AN243" s="161">
        <v>416776.72749755142</v>
      </c>
      <c r="AO243" s="140">
        <v>655.98702034533153</v>
      </c>
      <c r="AP243" s="140">
        <v>287757.26833091857</v>
      </c>
      <c r="AQ243" s="140">
        <v>41170.526120032824</v>
      </c>
      <c r="AR243" s="140">
        <v>87192.946026254634</v>
      </c>
      <c r="AS243" s="94">
        <v>11886.005919297895</v>
      </c>
      <c r="AT243" s="141">
        <v>344.70127139894521</v>
      </c>
      <c r="AU243" s="141">
        <v>258310.19311931048</v>
      </c>
      <c r="AV243" s="141">
        <v>40966.347002527764</v>
      </c>
      <c r="AW243" s="141">
        <v>105269.48018501635</v>
      </c>
      <c r="AX243" s="141">
        <v>0</v>
      </c>
      <c r="AY243" s="379">
        <f>AP243-AU243</f>
        <v>29447.075211608084</v>
      </c>
      <c r="AZ243" s="380">
        <f>AW243-AL243</f>
        <v>105268.72739968231</v>
      </c>
      <c r="BA243" s="63">
        <f t="shared" si="4"/>
        <v>3.5748449257936898</v>
      </c>
    </row>
    <row r="244" spans="1:53" s="85" customFormat="1" x14ac:dyDescent="0.2">
      <c r="A244" s="100"/>
      <c r="B244" s="80"/>
      <c r="C244" s="82"/>
      <c r="D244" s="32"/>
      <c r="E244" s="33"/>
      <c r="F244" s="33"/>
      <c r="G244" s="59"/>
      <c r="H244" s="59"/>
      <c r="I244" s="59"/>
      <c r="J244" s="59"/>
      <c r="K244" s="59"/>
      <c r="L244" s="60"/>
      <c r="M244" s="59"/>
      <c r="N244" s="59"/>
      <c r="O244" s="59"/>
      <c r="P244" s="59"/>
      <c r="Q244" s="62"/>
      <c r="R244" s="35"/>
      <c r="S244" s="35"/>
      <c r="T244" s="35"/>
      <c r="U244" s="35"/>
      <c r="V244" s="63"/>
      <c r="W244" s="35"/>
      <c r="X244" s="35"/>
      <c r="Y244" s="35"/>
      <c r="Z244" s="35"/>
      <c r="AA244" s="35"/>
      <c r="AB244" s="63"/>
      <c r="AC244" s="64"/>
      <c r="AD244" s="65"/>
      <c r="AE244" s="65"/>
      <c r="AF244" s="65"/>
      <c r="AN244" s="87"/>
    </row>
    <row r="245" spans="1:53" s="85" customFormat="1" x14ac:dyDescent="0.2">
      <c r="A245" s="101"/>
      <c r="B245" s="131"/>
      <c r="L245" s="91"/>
      <c r="N245" s="91"/>
      <c r="AC245" s="87"/>
      <c r="AN245" s="87"/>
    </row>
    <row r="246" spans="1:53" s="85" customFormat="1" x14ac:dyDescent="0.2">
      <c r="A246" s="101"/>
      <c r="B246" s="131"/>
      <c r="L246" s="91"/>
      <c r="N246" s="91"/>
      <c r="AC246" s="87"/>
      <c r="AN246" s="87"/>
    </row>
    <row r="247" spans="1:53" s="85" customFormat="1" x14ac:dyDescent="0.2">
      <c r="A247" s="101"/>
      <c r="B247" s="131"/>
      <c r="E247" s="93"/>
      <c r="F247" s="93"/>
      <c r="L247" s="91"/>
      <c r="N247" s="91"/>
      <c r="AC247" s="87"/>
      <c r="AN247" s="87"/>
    </row>
    <row r="248" spans="1:53" s="85" customFormat="1" x14ac:dyDescent="0.2">
      <c r="A248" s="101"/>
      <c r="B248" s="131"/>
      <c r="L248" s="91"/>
      <c r="N248" s="91"/>
      <c r="AC248" s="87"/>
      <c r="AN248" s="87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49"/>
  <sheetViews>
    <sheetView zoomScale="75" zoomScaleNormal="75" workbookViewId="0">
      <pane xSplit="4" ySplit="4" topLeftCell="AR5" activePane="bottomRight" state="frozen"/>
      <selection activeCell="JH44" sqref="JH44"/>
      <selection pane="topRight" activeCell="JH44" sqref="JH44"/>
      <selection pane="bottomLeft" activeCell="JH44" sqref="JH44"/>
      <selection pane="bottomRight" activeCell="AC1" sqref="AC1"/>
    </sheetView>
  </sheetViews>
  <sheetFormatPr defaultRowHeight="12" outlineLevelRow="3" x14ac:dyDescent="0.2"/>
  <cols>
    <col min="1" max="1" width="9.28515625" style="101" bestFit="1" customWidth="1"/>
    <col min="2" max="2" width="9.28515625" style="84" bestFit="1" customWidth="1"/>
    <col min="3" max="3" width="9.28515625" style="14" bestFit="1" customWidth="1"/>
    <col min="4" max="4" width="18.42578125" style="85" customWidth="1"/>
    <col min="5" max="5" width="10.42578125" style="85" customWidth="1"/>
    <col min="6" max="11" width="7.7109375" style="85" customWidth="1"/>
    <col min="12" max="12" width="7.7109375" style="91" customWidth="1"/>
    <col min="13" max="13" width="7.7109375" style="85" customWidth="1"/>
    <col min="14" max="14" width="7.7109375" style="91" customWidth="1"/>
    <col min="15" max="15" width="8.140625" style="85" customWidth="1"/>
    <col min="16" max="16" width="8.5703125" style="85" customWidth="1"/>
    <col min="17" max="20" width="6.85546875" style="85" customWidth="1"/>
    <col min="21" max="21" width="8.5703125" style="85" customWidth="1"/>
    <col min="22" max="26" width="6.85546875" style="85" customWidth="1"/>
    <col min="27" max="27" width="7.42578125" style="85" customWidth="1"/>
    <col min="28" max="28" width="8.5703125" style="14" customWidth="1"/>
    <col min="29" max="29" width="7.5703125" style="86" customWidth="1"/>
    <col min="30" max="31" width="7.5703125" style="14" customWidth="1"/>
    <col min="32" max="32" width="7.5703125" style="97" customWidth="1"/>
    <col min="33" max="33" width="6.7109375" style="87" customWidth="1"/>
    <col min="34" max="34" width="6.7109375" style="85" customWidth="1"/>
    <col min="35" max="35" width="6.7109375" style="88" customWidth="1"/>
    <col min="36" max="36" width="6.7109375" style="90" customWidth="1"/>
    <col min="37" max="37" width="6.7109375" style="87" customWidth="1"/>
    <col min="38" max="39" width="6.7109375" style="85" customWidth="1"/>
    <col min="40" max="40" width="6.7109375" style="90" customWidth="1"/>
    <col min="41" max="41" width="6.7109375" style="87" customWidth="1"/>
    <col min="42" max="43" width="6.7109375" style="85" customWidth="1"/>
    <col min="44" max="44" width="6.7109375" style="90" customWidth="1"/>
    <col min="45" max="45" width="6.7109375" style="87" customWidth="1"/>
    <col min="46" max="47" width="6.7109375" style="85" customWidth="1"/>
    <col min="48" max="48" width="6.7109375" style="90" customWidth="1"/>
    <col min="49" max="49" width="6.5703125" style="87" customWidth="1"/>
    <col min="50" max="51" width="6.5703125" style="85" customWidth="1"/>
    <col min="52" max="52" width="6.5703125" style="90" customWidth="1"/>
    <col min="53" max="53" width="6.5703125" style="87" customWidth="1"/>
    <col min="54" max="54" width="6.5703125" style="85" customWidth="1"/>
    <col min="55" max="55" width="6.5703125" style="88" customWidth="1"/>
    <col min="56" max="56" width="6.5703125" style="98" customWidth="1"/>
    <col min="57" max="57" width="6.5703125" style="87" customWidth="1"/>
    <col min="58" max="59" width="6.5703125" style="85" customWidth="1"/>
    <col min="60" max="60" width="6.5703125" style="89" customWidth="1"/>
    <col min="61" max="61" width="6.5703125" style="87" customWidth="1"/>
    <col min="62" max="63" width="6.5703125" style="85" customWidth="1"/>
    <col min="64" max="64" width="6.5703125" style="89" customWidth="1"/>
    <col min="65" max="65" width="6.5703125" style="87" customWidth="1"/>
    <col min="66" max="67" width="6.5703125" style="85" customWidth="1"/>
    <col min="68" max="68" width="6.5703125" style="89" customWidth="1"/>
    <col min="69" max="69" width="6.5703125" style="87" customWidth="1"/>
    <col min="70" max="71" width="6.5703125" style="85" customWidth="1"/>
    <col min="72" max="72" width="6.5703125" style="89" customWidth="1"/>
    <col min="73" max="73" width="9.28515625" style="87" customWidth="1"/>
    <col min="74" max="76" width="9.28515625" style="85" customWidth="1"/>
    <col min="77" max="77" width="9.140625" style="14"/>
    <col min="78" max="78" width="13.85546875" style="89" customWidth="1"/>
    <col min="79" max="16384" width="9.140625" style="14"/>
  </cols>
  <sheetData>
    <row r="1" spans="1:83" s="297" customFormat="1" ht="21" x14ac:dyDescent="0.35">
      <c r="A1" s="2" t="s">
        <v>443</v>
      </c>
      <c r="B1" s="4"/>
      <c r="C1" s="1"/>
      <c r="D1" s="5"/>
      <c r="E1" s="418" t="s">
        <v>472</v>
      </c>
      <c r="F1" s="418"/>
      <c r="G1" s="419"/>
      <c r="H1" s="419"/>
      <c r="I1" s="420"/>
      <c r="J1" s="419"/>
      <c r="K1" s="419"/>
      <c r="L1" s="419"/>
      <c r="M1" s="447"/>
      <c r="N1" s="419"/>
      <c r="O1" s="419"/>
      <c r="P1" s="5"/>
      <c r="W1" s="5"/>
      <c r="X1" s="5"/>
      <c r="Y1" s="5"/>
      <c r="Z1" s="10"/>
      <c r="AA1" s="10"/>
      <c r="AB1" s="9"/>
      <c r="AC1" s="11" t="s">
        <v>502</v>
      </c>
      <c r="AD1" s="3"/>
      <c r="AE1" s="3"/>
      <c r="AF1" s="13"/>
      <c r="AG1" s="11"/>
      <c r="AH1" s="3"/>
      <c r="AI1" s="12"/>
      <c r="AJ1" s="13"/>
      <c r="AK1" s="11"/>
      <c r="AL1" s="3"/>
      <c r="AM1" s="3"/>
      <c r="AN1" s="13"/>
      <c r="AO1" s="11"/>
      <c r="AP1" s="3"/>
      <c r="AQ1" s="3"/>
      <c r="AR1" s="13"/>
      <c r="AS1" s="11"/>
      <c r="AT1" s="3"/>
      <c r="AU1" s="3"/>
      <c r="AV1" s="13"/>
      <c r="AX1" s="3"/>
      <c r="AY1" s="3"/>
      <c r="AZ1" s="13"/>
      <c r="BA1" s="11"/>
      <c r="BB1" s="3"/>
      <c r="BC1" s="12"/>
      <c r="BD1" s="306"/>
      <c r="BE1" s="11"/>
      <c r="BF1" s="3"/>
      <c r="BG1" s="3"/>
      <c r="BH1" s="2"/>
      <c r="BI1" s="11"/>
      <c r="BJ1" s="3"/>
      <c r="BK1" s="3"/>
      <c r="BL1" s="2"/>
      <c r="BM1" s="11"/>
      <c r="BN1" s="3"/>
      <c r="BO1" s="3"/>
      <c r="BP1" s="2"/>
      <c r="BQ1" s="11"/>
      <c r="BR1" s="3"/>
      <c r="BS1" s="3"/>
      <c r="BT1" s="2"/>
      <c r="BU1" s="11" t="s">
        <v>390</v>
      </c>
      <c r="BV1" s="3"/>
      <c r="BW1" s="3"/>
      <c r="BX1" s="3"/>
      <c r="BZ1" s="296"/>
    </row>
    <row r="2" spans="1:83" s="297" customFormat="1" ht="18.75" x14ac:dyDescent="0.3">
      <c r="A2" s="15"/>
      <c r="B2" s="16"/>
      <c r="C2" s="17"/>
      <c r="D2" s="5"/>
      <c r="E2" s="422"/>
      <c r="F2" s="422"/>
      <c r="G2" s="422"/>
      <c r="H2" s="422"/>
      <c r="I2" s="422"/>
      <c r="J2" s="422"/>
      <c r="K2" s="422"/>
      <c r="L2" s="422"/>
      <c r="M2" s="448"/>
      <c r="N2" s="422"/>
      <c r="O2" s="422"/>
      <c r="P2" s="8"/>
      <c r="Q2" s="7"/>
      <c r="R2" s="5"/>
      <c r="S2" s="5"/>
      <c r="T2" s="3"/>
      <c r="U2" s="8"/>
      <c r="V2" s="9"/>
      <c r="W2" s="5"/>
      <c r="X2" s="18"/>
      <c r="Y2" s="18"/>
      <c r="Z2" s="19"/>
      <c r="AA2" s="19"/>
      <c r="AB2" s="9"/>
      <c r="AC2" s="11"/>
      <c r="AD2" s="3"/>
      <c r="AE2" s="3"/>
      <c r="AF2" s="13"/>
      <c r="AG2" s="11" t="s">
        <v>386</v>
      </c>
      <c r="AH2" s="3"/>
      <c r="AI2" s="12"/>
      <c r="AJ2" s="13"/>
      <c r="AK2" s="11"/>
      <c r="AL2" s="3"/>
      <c r="AM2" s="3"/>
      <c r="AN2" s="13"/>
      <c r="AO2" s="11"/>
      <c r="AP2" s="3"/>
      <c r="AQ2" s="3"/>
      <c r="AR2" s="13"/>
      <c r="AS2" s="11"/>
      <c r="AT2" s="3"/>
      <c r="AU2" s="3"/>
      <c r="AV2" s="13"/>
      <c r="AW2" s="11" t="s">
        <v>504</v>
      </c>
      <c r="AX2" s="3"/>
      <c r="AY2" s="3"/>
      <c r="AZ2" s="13"/>
      <c r="BA2" s="11"/>
      <c r="BB2" s="3"/>
      <c r="BC2" s="12"/>
      <c r="BD2" s="306"/>
      <c r="BE2" s="11"/>
      <c r="BF2" s="3"/>
      <c r="BG2" s="3"/>
      <c r="BH2" s="2"/>
      <c r="BI2" s="11"/>
      <c r="BJ2" s="3"/>
      <c r="BK2" s="3"/>
      <c r="BL2" s="2"/>
      <c r="BM2" s="11"/>
      <c r="BN2" s="3"/>
      <c r="BO2" s="3"/>
      <c r="BP2" s="2"/>
      <c r="BQ2" s="11"/>
      <c r="BR2" s="3"/>
      <c r="BS2" s="3"/>
      <c r="BT2" s="2"/>
      <c r="BU2" s="11"/>
      <c r="BV2" s="3"/>
      <c r="BW2" s="3"/>
      <c r="BX2" s="3"/>
      <c r="BZ2" s="296"/>
    </row>
    <row r="3" spans="1:83" s="354" customFormat="1" ht="18.75" x14ac:dyDescent="0.3">
      <c r="A3" s="21"/>
      <c r="B3" s="22"/>
      <c r="C3" s="22"/>
      <c r="D3" s="4"/>
      <c r="E3" s="6" t="s">
        <v>457</v>
      </c>
      <c r="F3" s="424"/>
      <c r="G3" s="6"/>
      <c r="H3" s="6"/>
      <c r="I3" s="425"/>
      <c r="J3" s="6"/>
      <c r="K3" s="6"/>
      <c r="L3" s="426" t="s">
        <v>458</v>
      </c>
      <c r="M3" s="6"/>
      <c r="N3" s="6"/>
      <c r="O3" s="427"/>
      <c r="P3" s="137"/>
      <c r="Q3" s="7" t="s">
        <v>331</v>
      </c>
      <c r="R3" s="5"/>
      <c r="S3" s="5"/>
      <c r="T3" s="3"/>
      <c r="U3" s="8"/>
      <c r="V3" s="9" t="s">
        <v>330</v>
      </c>
      <c r="W3" s="24"/>
      <c r="X3" s="138"/>
      <c r="Y3" s="139"/>
      <c r="Z3" s="139"/>
      <c r="AA3" s="139"/>
      <c r="AB3" s="25"/>
      <c r="AC3" s="26" t="s">
        <v>479</v>
      </c>
      <c r="AD3" s="4"/>
      <c r="AE3" s="4"/>
      <c r="AF3" s="29"/>
      <c r="AG3" s="26" t="s">
        <v>480</v>
      </c>
      <c r="AH3" s="4"/>
      <c r="AI3" s="27"/>
      <c r="AJ3" s="29"/>
      <c r="AK3" s="26" t="s">
        <v>503</v>
      </c>
      <c r="AL3" s="4"/>
      <c r="AM3" s="4"/>
      <c r="AN3" s="29"/>
      <c r="AO3" s="26" t="s">
        <v>482</v>
      </c>
      <c r="AP3" s="4"/>
      <c r="AQ3" s="4"/>
      <c r="AR3" s="29"/>
      <c r="AS3" s="26" t="s">
        <v>483</v>
      </c>
      <c r="AT3" s="4"/>
      <c r="AU3" s="4"/>
      <c r="AV3" s="29"/>
      <c r="AW3" s="26" t="s">
        <v>484</v>
      </c>
      <c r="AX3" s="4"/>
      <c r="AY3" s="4"/>
      <c r="AZ3" s="29"/>
      <c r="BA3" s="26" t="s">
        <v>485</v>
      </c>
      <c r="BB3" s="4"/>
      <c r="BC3" s="27"/>
      <c r="BD3" s="353"/>
      <c r="BE3" s="26" t="s">
        <v>505</v>
      </c>
      <c r="BF3" s="4"/>
      <c r="BG3" s="4"/>
      <c r="BH3" s="28"/>
      <c r="BI3" s="26" t="s">
        <v>487</v>
      </c>
      <c r="BJ3" s="4"/>
      <c r="BK3" s="4"/>
      <c r="BL3" s="28"/>
      <c r="BM3" s="26" t="s">
        <v>488</v>
      </c>
      <c r="BN3" s="4"/>
      <c r="BO3" s="4"/>
      <c r="BP3" s="28"/>
      <c r="BQ3" s="26" t="s">
        <v>489</v>
      </c>
      <c r="BR3" s="4"/>
      <c r="BS3" s="4"/>
      <c r="BT3" s="28"/>
      <c r="BU3" s="26" t="s">
        <v>385</v>
      </c>
      <c r="BV3" s="4" t="s">
        <v>386</v>
      </c>
      <c r="BW3" s="4"/>
      <c r="BX3" s="4"/>
      <c r="BZ3" s="298" t="s">
        <v>387</v>
      </c>
    </row>
    <row r="4" spans="1:83" s="142" customFormat="1" ht="87.75" customHeight="1" x14ac:dyDescent="0.2">
      <c r="A4" s="43" t="s">
        <v>20</v>
      </c>
      <c r="B4" s="360" t="s">
        <v>21</v>
      </c>
      <c r="C4" s="45" t="s">
        <v>22</v>
      </c>
      <c r="D4" s="46" t="s">
        <v>23</v>
      </c>
      <c r="E4" s="443" t="s">
        <v>24</v>
      </c>
      <c r="F4" s="163" t="s">
        <v>25</v>
      </c>
      <c r="G4" s="163" t="s">
        <v>27</v>
      </c>
      <c r="H4" s="163" t="s">
        <v>473</v>
      </c>
      <c r="I4" s="163" t="s">
        <v>29</v>
      </c>
      <c r="J4" s="444" t="s">
        <v>474</v>
      </c>
      <c r="K4" s="163" t="s">
        <v>31</v>
      </c>
      <c r="L4" s="453" t="s">
        <v>32</v>
      </c>
      <c r="M4" s="163" t="s">
        <v>26</v>
      </c>
      <c r="N4" s="445" t="s">
        <v>33</v>
      </c>
      <c r="O4" s="446" t="s">
        <v>475</v>
      </c>
      <c r="P4" s="47" t="s">
        <v>35</v>
      </c>
      <c r="Q4" s="48" t="s">
        <v>36</v>
      </c>
      <c r="R4" s="46" t="s">
        <v>37</v>
      </c>
      <c r="S4" s="46" t="s">
        <v>38</v>
      </c>
      <c r="T4" s="46" t="s">
        <v>39</v>
      </c>
      <c r="U4" s="49" t="s">
        <v>40</v>
      </c>
      <c r="V4" s="50" t="s">
        <v>41</v>
      </c>
      <c r="W4" s="46" t="s">
        <v>42</v>
      </c>
      <c r="X4" s="46" t="s">
        <v>43</v>
      </c>
      <c r="Y4" s="46" t="s">
        <v>44</v>
      </c>
      <c r="Z4" s="47" t="s">
        <v>45</v>
      </c>
      <c r="AA4" s="47" t="s">
        <v>46</v>
      </c>
      <c r="AB4" s="50" t="s">
        <v>47</v>
      </c>
      <c r="AC4" s="158" t="s">
        <v>326</v>
      </c>
      <c r="AD4" s="350" t="s">
        <v>328</v>
      </c>
      <c r="AE4" s="350" t="s">
        <v>327</v>
      </c>
      <c r="AF4" s="352" t="s">
        <v>0</v>
      </c>
      <c r="AG4" s="103" t="s">
        <v>326</v>
      </c>
      <c r="AH4" s="104" t="s">
        <v>328</v>
      </c>
      <c r="AI4" s="105" t="s">
        <v>327</v>
      </c>
      <c r="AJ4" s="106" t="s">
        <v>377</v>
      </c>
      <c r="AK4" s="103" t="s">
        <v>326</v>
      </c>
      <c r="AL4" s="104" t="s">
        <v>328</v>
      </c>
      <c r="AM4" s="105" t="s">
        <v>327</v>
      </c>
      <c r="AN4" s="106" t="s">
        <v>378</v>
      </c>
      <c r="AO4" s="103" t="s">
        <v>326</v>
      </c>
      <c r="AP4" s="104" t="s">
        <v>328</v>
      </c>
      <c r="AQ4" s="105" t="s">
        <v>327</v>
      </c>
      <c r="AR4" s="106" t="s">
        <v>379</v>
      </c>
      <c r="AS4" s="103" t="s">
        <v>326</v>
      </c>
      <c r="AT4" s="104" t="s">
        <v>328</v>
      </c>
      <c r="AU4" s="105" t="s">
        <v>327</v>
      </c>
      <c r="AV4" s="106" t="s">
        <v>380</v>
      </c>
      <c r="AW4" s="51" t="s">
        <v>326</v>
      </c>
      <c r="AX4" s="46" t="s">
        <v>328</v>
      </c>
      <c r="AY4" s="52" t="s">
        <v>327</v>
      </c>
      <c r="AZ4" s="53" t="s">
        <v>9</v>
      </c>
      <c r="BA4" s="112" t="s">
        <v>326</v>
      </c>
      <c r="BB4" s="113" t="s">
        <v>328</v>
      </c>
      <c r="BC4" s="114" t="s">
        <v>327</v>
      </c>
      <c r="BD4" s="54" t="s">
        <v>10</v>
      </c>
      <c r="BE4" s="112" t="s">
        <v>326</v>
      </c>
      <c r="BF4" s="113" t="s">
        <v>328</v>
      </c>
      <c r="BG4" s="114" t="s">
        <v>327</v>
      </c>
      <c r="BH4" s="54" t="s">
        <v>11</v>
      </c>
      <c r="BI4" s="112" t="s">
        <v>326</v>
      </c>
      <c r="BJ4" s="113" t="s">
        <v>328</v>
      </c>
      <c r="BK4" s="114" t="s">
        <v>327</v>
      </c>
      <c r="BL4" s="54" t="s">
        <v>12</v>
      </c>
      <c r="BM4" s="112" t="s">
        <v>326</v>
      </c>
      <c r="BN4" s="113" t="s">
        <v>328</v>
      </c>
      <c r="BO4" s="114" t="s">
        <v>327</v>
      </c>
      <c r="BP4" s="54" t="s">
        <v>13</v>
      </c>
      <c r="BQ4" s="112" t="s">
        <v>326</v>
      </c>
      <c r="BR4" s="113" t="s">
        <v>328</v>
      </c>
      <c r="BS4" s="114" t="s">
        <v>327</v>
      </c>
      <c r="BT4" s="54" t="s">
        <v>14</v>
      </c>
      <c r="BU4" s="395" t="s">
        <v>433</v>
      </c>
      <c r="BV4" s="396" t="s">
        <v>423</v>
      </c>
      <c r="BW4" s="396" t="s">
        <v>434</v>
      </c>
      <c r="BX4" s="396" t="s">
        <v>435</v>
      </c>
      <c r="BY4" s="396" t="s">
        <v>436</v>
      </c>
      <c r="BZ4" s="397" t="s">
        <v>442</v>
      </c>
      <c r="CA4" s="398" t="s">
        <v>437</v>
      </c>
      <c r="CB4" s="398" t="s">
        <v>438</v>
      </c>
      <c r="CC4" s="398" t="s">
        <v>439</v>
      </c>
      <c r="CD4" s="398" t="s">
        <v>440</v>
      </c>
      <c r="CE4" s="399" t="s">
        <v>441</v>
      </c>
    </row>
    <row r="5" spans="1:83" outlineLevel="3" x14ac:dyDescent="0.2">
      <c r="A5" s="71">
        <v>1</v>
      </c>
      <c r="B5" s="56" t="s">
        <v>55</v>
      </c>
      <c r="C5" s="57" t="s">
        <v>56</v>
      </c>
      <c r="D5" s="58" t="s">
        <v>57</v>
      </c>
      <c r="E5" s="33">
        <v>37439.427000000003</v>
      </c>
      <c r="F5" s="33">
        <v>949.49180000000001</v>
      </c>
      <c r="G5" s="59">
        <v>30.275891630912799</v>
      </c>
      <c r="H5" s="59">
        <v>35.989033884244499</v>
      </c>
      <c r="I5" s="59">
        <v>2.9279999999999999</v>
      </c>
      <c r="J5" s="59">
        <v>74.421000000000006</v>
      </c>
      <c r="K5" s="59">
        <v>67.525999999999996</v>
      </c>
      <c r="L5" s="449">
        <v>1.14E-2</v>
      </c>
      <c r="M5" s="59">
        <v>15.9</v>
      </c>
      <c r="N5" s="59">
        <v>19.738656128060956</v>
      </c>
      <c r="O5" s="38">
        <v>0.24165369815104931</v>
      </c>
      <c r="P5" s="61">
        <v>0</v>
      </c>
      <c r="Q5" s="62">
        <v>0</v>
      </c>
      <c r="R5" s="35">
        <v>30.795087720000001</v>
      </c>
      <c r="S5" s="35">
        <v>3.9024561400000004</v>
      </c>
      <c r="T5" s="35">
        <v>34.697543860000003</v>
      </c>
      <c r="U5" s="35">
        <v>34.697543860000003</v>
      </c>
      <c r="V5" s="63">
        <v>1.2</v>
      </c>
      <c r="W5" s="35">
        <v>0.9</v>
      </c>
      <c r="X5" s="35">
        <v>3.5</v>
      </c>
      <c r="Y5" s="35">
        <v>0</v>
      </c>
      <c r="Z5" s="35">
        <v>0.03</v>
      </c>
      <c r="AA5" s="35">
        <v>3.1186002000000008E-2</v>
      </c>
      <c r="AB5" s="63">
        <v>5.661186002</v>
      </c>
      <c r="AC5" s="159">
        <v>0.27919480500000005</v>
      </c>
      <c r="AD5" s="283">
        <v>0.50013407500000007</v>
      </c>
      <c r="AE5" s="283">
        <v>0</v>
      </c>
      <c r="AF5" s="284">
        <v>0.77932888000000011</v>
      </c>
      <c r="AG5" s="107"/>
      <c r="AH5" s="108"/>
      <c r="AI5" s="102">
        <v>0</v>
      </c>
      <c r="AJ5" s="109">
        <v>0</v>
      </c>
      <c r="AK5" s="107">
        <v>0.10693501429705467</v>
      </c>
      <c r="AL5" s="108">
        <v>0.38696133656788106</v>
      </c>
      <c r="AM5" s="108">
        <v>0</v>
      </c>
      <c r="AN5" s="109">
        <v>0.49389635086493572</v>
      </c>
      <c r="AO5" s="107">
        <v>1.0047951297450022E-2</v>
      </c>
      <c r="AP5" s="108">
        <v>1.7999342171840259E-2</v>
      </c>
      <c r="AQ5" s="108">
        <v>0</v>
      </c>
      <c r="AR5" s="109">
        <v>2.8047293469290281E-2</v>
      </c>
      <c r="AS5" s="107">
        <v>0.16221183940549536</v>
      </c>
      <c r="AT5" s="108">
        <v>9.5173396260278764E-2</v>
      </c>
      <c r="AU5" s="108">
        <v>0</v>
      </c>
      <c r="AV5" s="109">
        <v>0.25738523566577409</v>
      </c>
      <c r="AW5" s="64">
        <v>0</v>
      </c>
      <c r="AX5" s="65">
        <v>0</v>
      </c>
      <c r="AY5" s="65">
        <v>0</v>
      </c>
      <c r="AZ5" s="67">
        <v>0</v>
      </c>
      <c r="BA5" s="115"/>
      <c r="BB5" s="116"/>
      <c r="BC5" s="110">
        <v>0</v>
      </c>
      <c r="BD5" s="111">
        <v>0</v>
      </c>
      <c r="BE5" s="115">
        <v>8.2069263812233936E-2</v>
      </c>
      <c r="BF5" s="116">
        <v>0.29347831798801971</v>
      </c>
      <c r="BG5" s="116">
        <v>0</v>
      </c>
      <c r="BH5" s="117">
        <v>0.37554758180025366</v>
      </c>
      <c r="BI5" s="115">
        <v>8.8824989702978724E-3</v>
      </c>
      <c r="BJ5" s="116">
        <v>2.6692504381404587E-2</v>
      </c>
      <c r="BK5" s="116">
        <v>0</v>
      </c>
      <c r="BL5" s="117">
        <v>3.557500335170246E-2</v>
      </c>
      <c r="BM5" s="115">
        <v>0.18824304221746824</v>
      </c>
      <c r="BN5" s="116">
        <v>0.17996325263057578</v>
      </c>
      <c r="BO5" s="116">
        <v>0</v>
      </c>
      <c r="BP5" s="117">
        <v>0.36820629484804401</v>
      </c>
      <c r="BQ5" s="115"/>
      <c r="BR5" s="116"/>
      <c r="BS5" s="116"/>
      <c r="BT5" s="117"/>
      <c r="BU5" s="160">
        <v>0.77932888000000011</v>
      </c>
      <c r="BV5" s="108">
        <v>0</v>
      </c>
      <c r="BW5" s="108">
        <v>0.49389635086493572</v>
      </c>
      <c r="BX5" s="108">
        <v>2.8047293469290281E-2</v>
      </c>
      <c r="BY5" s="132">
        <v>0.25738523566577409</v>
      </c>
      <c r="BZ5" s="302">
        <v>0</v>
      </c>
      <c r="CA5" s="133">
        <v>0</v>
      </c>
      <c r="CB5" s="133">
        <v>0.37554758180025366</v>
      </c>
      <c r="CC5" s="133">
        <v>3.557500335170246E-2</v>
      </c>
      <c r="CD5" s="133">
        <v>0.36820629484804401</v>
      </c>
      <c r="CE5" s="133">
        <v>0</v>
      </c>
    </row>
    <row r="6" spans="1:83" outlineLevel="3" x14ac:dyDescent="0.2">
      <c r="A6" s="71">
        <v>2</v>
      </c>
      <c r="B6" s="56" t="s">
        <v>55</v>
      </c>
      <c r="C6" s="57" t="s">
        <v>56</v>
      </c>
      <c r="D6" s="36" t="s">
        <v>58</v>
      </c>
      <c r="E6" s="33">
        <v>537.779</v>
      </c>
      <c r="F6" s="33">
        <v>10.3828</v>
      </c>
      <c r="G6" s="59">
        <v>37.236760907890996</v>
      </c>
      <c r="H6" s="59">
        <v>46.147668655053401</v>
      </c>
      <c r="I6" s="59">
        <v>2.2042999999999999</v>
      </c>
      <c r="J6" s="59">
        <v>67.614000000000004</v>
      </c>
      <c r="K6" s="59">
        <v>80.688000000000002</v>
      </c>
      <c r="L6" s="449">
        <v>1.0199999999999997E-2</v>
      </c>
      <c r="M6" s="59">
        <v>19.600000000000001</v>
      </c>
      <c r="N6" s="59">
        <v>0</v>
      </c>
      <c r="O6" s="38">
        <v>0.16859411608460351</v>
      </c>
      <c r="P6" s="61">
        <v>0</v>
      </c>
      <c r="Q6" s="62">
        <v>0</v>
      </c>
      <c r="R6" s="35">
        <v>30.48670074</v>
      </c>
      <c r="S6" s="35">
        <v>4.0566496300000008</v>
      </c>
      <c r="T6" s="35">
        <v>34.543350369999999</v>
      </c>
      <c r="U6" s="35">
        <v>34.543350369999999</v>
      </c>
      <c r="V6" s="63">
        <v>2</v>
      </c>
      <c r="W6" s="35">
        <v>1.5</v>
      </c>
      <c r="X6" s="35">
        <v>3</v>
      </c>
      <c r="Y6" s="35">
        <v>0</v>
      </c>
      <c r="Z6" s="35">
        <v>0.03</v>
      </c>
      <c r="AA6" s="35">
        <v>4.9857909999999991E-2</v>
      </c>
      <c r="AB6" s="63">
        <v>6.5798579100000003</v>
      </c>
      <c r="AC6" s="159">
        <v>0.50142727499999995</v>
      </c>
      <c r="AD6" s="283">
        <v>0.37300454999999999</v>
      </c>
      <c r="AE6" s="283">
        <v>0</v>
      </c>
      <c r="AF6" s="284">
        <v>0.87443182499999994</v>
      </c>
      <c r="AG6" s="107"/>
      <c r="AH6" s="108"/>
      <c r="AI6" s="102">
        <v>0</v>
      </c>
      <c r="AJ6" s="109">
        <v>0</v>
      </c>
      <c r="AK6" s="107">
        <v>0.18598708282849899</v>
      </c>
      <c r="AL6" s="108">
        <v>0.28555806497082958</v>
      </c>
      <c r="AM6" s="108">
        <v>0</v>
      </c>
      <c r="AN6" s="109">
        <v>0.47154514779932855</v>
      </c>
      <c r="AO6" s="107">
        <v>2.3139699741306419E-2</v>
      </c>
      <c r="AP6" s="108">
        <v>1.7213290380227269E-2</v>
      </c>
      <c r="AQ6" s="108">
        <v>0</v>
      </c>
      <c r="AR6" s="109">
        <v>4.0352990121533691E-2</v>
      </c>
      <c r="AS6" s="107">
        <v>0.29230049243019451</v>
      </c>
      <c r="AT6" s="108">
        <v>7.023319464894312E-2</v>
      </c>
      <c r="AU6" s="108">
        <v>0</v>
      </c>
      <c r="AV6" s="109">
        <v>0.36253368707913763</v>
      </c>
      <c r="AW6" s="64">
        <v>0</v>
      </c>
      <c r="AX6" s="65">
        <v>0</v>
      </c>
      <c r="AY6" s="65">
        <v>0</v>
      </c>
      <c r="AZ6" s="67">
        <v>0</v>
      </c>
      <c r="BA6" s="115"/>
      <c r="BB6" s="116"/>
      <c r="BC6" s="110">
        <v>0</v>
      </c>
      <c r="BD6" s="111">
        <v>0</v>
      </c>
      <c r="BE6" s="115">
        <v>0.15581656199279906</v>
      </c>
      <c r="BF6" s="116">
        <v>0.23743707040276418</v>
      </c>
      <c r="BG6" s="116">
        <v>0</v>
      </c>
      <c r="BH6" s="117">
        <v>0.39325363239556321</v>
      </c>
      <c r="BI6" s="115">
        <v>2.1054141368821194E-2</v>
      </c>
      <c r="BJ6" s="116">
        <v>2.0712360623747959E-2</v>
      </c>
      <c r="BK6" s="116">
        <v>0</v>
      </c>
      <c r="BL6" s="117">
        <v>4.1766501992569149E-2</v>
      </c>
      <c r="BM6" s="115">
        <v>0.32455657163837964</v>
      </c>
      <c r="BN6" s="116">
        <v>0.11485511897348784</v>
      </c>
      <c r="BO6" s="116">
        <v>0</v>
      </c>
      <c r="BP6" s="117">
        <v>0.43941169061186747</v>
      </c>
      <c r="BQ6" s="115"/>
      <c r="BR6" s="116"/>
      <c r="BS6" s="116"/>
      <c r="BT6" s="117"/>
      <c r="BU6" s="160">
        <v>0.87443182499999994</v>
      </c>
      <c r="BV6" s="108">
        <v>0</v>
      </c>
      <c r="BW6" s="108">
        <v>0.47154514779932855</v>
      </c>
      <c r="BX6" s="108">
        <v>4.0352990121533691E-2</v>
      </c>
      <c r="BY6" s="132">
        <v>0.36253368707913763</v>
      </c>
      <c r="BZ6" s="302">
        <v>0</v>
      </c>
      <c r="CA6" s="133">
        <v>0</v>
      </c>
      <c r="CB6" s="133">
        <v>0.39325363239556321</v>
      </c>
      <c r="CC6" s="133">
        <v>4.1766501992569149E-2</v>
      </c>
      <c r="CD6" s="133">
        <v>0.43941169061186747</v>
      </c>
      <c r="CE6" s="133">
        <v>0</v>
      </c>
    </row>
    <row r="7" spans="1:83" outlineLevel="2" x14ac:dyDescent="0.2">
      <c r="A7" s="71"/>
      <c r="B7" s="56"/>
      <c r="C7" s="69" t="s">
        <v>59</v>
      </c>
      <c r="D7" s="36"/>
      <c r="E7" s="33">
        <v>37977.206000000006</v>
      </c>
      <c r="F7" s="33">
        <v>959.87459999999999</v>
      </c>
      <c r="G7" s="59">
        <v>30.351186167854404</v>
      </c>
      <c r="H7" s="59">
        <v>36.098918105681712</v>
      </c>
      <c r="I7" s="59">
        <v>2.9201718604075992</v>
      </c>
      <c r="J7" s="59">
        <v>74.347369840810472</v>
      </c>
      <c r="K7" s="59">
        <v>67.668371111393085</v>
      </c>
      <c r="L7" s="449">
        <v>1.1387019804461959E-2</v>
      </c>
      <c r="M7" s="59">
        <v>15.94002226957563</v>
      </c>
      <c r="N7" s="59">
        <v>19.525146447893952</v>
      </c>
      <c r="O7" s="59">
        <v>0.2408634251000909</v>
      </c>
      <c r="P7" s="61"/>
      <c r="Q7" s="62">
        <v>0</v>
      </c>
      <c r="R7" s="35">
        <v>38.599999999999994</v>
      </c>
      <c r="S7" s="35">
        <v>0</v>
      </c>
      <c r="T7" s="35">
        <v>0</v>
      </c>
      <c r="U7" s="35">
        <v>38.599999999999994</v>
      </c>
      <c r="V7" s="63">
        <v>1.2086534636920281</v>
      </c>
      <c r="W7" s="35">
        <v>0.90649009776902123</v>
      </c>
      <c r="X7" s="35">
        <v>3.4945915851924823</v>
      </c>
      <c r="Y7" s="35">
        <v>0</v>
      </c>
      <c r="Z7" s="35">
        <v>0.03</v>
      </c>
      <c r="AA7" s="35">
        <v>3.1387972847423617E-2</v>
      </c>
      <c r="AB7" s="63">
        <v>5.6711231195009555</v>
      </c>
      <c r="AC7" s="159">
        <v>0.28159865576291848</v>
      </c>
      <c r="AD7" s="283">
        <v>0.49875893658903481</v>
      </c>
      <c r="AE7" s="283">
        <v>0</v>
      </c>
      <c r="AF7" s="284">
        <v>0.78035759235195323</v>
      </c>
      <c r="AG7" s="107"/>
      <c r="AH7" s="108"/>
      <c r="AI7" s="102">
        <v>0</v>
      </c>
      <c r="AJ7" s="109">
        <v>0</v>
      </c>
      <c r="AK7" s="107">
        <v>0.10779010705307539</v>
      </c>
      <c r="AL7" s="108">
        <v>0.38586447465660867</v>
      </c>
      <c r="AM7" s="108">
        <v>0</v>
      </c>
      <c r="AN7" s="109">
        <v>0.49365458170968407</v>
      </c>
      <c r="AO7" s="107">
        <v>1.018956250973016E-2</v>
      </c>
      <c r="AP7" s="108">
        <v>1.7990839583541814E-2</v>
      </c>
      <c r="AQ7" s="108">
        <v>0</v>
      </c>
      <c r="AR7" s="109">
        <v>2.8180402093271974E-2</v>
      </c>
      <c r="AS7" s="107">
        <v>0.16361898620011295</v>
      </c>
      <c r="AT7" s="108">
        <v>9.4903622348884303E-2</v>
      </c>
      <c r="AU7" s="108">
        <v>0</v>
      </c>
      <c r="AV7" s="109">
        <v>0.25852260854899722</v>
      </c>
      <c r="AW7" s="64">
        <v>0</v>
      </c>
      <c r="AX7" s="65">
        <v>0</v>
      </c>
      <c r="AY7" s="65">
        <v>0</v>
      </c>
      <c r="AZ7" s="67">
        <v>0</v>
      </c>
      <c r="BA7" s="115"/>
      <c r="BB7" s="116"/>
      <c r="BC7" s="110">
        <v>0</v>
      </c>
      <c r="BD7" s="111">
        <v>0</v>
      </c>
      <c r="BE7" s="115">
        <v>8.286697577122229E-2</v>
      </c>
      <c r="BF7" s="116">
        <v>0.292872129361476</v>
      </c>
      <c r="BG7" s="116">
        <v>0</v>
      </c>
      <c r="BH7" s="117">
        <v>0.37573910513269826</v>
      </c>
      <c r="BI7" s="115">
        <v>9.0141575522578697E-3</v>
      </c>
      <c r="BJ7" s="116">
        <v>2.66278181853047E-2</v>
      </c>
      <c r="BK7" s="116">
        <v>0</v>
      </c>
      <c r="BL7" s="117">
        <v>3.5641975737562573E-2</v>
      </c>
      <c r="BM7" s="115">
        <v>0.18971752243943832</v>
      </c>
      <c r="BN7" s="116">
        <v>0.17925898904225412</v>
      </c>
      <c r="BO7" s="116">
        <v>0</v>
      </c>
      <c r="BP7" s="117">
        <v>0.36897651148169242</v>
      </c>
      <c r="BQ7" s="115"/>
      <c r="BR7" s="116"/>
      <c r="BS7" s="116"/>
      <c r="BT7" s="117"/>
      <c r="BU7" s="160">
        <v>0.78035759235195323</v>
      </c>
      <c r="BV7" s="108">
        <v>0</v>
      </c>
      <c r="BW7" s="108">
        <v>0.49365458170968407</v>
      </c>
      <c r="BX7" s="108">
        <v>2.8180402093271974E-2</v>
      </c>
      <c r="BY7" s="132">
        <v>0.25852260854899722</v>
      </c>
      <c r="BZ7" s="302">
        <v>0</v>
      </c>
      <c r="CA7" s="133">
        <v>0</v>
      </c>
      <c r="CB7" s="133">
        <v>0.37573910513269826</v>
      </c>
      <c r="CC7" s="133">
        <v>3.5641975737562573E-2</v>
      </c>
      <c r="CD7" s="133">
        <v>0.36897651148169242</v>
      </c>
      <c r="CE7" s="133">
        <v>0</v>
      </c>
    </row>
    <row r="8" spans="1:83" outlineLevel="3" x14ac:dyDescent="0.2">
      <c r="A8" s="71">
        <v>3</v>
      </c>
      <c r="B8" s="56" t="s">
        <v>55</v>
      </c>
      <c r="C8" s="57" t="s">
        <v>60</v>
      </c>
      <c r="D8" s="58" t="s">
        <v>61</v>
      </c>
      <c r="E8" s="33">
        <v>22685.632000000001</v>
      </c>
      <c r="F8" s="33">
        <v>1068.0041999999999</v>
      </c>
      <c r="G8" s="59">
        <v>96.221051374225993</v>
      </c>
      <c r="H8" s="59">
        <v>155.683768219699</v>
      </c>
      <c r="I8" s="59">
        <v>6.2</v>
      </c>
      <c r="J8" s="59">
        <v>51.682000000000002</v>
      </c>
      <c r="K8" s="59">
        <v>40.097000000000001</v>
      </c>
      <c r="L8" s="449">
        <v>8.3000000000000001E-3</v>
      </c>
      <c r="M8" s="59">
        <v>51.1</v>
      </c>
      <c r="N8" s="59">
        <v>28.242053744363531</v>
      </c>
      <c r="O8" s="38">
        <v>2.7450836057289263E-2</v>
      </c>
      <c r="P8" s="61">
        <v>0</v>
      </c>
      <c r="Q8" s="62">
        <v>0</v>
      </c>
      <c r="R8" s="35">
        <v>35.126013999999998</v>
      </c>
      <c r="S8" s="35">
        <v>5.4369930000000002</v>
      </c>
      <c r="T8" s="35">
        <v>40.563006999999999</v>
      </c>
      <c r="U8" s="35">
        <v>40.563006999999999</v>
      </c>
      <c r="V8" s="63">
        <v>0</v>
      </c>
      <c r="W8" s="35">
        <v>24.7</v>
      </c>
      <c r="X8" s="35">
        <v>7.4999999999999997E-2</v>
      </c>
      <c r="Y8" s="35">
        <v>0</v>
      </c>
      <c r="Z8" s="35">
        <v>0.03</v>
      </c>
      <c r="AA8" s="35">
        <v>0</v>
      </c>
      <c r="AB8" s="63">
        <v>24.805</v>
      </c>
      <c r="AC8" s="159">
        <v>16.218377120993129</v>
      </c>
      <c r="AD8" s="283">
        <v>2.8673870772058826E-3</v>
      </c>
      <c r="AE8" s="283">
        <v>0</v>
      </c>
      <c r="AF8" s="284">
        <v>16.221244508070335</v>
      </c>
      <c r="AG8" s="107"/>
      <c r="AH8" s="108"/>
      <c r="AI8" s="102">
        <v>0</v>
      </c>
      <c r="AJ8" s="109">
        <v>0</v>
      </c>
      <c r="AK8" s="107">
        <v>13.633921204677756</v>
      </c>
      <c r="AL8" s="108">
        <v>1.9430797134410149E-3</v>
      </c>
      <c r="AM8" s="108">
        <v>0</v>
      </c>
      <c r="AN8" s="109">
        <v>13.635864284391198</v>
      </c>
      <c r="AO8" s="107">
        <v>2.5249380646043647</v>
      </c>
      <c r="AP8" s="108">
        <v>4.4640562512388048E-4</v>
      </c>
      <c r="AQ8" s="108">
        <v>0</v>
      </c>
      <c r="AR8" s="109">
        <v>2.5253844702294885</v>
      </c>
      <c r="AS8" s="107">
        <v>5.9517851711006133E-2</v>
      </c>
      <c r="AT8" s="108">
        <v>4.7790173864098722E-4</v>
      </c>
      <c r="AU8" s="108">
        <v>0</v>
      </c>
      <c r="AV8" s="109">
        <v>5.9995753449647117E-2</v>
      </c>
      <c r="AW8" s="64">
        <v>2.4817675391031011E-2</v>
      </c>
      <c r="AX8" s="65">
        <v>2.1938656738478652E-5</v>
      </c>
      <c r="AY8" s="65">
        <v>0</v>
      </c>
      <c r="AZ8" s="67">
        <v>2.4839614047769489E-2</v>
      </c>
      <c r="BA8" s="115"/>
      <c r="BB8" s="116"/>
      <c r="BC8" s="110">
        <v>0</v>
      </c>
      <c r="BD8" s="111">
        <v>0</v>
      </c>
      <c r="BE8" s="115">
        <v>13.275036302128012</v>
      </c>
      <c r="BF8" s="116">
        <v>1.8898755870809477E-3</v>
      </c>
      <c r="BG8" s="116">
        <v>0</v>
      </c>
      <c r="BH8" s="117">
        <v>13.276926177715092</v>
      </c>
      <c r="BI8" s="115">
        <v>2.5230789720093147</v>
      </c>
      <c r="BJ8" s="116">
        <v>4.3894290841938475E-4</v>
      </c>
      <c r="BK8" s="116">
        <v>0</v>
      </c>
      <c r="BL8" s="117">
        <v>2.523517914917734</v>
      </c>
      <c r="BM8" s="115">
        <v>0.39544417146476896</v>
      </c>
      <c r="BN8" s="116">
        <v>5.1662992496707126E-4</v>
      </c>
      <c r="BO8" s="116">
        <v>0</v>
      </c>
      <c r="BP8" s="117">
        <v>0.39596080138973605</v>
      </c>
      <c r="BQ8" s="115"/>
      <c r="BR8" s="116"/>
      <c r="BS8" s="116"/>
      <c r="BT8" s="117"/>
      <c r="BU8" s="160">
        <v>16.221244508070335</v>
      </c>
      <c r="BV8" s="108">
        <v>0</v>
      </c>
      <c r="BW8" s="108">
        <v>13.635864284391198</v>
      </c>
      <c r="BX8" s="108">
        <v>2.5253844702294885</v>
      </c>
      <c r="BY8" s="132">
        <v>5.9995753449647117E-2</v>
      </c>
      <c r="BZ8" s="302">
        <v>2.4839614047769489E-2</v>
      </c>
      <c r="CA8" s="133">
        <v>0</v>
      </c>
      <c r="CB8" s="133">
        <v>13.276926177715092</v>
      </c>
      <c r="CC8" s="133">
        <v>2.523517914917734</v>
      </c>
      <c r="CD8" s="133">
        <v>0.39596080138973605</v>
      </c>
      <c r="CE8" s="133">
        <v>0</v>
      </c>
    </row>
    <row r="9" spans="1:83" outlineLevel="3" x14ac:dyDescent="0.2">
      <c r="A9" s="71">
        <v>4</v>
      </c>
      <c r="B9" s="56" t="s">
        <v>55</v>
      </c>
      <c r="C9" s="57" t="s">
        <v>60</v>
      </c>
      <c r="D9" s="58" t="s">
        <v>62</v>
      </c>
      <c r="E9" s="33">
        <v>10049.791999999999</v>
      </c>
      <c r="F9" s="33">
        <v>373.57420000000002</v>
      </c>
      <c r="G9" s="59">
        <v>68.698959042432705</v>
      </c>
      <c r="H9" s="59">
        <v>108.24476501580099</v>
      </c>
      <c r="I9" s="59">
        <v>4.8872999999999998</v>
      </c>
      <c r="J9" s="59">
        <v>59.198999999999998</v>
      </c>
      <c r="K9" s="59">
        <v>41.853999999999999</v>
      </c>
      <c r="L9" s="449">
        <v>7.1000000000000004E-3</v>
      </c>
      <c r="M9" s="59">
        <v>32.9</v>
      </c>
      <c r="N9" s="59">
        <v>30.893458339740313</v>
      </c>
      <c r="O9" s="38">
        <v>5.4849615730802714E-2</v>
      </c>
      <c r="P9" s="61">
        <v>1</v>
      </c>
      <c r="Q9" s="62">
        <v>0</v>
      </c>
      <c r="R9" s="35">
        <v>35.168518000000006</v>
      </c>
      <c r="S9" s="35">
        <v>5.4157410000000006</v>
      </c>
      <c r="T9" s="35">
        <v>40.584259000000003</v>
      </c>
      <c r="U9" s="35">
        <v>40.584259000000003</v>
      </c>
      <c r="V9" s="63">
        <v>10.199999999999999</v>
      </c>
      <c r="W9" s="35">
        <v>22.8</v>
      </c>
      <c r="X9" s="35">
        <v>0.2</v>
      </c>
      <c r="Y9" s="35">
        <v>0</v>
      </c>
      <c r="Z9" s="35">
        <v>0.03</v>
      </c>
      <c r="AA9" s="35">
        <v>0.37553509122569334</v>
      </c>
      <c r="AB9" s="63">
        <v>33.605535091225697</v>
      </c>
      <c r="AC9" s="159">
        <v>28.973622218966923</v>
      </c>
      <c r="AD9" s="283">
        <v>6.8332411894051039E-3</v>
      </c>
      <c r="AE9" s="283">
        <v>0</v>
      </c>
      <c r="AF9" s="284">
        <v>28.980455460156328</v>
      </c>
      <c r="AG9" s="107"/>
      <c r="AH9" s="108"/>
      <c r="AI9" s="102">
        <v>0</v>
      </c>
      <c r="AJ9" s="109">
        <v>0</v>
      </c>
      <c r="AK9" s="107">
        <v>14.566815870177857</v>
      </c>
      <c r="AL9" s="108">
        <v>4.890706186415985E-3</v>
      </c>
      <c r="AM9" s="108">
        <v>0</v>
      </c>
      <c r="AN9" s="109">
        <v>14.571706576364273</v>
      </c>
      <c r="AO9" s="107">
        <v>3.1362429287486631</v>
      </c>
      <c r="AP9" s="108">
        <v>7.3966258684344784E-4</v>
      </c>
      <c r="AQ9" s="108">
        <v>0</v>
      </c>
      <c r="AR9" s="109">
        <v>3.1369825913355065</v>
      </c>
      <c r="AS9" s="107">
        <v>11.270563420040405</v>
      </c>
      <c r="AT9" s="108">
        <v>1.2028724161456707E-3</v>
      </c>
      <c r="AU9" s="108">
        <v>0</v>
      </c>
      <c r="AV9" s="109">
        <v>11.271766292456551</v>
      </c>
      <c r="AW9" s="64">
        <v>5.2247494993834409E-2</v>
      </c>
      <c r="AX9" s="65">
        <v>6.1611166898109025E-5</v>
      </c>
      <c r="AY9" s="65">
        <v>0</v>
      </c>
      <c r="AZ9" s="67">
        <v>5.2309106160732519E-2</v>
      </c>
      <c r="BA9" s="115"/>
      <c r="BB9" s="116"/>
      <c r="BC9" s="110">
        <v>0</v>
      </c>
      <c r="BD9" s="111">
        <v>0</v>
      </c>
      <c r="BE9" s="115">
        <v>13.799401939712553</v>
      </c>
      <c r="BF9" s="116">
        <v>4.6229482446655075E-3</v>
      </c>
      <c r="BG9" s="116">
        <v>0</v>
      </c>
      <c r="BH9" s="117">
        <v>13.804024887957219</v>
      </c>
      <c r="BI9" s="115">
        <v>3.0642258410270862</v>
      </c>
      <c r="BJ9" s="116">
        <v>7.279649487700817E-4</v>
      </c>
      <c r="BK9" s="116">
        <v>0</v>
      </c>
      <c r="BL9" s="117">
        <v>3.0649538059758563</v>
      </c>
      <c r="BM9" s="115">
        <v>12.057746943233452</v>
      </c>
      <c r="BN9" s="116">
        <v>1.4207168290714053E-3</v>
      </c>
      <c r="BO9" s="116">
        <v>0</v>
      </c>
      <c r="BP9" s="117">
        <v>12.059167660062524</v>
      </c>
      <c r="BQ9" s="115"/>
      <c r="BR9" s="116"/>
      <c r="BS9" s="116"/>
      <c r="BT9" s="117"/>
      <c r="BU9" s="160">
        <v>28.980455460156328</v>
      </c>
      <c r="BV9" s="108">
        <v>0</v>
      </c>
      <c r="BW9" s="108">
        <v>14.571706576364273</v>
      </c>
      <c r="BX9" s="108">
        <v>3.1369825913355065</v>
      </c>
      <c r="BY9" s="132">
        <v>11.271766292456551</v>
      </c>
      <c r="BZ9" s="302">
        <v>5.2309106160732519E-2</v>
      </c>
      <c r="CA9" s="133">
        <v>0</v>
      </c>
      <c r="CB9" s="133">
        <v>13.804024887957219</v>
      </c>
      <c r="CC9" s="133">
        <v>3.0649538059758563</v>
      </c>
      <c r="CD9" s="133">
        <v>12.059167660062524</v>
      </c>
      <c r="CE9" s="133">
        <v>0</v>
      </c>
    </row>
    <row r="10" spans="1:83" outlineLevel="3" x14ac:dyDescent="0.2">
      <c r="A10" s="71">
        <v>5</v>
      </c>
      <c r="B10" s="56" t="s">
        <v>55</v>
      </c>
      <c r="C10" s="57" t="s">
        <v>60</v>
      </c>
      <c r="D10" s="58" t="s">
        <v>63</v>
      </c>
      <c r="E10" s="33">
        <v>16590.812999999998</v>
      </c>
      <c r="F10" s="33">
        <v>687.59199999999998</v>
      </c>
      <c r="G10" s="59">
        <v>66.541619744224107</v>
      </c>
      <c r="H10" s="59">
        <v>108.427743896537</v>
      </c>
      <c r="I10" s="59">
        <v>5.6462000000000003</v>
      </c>
      <c r="J10" s="59">
        <v>58.073999999999998</v>
      </c>
      <c r="K10" s="59">
        <v>25.664999999999999</v>
      </c>
      <c r="L10" s="449">
        <v>8.6E-3</v>
      </c>
      <c r="M10" s="59">
        <v>28.6</v>
      </c>
      <c r="N10" s="59">
        <v>22.096775477357561</v>
      </c>
      <c r="O10" s="38">
        <v>6.1974141645447678E-2</v>
      </c>
      <c r="P10" s="61">
        <v>1</v>
      </c>
      <c r="Q10" s="62">
        <v>0</v>
      </c>
      <c r="R10" s="35">
        <v>35.115388000000003</v>
      </c>
      <c r="S10" s="35">
        <v>5.4423060000000003</v>
      </c>
      <c r="T10" s="35">
        <v>40.557694000000005</v>
      </c>
      <c r="U10" s="35">
        <v>40.557694000000005</v>
      </c>
      <c r="V10" s="63">
        <v>16.7</v>
      </c>
      <c r="W10" s="35">
        <v>8.6</v>
      </c>
      <c r="X10" s="35">
        <v>1.2</v>
      </c>
      <c r="Y10" s="35">
        <v>0</v>
      </c>
      <c r="Z10" s="35">
        <v>0.03</v>
      </c>
      <c r="AA10" s="35">
        <v>1.1031630793694556</v>
      </c>
      <c r="AB10" s="63">
        <v>27.633163079369453</v>
      </c>
      <c r="AC10" s="159">
        <v>10.897350934599555</v>
      </c>
      <c r="AD10" s="283">
        <v>8.0114601747572817E-2</v>
      </c>
      <c r="AE10" s="283">
        <v>0</v>
      </c>
      <c r="AF10" s="284">
        <v>10.977465536347127</v>
      </c>
      <c r="AG10" s="107"/>
      <c r="AH10" s="108"/>
      <c r="AI10" s="102">
        <v>0</v>
      </c>
      <c r="AJ10" s="109">
        <v>0</v>
      </c>
      <c r="AK10" s="107">
        <v>2.6970044794908397</v>
      </c>
      <c r="AL10" s="108">
        <v>5.7328077667721127E-2</v>
      </c>
      <c r="AM10" s="108">
        <v>0</v>
      </c>
      <c r="AN10" s="109">
        <v>2.7543325571585608</v>
      </c>
      <c r="AO10" s="107">
        <v>1.1815751762874473</v>
      </c>
      <c r="AP10" s="108">
        <v>8.6866455206588821E-3</v>
      </c>
      <c r="AQ10" s="108">
        <v>0</v>
      </c>
      <c r="AR10" s="109">
        <v>1.1902618218081062</v>
      </c>
      <c r="AS10" s="107">
        <v>7.0187712788212666</v>
      </c>
      <c r="AT10" s="108">
        <v>1.409987855919281E-2</v>
      </c>
      <c r="AU10" s="108">
        <v>0</v>
      </c>
      <c r="AV10" s="109">
        <v>7.032871157380459</v>
      </c>
      <c r="AW10" s="64">
        <v>3.113165960327589E-2</v>
      </c>
      <c r="AX10" s="65">
        <v>1.1443609212118577E-3</v>
      </c>
      <c r="AY10" s="65">
        <v>0</v>
      </c>
      <c r="AZ10" s="67">
        <v>3.2276020524487747E-2</v>
      </c>
      <c r="BA10" s="115"/>
      <c r="BB10" s="116"/>
      <c r="BC10" s="110">
        <v>0</v>
      </c>
      <c r="BD10" s="111">
        <v>0</v>
      </c>
      <c r="BE10" s="115">
        <v>2.5358798914645004</v>
      </c>
      <c r="BF10" s="116">
        <v>5.3781620589015616E-2</v>
      </c>
      <c r="BG10" s="116">
        <v>0</v>
      </c>
      <c r="BH10" s="117">
        <v>2.589661512053516</v>
      </c>
      <c r="BI10" s="115">
        <v>1.1294604051620161</v>
      </c>
      <c r="BJ10" s="116">
        <v>8.4968201577980164E-3</v>
      </c>
      <c r="BK10" s="116">
        <v>0</v>
      </c>
      <c r="BL10" s="117">
        <v>1.137957225319814</v>
      </c>
      <c r="BM10" s="115">
        <v>7.2008789783697624</v>
      </c>
      <c r="BN10" s="116">
        <v>1.6691800079547323E-2</v>
      </c>
      <c r="BO10" s="116">
        <v>0</v>
      </c>
      <c r="BP10" s="117">
        <v>7.2175707784493097</v>
      </c>
      <c r="BQ10" s="115"/>
      <c r="BR10" s="116"/>
      <c r="BS10" s="116"/>
      <c r="BT10" s="117"/>
      <c r="BU10" s="160">
        <v>10.977465536347127</v>
      </c>
      <c r="BV10" s="108">
        <v>0</v>
      </c>
      <c r="BW10" s="108">
        <v>2.7543325571585608</v>
      </c>
      <c r="BX10" s="108">
        <v>1.1902618218081062</v>
      </c>
      <c r="BY10" s="132">
        <v>7.032871157380459</v>
      </c>
      <c r="BZ10" s="302">
        <v>3.2276020524487747E-2</v>
      </c>
      <c r="CA10" s="133">
        <v>0</v>
      </c>
      <c r="CB10" s="133">
        <v>2.589661512053516</v>
      </c>
      <c r="CC10" s="133">
        <v>1.137957225319814</v>
      </c>
      <c r="CD10" s="133">
        <v>7.2175707784493097</v>
      </c>
      <c r="CE10" s="133">
        <v>0</v>
      </c>
    </row>
    <row r="11" spans="1:83" outlineLevel="3" x14ac:dyDescent="0.2">
      <c r="A11" s="71">
        <v>6</v>
      </c>
      <c r="B11" s="56" t="s">
        <v>55</v>
      </c>
      <c r="C11" s="57" t="s">
        <v>60</v>
      </c>
      <c r="D11" s="58" t="s">
        <v>64</v>
      </c>
      <c r="E11" s="33">
        <v>10124.572</v>
      </c>
      <c r="F11" s="33">
        <v>456.07780000000002</v>
      </c>
      <c r="G11" s="59">
        <v>77.873975703541703</v>
      </c>
      <c r="H11" s="59">
        <v>123.17002813814899</v>
      </c>
      <c r="I11" s="59">
        <v>6.0755999999999997</v>
      </c>
      <c r="J11" s="59">
        <v>56.076000000000001</v>
      </c>
      <c r="K11" s="59">
        <v>10.641</v>
      </c>
      <c r="L11" s="449">
        <v>7.000000000000001E-3</v>
      </c>
      <c r="M11" s="59">
        <v>30.4</v>
      </c>
      <c r="N11" s="59">
        <v>27.615834359369256</v>
      </c>
      <c r="O11" s="38">
        <v>4.258675489395225E-2</v>
      </c>
      <c r="P11" s="61">
        <v>0</v>
      </c>
      <c r="Q11" s="62">
        <v>0</v>
      </c>
      <c r="R11" s="35">
        <v>33.405314399999995</v>
      </c>
      <c r="S11" s="35">
        <v>4.6973427999999995</v>
      </c>
      <c r="T11" s="35">
        <v>38.102657199999996</v>
      </c>
      <c r="U11" s="35">
        <v>38.102657199999996</v>
      </c>
      <c r="V11" s="63">
        <v>0</v>
      </c>
      <c r="W11" s="35">
        <v>18.899999999999999</v>
      </c>
      <c r="X11" s="35">
        <v>7.4999999999999997E-2</v>
      </c>
      <c r="Y11" s="35">
        <v>0</v>
      </c>
      <c r="Z11" s="35">
        <v>0.03</v>
      </c>
      <c r="AA11" s="35">
        <v>0</v>
      </c>
      <c r="AB11" s="63">
        <v>19.004999999999999</v>
      </c>
      <c r="AC11" s="159">
        <v>9.6016531324360503</v>
      </c>
      <c r="AD11" s="283">
        <v>2.5161523628048784E-3</v>
      </c>
      <c r="AE11" s="283">
        <v>0</v>
      </c>
      <c r="AF11" s="284">
        <v>9.6041692847988553</v>
      </c>
      <c r="AG11" s="107"/>
      <c r="AH11" s="108"/>
      <c r="AI11" s="102">
        <v>0</v>
      </c>
      <c r="AJ11" s="109">
        <v>0</v>
      </c>
      <c r="AK11" s="107">
        <v>8.3716176140944416</v>
      </c>
      <c r="AL11" s="108">
        <v>1.770726462676909E-3</v>
      </c>
      <c r="AM11" s="108">
        <v>0</v>
      </c>
      <c r="AN11" s="109">
        <v>8.3733883405571188</v>
      </c>
      <c r="AO11" s="107">
        <v>1.1826358864948943</v>
      </c>
      <c r="AP11" s="108">
        <v>3.0991455732654678E-4</v>
      </c>
      <c r="AQ11" s="108">
        <v>0</v>
      </c>
      <c r="AR11" s="109">
        <v>1.1829458010522209</v>
      </c>
      <c r="AS11" s="107">
        <v>4.7399631846714196E-2</v>
      </c>
      <c r="AT11" s="108">
        <v>4.355113428014228E-4</v>
      </c>
      <c r="AU11" s="108">
        <v>0</v>
      </c>
      <c r="AV11" s="109">
        <v>4.7835143189515622E-2</v>
      </c>
      <c r="AW11" s="64">
        <v>2.1907789719018165E-2</v>
      </c>
      <c r="AX11" s="65">
        <v>2.8705128223765858E-5</v>
      </c>
      <c r="AY11" s="65">
        <v>0</v>
      </c>
      <c r="AZ11" s="67">
        <v>2.193649484724193E-2</v>
      </c>
      <c r="BA11" s="115"/>
      <c r="BB11" s="116"/>
      <c r="BC11" s="110">
        <v>0</v>
      </c>
      <c r="BD11" s="111">
        <v>0</v>
      </c>
      <c r="BE11" s="115">
        <v>8.0294624816070179</v>
      </c>
      <c r="BF11" s="116">
        <v>1.6954591071791868E-3</v>
      </c>
      <c r="BG11" s="116">
        <v>0</v>
      </c>
      <c r="BH11" s="117">
        <v>8.0311579407141966</v>
      </c>
      <c r="BI11" s="115">
        <v>1.1821738101324131</v>
      </c>
      <c r="BJ11" s="116">
        <v>3.0371919616396862E-4</v>
      </c>
      <c r="BK11" s="116">
        <v>0</v>
      </c>
      <c r="BL11" s="117">
        <v>1.182477529328577</v>
      </c>
      <c r="BM11" s="115">
        <v>0.36810905097760149</v>
      </c>
      <c r="BN11" s="116">
        <v>4.8826893123795733E-4</v>
      </c>
      <c r="BO11" s="116">
        <v>0</v>
      </c>
      <c r="BP11" s="117">
        <v>0.36859731990883943</v>
      </c>
      <c r="BQ11" s="115"/>
      <c r="BR11" s="116"/>
      <c r="BS11" s="116"/>
      <c r="BT11" s="117"/>
      <c r="BU11" s="160">
        <v>9.6041692847988553</v>
      </c>
      <c r="BV11" s="108">
        <v>0</v>
      </c>
      <c r="BW11" s="108">
        <v>8.3733883405571188</v>
      </c>
      <c r="BX11" s="108">
        <v>1.1829458010522209</v>
      </c>
      <c r="BY11" s="132">
        <v>4.7835143189515622E-2</v>
      </c>
      <c r="BZ11" s="302">
        <v>2.193649484724193E-2</v>
      </c>
      <c r="CA11" s="133">
        <v>0</v>
      </c>
      <c r="CB11" s="133">
        <v>8.0311579407141966</v>
      </c>
      <c r="CC11" s="133">
        <v>1.182477529328577</v>
      </c>
      <c r="CD11" s="133">
        <v>0.36859731990883943</v>
      </c>
      <c r="CE11" s="133">
        <v>0</v>
      </c>
    </row>
    <row r="12" spans="1:83" outlineLevel="3" x14ac:dyDescent="0.2">
      <c r="A12" s="71">
        <v>8</v>
      </c>
      <c r="B12" s="56" t="s">
        <v>55</v>
      </c>
      <c r="C12" s="57" t="s">
        <v>60</v>
      </c>
      <c r="D12" s="70" t="s">
        <v>351</v>
      </c>
      <c r="E12" s="33">
        <v>500.87</v>
      </c>
      <c r="F12" s="33">
        <v>11.021800000000001</v>
      </c>
      <c r="G12" s="59">
        <v>20.0985194510179</v>
      </c>
      <c r="H12" s="59">
        <v>23.6194939259214</v>
      </c>
      <c r="I12" s="59">
        <v>2.37</v>
      </c>
      <c r="J12" s="59">
        <v>72.974000000000004</v>
      </c>
      <c r="K12" s="59">
        <v>61.832999999999998</v>
      </c>
      <c r="L12" s="449">
        <v>4.3E-3</v>
      </c>
      <c r="M12" s="59">
        <v>13.3</v>
      </c>
      <c r="N12" s="59">
        <v>14.918896209895058</v>
      </c>
      <c r="O12" s="38">
        <v>0.433801326821037</v>
      </c>
      <c r="P12" s="61">
        <v>1</v>
      </c>
      <c r="Q12" s="62">
        <v>0</v>
      </c>
      <c r="R12" s="35">
        <v>31.862400000000008</v>
      </c>
      <c r="S12" s="35">
        <v>4.0688000000000013</v>
      </c>
      <c r="T12" s="35">
        <v>35.931200000000011</v>
      </c>
      <c r="U12" s="35">
        <v>35.931200000000011</v>
      </c>
      <c r="V12" s="63">
        <v>0</v>
      </c>
      <c r="W12" s="35">
        <v>4.2</v>
      </c>
      <c r="X12" s="35">
        <v>7.4999999999999997E-2</v>
      </c>
      <c r="Y12" s="35">
        <v>0</v>
      </c>
      <c r="Z12" s="35">
        <v>0.03</v>
      </c>
      <c r="AA12" s="35">
        <v>0</v>
      </c>
      <c r="AB12" s="63">
        <v>4.3050000000000006</v>
      </c>
      <c r="AC12" s="159">
        <v>0.54503856750000013</v>
      </c>
      <c r="AD12" s="283">
        <v>1.7184159375E-3</v>
      </c>
      <c r="AE12" s="283">
        <v>0</v>
      </c>
      <c r="AF12" s="284">
        <v>0.54675698343750012</v>
      </c>
      <c r="AG12" s="107"/>
      <c r="AH12" s="108"/>
      <c r="AI12" s="102">
        <v>0</v>
      </c>
      <c r="AJ12" s="109">
        <v>0</v>
      </c>
      <c r="AK12" s="107">
        <v>0.52040551804805524</v>
      </c>
      <c r="AL12" s="108">
        <v>1.3466246105006349E-3</v>
      </c>
      <c r="AM12" s="108">
        <v>0</v>
      </c>
      <c r="AN12" s="109">
        <v>0.52175214265855585</v>
      </c>
      <c r="AO12" s="107">
        <v>1.2873535134459171E-2</v>
      </c>
      <c r="AP12" s="108">
        <v>4.0588114797987805E-5</v>
      </c>
      <c r="AQ12" s="108">
        <v>0</v>
      </c>
      <c r="AR12" s="109">
        <v>1.291412324925716E-2</v>
      </c>
      <c r="AS12" s="107">
        <v>1.1759514317485724E-2</v>
      </c>
      <c r="AT12" s="108">
        <v>3.312032122013772E-4</v>
      </c>
      <c r="AU12" s="108">
        <v>0</v>
      </c>
      <c r="AV12" s="109">
        <v>1.2090717529687101E-2</v>
      </c>
      <c r="AW12" s="64">
        <v>0</v>
      </c>
      <c r="AX12" s="65">
        <v>0</v>
      </c>
      <c r="AY12" s="65">
        <v>0</v>
      </c>
      <c r="AZ12" s="67">
        <v>0</v>
      </c>
      <c r="BA12" s="115"/>
      <c r="BB12" s="116"/>
      <c r="BC12" s="110">
        <v>0</v>
      </c>
      <c r="BD12" s="111">
        <v>0</v>
      </c>
      <c r="BE12" s="115">
        <v>0.30371518240915446</v>
      </c>
      <c r="BF12" s="116">
        <v>7.6256205630934482E-4</v>
      </c>
      <c r="BG12" s="116">
        <v>0</v>
      </c>
      <c r="BH12" s="117">
        <v>0.30447774446546383</v>
      </c>
      <c r="BI12" s="115">
        <v>1.4972620971576497E-2</v>
      </c>
      <c r="BJ12" s="116">
        <v>1.0178505872494933E-4</v>
      </c>
      <c r="BK12" s="116">
        <v>0</v>
      </c>
      <c r="BL12" s="117">
        <v>1.5074406030301446E-2</v>
      </c>
      <c r="BM12" s="115">
        <v>0.22635076411926913</v>
      </c>
      <c r="BN12" s="116">
        <v>8.5406882246570582E-4</v>
      </c>
      <c r="BO12" s="116">
        <v>0</v>
      </c>
      <c r="BP12" s="117">
        <v>0.22720483294173482</v>
      </c>
      <c r="BQ12" s="115"/>
      <c r="BR12" s="116"/>
      <c r="BS12" s="116"/>
      <c r="BT12" s="117"/>
      <c r="BU12" s="160">
        <v>0.54675698343750012</v>
      </c>
      <c r="BV12" s="108">
        <v>0</v>
      </c>
      <c r="BW12" s="108">
        <v>0.52175214265855585</v>
      </c>
      <c r="BX12" s="108">
        <v>1.291412324925716E-2</v>
      </c>
      <c r="BY12" s="132">
        <v>1.2090717529687101E-2</v>
      </c>
      <c r="BZ12" s="302">
        <v>0</v>
      </c>
      <c r="CA12" s="133">
        <v>0</v>
      </c>
      <c r="CB12" s="133">
        <v>0.30447774446546383</v>
      </c>
      <c r="CC12" s="133">
        <v>1.5074406030301446E-2</v>
      </c>
      <c r="CD12" s="133">
        <v>0.22720483294173482</v>
      </c>
      <c r="CE12" s="133">
        <v>0</v>
      </c>
    </row>
    <row r="13" spans="1:83" outlineLevel="3" x14ac:dyDescent="0.2">
      <c r="A13" s="71">
        <v>7</v>
      </c>
      <c r="B13" s="56" t="s">
        <v>55</v>
      </c>
      <c r="C13" s="57" t="s">
        <v>60</v>
      </c>
      <c r="D13" s="58" t="s">
        <v>65</v>
      </c>
      <c r="E13" s="33">
        <v>21659.488000000001</v>
      </c>
      <c r="F13" s="33">
        <v>823.24</v>
      </c>
      <c r="G13" s="59">
        <v>73.508432428878294</v>
      </c>
      <c r="H13" s="59">
        <v>115.49777545830899</v>
      </c>
      <c r="I13" s="59">
        <v>4.8146000000000004</v>
      </c>
      <c r="J13" s="59">
        <v>54.875</v>
      </c>
      <c r="K13" s="59">
        <v>51.515999999999998</v>
      </c>
      <c r="L13" s="449">
        <v>7.1000000000000004E-3</v>
      </c>
      <c r="M13" s="59">
        <v>26.9</v>
      </c>
      <c r="N13" s="59">
        <v>20.049547147656206</v>
      </c>
      <c r="O13" s="38">
        <v>4.8867757179644977E-2</v>
      </c>
      <c r="P13" s="61">
        <v>0</v>
      </c>
      <c r="Q13" s="62">
        <v>0</v>
      </c>
      <c r="R13" s="35">
        <v>35.168518000000006</v>
      </c>
      <c r="S13" s="35">
        <v>5.4157410000000006</v>
      </c>
      <c r="T13" s="35">
        <v>40.584259000000003</v>
      </c>
      <c r="U13" s="35">
        <v>40.584259000000003</v>
      </c>
      <c r="V13" s="63">
        <v>0.3</v>
      </c>
      <c r="W13" s="35">
        <v>20</v>
      </c>
      <c r="X13" s="35">
        <v>0.2</v>
      </c>
      <c r="Y13" s="35">
        <v>0</v>
      </c>
      <c r="Z13" s="35">
        <v>0.03</v>
      </c>
      <c r="AA13" s="35">
        <v>1.7001341756406063E-3</v>
      </c>
      <c r="AB13" s="63">
        <v>20.53170013417564</v>
      </c>
      <c r="AC13" s="159">
        <v>11.772383162698921</v>
      </c>
      <c r="AD13" s="283">
        <v>7.3498857570910639E-3</v>
      </c>
      <c r="AE13" s="283">
        <v>0</v>
      </c>
      <c r="AF13" s="284">
        <v>11.779733048456011</v>
      </c>
      <c r="AG13" s="107"/>
      <c r="AH13" s="108"/>
      <c r="AI13" s="102">
        <v>0</v>
      </c>
      <c r="AJ13" s="109">
        <v>0</v>
      </c>
      <c r="AK13" s="107">
        <v>10.001666646110738</v>
      </c>
      <c r="AL13" s="108">
        <v>5.2176948166053824E-3</v>
      </c>
      <c r="AM13" s="108">
        <v>0</v>
      </c>
      <c r="AN13" s="109">
        <v>10.006884340927344</v>
      </c>
      <c r="AO13" s="107">
        <v>1.3596840671345751</v>
      </c>
      <c r="AP13" s="108">
        <v>8.4889545481672737E-4</v>
      </c>
      <c r="AQ13" s="108">
        <v>0</v>
      </c>
      <c r="AR13" s="109">
        <v>1.3605329625893918</v>
      </c>
      <c r="AS13" s="107">
        <v>0.41103244945360634</v>
      </c>
      <c r="AT13" s="108">
        <v>1.2832954856689543E-3</v>
      </c>
      <c r="AU13" s="108">
        <v>0</v>
      </c>
      <c r="AV13" s="109">
        <v>0.41231574493927531</v>
      </c>
      <c r="AW13" s="64">
        <v>1.818510668941371E-2</v>
      </c>
      <c r="AX13" s="65">
        <v>5.6767799179015547E-5</v>
      </c>
      <c r="AY13" s="65">
        <v>0</v>
      </c>
      <c r="AZ13" s="67">
        <v>1.8241874488592724E-2</v>
      </c>
      <c r="BA13" s="115"/>
      <c r="BB13" s="116"/>
      <c r="BC13" s="110">
        <v>0</v>
      </c>
      <c r="BD13" s="111">
        <v>0</v>
      </c>
      <c r="BE13" s="115">
        <v>9.5329291072217064</v>
      </c>
      <c r="BF13" s="116">
        <v>4.9632256841452655E-3</v>
      </c>
      <c r="BG13" s="116">
        <v>0</v>
      </c>
      <c r="BH13" s="117">
        <v>9.5378923329058516</v>
      </c>
      <c r="BI13" s="115">
        <v>1.3586517056228009</v>
      </c>
      <c r="BJ13" s="116">
        <v>8.3405822939077606E-4</v>
      </c>
      <c r="BK13" s="116">
        <v>0</v>
      </c>
      <c r="BL13" s="117">
        <v>1.3594857638521918</v>
      </c>
      <c r="BM13" s="115">
        <v>0.86261724316499899</v>
      </c>
      <c r="BN13" s="116">
        <v>1.4958340443760069E-3</v>
      </c>
      <c r="BO13" s="116">
        <v>0</v>
      </c>
      <c r="BP13" s="117">
        <v>0.86411307720937502</v>
      </c>
      <c r="BQ13" s="115"/>
      <c r="BR13" s="116"/>
      <c r="BS13" s="116"/>
      <c r="BT13" s="117"/>
      <c r="BU13" s="160">
        <v>11.779733048456011</v>
      </c>
      <c r="BV13" s="108">
        <v>0</v>
      </c>
      <c r="BW13" s="108">
        <v>10.006884340927344</v>
      </c>
      <c r="BX13" s="108">
        <v>1.3605329625893918</v>
      </c>
      <c r="BY13" s="132">
        <v>0.41231574493927531</v>
      </c>
      <c r="BZ13" s="302">
        <v>1.8241874488592724E-2</v>
      </c>
      <c r="CA13" s="133">
        <v>0</v>
      </c>
      <c r="CB13" s="133">
        <v>9.5378923329058516</v>
      </c>
      <c r="CC13" s="133">
        <v>1.3594857638521918</v>
      </c>
      <c r="CD13" s="133">
        <v>0.86411307720937502</v>
      </c>
      <c r="CE13" s="133">
        <v>0</v>
      </c>
    </row>
    <row r="14" spans="1:83" outlineLevel="3" x14ac:dyDescent="0.2">
      <c r="A14" s="71">
        <v>9</v>
      </c>
      <c r="B14" s="56" t="s">
        <v>55</v>
      </c>
      <c r="C14" s="57" t="s">
        <v>60</v>
      </c>
      <c r="D14" s="58" t="s">
        <v>66</v>
      </c>
      <c r="E14" s="33">
        <v>4619.5</v>
      </c>
      <c r="F14" s="33">
        <v>160.19720000000001</v>
      </c>
      <c r="G14" s="59">
        <v>93.472177632140799</v>
      </c>
      <c r="H14" s="59">
        <v>150.72663309488999</v>
      </c>
      <c r="I14" s="59">
        <v>4.4096000000000002</v>
      </c>
      <c r="J14" s="59">
        <v>49.540999999999997</v>
      </c>
      <c r="K14" s="59">
        <v>38.828000000000003</v>
      </c>
      <c r="L14" s="449">
        <v>8.3000000000000001E-3</v>
      </c>
      <c r="M14" s="59">
        <v>44.9</v>
      </c>
      <c r="N14" s="59">
        <v>34.659967308858555</v>
      </c>
      <c r="O14" s="38">
        <v>2.9531341091243113E-2</v>
      </c>
      <c r="P14" s="61">
        <v>0</v>
      </c>
      <c r="Q14" s="62">
        <v>0</v>
      </c>
      <c r="R14" s="35">
        <v>35.126013999999998</v>
      </c>
      <c r="S14" s="35">
        <v>5.4369930000000002</v>
      </c>
      <c r="T14" s="35">
        <v>40.563006999999999</v>
      </c>
      <c r="U14" s="35">
        <v>40.563006999999999</v>
      </c>
      <c r="V14" s="63">
        <v>0.1</v>
      </c>
      <c r="W14" s="35">
        <v>15.1</v>
      </c>
      <c r="X14" s="35">
        <v>0.1</v>
      </c>
      <c r="Y14" s="35">
        <v>0</v>
      </c>
      <c r="Z14" s="35">
        <v>0.03</v>
      </c>
      <c r="AA14" s="35">
        <v>2.5403204433516229E-4</v>
      </c>
      <c r="AB14" s="63">
        <v>15.330254032044333</v>
      </c>
      <c r="AC14" s="159">
        <v>6.5692843102474789</v>
      </c>
      <c r="AD14" s="283">
        <v>4.0783355578512398E-3</v>
      </c>
      <c r="AE14" s="283">
        <v>0</v>
      </c>
      <c r="AF14" s="284">
        <v>6.5733626458053305</v>
      </c>
      <c r="AG14" s="107"/>
      <c r="AH14" s="108"/>
      <c r="AI14" s="102">
        <v>0</v>
      </c>
      <c r="AJ14" s="109">
        <v>0</v>
      </c>
      <c r="AK14" s="107">
        <v>5.4971711030631818</v>
      </c>
      <c r="AL14" s="108">
        <v>2.7799028330716441E-3</v>
      </c>
      <c r="AM14" s="108">
        <v>0</v>
      </c>
      <c r="AN14" s="109">
        <v>5.4999510058962535</v>
      </c>
      <c r="AO14" s="107">
        <v>0.99016610592668974</v>
      </c>
      <c r="AP14" s="108">
        <v>6.147137872660873E-4</v>
      </c>
      <c r="AQ14" s="108">
        <v>0</v>
      </c>
      <c r="AR14" s="109">
        <v>0.99078081971395582</v>
      </c>
      <c r="AS14" s="107">
        <v>8.1947101257607027E-2</v>
      </c>
      <c r="AT14" s="108">
        <v>6.8371893751350893E-4</v>
      </c>
      <c r="AU14" s="108">
        <v>0</v>
      </c>
      <c r="AV14" s="109">
        <v>8.2630820195120538E-2</v>
      </c>
      <c r="AW14" s="64">
        <v>4.7637095000470971E-3</v>
      </c>
      <c r="AX14" s="65">
        <v>1.4787003365807998E-5</v>
      </c>
      <c r="AY14" s="65">
        <v>0</v>
      </c>
      <c r="AZ14" s="67">
        <v>4.7784965034129052E-3</v>
      </c>
      <c r="BA14" s="115"/>
      <c r="BB14" s="116"/>
      <c r="BC14" s="110">
        <v>0</v>
      </c>
      <c r="BD14" s="111">
        <v>0</v>
      </c>
      <c r="BE14" s="115">
        <v>5.3416958783789115</v>
      </c>
      <c r="BF14" s="116">
        <v>2.6980505355643112E-3</v>
      </c>
      <c r="BG14" s="116">
        <v>0</v>
      </c>
      <c r="BH14" s="117">
        <v>5.3443939289144762</v>
      </c>
      <c r="BI14" s="115">
        <v>0.99007354963712646</v>
      </c>
      <c r="BJ14" s="116">
        <v>6.0532642476246565E-4</v>
      </c>
      <c r="BK14" s="116">
        <v>0</v>
      </c>
      <c r="BL14" s="117">
        <v>0.99067887606188898</v>
      </c>
      <c r="BM14" s="115">
        <v>0.23275117273139395</v>
      </c>
      <c r="BN14" s="116">
        <v>7.6017159415865513E-4</v>
      </c>
      <c r="BO14" s="116">
        <v>0</v>
      </c>
      <c r="BP14" s="117">
        <v>0.23351134432555259</v>
      </c>
      <c r="BQ14" s="115"/>
      <c r="BR14" s="116"/>
      <c r="BS14" s="116"/>
      <c r="BT14" s="117"/>
      <c r="BU14" s="160">
        <v>6.5733626458053305</v>
      </c>
      <c r="BV14" s="108">
        <v>0</v>
      </c>
      <c r="BW14" s="108">
        <v>5.4999510058962535</v>
      </c>
      <c r="BX14" s="108">
        <v>0.99078081971395582</v>
      </c>
      <c r="BY14" s="132">
        <v>8.2630820195120538E-2</v>
      </c>
      <c r="BZ14" s="302">
        <v>4.7784965034129052E-3</v>
      </c>
      <c r="CA14" s="133">
        <v>0</v>
      </c>
      <c r="CB14" s="133">
        <v>5.3443939289144762</v>
      </c>
      <c r="CC14" s="133">
        <v>0.99067887606188898</v>
      </c>
      <c r="CD14" s="133">
        <v>0.23351134432555259</v>
      </c>
      <c r="CE14" s="133">
        <v>0</v>
      </c>
    </row>
    <row r="15" spans="1:83" outlineLevel="3" x14ac:dyDescent="0.2">
      <c r="A15" s="71">
        <v>10</v>
      </c>
      <c r="B15" s="56" t="s">
        <v>55</v>
      </c>
      <c r="C15" s="57" t="s">
        <v>60</v>
      </c>
      <c r="D15" s="58" t="s">
        <v>67</v>
      </c>
      <c r="E15" s="33">
        <v>12715.465</v>
      </c>
      <c r="F15" s="33">
        <v>595.71460000000002</v>
      </c>
      <c r="G15" s="59">
        <v>95.848521952639999</v>
      </c>
      <c r="H15" s="59">
        <v>155.00320192640001</v>
      </c>
      <c r="I15" s="59">
        <v>6.3129</v>
      </c>
      <c r="J15" s="59">
        <v>51.13</v>
      </c>
      <c r="K15" s="59">
        <v>21.983000000000001</v>
      </c>
      <c r="L15" s="449">
        <v>7.1000000000000004E-3</v>
      </c>
      <c r="M15" s="59">
        <v>41.1</v>
      </c>
      <c r="N15" s="59">
        <v>41.075938956543823</v>
      </c>
      <c r="O15" s="38">
        <v>2.7473193300281862E-2</v>
      </c>
      <c r="P15" s="61">
        <v>1</v>
      </c>
      <c r="Q15" s="62">
        <v>0</v>
      </c>
      <c r="R15" s="35">
        <v>35.168518000000006</v>
      </c>
      <c r="S15" s="35">
        <v>5.4157410000000006</v>
      </c>
      <c r="T15" s="35">
        <v>40.584259000000003</v>
      </c>
      <c r="U15" s="35">
        <v>40.584259000000003</v>
      </c>
      <c r="V15" s="63">
        <v>0.3</v>
      </c>
      <c r="W15" s="35">
        <v>9</v>
      </c>
      <c r="X15" s="35">
        <v>0.9</v>
      </c>
      <c r="Y15" s="35">
        <v>0</v>
      </c>
      <c r="Z15" s="35">
        <v>0.03</v>
      </c>
      <c r="AA15" s="35">
        <v>3.1095273378603625E-3</v>
      </c>
      <c r="AB15" s="63">
        <v>10.233109527337861</v>
      </c>
      <c r="AC15" s="159">
        <v>3.0049504259131155</v>
      </c>
      <c r="AD15" s="283">
        <v>5.052332806823169E-2</v>
      </c>
      <c r="AE15" s="283">
        <v>0</v>
      </c>
      <c r="AF15" s="284">
        <v>3.0554737539813472</v>
      </c>
      <c r="AG15" s="107"/>
      <c r="AH15" s="108"/>
      <c r="AI15" s="102">
        <v>0</v>
      </c>
      <c r="AJ15" s="109">
        <v>0</v>
      </c>
      <c r="AK15" s="107">
        <v>2.1482399686072529</v>
      </c>
      <c r="AL15" s="108">
        <v>3.4264639687701021E-2</v>
      </c>
      <c r="AM15" s="108">
        <v>0</v>
      </c>
      <c r="AN15" s="109">
        <v>2.1825046082949537</v>
      </c>
      <c r="AO15" s="107">
        <v>0.4657769376466328</v>
      </c>
      <c r="AP15" s="108">
        <v>7.8312776225538706E-3</v>
      </c>
      <c r="AQ15" s="108">
        <v>0</v>
      </c>
      <c r="AR15" s="109">
        <v>0.47360821526918667</v>
      </c>
      <c r="AS15" s="107">
        <v>0.39093351965923007</v>
      </c>
      <c r="AT15" s="108">
        <v>8.4274107579768026E-3</v>
      </c>
      <c r="AU15" s="108">
        <v>0</v>
      </c>
      <c r="AV15" s="109">
        <v>0.39936093041720688</v>
      </c>
      <c r="AW15" s="64">
        <v>4.7643420222904407E-3</v>
      </c>
      <c r="AX15" s="65">
        <v>4.0052310504972414E-4</v>
      </c>
      <c r="AY15" s="65">
        <v>0</v>
      </c>
      <c r="AZ15" s="67">
        <v>5.1648651273401647E-3</v>
      </c>
      <c r="BA15" s="115"/>
      <c r="BB15" s="116"/>
      <c r="BC15" s="110">
        <v>0</v>
      </c>
      <c r="BD15" s="111">
        <v>0</v>
      </c>
      <c r="BE15" s="115">
        <v>2.0916217942757407</v>
      </c>
      <c r="BF15" s="116">
        <v>3.332561726130763E-2</v>
      </c>
      <c r="BG15" s="116">
        <v>0</v>
      </c>
      <c r="BH15" s="117">
        <v>2.1249474115370481</v>
      </c>
      <c r="BI15" s="115">
        <v>0.4635421395014353</v>
      </c>
      <c r="BJ15" s="116">
        <v>7.699003917622415E-3</v>
      </c>
      <c r="BK15" s="116">
        <v>0</v>
      </c>
      <c r="BL15" s="117">
        <v>0.47124114341905771</v>
      </c>
      <c r="BM15" s="115">
        <v>0.44502215011364893</v>
      </c>
      <c r="BN15" s="116">
        <v>9.0981837842519248E-3</v>
      </c>
      <c r="BO15" s="116">
        <v>0</v>
      </c>
      <c r="BP15" s="117">
        <v>0.45412033389790085</v>
      </c>
      <c r="BQ15" s="115"/>
      <c r="BR15" s="116"/>
      <c r="BS15" s="116"/>
      <c r="BT15" s="117"/>
      <c r="BU15" s="160">
        <v>3.0554737539813472</v>
      </c>
      <c r="BV15" s="108">
        <v>0</v>
      </c>
      <c r="BW15" s="108">
        <v>2.1825046082949537</v>
      </c>
      <c r="BX15" s="108">
        <v>0.47360821526918667</v>
      </c>
      <c r="BY15" s="132">
        <v>0.39936093041720688</v>
      </c>
      <c r="BZ15" s="302">
        <v>5.1648651273401647E-3</v>
      </c>
      <c r="CA15" s="133">
        <v>0</v>
      </c>
      <c r="CB15" s="133">
        <v>2.1249474115370481</v>
      </c>
      <c r="CC15" s="133">
        <v>0.47124114341905771</v>
      </c>
      <c r="CD15" s="133">
        <v>0.45412033389790085</v>
      </c>
      <c r="CE15" s="133">
        <v>0</v>
      </c>
    </row>
    <row r="16" spans="1:83" outlineLevel="3" x14ac:dyDescent="0.2">
      <c r="A16" s="71">
        <v>11</v>
      </c>
      <c r="B16" s="56" t="s">
        <v>55</v>
      </c>
      <c r="C16" s="57" t="s">
        <v>60</v>
      </c>
      <c r="D16" s="58" t="s">
        <v>68</v>
      </c>
      <c r="E16" s="33">
        <v>733.66099999999994</v>
      </c>
      <c r="F16" s="33">
        <v>25.699400000000004</v>
      </c>
      <c r="G16" s="59">
        <v>58.106046262170501</v>
      </c>
      <c r="H16" s="59">
        <v>77.856203578232197</v>
      </c>
      <c r="I16" s="59">
        <v>4.5999999999999996</v>
      </c>
      <c r="J16" s="59">
        <v>62.825000000000003</v>
      </c>
      <c r="K16" s="59">
        <v>27.917999999999999</v>
      </c>
      <c r="L16" s="449">
        <v>8.3000000000000001E-3</v>
      </c>
      <c r="M16" s="59">
        <v>36.200000000000003</v>
      </c>
      <c r="N16" s="59">
        <v>31.278782096857988</v>
      </c>
      <c r="O16" s="38">
        <v>7.5422983846226699E-2</v>
      </c>
      <c r="P16" s="61">
        <v>0</v>
      </c>
      <c r="Q16" s="62">
        <v>0</v>
      </c>
      <c r="R16" s="35">
        <v>21.693437500000002</v>
      </c>
      <c r="S16" s="35">
        <v>1.65328125</v>
      </c>
      <c r="T16" s="35">
        <v>23.346718750000001</v>
      </c>
      <c r="U16" s="35">
        <v>23.346718750000001</v>
      </c>
      <c r="V16" s="63">
        <v>0</v>
      </c>
      <c r="W16" s="35">
        <v>0.8</v>
      </c>
      <c r="X16" s="35">
        <v>1</v>
      </c>
      <c r="Y16" s="35">
        <v>0</v>
      </c>
      <c r="Z16" s="35">
        <v>0.03</v>
      </c>
      <c r="AA16" s="35">
        <v>0</v>
      </c>
      <c r="AB16" s="63">
        <v>1.83</v>
      </c>
      <c r="AC16" s="159">
        <v>8.8564219999999999E-2</v>
      </c>
      <c r="AD16" s="283">
        <v>6.6120274999999992E-2</v>
      </c>
      <c r="AE16" s="283">
        <v>0</v>
      </c>
      <c r="AF16" s="284">
        <v>0.15468449499999998</v>
      </c>
      <c r="AG16" s="107"/>
      <c r="AH16" s="108"/>
      <c r="AI16" s="102">
        <v>0</v>
      </c>
      <c r="AJ16" s="109">
        <v>0</v>
      </c>
      <c r="AK16" s="107">
        <v>5.3575813168492394E-2</v>
      </c>
      <c r="AL16" s="108">
        <v>4.8936449370824309E-2</v>
      </c>
      <c r="AM16" s="108">
        <v>0</v>
      </c>
      <c r="AN16" s="109">
        <v>0.1025122625393167</v>
      </c>
      <c r="AO16" s="107">
        <v>6.8952739420673377E-3</v>
      </c>
      <c r="AP16" s="108">
        <v>5.147873591048702E-3</v>
      </c>
      <c r="AQ16" s="108">
        <v>0</v>
      </c>
      <c r="AR16" s="109">
        <v>1.204314753311604E-2</v>
      </c>
      <c r="AS16" s="107">
        <v>2.8093132889440271E-2</v>
      </c>
      <c r="AT16" s="108">
        <v>1.2035952038126985E-2</v>
      </c>
      <c r="AU16" s="108">
        <v>0</v>
      </c>
      <c r="AV16" s="109">
        <v>4.0129084927567255E-2</v>
      </c>
      <c r="AW16" s="64">
        <v>1.8617876501357772E-4</v>
      </c>
      <c r="AX16" s="65">
        <v>6.9498670805535998E-4</v>
      </c>
      <c r="AY16" s="65">
        <v>0</v>
      </c>
      <c r="AZ16" s="67">
        <v>8.811654730689377E-4</v>
      </c>
      <c r="BA16" s="115"/>
      <c r="BB16" s="116"/>
      <c r="BC16" s="110">
        <v>0</v>
      </c>
      <c r="BD16" s="111">
        <v>0</v>
      </c>
      <c r="BE16" s="115">
        <v>4.9692776061903969E-2</v>
      </c>
      <c r="BF16" s="116">
        <v>4.5248907048807872E-2</v>
      </c>
      <c r="BG16" s="116">
        <v>0</v>
      </c>
      <c r="BH16" s="117">
        <v>9.4941683110711841E-2</v>
      </c>
      <c r="BI16" s="115">
        <v>6.7446360664582322E-3</v>
      </c>
      <c r="BJ16" s="116">
        <v>5.173587379973886E-3</v>
      </c>
      <c r="BK16" s="116">
        <v>0</v>
      </c>
      <c r="BL16" s="117">
        <v>1.1918223446432119E-2</v>
      </c>
      <c r="BM16" s="115">
        <v>3.1940629106624222E-2</v>
      </c>
      <c r="BN16" s="116">
        <v>1.5002793863162877E-2</v>
      </c>
      <c r="BO16" s="116">
        <v>0</v>
      </c>
      <c r="BP16" s="117">
        <v>4.6943422969787096E-2</v>
      </c>
      <c r="BQ16" s="115"/>
      <c r="BR16" s="116"/>
      <c r="BS16" s="116"/>
      <c r="BT16" s="117"/>
      <c r="BU16" s="160">
        <v>0.15468449499999998</v>
      </c>
      <c r="BV16" s="108">
        <v>0</v>
      </c>
      <c r="BW16" s="108">
        <v>0.1025122625393167</v>
      </c>
      <c r="BX16" s="108">
        <v>1.204314753311604E-2</v>
      </c>
      <c r="BY16" s="132">
        <v>4.0129084927567255E-2</v>
      </c>
      <c r="BZ16" s="302">
        <v>8.811654730689377E-4</v>
      </c>
      <c r="CA16" s="133">
        <v>0</v>
      </c>
      <c r="CB16" s="133">
        <v>9.4941683110711841E-2</v>
      </c>
      <c r="CC16" s="133">
        <v>1.1918223446432119E-2</v>
      </c>
      <c r="CD16" s="133">
        <v>4.6943422969787096E-2</v>
      </c>
      <c r="CE16" s="133">
        <v>0</v>
      </c>
    </row>
    <row r="17" spans="1:83" outlineLevel="3" x14ac:dyDescent="0.2">
      <c r="A17" s="71">
        <v>12</v>
      </c>
      <c r="B17" s="56" t="s">
        <v>55</v>
      </c>
      <c r="C17" s="57" t="s">
        <v>60</v>
      </c>
      <c r="D17" s="32" t="s">
        <v>69</v>
      </c>
      <c r="E17" s="33">
        <v>4286.1880000000001</v>
      </c>
      <c r="F17" s="33">
        <v>162.01420000000002</v>
      </c>
      <c r="G17" s="59">
        <v>50.611755423520698</v>
      </c>
      <c r="H17" s="59">
        <v>74.643100331958493</v>
      </c>
      <c r="I17" s="59">
        <v>4.95</v>
      </c>
      <c r="J17" s="59">
        <v>61.424999999999997</v>
      </c>
      <c r="K17" s="59">
        <v>63.228000000000002</v>
      </c>
      <c r="L17" s="449">
        <v>8.3000000000000001E-3</v>
      </c>
      <c r="M17" s="59">
        <v>19.899999999999999</v>
      </c>
      <c r="N17" s="59">
        <v>15.966295876115133</v>
      </c>
      <c r="O17" s="38">
        <v>0.10211911949762276</v>
      </c>
      <c r="P17" s="61">
        <v>0</v>
      </c>
      <c r="Q17" s="62">
        <v>0</v>
      </c>
      <c r="R17" s="35">
        <v>48.963005760000009</v>
      </c>
      <c r="S17" s="35">
        <v>19.918497120000001</v>
      </c>
      <c r="T17" s="35">
        <v>68.881502880000014</v>
      </c>
      <c r="U17" s="35">
        <v>68.881502880000014</v>
      </c>
      <c r="V17" s="63">
        <v>0</v>
      </c>
      <c r="W17" s="35">
        <v>18.600000000000001</v>
      </c>
      <c r="X17" s="35">
        <v>7.4999999999999997E-2</v>
      </c>
      <c r="Y17" s="35">
        <v>0</v>
      </c>
      <c r="Z17" s="35">
        <v>0.03</v>
      </c>
      <c r="AA17" s="35">
        <v>0</v>
      </c>
      <c r="AB17" s="63">
        <v>18.705000000000002</v>
      </c>
      <c r="AC17" s="159">
        <v>9.6755613241524205</v>
      </c>
      <c r="AD17" s="283">
        <v>2.957911366646178E-3</v>
      </c>
      <c r="AE17" s="283">
        <v>0</v>
      </c>
      <c r="AF17" s="284">
        <v>9.678519235519067</v>
      </c>
      <c r="AG17" s="107"/>
      <c r="AH17" s="108"/>
      <c r="AI17" s="102">
        <v>0</v>
      </c>
      <c r="AJ17" s="109">
        <v>0</v>
      </c>
      <c r="AK17" s="107">
        <v>8.9034901547692531</v>
      </c>
      <c r="AL17" s="108">
        <v>2.1968154749845582E-3</v>
      </c>
      <c r="AM17" s="108">
        <v>0</v>
      </c>
      <c r="AN17" s="109">
        <v>8.9056869702442381</v>
      </c>
      <c r="AO17" s="107">
        <v>0.72221389468672537</v>
      </c>
      <c r="AP17" s="108">
        <v>2.2078767491361101E-4</v>
      </c>
      <c r="AQ17" s="108">
        <v>0</v>
      </c>
      <c r="AR17" s="109">
        <v>0.72243468236163899</v>
      </c>
      <c r="AS17" s="107">
        <v>4.9857274696443125E-2</v>
      </c>
      <c r="AT17" s="108">
        <v>5.4030821674800862E-4</v>
      </c>
      <c r="AU17" s="108">
        <v>0</v>
      </c>
      <c r="AV17" s="109">
        <v>5.0397582913191137E-2</v>
      </c>
      <c r="AW17" s="64">
        <v>3.3563403450406634E-2</v>
      </c>
      <c r="AX17" s="65">
        <v>5.1303262541197353E-5</v>
      </c>
      <c r="AY17" s="65">
        <v>0</v>
      </c>
      <c r="AZ17" s="67">
        <v>3.3614706712947834E-2</v>
      </c>
      <c r="BA17" s="115"/>
      <c r="BB17" s="116"/>
      <c r="BC17" s="110">
        <v>0</v>
      </c>
      <c r="BD17" s="111">
        <v>0</v>
      </c>
      <c r="BE17" s="115">
        <v>8.0305388771772286</v>
      </c>
      <c r="BF17" s="116">
        <v>1.9727196531774916E-3</v>
      </c>
      <c r="BG17" s="116">
        <v>0</v>
      </c>
      <c r="BH17" s="117">
        <v>8.0325115968304068</v>
      </c>
      <c r="BI17" s="115">
        <v>0.7269637783601417</v>
      </c>
      <c r="BJ17" s="116">
        <v>2.2201451490189283E-4</v>
      </c>
      <c r="BK17" s="116">
        <v>0</v>
      </c>
      <c r="BL17" s="117">
        <v>0.72718579287504359</v>
      </c>
      <c r="BM17" s="115">
        <v>0.88449526516464338</v>
      </c>
      <c r="BN17" s="116">
        <v>7.1187393602559635E-4</v>
      </c>
      <c r="BO17" s="116">
        <v>0</v>
      </c>
      <c r="BP17" s="117">
        <v>0.88520713910066895</v>
      </c>
      <c r="BQ17" s="115"/>
      <c r="BR17" s="116"/>
      <c r="BS17" s="116"/>
      <c r="BT17" s="117"/>
      <c r="BU17" s="160">
        <v>9.678519235519067</v>
      </c>
      <c r="BV17" s="108">
        <v>0</v>
      </c>
      <c r="BW17" s="108">
        <v>8.9056869702442381</v>
      </c>
      <c r="BX17" s="108">
        <v>0.72243468236163899</v>
      </c>
      <c r="BY17" s="132">
        <v>5.0397582913191137E-2</v>
      </c>
      <c r="BZ17" s="302">
        <v>3.3614706712947834E-2</v>
      </c>
      <c r="CA17" s="133">
        <v>0</v>
      </c>
      <c r="CB17" s="133">
        <v>8.0325115968304068</v>
      </c>
      <c r="CC17" s="133">
        <v>0.72718579287504359</v>
      </c>
      <c r="CD17" s="133">
        <v>0.88520713910066895</v>
      </c>
      <c r="CE17" s="133">
        <v>0</v>
      </c>
    </row>
    <row r="18" spans="1:83" outlineLevel="3" x14ac:dyDescent="0.2">
      <c r="A18" s="71">
        <v>13</v>
      </c>
      <c r="B18" s="56" t="s">
        <v>55</v>
      </c>
      <c r="C18" s="57" t="s">
        <v>60</v>
      </c>
      <c r="D18" s="58" t="s">
        <v>70</v>
      </c>
      <c r="E18" s="33">
        <v>21102.641</v>
      </c>
      <c r="F18" s="33">
        <v>801.83900000000006</v>
      </c>
      <c r="G18" s="59">
        <v>73.426734441248101</v>
      </c>
      <c r="H18" s="59">
        <v>105.030044292306</v>
      </c>
      <c r="I18" s="59">
        <v>5.0999999999999996</v>
      </c>
      <c r="J18" s="59">
        <v>50.975000000000001</v>
      </c>
      <c r="K18" s="59">
        <v>50.557000000000002</v>
      </c>
      <c r="L18" s="449">
        <v>7.1000000000000004E-3</v>
      </c>
      <c r="M18" s="59">
        <v>40.200000000000003</v>
      </c>
      <c r="N18" s="59">
        <v>27.439166464736395</v>
      </c>
      <c r="O18" s="38">
        <v>4.8110616205742529E-2</v>
      </c>
      <c r="P18" s="61">
        <v>0</v>
      </c>
      <c r="Q18" s="62">
        <v>0</v>
      </c>
      <c r="R18" s="35">
        <v>34.076328000000004</v>
      </c>
      <c r="S18" s="35">
        <v>4.9618359999999999</v>
      </c>
      <c r="T18" s="35">
        <v>39.038164000000002</v>
      </c>
      <c r="U18" s="35">
        <v>39.038164000000002</v>
      </c>
      <c r="V18" s="63">
        <v>6.3</v>
      </c>
      <c r="W18" s="35">
        <v>8.4</v>
      </c>
      <c r="X18" s="35">
        <v>3.9</v>
      </c>
      <c r="Y18" s="35">
        <v>0</v>
      </c>
      <c r="Z18" s="35">
        <v>0.03</v>
      </c>
      <c r="AA18" s="35">
        <v>0.27599108265713113</v>
      </c>
      <c r="AB18" s="63">
        <v>18.905991082657131</v>
      </c>
      <c r="AC18" s="159">
        <v>6.9016963729029293</v>
      </c>
      <c r="AD18" s="283">
        <v>0.50513302902770063</v>
      </c>
      <c r="AE18" s="283">
        <v>0</v>
      </c>
      <c r="AF18" s="284">
        <v>7.4068294019306302</v>
      </c>
      <c r="AG18" s="107"/>
      <c r="AH18" s="108"/>
      <c r="AI18" s="102">
        <v>0</v>
      </c>
      <c r="AJ18" s="109">
        <v>0</v>
      </c>
      <c r="AK18" s="107">
        <v>2.5585911709916753</v>
      </c>
      <c r="AL18" s="108">
        <v>0.36283851279233176</v>
      </c>
      <c r="AM18" s="108">
        <v>0</v>
      </c>
      <c r="AN18" s="109">
        <v>2.921429683784007</v>
      </c>
      <c r="AO18" s="107">
        <v>0.72488547573804274</v>
      </c>
      <c r="AP18" s="108">
        <v>5.305414441228605E-2</v>
      </c>
      <c r="AQ18" s="108">
        <v>0</v>
      </c>
      <c r="AR18" s="109">
        <v>0.7779396201503288</v>
      </c>
      <c r="AS18" s="107">
        <v>3.6182197261732116</v>
      </c>
      <c r="AT18" s="108">
        <v>8.9240371823082851E-2</v>
      </c>
      <c r="AU18" s="108">
        <v>0</v>
      </c>
      <c r="AV18" s="109">
        <v>3.7074600979962944</v>
      </c>
      <c r="AW18" s="64">
        <v>1.2146865264793333E-2</v>
      </c>
      <c r="AX18" s="65">
        <v>4.4451266129921342E-3</v>
      </c>
      <c r="AY18" s="65">
        <v>0</v>
      </c>
      <c r="AZ18" s="67">
        <v>1.6591991877785466E-2</v>
      </c>
      <c r="BA18" s="115"/>
      <c r="BB18" s="116"/>
      <c r="BC18" s="110">
        <v>0</v>
      </c>
      <c r="BD18" s="111">
        <v>0</v>
      </c>
      <c r="BE18" s="115">
        <v>2.4401570045127476</v>
      </c>
      <c r="BF18" s="116">
        <v>0.34540723040591859</v>
      </c>
      <c r="BG18" s="116">
        <v>0</v>
      </c>
      <c r="BH18" s="117">
        <v>2.7855642349186662</v>
      </c>
      <c r="BI18" s="115">
        <v>0.70502274018929545</v>
      </c>
      <c r="BJ18" s="116">
        <v>5.2194958625092644E-2</v>
      </c>
      <c r="BK18" s="116">
        <v>0</v>
      </c>
      <c r="BL18" s="117">
        <v>0.75721769881438805</v>
      </c>
      <c r="BM18" s="115">
        <v>3.7443697629360932</v>
      </c>
      <c r="BN18" s="116">
        <v>0.10308571338369726</v>
      </c>
      <c r="BO18" s="116">
        <v>0</v>
      </c>
      <c r="BP18" s="117">
        <v>3.8474554763197903</v>
      </c>
      <c r="BQ18" s="115"/>
      <c r="BR18" s="116"/>
      <c r="BS18" s="116"/>
      <c r="BT18" s="117"/>
      <c r="BU18" s="160">
        <v>7.4068294019306302</v>
      </c>
      <c r="BV18" s="108">
        <v>0</v>
      </c>
      <c r="BW18" s="108">
        <v>2.921429683784007</v>
      </c>
      <c r="BX18" s="108">
        <v>0.7779396201503288</v>
      </c>
      <c r="BY18" s="132">
        <v>3.7074600979962944</v>
      </c>
      <c r="BZ18" s="302">
        <v>1.6591991877785466E-2</v>
      </c>
      <c r="CA18" s="133">
        <v>0</v>
      </c>
      <c r="CB18" s="133">
        <v>2.7855642349186662</v>
      </c>
      <c r="CC18" s="133">
        <v>0.75721769881438805</v>
      </c>
      <c r="CD18" s="133">
        <v>3.8474554763197903</v>
      </c>
      <c r="CE18" s="133">
        <v>0</v>
      </c>
    </row>
    <row r="19" spans="1:83" outlineLevel="3" x14ac:dyDescent="0.2">
      <c r="A19" s="71">
        <v>14</v>
      </c>
      <c r="B19" s="56" t="s">
        <v>55</v>
      </c>
      <c r="C19" s="57" t="s">
        <v>60</v>
      </c>
      <c r="D19" s="58" t="s">
        <v>71</v>
      </c>
      <c r="E19" s="33">
        <v>70291.16</v>
      </c>
      <c r="F19" s="33">
        <v>3049.6466</v>
      </c>
      <c r="G19" s="59">
        <v>73.183547036494403</v>
      </c>
      <c r="H19" s="59">
        <v>115.13393639252899</v>
      </c>
      <c r="I19" s="59">
        <v>6.15</v>
      </c>
      <c r="J19" s="59">
        <v>58.100999999999999</v>
      </c>
      <c r="K19" s="59">
        <v>39.936999999999998</v>
      </c>
      <c r="L19" s="449">
        <v>8.2999999999999984E-3</v>
      </c>
      <c r="M19" s="59">
        <v>31.7</v>
      </c>
      <c r="N19" s="59">
        <v>28.263561690509849</v>
      </c>
      <c r="O19" s="38">
        <v>4.8847326040965644E-2</v>
      </c>
      <c r="P19" s="61">
        <v>0</v>
      </c>
      <c r="Q19" s="62">
        <v>0</v>
      </c>
      <c r="R19" s="35">
        <v>48.963005760000009</v>
      </c>
      <c r="S19" s="35">
        <v>19.918497120000001</v>
      </c>
      <c r="T19" s="35">
        <v>68.881502880000014</v>
      </c>
      <c r="U19" s="35">
        <v>68.881502880000014</v>
      </c>
      <c r="V19" s="63">
        <v>0</v>
      </c>
      <c r="W19" s="35">
        <v>25.1</v>
      </c>
      <c r="X19" s="35">
        <v>7.4999999999999997E-2</v>
      </c>
      <c r="Y19" s="35">
        <v>0</v>
      </c>
      <c r="Z19" s="35">
        <v>0.03</v>
      </c>
      <c r="AA19" s="35">
        <v>2.1342331306803504E-5</v>
      </c>
      <c r="AB19" s="63">
        <v>25.20502134233131</v>
      </c>
      <c r="AC19" s="159">
        <v>16.913095187866055</v>
      </c>
      <c r="AD19" s="283">
        <v>2.8589535953380037E-3</v>
      </c>
      <c r="AE19" s="283">
        <v>0</v>
      </c>
      <c r="AF19" s="284">
        <v>16.915954141461395</v>
      </c>
      <c r="AG19" s="107"/>
      <c r="AH19" s="108"/>
      <c r="AI19" s="102">
        <v>0</v>
      </c>
      <c r="AJ19" s="109">
        <v>0</v>
      </c>
      <c r="AK19" s="107">
        <v>14.896911405709176</v>
      </c>
      <c r="AL19" s="108">
        <v>2.0304102677907855E-3</v>
      </c>
      <c r="AM19" s="108">
        <v>0</v>
      </c>
      <c r="AN19" s="109">
        <v>14.898941815976967</v>
      </c>
      <c r="AO19" s="107">
        <v>1.9472712255605573</v>
      </c>
      <c r="AP19" s="108">
        <v>3.2916258139483752E-4</v>
      </c>
      <c r="AQ19" s="108">
        <v>0</v>
      </c>
      <c r="AR19" s="109">
        <v>1.9476003881419521</v>
      </c>
      <c r="AS19" s="107">
        <v>6.8912556596321881E-2</v>
      </c>
      <c r="AT19" s="108">
        <v>4.9938074615238099E-4</v>
      </c>
      <c r="AU19" s="108">
        <v>0</v>
      </c>
      <c r="AV19" s="109">
        <v>6.9411937342474264E-2</v>
      </c>
      <c r="AW19" s="64">
        <v>4.5333848871871474E-2</v>
      </c>
      <c r="AX19" s="65">
        <v>3.8315686390664536E-5</v>
      </c>
      <c r="AY19" s="65">
        <v>0</v>
      </c>
      <c r="AZ19" s="67">
        <v>4.5372164558262137E-2</v>
      </c>
      <c r="BA19" s="115"/>
      <c r="BB19" s="116"/>
      <c r="BC19" s="110">
        <v>0</v>
      </c>
      <c r="BD19" s="111">
        <v>0</v>
      </c>
      <c r="BE19" s="115">
        <v>14.198371540712861</v>
      </c>
      <c r="BF19" s="116">
        <v>1.9314001997556088E-3</v>
      </c>
      <c r="BG19" s="116">
        <v>0</v>
      </c>
      <c r="BH19" s="117">
        <v>14.200302940912616</v>
      </c>
      <c r="BI19" s="115">
        <v>1.946889768576108</v>
      </c>
      <c r="BJ19" s="116">
        <v>3.2233607754872384E-4</v>
      </c>
      <c r="BK19" s="116">
        <v>0</v>
      </c>
      <c r="BL19" s="117">
        <v>1.9472121046536568</v>
      </c>
      <c r="BM19" s="115">
        <v>0.72250002970521321</v>
      </c>
      <c r="BN19" s="116">
        <v>5.6690163164300708E-4</v>
      </c>
      <c r="BO19" s="116">
        <v>0</v>
      </c>
      <c r="BP19" s="117">
        <v>0.72306693133685618</v>
      </c>
      <c r="BQ19" s="115"/>
      <c r="BR19" s="116"/>
      <c r="BS19" s="116"/>
      <c r="BT19" s="117"/>
      <c r="BU19" s="160">
        <v>16.915954141461395</v>
      </c>
      <c r="BV19" s="108">
        <v>0</v>
      </c>
      <c r="BW19" s="108">
        <v>14.898941815976967</v>
      </c>
      <c r="BX19" s="108">
        <v>1.9476003881419521</v>
      </c>
      <c r="BY19" s="132">
        <v>6.9411937342474264E-2</v>
      </c>
      <c r="BZ19" s="302">
        <v>4.5372164558262137E-2</v>
      </c>
      <c r="CA19" s="133">
        <v>0</v>
      </c>
      <c r="CB19" s="133">
        <v>14.200302940912616</v>
      </c>
      <c r="CC19" s="133">
        <v>1.9472121046536568</v>
      </c>
      <c r="CD19" s="133">
        <v>0.72306693133685618</v>
      </c>
      <c r="CE19" s="133">
        <v>0</v>
      </c>
    </row>
    <row r="20" spans="1:83" outlineLevel="3" x14ac:dyDescent="0.2">
      <c r="A20" s="71">
        <v>15</v>
      </c>
      <c r="B20" s="56" t="s">
        <v>55</v>
      </c>
      <c r="C20" s="57" t="s">
        <v>60</v>
      </c>
      <c r="D20" s="58" t="s">
        <v>72</v>
      </c>
      <c r="E20" s="33">
        <v>773.72900000000004</v>
      </c>
      <c r="F20" s="33">
        <v>27.9526</v>
      </c>
      <c r="G20" s="59">
        <v>70.101714616059695</v>
      </c>
      <c r="H20" s="59">
        <v>109.022627860534</v>
      </c>
      <c r="I20" s="59">
        <v>4.9665999999999997</v>
      </c>
      <c r="J20" s="59">
        <v>57.131</v>
      </c>
      <c r="K20" s="59">
        <v>39.222999999999999</v>
      </c>
      <c r="L20" s="449">
        <v>8.3000000000000001E-3</v>
      </c>
      <c r="M20" s="59">
        <v>35.1</v>
      </c>
      <c r="N20" s="59">
        <v>16.450493429971253</v>
      </c>
      <c r="O20" s="38">
        <v>5.5708212032611781E-2</v>
      </c>
      <c r="P20" s="61">
        <v>0</v>
      </c>
      <c r="Q20" s="62">
        <v>0</v>
      </c>
      <c r="R20" s="35">
        <v>35.126013999999998</v>
      </c>
      <c r="S20" s="35">
        <v>5.4369930000000002</v>
      </c>
      <c r="T20" s="35">
        <v>40.563006999999999</v>
      </c>
      <c r="U20" s="35">
        <v>40.563006999999999</v>
      </c>
      <c r="V20" s="63">
        <v>0</v>
      </c>
      <c r="W20" s="35">
        <v>20</v>
      </c>
      <c r="X20" s="35">
        <v>7.4999999999999997E-2</v>
      </c>
      <c r="Y20" s="35">
        <v>0</v>
      </c>
      <c r="Z20" s="35">
        <v>0.03</v>
      </c>
      <c r="AA20" s="35">
        <v>0</v>
      </c>
      <c r="AB20" s="63">
        <v>20.105</v>
      </c>
      <c r="AC20" s="159">
        <v>12.185044414893616</v>
      </c>
      <c r="AD20" s="283">
        <v>2.9203739162234044E-3</v>
      </c>
      <c r="AE20" s="283">
        <v>0</v>
      </c>
      <c r="AF20" s="284">
        <v>12.18796478880984</v>
      </c>
      <c r="AG20" s="107"/>
      <c r="AH20" s="108"/>
      <c r="AI20" s="102">
        <v>0</v>
      </c>
      <c r="AJ20" s="109">
        <v>0</v>
      </c>
      <c r="AK20" s="107">
        <v>10.802455939234422</v>
      </c>
      <c r="AL20" s="108">
        <v>2.0883548284347034E-3</v>
      </c>
      <c r="AM20" s="108">
        <v>0</v>
      </c>
      <c r="AN20" s="109">
        <v>10.804544294062856</v>
      </c>
      <c r="AO20" s="107">
        <v>1.3284455627090228</v>
      </c>
      <c r="AP20" s="108">
        <v>3.1838683868203477E-4</v>
      </c>
      <c r="AQ20" s="108">
        <v>0</v>
      </c>
      <c r="AR20" s="109">
        <v>1.3287639495477048</v>
      </c>
      <c r="AS20" s="107">
        <v>5.4142912950171068E-2</v>
      </c>
      <c r="AT20" s="108">
        <v>5.1363224910666626E-4</v>
      </c>
      <c r="AU20" s="108">
        <v>0</v>
      </c>
      <c r="AV20" s="109">
        <v>5.4656545199277734E-2</v>
      </c>
      <c r="AW20" s="64">
        <v>2.3254688258903877E-2</v>
      </c>
      <c r="AX20" s="65">
        <v>2.7867106064135935E-5</v>
      </c>
      <c r="AY20" s="65">
        <v>0</v>
      </c>
      <c r="AZ20" s="67">
        <v>2.3282555364968014E-2</v>
      </c>
      <c r="BA20" s="115"/>
      <c r="BB20" s="116"/>
      <c r="BC20" s="110">
        <v>0</v>
      </c>
      <c r="BD20" s="111">
        <v>0</v>
      </c>
      <c r="BE20" s="115">
        <v>10.225181463389994</v>
      </c>
      <c r="BF20" s="116">
        <v>1.9722262102056004E-3</v>
      </c>
      <c r="BG20" s="116">
        <v>0</v>
      </c>
      <c r="BH20" s="117">
        <v>10.2271536896002</v>
      </c>
      <c r="BI20" s="115">
        <v>1.3300972833099907</v>
      </c>
      <c r="BJ20" s="116">
        <v>3.1285197425226155E-4</v>
      </c>
      <c r="BK20" s="116">
        <v>0</v>
      </c>
      <c r="BL20" s="117">
        <v>1.330410135284243</v>
      </c>
      <c r="BM20" s="115">
        <v>0.60651097993472747</v>
      </c>
      <c r="BN20" s="116">
        <v>6.0742862570140662E-4</v>
      </c>
      <c r="BO20" s="116">
        <v>0</v>
      </c>
      <c r="BP20" s="117">
        <v>0.60711840856042887</v>
      </c>
      <c r="BQ20" s="115"/>
      <c r="BR20" s="116"/>
      <c r="BS20" s="116"/>
      <c r="BT20" s="117"/>
      <c r="BU20" s="160">
        <v>12.18796478880984</v>
      </c>
      <c r="BV20" s="108">
        <v>0</v>
      </c>
      <c r="BW20" s="108">
        <v>10.804544294062856</v>
      </c>
      <c r="BX20" s="108">
        <v>1.3287639495477048</v>
      </c>
      <c r="BY20" s="132">
        <v>5.4656545199277734E-2</v>
      </c>
      <c r="BZ20" s="302">
        <v>2.3282555364968014E-2</v>
      </c>
      <c r="CA20" s="133">
        <v>0</v>
      </c>
      <c r="CB20" s="133">
        <v>10.2271536896002</v>
      </c>
      <c r="CC20" s="133">
        <v>1.330410135284243</v>
      </c>
      <c r="CD20" s="133">
        <v>0.60711840856042887</v>
      </c>
      <c r="CE20" s="133">
        <v>0</v>
      </c>
    </row>
    <row r="21" spans="1:83" outlineLevel="3" x14ac:dyDescent="0.2">
      <c r="A21" s="71">
        <v>16</v>
      </c>
      <c r="B21" s="56" t="s">
        <v>55</v>
      </c>
      <c r="C21" s="57" t="s">
        <v>60</v>
      </c>
      <c r="D21" s="58" t="s">
        <v>73</v>
      </c>
      <c r="E21" s="33">
        <v>4892.2330000000002</v>
      </c>
      <c r="F21" s="33">
        <v>173.78960000000001</v>
      </c>
      <c r="G21" s="59">
        <v>46.488614582382603</v>
      </c>
      <c r="H21" s="59">
        <v>59.792142582469999</v>
      </c>
      <c r="I21" s="59">
        <v>4.4000000000000004</v>
      </c>
      <c r="J21" s="59">
        <v>63.072000000000003</v>
      </c>
      <c r="K21" s="59">
        <v>20.571999999999999</v>
      </c>
      <c r="L21" s="449">
        <v>8.3000000000000001E-3</v>
      </c>
      <c r="M21" s="59">
        <v>19.600000000000001</v>
      </c>
      <c r="N21" s="59">
        <v>23.147465570553724</v>
      </c>
      <c r="O21" s="38">
        <v>0.11463997350469091</v>
      </c>
      <c r="P21" s="61">
        <v>1</v>
      </c>
      <c r="Q21" s="62">
        <v>0</v>
      </c>
      <c r="R21" s="35">
        <v>1.9635660000000004</v>
      </c>
      <c r="S21" s="35">
        <v>1.8217000000000001E-2</v>
      </c>
      <c r="T21" s="35">
        <v>1.9817830000000003</v>
      </c>
      <c r="U21" s="35">
        <v>1.9817830000000003</v>
      </c>
      <c r="V21" s="63">
        <v>0</v>
      </c>
      <c r="W21" s="35">
        <v>0.1</v>
      </c>
      <c r="X21" s="35">
        <v>0.5</v>
      </c>
      <c r="Y21" s="35">
        <v>0</v>
      </c>
      <c r="Z21" s="35">
        <v>0.03</v>
      </c>
      <c r="AA21" s="35">
        <v>0</v>
      </c>
      <c r="AB21" s="63">
        <v>0.63</v>
      </c>
      <c r="AC21" s="159">
        <v>6.8661775000000008E-3</v>
      </c>
      <c r="AD21" s="283">
        <v>2.6934637500000001E-2</v>
      </c>
      <c r="AE21" s="283">
        <v>0</v>
      </c>
      <c r="AF21" s="284">
        <v>3.3800814999999998E-2</v>
      </c>
      <c r="AG21" s="107"/>
      <c r="AH21" s="108"/>
      <c r="AI21" s="102">
        <v>0</v>
      </c>
      <c r="AJ21" s="109">
        <v>0</v>
      </c>
      <c r="AK21" s="107">
        <v>4.6654181020976014E-3</v>
      </c>
      <c r="AL21" s="108">
        <v>2.0325169061671186E-2</v>
      </c>
      <c r="AM21" s="108">
        <v>0</v>
      </c>
      <c r="AN21" s="109">
        <v>2.4990587163768788E-2</v>
      </c>
      <c r="AO21" s="107">
        <v>4.105434640765467E-4</v>
      </c>
      <c r="AP21" s="108">
        <v>1.6104796858071439E-3</v>
      </c>
      <c r="AQ21" s="108">
        <v>0</v>
      </c>
      <c r="AR21" s="109">
        <v>2.0210231498836908E-3</v>
      </c>
      <c r="AS21" s="107">
        <v>1.7902159338258521E-3</v>
      </c>
      <c r="AT21" s="108">
        <v>4.9989887525216702E-3</v>
      </c>
      <c r="AU21" s="108">
        <v>0</v>
      </c>
      <c r="AV21" s="109">
        <v>6.7892046863475223E-3</v>
      </c>
      <c r="AW21" s="64">
        <v>1.9196731462075385E-5</v>
      </c>
      <c r="AX21" s="65">
        <v>3.7652464061396995E-4</v>
      </c>
      <c r="AY21" s="65">
        <v>0</v>
      </c>
      <c r="AZ21" s="67">
        <v>3.9572137207604535E-4</v>
      </c>
      <c r="BA21" s="115"/>
      <c r="BB21" s="116"/>
      <c r="BC21" s="110">
        <v>0</v>
      </c>
      <c r="BD21" s="111">
        <v>0</v>
      </c>
      <c r="BE21" s="115">
        <v>4.1514762312614226E-3</v>
      </c>
      <c r="BF21" s="116">
        <v>1.7996534992688079E-2</v>
      </c>
      <c r="BG21" s="116">
        <v>0</v>
      </c>
      <c r="BH21" s="117">
        <v>2.21480112239495E-2</v>
      </c>
      <c r="BI21" s="115">
        <v>4.0187922952917578E-4</v>
      </c>
      <c r="BJ21" s="116">
        <v>1.688054356895192E-3</v>
      </c>
      <c r="BK21" s="116">
        <v>0</v>
      </c>
      <c r="BL21" s="117">
        <v>2.0899335864243678E-3</v>
      </c>
      <c r="BM21" s="115">
        <v>2.2936253077473264E-3</v>
      </c>
      <c r="BN21" s="116">
        <v>6.8735235098027602E-3</v>
      </c>
      <c r="BO21" s="116">
        <v>0</v>
      </c>
      <c r="BP21" s="117">
        <v>9.1671488175500866E-3</v>
      </c>
      <c r="BQ21" s="115"/>
      <c r="BR21" s="116"/>
      <c r="BS21" s="116"/>
      <c r="BT21" s="117"/>
      <c r="BU21" s="160">
        <v>3.3800814999999998E-2</v>
      </c>
      <c r="BV21" s="108">
        <v>0</v>
      </c>
      <c r="BW21" s="108">
        <v>2.4990587163768788E-2</v>
      </c>
      <c r="BX21" s="108">
        <v>2.0210231498836908E-3</v>
      </c>
      <c r="BY21" s="132">
        <v>6.7892046863475223E-3</v>
      </c>
      <c r="BZ21" s="302">
        <v>3.9572137207604535E-4</v>
      </c>
      <c r="CA21" s="133">
        <v>0</v>
      </c>
      <c r="CB21" s="133">
        <v>2.21480112239495E-2</v>
      </c>
      <c r="CC21" s="133">
        <v>2.0899335864243678E-3</v>
      </c>
      <c r="CD21" s="133">
        <v>9.1671488175500866E-3</v>
      </c>
      <c r="CE21" s="133">
        <v>0</v>
      </c>
    </row>
    <row r="22" spans="1:83" outlineLevel="3" x14ac:dyDescent="0.2">
      <c r="A22" s="71">
        <v>17</v>
      </c>
      <c r="B22" s="56" t="s">
        <v>55</v>
      </c>
      <c r="C22" s="57" t="s">
        <v>60</v>
      </c>
      <c r="D22" s="58" t="s">
        <v>74</v>
      </c>
      <c r="E22" s="33">
        <v>92191.210999999996</v>
      </c>
      <c r="F22" s="33">
        <v>3107.4661999999998</v>
      </c>
      <c r="G22" s="59">
        <v>49.992762044493503</v>
      </c>
      <c r="H22" s="59">
        <v>74.033030077320802</v>
      </c>
      <c r="I22" s="59">
        <v>4.5888999999999998</v>
      </c>
      <c r="J22" s="59">
        <v>63.136000000000003</v>
      </c>
      <c r="K22" s="59">
        <v>17.318999999999999</v>
      </c>
      <c r="L22" s="449">
        <v>2.2999999999999995E-3</v>
      </c>
      <c r="M22" s="59">
        <v>30.4</v>
      </c>
      <c r="N22" s="59">
        <v>31.376044851718373</v>
      </c>
      <c r="O22" s="38">
        <v>9.7068543699565302E-2</v>
      </c>
      <c r="P22" s="61">
        <v>1</v>
      </c>
      <c r="Q22" s="62">
        <v>0</v>
      </c>
      <c r="R22" s="35">
        <v>1.9754460000000003</v>
      </c>
      <c r="S22" s="35">
        <v>1.2277E-2</v>
      </c>
      <c r="T22" s="35">
        <v>1.9877230000000004</v>
      </c>
      <c r="U22" s="35">
        <v>1.9877230000000004</v>
      </c>
      <c r="V22" s="63">
        <v>0</v>
      </c>
      <c r="W22" s="35">
        <v>0.1</v>
      </c>
      <c r="X22" s="35">
        <v>0.5</v>
      </c>
      <c r="Y22" s="35">
        <v>0</v>
      </c>
      <c r="Z22" s="35">
        <v>0.03</v>
      </c>
      <c r="AA22" s="35">
        <v>0</v>
      </c>
      <c r="AB22" s="63">
        <v>0.63</v>
      </c>
      <c r="AC22" s="159">
        <v>2.4983418648786022E-3</v>
      </c>
      <c r="AD22" s="283">
        <v>1.1982874778397899E-2</v>
      </c>
      <c r="AE22" s="283">
        <v>0</v>
      </c>
      <c r="AF22" s="284">
        <v>1.4481216643276501E-2</v>
      </c>
      <c r="AG22" s="107"/>
      <c r="AH22" s="108"/>
      <c r="AI22" s="102">
        <v>0</v>
      </c>
      <c r="AJ22" s="109">
        <v>0</v>
      </c>
      <c r="AK22" s="107">
        <v>1.1487283943762095E-3</v>
      </c>
      <c r="AL22" s="108">
        <v>8.9054459398615407E-3</v>
      </c>
      <c r="AM22" s="108">
        <v>0</v>
      </c>
      <c r="AN22" s="109">
        <v>1.0054174334237751E-2</v>
      </c>
      <c r="AO22" s="107">
        <v>1.8495981842598709E-4</v>
      </c>
      <c r="AP22" s="108">
        <v>8.8712852888190089E-4</v>
      </c>
      <c r="AQ22" s="108">
        <v>0</v>
      </c>
      <c r="AR22" s="109">
        <v>1.0720883473078879E-3</v>
      </c>
      <c r="AS22" s="107">
        <v>1.1646536520764058E-3</v>
      </c>
      <c r="AT22" s="108">
        <v>2.190300309654458E-3</v>
      </c>
      <c r="AU22" s="108">
        <v>0</v>
      </c>
      <c r="AV22" s="109">
        <v>3.3549539617308637E-3</v>
      </c>
      <c r="AW22" s="64">
        <v>6.7123577523982058E-6</v>
      </c>
      <c r="AX22" s="65">
        <v>1.6097345112275983E-4</v>
      </c>
      <c r="AY22" s="65">
        <v>0</v>
      </c>
      <c r="AZ22" s="67">
        <v>1.6768580887515803E-4</v>
      </c>
      <c r="BA22" s="115"/>
      <c r="BB22" s="116"/>
      <c r="BC22" s="110">
        <v>0</v>
      </c>
      <c r="BD22" s="111">
        <v>0</v>
      </c>
      <c r="BE22" s="115">
        <v>1.0415113566227018E-3</v>
      </c>
      <c r="BF22" s="116">
        <v>8.0419709850103709E-3</v>
      </c>
      <c r="BG22" s="116">
        <v>0</v>
      </c>
      <c r="BH22" s="117">
        <v>9.0834823416330729E-3</v>
      </c>
      <c r="BI22" s="115">
        <v>1.7677923009925238E-4</v>
      </c>
      <c r="BJ22" s="116">
        <v>8.9769124856360941E-4</v>
      </c>
      <c r="BK22" s="116">
        <v>0</v>
      </c>
      <c r="BL22" s="117">
        <v>1.0744704786628618E-3</v>
      </c>
      <c r="BM22" s="115">
        <v>1.2733389204042499E-3</v>
      </c>
      <c r="BN22" s="116">
        <v>2.8822390937011605E-3</v>
      </c>
      <c r="BO22" s="116">
        <v>0</v>
      </c>
      <c r="BP22" s="117">
        <v>4.1555780141054105E-3</v>
      </c>
      <c r="BQ22" s="115"/>
      <c r="BR22" s="116"/>
      <c r="BS22" s="116"/>
      <c r="BT22" s="117"/>
      <c r="BU22" s="160">
        <v>1.4481216643276501E-2</v>
      </c>
      <c r="BV22" s="108">
        <v>0</v>
      </c>
      <c r="BW22" s="108">
        <v>1.0054174334237751E-2</v>
      </c>
      <c r="BX22" s="108">
        <v>1.0720883473078879E-3</v>
      </c>
      <c r="BY22" s="132">
        <v>3.3549539617308637E-3</v>
      </c>
      <c r="BZ22" s="302">
        <v>1.6768580887515803E-4</v>
      </c>
      <c r="CA22" s="133">
        <v>0</v>
      </c>
      <c r="CB22" s="133">
        <v>9.0834823416330729E-3</v>
      </c>
      <c r="CC22" s="133">
        <v>1.0744704786628618E-3</v>
      </c>
      <c r="CD22" s="133">
        <v>4.1555780141054105E-3</v>
      </c>
      <c r="CE22" s="133">
        <v>0</v>
      </c>
    </row>
    <row r="23" spans="1:83" outlineLevel="3" x14ac:dyDescent="0.2">
      <c r="A23" s="71">
        <v>18</v>
      </c>
      <c r="B23" s="56" t="s">
        <v>55</v>
      </c>
      <c r="C23" s="57" t="s">
        <v>60</v>
      </c>
      <c r="D23" s="58" t="s">
        <v>75</v>
      </c>
      <c r="E23" s="33">
        <v>1613.489</v>
      </c>
      <c r="F23" s="33">
        <v>50.367599999999996</v>
      </c>
      <c r="G23" s="59">
        <v>43.180611513791298</v>
      </c>
      <c r="H23" s="59">
        <v>61.865848396349101</v>
      </c>
      <c r="I23" s="59">
        <v>4</v>
      </c>
      <c r="J23" s="59">
        <v>63.654000000000003</v>
      </c>
      <c r="K23" s="59">
        <v>85.697000000000003</v>
      </c>
      <c r="L23" s="449">
        <v>8.3000000000000001E-3</v>
      </c>
      <c r="M23" s="59">
        <v>24.7</v>
      </c>
      <c r="N23" s="59">
        <v>14.421182949345896</v>
      </c>
      <c r="O23" s="38">
        <v>0.13083259779506251</v>
      </c>
      <c r="P23" s="61">
        <v>0</v>
      </c>
      <c r="Q23" s="62">
        <v>0</v>
      </c>
      <c r="R23" s="35">
        <v>48.870976000000006</v>
      </c>
      <c r="S23" s="35">
        <v>19.564512000000001</v>
      </c>
      <c r="T23" s="35">
        <v>68.435488000000007</v>
      </c>
      <c r="U23" s="35">
        <v>68.435488000000007</v>
      </c>
      <c r="V23" s="63">
        <v>0.1</v>
      </c>
      <c r="W23" s="35">
        <v>25.2</v>
      </c>
      <c r="X23" s="35">
        <v>7.4999999999999997E-2</v>
      </c>
      <c r="Y23" s="35">
        <v>0</v>
      </c>
      <c r="Z23" s="35">
        <v>0.03</v>
      </c>
      <c r="AA23" s="35">
        <v>4.5533373948943587E-4</v>
      </c>
      <c r="AB23" s="63">
        <v>25.405455333739489</v>
      </c>
      <c r="AC23" s="159">
        <v>20.58635595970901</v>
      </c>
      <c r="AD23" s="283">
        <v>2.8169461965266884E-3</v>
      </c>
      <c r="AE23" s="283">
        <v>0</v>
      </c>
      <c r="AF23" s="284">
        <v>20.589172905905539</v>
      </c>
      <c r="AG23" s="107"/>
      <c r="AH23" s="108"/>
      <c r="AI23" s="102">
        <v>0</v>
      </c>
      <c r="AJ23" s="109">
        <v>0</v>
      </c>
      <c r="AK23" s="107">
        <v>19.114717830272451</v>
      </c>
      <c r="AL23" s="108">
        <v>2.1210096950718552E-3</v>
      </c>
      <c r="AM23" s="108">
        <v>0</v>
      </c>
      <c r="AN23" s="109">
        <v>19.116838839967521</v>
      </c>
      <c r="AO23" s="107">
        <v>1.2735923768366333</v>
      </c>
      <c r="AP23" s="108">
        <v>1.7427276633499218E-4</v>
      </c>
      <c r="AQ23" s="108">
        <v>0</v>
      </c>
      <c r="AR23" s="109">
        <v>1.2737666496029683</v>
      </c>
      <c r="AS23" s="107">
        <v>0.19804575259992796</v>
      </c>
      <c r="AT23" s="108">
        <v>5.2166373511984077E-4</v>
      </c>
      <c r="AU23" s="108">
        <v>0</v>
      </c>
      <c r="AV23" s="109">
        <v>0.19856741633504779</v>
      </c>
      <c r="AW23" s="64">
        <v>4.6918443199148042E-2</v>
      </c>
      <c r="AX23" s="65">
        <v>3.2100564659298188E-5</v>
      </c>
      <c r="AY23" s="65">
        <v>0</v>
      </c>
      <c r="AZ23" s="67">
        <v>4.6950543763807341E-2</v>
      </c>
      <c r="BA23" s="115"/>
      <c r="BB23" s="116"/>
      <c r="BC23" s="110">
        <v>0</v>
      </c>
      <c r="BD23" s="111">
        <v>0</v>
      </c>
      <c r="BE23" s="115">
        <v>16.714583823032051</v>
      </c>
      <c r="BF23" s="116">
        <v>1.8437639510087542E-3</v>
      </c>
      <c r="BG23" s="116">
        <v>0</v>
      </c>
      <c r="BH23" s="117">
        <v>16.716427586983059</v>
      </c>
      <c r="BI23" s="115">
        <v>1.2911698723123115</v>
      </c>
      <c r="BJ23" s="116">
        <v>1.8412534315949246E-4</v>
      </c>
      <c r="BK23" s="116">
        <v>0</v>
      </c>
      <c r="BL23" s="117">
        <v>1.2913539976554711</v>
      </c>
      <c r="BM23" s="115">
        <v>2.5336838211654986</v>
      </c>
      <c r="BN23" s="116">
        <v>7.5695633769914353E-4</v>
      </c>
      <c r="BO23" s="116">
        <v>0</v>
      </c>
      <c r="BP23" s="117">
        <v>2.5344407775031979</v>
      </c>
      <c r="BQ23" s="115"/>
      <c r="BR23" s="116"/>
      <c r="BS23" s="116"/>
      <c r="BT23" s="117"/>
      <c r="BU23" s="160">
        <v>20.589172905905539</v>
      </c>
      <c r="BV23" s="108">
        <v>0</v>
      </c>
      <c r="BW23" s="108">
        <v>19.116838839967521</v>
      </c>
      <c r="BX23" s="108">
        <v>1.2737666496029683</v>
      </c>
      <c r="BY23" s="132">
        <v>0.19856741633504779</v>
      </c>
      <c r="BZ23" s="302">
        <v>4.6950543763807341E-2</v>
      </c>
      <c r="CA23" s="133">
        <v>0</v>
      </c>
      <c r="CB23" s="133">
        <v>16.716427586983059</v>
      </c>
      <c r="CC23" s="133">
        <v>1.2913539976554711</v>
      </c>
      <c r="CD23" s="133">
        <v>2.5344407775031979</v>
      </c>
      <c r="CE23" s="133">
        <v>0</v>
      </c>
    </row>
    <row r="24" spans="1:83" outlineLevel="3" x14ac:dyDescent="0.2">
      <c r="A24" s="71">
        <v>19</v>
      </c>
      <c r="B24" s="56" t="s">
        <v>55</v>
      </c>
      <c r="C24" s="57" t="s">
        <v>60</v>
      </c>
      <c r="D24" s="58" t="s">
        <v>76</v>
      </c>
      <c r="E24" s="33">
        <v>1807.1079999999999</v>
      </c>
      <c r="F24" s="33">
        <v>78.818399999999997</v>
      </c>
      <c r="G24" s="59">
        <v>47.069158903356197</v>
      </c>
      <c r="H24" s="59">
        <v>82.949606499793106</v>
      </c>
      <c r="I24" s="59">
        <v>5.7756999999999996</v>
      </c>
      <c r="J24" s="59">
        <v>59.826999999999998</v>
      </c>
      <c r="K24" s="59">
        <v>56.296999999999997</v>
      </c>
      <c r="L24" s="449">
        <v>8.6E-3</v>
      </c>
      <c r="M24" s="59">
        <v>32.1</v>
      </c>
      <c r="N24" s="59">
        <v>24.64392922023292</v>
      </c>
      <c r="O24" s="38">
        <v>0.11211585068513541</v>
      </c>
      <c r="P24" s="61">
        <v>0</v>
      </c>
      <c r="Q24" s="62">
        <v>0</v>
      </c>
      <c r="R24" s="35">
        <v>34.024847999999999</v>
      </c>
      <c r="S24" s="35">
        <v>4.9875759999999998</v>
      </c>
      <c r="T24" s="35">
        <v>39.012423999999996</v>
      </c>
      <c r="U24" s="35">
        <v>39.012423999999996</v>
      </c>
      <c r="V24" s="63">
        <v>1.6</v>
      </c>
      <c r="W24" s="35">
        <v>13.6</v>
      </c>
      <c r="X24" s="35">
        <v>7.4999999999999997E-2</v>
      </c>
      <c r="Y24" s="35">
        <v>0</v>
      </c>
      <c r="Z24" s="35">
        <v>0.03</v>
      </c>
      <c r="AA24" s="35">
        <v>1.339815527612935E-2</v>
      </c>
      <c r="AB24" s="63">
        <v>15.318398155276128</v>
      </c>
      <c r="AC24" s="159">
        <v>6.5546855513812181</v>
      </c>
      <c r="AD24" s="283">
        <v>3.1136495588058627E-3</v>
      </c>
      <c r="AE24" s="283">
        <v>0</v>
      </c>
      <c r="AF24" s="284">
        <v>6.5577992009400239</v>
      </c>
      <c r="AG24" s="107"/>
      <c r="AH24" s="108"/>
      <c r="AI24" s="102">
        <v>0</v>
      </c>
      <c r="AJ24" s="109">
        <v>0</v>
      </c>
      <c r="AK24" s="107">
        <v>5.0583208920127589</v>
      </c>
      <c r="AL24" s="108">
        <v>2.2917228137378535E-3</v>
      </c>
      <c r="AM24" s="108">
        <v>0</v>
      </c>
      <c r="AN24" s="109">
        <v>5.0606126148264972</v>
      </c>
      <c r="AO24" s="107">
        <v>0.5437085872169517</v>
      </c>
      <c r="AP24" s="108">
        <v>2.5827600568120078E-4</v>
      </c>
      <c r="AQ24" s="108">
        <v>0</v>
      </c>
      <c r="AR24" s="109">
        <v>0.54396686322263288</v>
      </c>
      <c r="AS24" s="107">
        <v>0.95265607215150727</v>
      </c>
      <c r="AT24" s="108">
        <v>5.6365073938680836E-4</v>
      </c>
      <c r="AU24" s="108">
        <v>0</v>
      </c>
      <c r="AV24" s="109">
        <v>0.95321972289089407</v>
      </c>
      <c r="AW24" s="64">
        <v>3.553362826438939E-2</v>
      </c>
      <c r="AX24" s="65">
        <v>8.4397081370954108E-5</v>
      </c>
      <c r="AY24" s="65">
        <v>0</v>
      </c>
      <c r="AZ24" s="67">
        <v>3.5618025345760342E-2</v>
      </c>
      <c r="BA24" s="115"/>
      <c r="BB24" s="116"/>
      <c r="BC24" s="110">
        <v>0</v>
      </c>
      <c r="BD24" s="111">
        <v>0</v>
      </c>
      <c r="BE24" s="115">
        <v>4.5136689079418693</v>
      </c>
      <c r="BF24" s="116">
        <v>2.0351642521948721E-3</v>
      </c>
      <c r="BG24" s="116">
        <v>0</v>
      </c>
      <c r="BH24" s="117">
        <v>4.5157040721940644</v>
      </c>
      <c r="BI24" s="115">
        <v>0.53615802295407078</v>
      </c>
      <c r="BJ24" s="116">
        <v>2.5394919166204231E-4</v>
      </c>
      <c r="BK24" s="116">
        <v>0</v>
      </c>
      <c r="BL24" s="117">
        <v>0.53641197214573277</v>
      </c>
      <c r="BM24" s="115">
        <v>1.4693249922208886</v>
      </c>
      <c r="BN24" s="116">
        <v>7.4013903357799434E-4</v>
      </c>
      <c r="BO24" s="116">
        <v>0</v>
      </c>
      <c r="BP24" s="117">
        <v>1.4700651312544666</v>
      </c>
      <c r="BQ24" s="115"/>
      <c r="BR24" s="116"/>
      <c r="BS24" s="116"/>
      <c r="BT24" s="117"/>
      <c r="BU24" s="160">
        <v>6.5577992009400239</v>
      </c>
      <c r="BV24" s="108">
        <v>0</v>
      </c>
      <c r="BW24" s="108">
        <v>5.0606126148264972</v>
      </c>
      <c r="BX24" s="108">
        <v>0.54396686322263288</v>
      </c>
      <c r="BY24" s="132">
        <v>0.95321972289089407</v>
      </c>
      <c r="BZ24" s="302">
        <v>3.5618025345760342E-2</v>
      </c>
      <c r="CA24" s="133">
        <v>0</v>
      </c>
      <c r="CB24" s="133">
        <v>4.5157040721940644</v>
      </c>
      <c r="CC24" s="133">
        <v>0.53641197214573277</v>
      </c>
      <c r="CD24" s="133">
        <v>1.4700651312544666</v>
      </c>
      <c r="CE24" s="133">
        <v>0</v>
      </c>
    </row>
    <row r="25" spans="1:83" outlineLevel="3" x14ac:dyDescent="0.2">
      <c r="A25" s="71">
        <v>20</v>
      </c>
      <c r="B25" s="56" t="s">
        <v>55</v>
      </c>
      <c r="C25" s="57" t="s">
        <v>60</v>
      </c>
      <c r="D25" s="58" t="s">
        <v>77</v>
      </c>
      <c r="E25" s="33">
        <v>25544.564999999999</v>
      </c>
      <c r="F25" s="33">
        <v>865.43860000000006</v>
      </c>
      <c r="G25" s="59">
        <v>51.084799428716003</v>
      </c>
      <c r="H25" s="59">
        <v>77.501026949851806</v>
      </c>
      <c r="I25" s="59">
        <v>4.2488000000000001</v>
      </c>
      <c r="J25" s="59">
        <v>61.029000000000003</v>
      </c>
      <c r="K25" s="59">
        <v>50.713000000000001</v>
      </c>
      <c r="L25" s="449">
        <v>7.1000000000000004E-3</v>
      </c>
      <c r="M25" s="59">
        <v>30.5</v>
      </c>
      <c r="N25" s="59">
        <v>23.766483263104494</v>
      </c>
      <c r="O25" s="38">
        <v>9.5671961170227582E-2</v>
      </c>
      <c r="P25" s="61">
        <v>1</v>
      </c>
      <c r="Q25" s="62">
        <v>0</v>
      </c>
      <c r="R25" s="35">
        <v>35.168518000000006</v>
      </c>
      <c r="S25" s="35">
        <v>5.4157410000000006</v>
      </c>
      <c r="T25" s="35">
        <v>40.584259000000003</v>
      </c>
      <c r="U25" s="35">
        <v>40.584259000000003</v>
      </c>
      <c r="V25" s="63">
        <v>11.2</v>
      </c>
      <c r="W25" s="35">
        <v>15.8</v>
      </c>
      <c r="X25" s="35">
        <v>0.3</v>
      </c>
      <c r="Y25" s="35">
        <v>0</v>
      </c>
      <c r="Z25" s="35">
        <v>0.03</v>
      </c>
      <c r="AA25" s="35">
        <v>0.43587551635989402</v>
      </c>
      <c r="AB25" s="63">
        <v>27.765875516359895</v>
      </c>
      <c r="AC25" s="159">
        <v>17.113260590204334</v>
      </c>
      <c r="AD25" s="283">
        <v>1.136743603302994E-2</v>
      </c>
      <c r="AE25" s="283">
        <v>0</v>
      </c>
      <c r="AF25" s="284">
        <v>17.124628026237364</v>
      </c>
      <c r="AG25" s="107"/>
      <c r="AH25" s="108"/>
      <c r="AI25" s="102">
        <v>0</v>
      </c>
      <c r="AJ25" s="109">
        <v>0</v>
      </c>
      <c r="AK25" s="107">
        <v>7.3191392030212894</v>
      </c>
      <c r="AL25" s="108">
        <v>8.4164232183200714E-3</v>
      </c>
      <c r="AM25" s="108">
        <v>0</v>
      </c>
      <c r="AN25" s="109">
        <v>7.3275556262396098</v>
      </c>
      <c r="AO25" s="107">
        <v>1.3262952702012623</v>
      </c>
      <c r="AP25" s="108">
        <v>8.8098796634657086E-4</v>
      </c>
      <c r="AQ25" s="108">
        <v>0</v>
      </c>
      <c r="AR25" s="109">
        <v>1.3271762581676088</v>
      </c>
      <c r="AS25" s="107">
        <v>8.4678261169817812</v>
      </c>
      <c r="AT25" s="108">
        <v>2.0700248483632973E-3</v>
      </c>
      <c r="AU25" s="108">
        <v>0</v>
      </c>
      <c r="AV25" s="109">
        <v>8.4698961418301444</v>
      </c>
      <c r="AW25" s="64">
        <v>3.5617093872028008E-2</v>
      </c>
      <c r="AX25" s="65">
        <v>1.1829278065935968E-4</v>
      </c>
      <c r="AY25" s="65">
        <v>0</v>
      </c>
      <c r="AZ25" s="67">
        <v>3.573538665268737E-2</v>
      </c>
      <c r="BA25" s="115"/>
      <c r="BB25" s="116"/>
      <c r="BC25" s="110">
        <v>0</v>
      </c>
      <c r="BD25" s="111">
        <v>0</v>
      </c>
      <c r="BE25" s="115">
        <v>6.6459155794094071</v>
      </c>
      <c r="BF25" s="116">
        <v>7.6122316623638319E-3</v>
      </c>
      <c r="BG25" s="116">
        <v>0</v>
      </c>
      <c r="BH25" s="117">
        <v>6.653527811071771</v>
      </c>
      <c r="BI25" s="115">
        <v>1.2635688749411651</v>
      </c>
      <c r="BJ25" s="116">
        <v>8.8843355640254892E-4</v>
      </c>
      <c r="BK25" s="116">
        <v>0</v>
      </c>
      <c r="BL25" s="117">
        <v>1.2644573084975677</v>
      </c>
      <c r="BM25" s="115">
        <v>9.1681590419817347</v>
      </c>
      <c r="BN25" s="116">
        <v>2.7484780336041997E-3</v>
      </c>
      <c r="BO25" s="116">
        <v>0</v>
      </c>
      <c r="BP25" s="117">
        <v>9.1709075200153389</v>
      </c>
      <c r="BQ25" s="115"/>
      <c r="BR25" s="116"/>
      <c r="BS25" s="116"/>
      <c r="BT25" s="117"/>
      <c r="BU25" s="160">
        <v>17.124628026237364</v>
      </c>
      <c r="BV25" s="108">
        <v>0</v>
      </c>
      <c r="BW25" s="108">
        <v>7.3275556262396098</v>
      </c>
      <c r="BX25" s="108">
        <v>1.3271762581676088</v>
      </c>
      <c r="BY25" s="132">
        <v>8.4698961418301444</v>
      </c>
      <c r="BZ25" s="302">
        <v>3.573538665268737E-2</v>
      </c>
      <c r="CA25" s="133">
        <v>0</v>
      </c>
      <c r="CB25" s="133">
        <v>6.653527811071771</v>
      </c>
      <c r="CC25" s="133">
        <v>1.2644573084975677</v>
      </c>
      <c r="CD25" s="133">
        <v>9.1709075200153389</v>
      </c>
      <c r="CE25" s="133">
        <v>0</v>
      </c>
    </row>
    <row r="26" spans="1:83" outlineLevel="3" x14ac:dyDescent="0.2">
      <c r="A26" s="71">
        <v>21</v>
      </c>
      <c r="B26" s="56" t="s">
        <v>55</v>
      </c>
      <c r="C26" s="57" t="s">
        <v>60</v>
      </c>
      <c r="D26" s="58" t="s">
        <v>78</v>
      </c>
      <c r="E26" s="33">
        <v>11628.767</v>
      </c>
      <c r="F26" s="33">
        <v>443.77439999999996</v>
      </c>
      <c r="G26" s="59">
        <v>59.200012910049701</v>
      </c>
      <c r="H26" s="59">
        <v>100.683409492203</v>
      </c>
      <c r="I26" s="59">
        <v>5.1345000000000001</v>
      </c>
      <c r="J26" s="59">
        <v>58.042000000000002</v>
      </c>
      <c r="K26" s="59">
        <v>34.856000000000002</v>
      </c>
      <c r="L26" s="449">
        <v>7.1000000000000004E-3</v>
      </c>
      <c r="M26" s="59">
        <v>33.200000000000003</v>
      </c>
      <c r="N26" s="59">
        <v>21.774458121102494</v>
      </c>
      <c r="O26" s="38">
        <v>7.3466624864380048E-2</v>
      </c>
      <c r="P26" s="61">
        <v>1</v>
      </c>
      <c r="Q26" s="62">
        <v>0</v>
      </c>
      <c r="R26" s="35">
        <v>35.168518000000006</v>
      </c>
      <c r="S26" s="35">
        <v>5.4157410000000006</v>
      </c>
      <c r="T26" s="35">
        <v>40.584259000000003</v>
      </c>
      <c r="U26" s="35">
        <v>40.584259000000003</v>
      </c>
      <c r="V26" s="63">
        <v>0</v>
      </c>
      <c r="W26" s="35">
        <v>22.7</v>
      </c>
      <c r="X26" s="35">
        <v>7.4999999999999997E-2</v>
      </c>
      <c r="Y26" s="35">
        <v>0</v>
      </c>
      <c r="Z26" s="35">
        <v>0.03</v>
      </c>
      <c r="AA26" s="35">
        <v>0</v>
      </c>
      <c r="AB26" s="63">
        <v>22.805</v>
      </c>
      <c r="AC26" s="159">
        <v>13.680733566249998</v>
      </c>
      <c r="AD26" s="283">
        <v>2.4995334375000002E-3</v>
      </c>
      <c r="AE26" s="283">
        <v>0</v>
      </c>
      <c r="AF26" s="284">
        <v>13.683233099687499</v>
      </c>
      <c r="AG26" s="107"/>
      <c r="AH26" s="108"/>
      <c r="AI26" s="102">
        <v>0</v>
      </c>
      <c r="AJ26" s="109">
        <v>0</v>
      </c>
      <c r="AK26" s="107">
        <v>12.244934380446573</v>
      </c>
      <c r="AL26" s="108">
        <v>1.8041419780092563E-3</v>
      </c>
      <c r="AM26" s="108">
        <v>0</v>
      </c>
      <c r="AN26" s="109">
        <v>12.246738522424582</v>
      </c>
      <c r="AO26" s="107">
        <v>1.3774228998044755</v>
      </c>
      <c r="AP26" s="108">
        <v>2.5166154862726637E-4</v>
      </c>
      <c r="AQ26" s="108">
        <v>0</v>
      </c>
      <c r="AR26" s="109">
        <v>1.3776745613531027</v>
      </c>
      <c r="AS26" s="107">
        <v>5.8376285998948368E-2</v>
      </c>
      <c r="AT26" s="108">
        <v>4.4372991086347776E-4</v>
      </c>
      <c r="AU26" s="108">
        <v>0</v>
      </c>
      <c r="AV26" s="109">
        <v>5.8820015909811847E-2</v>
      </c>
      <c r="AW26" s="64">
        <v>3.7371779967834924E-2</v>
      </c>
      <c r="AX26" s="65">
        <v>3.4139987156442045E-5</v>
      </c>
      <c r="AY26" s="65">
        <v>0</v>
      </c>
      <c r="AZ26" s="67">
        <v>3.7405919954991367E-2</v>
      </c>
      <c r="BA26" s="115"/>
      <c r="BB26" s="116"/>
      <c r="BC26" s="110">
        <v>0</v>
      </c>
      <c r="BD26" s="111">
        <v>0</v>
      </c>
      <c r="BE26" s="115">
        <v>11.381976539195195</v>
      </c>
      <c r="BF26" s="116">
        <v>1.6718458140405116E-3</v>
      </c>
      <c r="BG26" s="116">
        <v>0</v>
      </c>
      <c r="BH26" s="117">
        <v>11.383648385009236</v>
      </c>
      <c r="BI26" s="115">
        <v>1.3798656441293646</v>
      </c>
      <c r="BJ26" s="116">
        <v>2.4680381222959248E-4</v>
      </c>
      <c r="BK26" s="116">
        <v>0</v>
      </c>
      <c r="BL26" s="117">
        <v>1.3801124479415943</v>
      </c>
      <c r="BM26" s="115">
        <v>0.88151960295760323</v>
      </c>
      <c r="BN26" s="116">
        <v>5.4674382407345437E-4</v>
      </c>
      <c r="BO26" s="116">
        <v>0</v>
      </c>
      <c r="BP26" s="117">
        <v>0.88206634678167672</v>
      </c>
      <c r="BQ26" s="115"/>
      <c r="BR26" s="116"/>
      <c r="BS26" s="116"/>
      <c r="BT26" s="117"/>
      <c r="BU26" s="160">
        <v>13.683233099687499</v>
      </c>
      <c r="BV26" s="108">
        <v>0</v>
      </c>
      <c r="BW26" s="108">
        <v>12.246738522424582</v>
      </c>
      <c r="BX26" s="108">
        <v>1.3776745613531027</v>
      </c>
      <c r="BY26" s="132">
        <v>5.8820015909811847E-2</v>
      </c>
      <c r="BZ26" s="302">
        <v>3.7405919954991367E-2</v>
      </c>
      <c r="CA26" s="133">
        <v>0</v>
      </c>
      <c r="CB26" s="133">
        <v>11.383648385009236</v>
      </c>
      <c r="CC26" s="133">
        <v>1.3801124479415943</v>
      </c>
      <c r="CD26" s="133">
        <v>0.88206634678167672</v>
      </c>
      <c r="CE26" s="133">
        <v>0</v>
      </c>
    </row>
    <row r="27" spans="1:83" outlineLevel="3" x14ac:dyDescent="0.2">
      <c r="A27" s="71">
        <v>22</v>
      </c>
      <c r="B27" s="56" t="s">
        <v>55</v>
      </c>
      <c r="C27" s="57" t="s">
        <v>60</v>
      </c>
      <c r="D27" s="58" t="s">
        <v>79</v>
      </c>
      <c r="E27" s="33">
        <v>1714.62</v>
      </c>
      <c r="F27" s="33">
        <v>65.630600000000001</v>
      </c>
      <c r="G27" s="59">
        <v>91.867852358415902</v>
      </c>
      <c r="H27" s="59">
        <v>151.82562072308801</v>
      </c>
      <c r="I27" s="59">
        <v>4.95</v>
      </c>
      <c r="J27" s="59">
        <v>54.728000000000002</v>
      </c>
      <c r="K27" s="59">
        <v>45.220999999999997</v>
      </c>
      <c r="L27" s="449">
        <v>7.1000000000000004E-3</v>
      </c>
      <c r="M27" s="59">
        <v>42.8</v>
      </c>
      <c r="N27" s="59">
        <v>38.061975848272041</v>
      </c>
      <c r="O27" s="38">
        <v>3.089129077528463E-2</v>
      </c>
      <c r="P27" s="61">
        <v>0</v>
      </c>
      <c r="Q27" s="62">
        <v>0</v>
      </c>
      <c r="R27" s="35">
        <v>35.168518000000006</v>
      </c>
      <c r="S27" s="35">
        <v>5.4157410000000006</v>
      </c>
      <c r="T27" s="35">
        <v>40.584259000000003</v>
      </c>
      <c r="U27" s="35">
        <v>40.584259000000003</v>
      </c>
      <c r="V27" s="63">
        <v>0.2</v>
      </c>
      <c r="W27" s="35">
        <v>7.6</v>
      </c>
      <c r="X27" s="35">
        <v>7.4999999999999997E-2</v>
      </c>
      <c r="Y27" s="35">
        <v>0</v>
      </c>
      <c r="Z27" s="35">
        <v>0.03</v>
      </c>
      <c r="AA27" s="35">
        <v>1.0245068867420601E-3</v>
      </c>
      <c r="AB27" s="63">
        <v>7.9060245068867427</v>
      </c>
      <c r="AC27" s="159">
        <v>1.8079212032509604</v>
      </c>
      <c r="AD27" s="283">
        <v>2.6978134841175202E-3</v>
      </c>
      <c r="AE27" s="283">
        <v>0</v>
      </c>
      <c r="AF27" s="284">
        <v>1.810619016735078</v>
      </c>
      <c r="AG27" s="107"/>
      <c r="AH27" s="108"/>
      <c r="AI27" s="102">
        <v>0</v>
      </c>
      <c r="AJ27" s="109">
        <v>0</v>
      </c>
      <c r="AK27" s="107">
        <v>1.4487984383388792</v>
      </c>
      <c r="AL27" s="108">
        <v>1.836522384157979E-3</v>
      </c>
      <c r="AM27" s="108">
        <v>0</v>
      </c>
      <c r="AN27" s="109">
        <v>1.4506349607230371</v>
      </c>
      <c r="AO27" s="107">
        <v>0.27448875890200924</v>
      </c>
      <c r="AP27" s="108">
        <v>4.0959720682125905E-4</v>
      </c>
      <c r="AQ27" s="108">
        <v>0</v>
      </c>
      <c r="AR27" s="109">
        <v>0.27489835610883051</v>
      </c>
      <c r="AS27" s="107">
        <v>8.4634006010071872E-2</v>
      </c>
      <c r="AT27" s="108">
        <v>4.5169389313828184E-4</v>
      </c>
      <c r="AU27" s="108">
        <v>0</v>
      </c>
      <c r="AV27" s="109">
        <v>8.508569990321016E-2</v>
      </c>
      <c r="AW27" s="64">
        <v>1.8971353463993063E-3</v>
      </c>
      <c r="AX27" s="65">
        <v>1.4154702399387585E-5</v>
      </c>
      <c r="AY27" s="65">
        <v>0</v>
      </c>
      <c r="AZ27" s="67">
        <v>1.9112900487986938E-3</v>
      </c>
      <c r="BA27" s="115"/>
      <c r="BB27" s="116"/>
      <c r="BC27" s="110">
        <v>0</v>
      </c>
      <c r="BD27" s="111">
        <v>0</v>
      </c>
      <c r="BE27" s="115">
        <v>1.4059208164436661</v>
      </c>
      <c r="BF27" s="116">
        <v>1.779955762475245E-3</v>
      </c>
      <c r="BG27" s="116">
        <v>0</v>
      </c>
      <c r="BH27" s="117">
        <v>1.4077007722061412</v>
      </c>
      <c r="BI27" s="115">
        <v>0.274023998853137</v>
      </c>
      <c r="BJ27" s="116">
        <v>4.0299549717861735E-4</v>
      </c>
      <c r="BK27" s="116">
        <v>0</v>
      </c>
      <c r="BL27" s="117">
        <v>0.27442699435031559</v>
      </c>
      <c r="BM27" s="115">
        <v>0.12607925260775812</v>
      </c>
      <c r="BN27" s="116">
        <v>5.0070752206427015E-4</v>
      </c>
      <c r="BO27" s="116">
        <v>0</v>
      </c>
      <c r="BP27" s="117">
        <v>0.12657996012982239</v>
      </c>
      <c r="BQ27" s="115"/>
      <c r="BR27" s="116"/>
      <c r="BS27" s="116"/>
      <c r="BT27" s="117"/>
      <c r="BU27" s="160">
        <v>1.810619016735078</v>
      </c>
      <c r="BV27" s="108">
        <v>0</v>
      </c>
      <c r="BW27" s="108">
        <v>1.4506349607230371</v>
      </c>
      <c r="BX27" s="108">
        <v>0.27489835610883051</v>
      </c>
      <c r="BY27" s="132">
        <v>8.508569990321016E-2</v>
      </c>
      <c r="BZ27" s="302">
        <v>1.9112900487986938E-3</v>
      </c>
      <c r="CA27" s="133">
        <v>0</v>
      </c>
      <c r="CB27" s="133">
        <v>1.4077007722061412</v>
      </c>
      <c r="CC27" s="133">
        <v>0.27442699435031559</v>
      </c>
      <c r="CD27" s="133">
        <v>0.12657996012982239</v>
      </c>
      <c r="CE27" s="133">
        <v>0</v>
      </c>
    </row>
    <row r="28" spans="1:83" outlineLevel="3" x14ac:dyDescent="0.2">
      <c r="A28" s="71">
        <v>23</v>
      </c>
      <c r="B28" s="56" t="s">
        <v>55</v>
      </c>
      <c r="C28" s="57" t="s">
        <v>60</v>
      </c>
      <c r="D28" s="58" t="s">
        <v>80</v>
      </c>
      <c r="E28" s="33">
        <v>42542.978000000003</v>
      </c>
      <c r="F28" s="33">
        <v>1530.325</v>
      </c>
      <c r="G28" s="59">
        <v>52.477626428776198</v>
      </c>
      <c r="H28" s="59">
        <v>78.027278870593705</v>
      </c>
      <c r="I28" s="59">
        <v>4.4371</v>
      </c>
      <c r="J28" s="59">
        <v>60.622999999999998</v>
      </c>
      <c r="K28" s="59">
        <v>23.571000000000002</v>
      </c>
      <c r="L28" s="449">
        <v>2.3000000000000004E-3</v>
      </c>
      <c r="M28" s="59">
        <v>24.3</v>
      </c>
      <c r="N28" s="59">
        <v>23.326179265671247</v>
      </c>
      <c r="O28" s="38">
        <v>9.0893045224001434E-2</v>
      </c>
      <c r="P28" s="61">
        <v>0</v>
      </c>
      <c r="Q28" s="62">
        <v>0</v>
      </c>
      <c r="R28" s="35">
        <v>35.338533999999996</v>
      </c>
      <c r="S28" s="35">
        <v>5.3307330000000004</v>
      </c>
      <c r="T28" s="35">
        <v>40.669266999999998</v>
      </c>
      <c r="U28" s="35">
        <v>40.669266999999998</v>
      </c>
      <c r="V28" s="63">
        <v>0</v>
      </c>
      <c r="W28" s="35">
        <v>16.66</v>
      </c>
      <c r="X28" s="35">
        <v>0.15</v>
      </c>
      <c r="Y28" s="35">
        <v>0</v>
      </c>
      <c r="Z28" s="35">
        <v>0.03</v>
      </c>
      <c r="AA28" s="35">
        <v>2.2499999999999996E-6</v>
      </c>
      <c r="AB28" s="63">
        <v>16.840002250000001</v>
      </c>
      <c r="AC28" s="159">
        <v>7.1168481219999995</v>
      </c>
      <c r="AD28" s="283">
        <v>6.2500000000000012E-3</v>
      </c>
      <c r="AE28" s="283">
        <v>0</v>
      </c>
      <c r="AF28" s="284">
        <v>7.1230981219999991</v>
      </c>
      <c r="AG28" s="107"/>
      <c r="AH28" s="108"/>
      <c r="AI28" s="102">
        <v>0</v>
      </c>
      <c r="AJ28" s="109">
        <v>0</v>
      </c>
      <c r="AK28" s="107">
        <v>6.559769641280476</v>
      </c>
      <c r="AL28" s="108">
        <v>4.6248456623653846E-3</v>
      </c>
      <c r="AM28" s="108">
        <v>0</v>
      </c>
      <c r="AN28" s="109">
        <v>6.5643944869428417</v>
      </c>
      <c r="AO28" s="107">
        <v>0.55530829309495477</v>
      </c>
      <c r="AP28" s="108">
        <v>4.8767049294121063E-4</v>
      </c>
      <c r="AQ28" s="108">
        <v>0</v>
      </c>
      <c r="AR28" s="109">
        <v>0.55579596358789596</v>
      </c>
      <c r="AS28" s="107">
        <v>1.7701876245684602E-3</v>
      </c>
      <c r="AT28" s="108">
        <v>1.1374838446934054E-3</v>
      </c>
      <c r="AU28" s="108">
        <v>0</v>
      </c>
      <c r="AV28" s="109">
        <v>2.9076714692618656E-3</v>
      </c>
      <c r="AW28" s="64">
        <v>1.6193976020974866E-2</v>
      </c>
      <c r="AX28" s="65">
        <v>7.110756643676267E-5</v>
      </c>
      <c r="AY28" s="65">
        <v>0</v>
      </c>
      <c r="AZ28" s="67">
        <v>1.6265083587411629E-2</v>
      </c>
      <c r="BA28" s="115"/>
      <c r="BB28" s="116"/>
      <c r="BC28" s="110">
        <v>0</v>
      </c>
      <c r="BD28" s="111">
        <v>0</v>
      </c>
      <c r="BE28" s="115">
        <v>5.9875898374648946</v>
      </c>
      <c r="BF28" s="116">
        <v>4.2049872569063559E-3</v>
      </c>
      <c r="BG28" s="116">
        <v>0</v>
      </c>
      <c r="BH28" s="117">
        <v>5.9917948247218007</v>
      </c>
      <c r="BI28" s="115">
        <v>0.55903926990528263</v>
      </c>
      <c r="BJ28" s="116">
        <v>4.9002530297105574E-4</v>
      </c>
      <c r="BK28" s="116">
        <v>0</v>
      </c>
      <c r="BL28" s="117">
        <v>0.55952929520825367</v>
      </c>
      <c r="BM28" s="115">
        <v>0.55402503860884733</v>
      </c>
      <c r="BN28" s="116">
        <v>1.4838798736858268E-3</v>
      </c>
      <c r="BO28" s="116">
        <v>0</v>
      </c>
      <c r="BP28" s="117">
        <v>0.55550891848253314</v>
      </c>
      <c r="BQ28" s="115"/>
      <c r="BR28" s="116"/>
      <c r="BS28" s="116"/>
      <c r="BT28" s="117"/>
      <c r="BU28" s="160">
        <v>7.1230981219999991</v>
      </c>
      <c r="BV28" s="108">
        <v>0</v>
      </c>
      <c r="BW28" s="108">
        <v>6.5643944869428417</v>
      </c>
      <c r="BX28" s="108">
        <v>0.55579596358789596</v>
      </c>
      <c r="BY28" s="132">
        <v>2.9076714692618656E-3</v>
      </c>
      <c r="BZ28" s="302">
        <v>1.6265083587411629E-2</v>
      </c>
      <c r="CA28" s="133">
        <v>0</v>
      </c>
      <c r="CB28" s="133">
        <v>5.9917948247218007</v>
      </c>
      <c r="CC28" s="133">
        <v>0.55952929520825367</v>
      </c>
      <c r="CD28" s="133">
        <v>0.55550891848253314</v>
      </c>
      <c r="CE28" s="133">
        <v>0</v>
      </c>
    </row>
    <row r="29" spans="1:83" outlineLevel="3" x14ac:dyDescent="0.2">
      <c r="A29" s="71">
        <v>24</v>
      </c>
      <c r="B29" s="56" t="s">
        <v>55</v>
      </c>
      <c r="C29" s="57" t="s">
        <v>60</v>
      </c>
      <c r="D29" s="58" t="s">
        <v>81</v>
      </c>
      <c r="E29" s="33">
        <v>4190.1549999999997</v>
      </c>
      <c r="F29" s="33">
        <v>151.2372</v>
      </c>
      <c r="G29" s="59">
        <v>61.175474373403603</v>
      </c>
      <c r="H29" s="59">
        <v>85.244072504437696</v>
      </c>
      <c r="I29" s="59">
        <v>4.8323</v>
      </c>
      <c r="J29" s="59">
        <v>60.25</v>
      </c>
      <c r="K29" s="59">
        <v>47.801000000000002</v>
      </c>
      <c r="L29" s="449">
        <v>5.7999999999999996E-3</v>
      </c>
      <c r="M29" s="59">
        <v>26</v>
      </c>
      <c r="N29" s="59">
        <v>22.49030360113326</v>
      </c>
      <c r="O29" s="38">
        <v>6.8004743673160339E-2</v>
      </c>
      <c r="P29" s="61">
        <v>1</v>
      </c>
      <c r="Q29" s="62">
        <v>0</v>
      </c>
      <c r="R29" s="35">
        <v>35.214564000000003</v>
      </c>
      <c r="S29" s="35">
        <v>5.3927180000000003</v>
      </c>
      <c r="T29" s="35">
        <v>40.607282000000005</v>
      </c>
      <c r="U29" s="35">
        <v>40.607282000000005</v>
      </c>
      <c r="V29" s="63">
        <v>0.9</v>
      </c>
      <c r="W29" s="35">
        <v>5.5</v>
      </c>
      <c r="X29" s="35">
        <v>7.7</v>
      </c>
      <c r="Y29" s="35">
        <v>0</v>
      </c>
      <c r="Z29" s="35">
        <v>0.03</v>
      </c>
      <c r="AA29" s="35">
        <v>2.2346335040112415E-2</v>
      </c>
      <c r="AB29" s="63">
        <v>14.152346335040113</v>
      </c>
      <c r="AC29" s="159">
        <v>3.3941751213366551</v>
      </c>
      <c r="AD29" s="283">
        <v>1.6898175014430519</v>
      </c>
      <c r="AE29" s="283">
        <v>0</v>
      </c>
      <c r="AF29" s="284">
        <v>5.0839926227797072</v>
      </c>
      <c r="AG29" s="107"/>
      <c r="AH29" s="108"/>
      <c r="AI29" s="102">
        <v>0</v>
      </c>
      <c r="AJ29" s="109">
        <v>0</v>
      </c>
      <c r="AK29" s="107">
        <v>1.4085450390533849</v>
      </c>
      <c r="AL29" s="108">
        <v>1.2406354641617781</v>
      </c>
      <c r="AM29" s="108">
        <v>0</v>
      </c>
      <c r="AN29" s="109">
        <v>2.6491805032151632</v>
      </c>
      <c r="AO29" s="107">
        <v>0.28933331013598051</v>
      </c>
      <c r="AP29" s="108">
        <v>0.14404692561227928</v>
      </c>
      <c r="AQ29" s="108">
        <v>0</v>
      </c>
      <c r="AR29" s="109">
        <v>0.43338023574825979</v>
      </c>
      <c r="AS29" s="107">
        <v>1.6962967721472897</v>
      </c>
      <c r="AT29" s="108">
        <v>0.3051351116689946</v>
      </c>
      <c r="AU29" s="108">
        <v>0</v>
      </c>
      <c r="AV29" s="109">
        <v>2.0014318838162843</v>
      </c>
      <c r="AW29" s="64">
        <v>7.3674667768453325E-3</v>
      </c>
      <c r="AX29" s="65">
        <v>1.8339764236900494E-2</v>
      </c>
      <c r="AY29" s="65">
        <v>0</v>
      </c>
      <c r="AZ29" s="67">
        <v>2.5707231013745828E-2</v>
      </c>
      <c r="BA29" s="115"/>
      <c r="BB29" s="116"/>
      <c r="BC29" s="110">
        <v>0</v>
      </c>
      <c r="BD29" s="111">
        <v>0</v>
      </c>
      <c r="BE29" s="115">
        <v>1.3163962563261193</v>
      </c>
      <c r="BF29" s="116">
        <v>1.156359345234645</v>
      </c>
      <c r="BG29" s="116">
        <v>0</v>
      </c>
      <c r="BH29" s="117">
        <v>2.4727556015607641</v>
      </c>
      <c r="BI29" s="115">
        <v>0.27924440648410881</v>
      </c>
      <c r="BJ29" s="116">
        <v>0.14331345226671757</v>
      </c>
      <c r="BK29" s="116">
        <v>0</v>
      </c>
      <c r="BL29" s="117">
        <v>0.42255785875082641</v>
      </c>
      <c r="BM29" s="115">
        <v>1.7911669917495816</v>
      </c>
      <c r="BN29" s="116">
        <v>0.37180493970478878</v>
      </c>
      <c r="BO29" s="116">
        <v>0</v>
      </c>
      <c r="BP29" s="117">
        <v>2.1629719314543703</v>
      </c>
      <c r="BQ29" s="115"/>
      <c r="BR29" s="116"/>
      <c r="BS29" s="116"/>
      <c r="BT29" s="117"/>
      <c r="BU29" s="160">
        <v>5.0839926227797072</v>
      </c>
      <c r="BV29" s="108">
        <v>0</v>
      </c>
      <c r="BW29" s="108">
        <v>2.6491805032151632</v>
      </c>
      <c r="BX29" s="108">
        <v>0.43338023574825979</v>
      </c>
      <c r="BY29" s="132">
        <v>2.0014318838162843</v>
      </c>
      <c r="BZ29" s="302">
        <v>2.5707231013745828E-2</v>
      </c>
      <c r="CA29" s="133">
        <v>0</v>
      </c>
      <c r="CB29" s="133">
        <v>2.4727556015607641</v>
      </c>
      <c r="CC29" s="133">
        <v>0.42255785875082641</v>
      </c>
      <c r="CD29" s="133">
        <v>2.1629719314543703</v>
      </c>
      <c r="CE29" s="133">
        <v>0</v>
      </c>
    </row>
    <row r="30" spans="1:83" outlineLevel="3" x14ac:dyDescent="0.2">
      <c r="A30" s="71">
        <v>25</v>
      </c>
      <c r="B30" s="56" t="s">
        <v>55</v>
      </c>
      <c r="C30" s="57" t="s">
        <v>60</v>
      </c>
      <c r="D30" s="32" t="s">
        <v>82</v>
      </c>
      <c r="E30" s="33">
        <v>22293.72</v>
      </c>
      <c r="F30" s="33">
        <v>789.16279999999995</v>
      </c>
      <c r="G30" s="59">
        <v>36.778343993634202</v>
      </c>
      <c r="H30" s="59">
        <v>54.510528323851297</v>
      </c>
      <c r="I30" s="59">
        <v>4.5030000000000001</v>
      </c>
      <c r="J30" s="59">
        <v>64.504999999999995</v>
      </c>
      <c r="K30" s="59">
        <v>31.928999999999998</v>
      </c>
      <c r="L30" s="449">
        <v>8.3000000000000001E-3</v>
      </c>
      <c r="M30" s="59">
        <v>21.1</v>
      </c>
      <c r="N30" s="59">
        <v>18.610820960193074</v>
      </c>
      <c r="O30" s="38">
        <v>0.1707203517349053</v>
      </c>
      <c r="P30" s="61">
        <v>0</v>
      </c>
      <c r="Q30" s="62">
        <v>0</v>
      </c>
      <c r="R30" s="35">
        <v>31.734400000000008</v>
      </c>
      <c r="S30" s="35">
        <v>4.1328000000000014</v>
      </c>
      <c r="T30" s="35">
        <v>35.867200000000011</v>
      </c>
      <c r="U30" s="35">
        <v>35.867200000000011</v>
      </c>
      <c r="V30" s="63">
        <v>0</v>
      </c>
      <c r="W30" s="35">
        <v>11.695040710584752</v>
      </c>
      <c r="X30" s="35">
        <v>0.15</v>
      </c>
      <c r="Y30" s="35">
        <v>0</v>
      </c>
      <c r="Z30" s="35">
        <v>0.03</v>
      </c>
      <c r="AA30" s="35">
        <v>2.2499999999999996E-6</v>
      </c>
      <c r="AB30" s="63">
        <v>11.875042960584752</v>
      </c>
      <c r="AC30" s="159">
        <v>3.4193494305558683</v>
      </c>
      <c r="AD30" s="283">
        <v>0</v>
      </c>
      <c r="AE30" s="283">
        <v>0</v>
      </c>
      <c r="AF30" s="284">
        <v>3.4193494305558683</v>
      </c>
      <c r="AG30" s="107"/>
      <c r="AH30" s="108"/>
      <c r="AI30" s="102">
        <v>0</v>
      </c>
      <c r="AJ30" s="109">
        <v>0</v>
      </c>
      <c r="AK30" s="107">
        <v>3.2329588865724075</v>
      </c>
      <c r="AL30" s="108">
        <v>0</v>
      </c>
      <c r="AM30" s="108">
        <v>0</v>
      </c>
      <c r="AN30" s="109">
        <v>3.2329588865724075</v>
      </c>
      <c r="AO30" s="107">
        <v>0.18639054398346078</v>
      </c>
      <c r="AP30" s="108">
        <v>0</v>
      </c>
      <c r="AQ30" s="108">
        <v>0</v>
      </c>
      <c r="AR30" s="109">
        <v>0.18639054398346078</v>
      </c>
      <c r="AS30" s="107">
        <v>0</v>
      </c>
      <c r="AT30" s="108">
        <v>0</v>
      </c>
      <c r="AU30" s="108">
        <v>0</v>
      </c>
      <c r="AV30" s="109">
        <v>0</v>
      </c>
      <c r="AW30" s="64">
        <v>1.5283960712197949E-2</v>
      </c>
      <c r="AX30" s="65">
        <v>0</v>
      </c>
      <c r="AY30" s="65">
        <v>0</v>
      </c>
      <c r="AZ30" s="67">
        <v>1.5283960712197949E-2</v>
      </c>
      <c r="BA30" s="115"/>
      <c r="BB30" s="116"/>
      <c r="BC30" s="110">
        <v>0</v>
      </c>
      <c r="BD30" s="111">
        <v>0</v>
      </c>
      <c r="BE30" s="115">
        <v>2.7030302599645948</v>
      </c>
      <c r="BF30" s="116">
        <v>0</v>
      </c>
      <c r="BG30" s="116">
        <v>0</v>
      </c>
      <c r="BH30" s="117">
        <v>2.7030302599645948</v>
      </c>
      <c r="BI30" s="115">
        <v>0.19042820827390305</v>
      </c>
      <c r="BJ30" s="116">
        <v>0</v>
      </c>
      <c r="BK30" s="116">
        <v>0</v>
      </c>
      <c r="BL30" s="117">
        <v>0.19042820827390305</v>
      </c>
      <c r="BM30" s="115">
        <v>0.51060700160517247</v>
      </c>
      <c r="BN30" s="116">
        <v>0</v>
      </c>
      <c r="BO30" s="116">
        <v>0</v>
      </c>
      <c r="BP30" s="117">
        <v>0.51060700160517247</v>
      </c>
      <c r="BQ30" s="115"/>
      <c r="BR30" s="116"/>
      <c r="BS30" s="116"/>
      <c r="BT30" s="117"/>
      <c r="BU30" s="160">
        <v>3.4193494305558683</v>
      </c>
      <c r="BV30" s="108">
        <v>0</v>
      </c>
      <c r="BW30" s="108">
        <v>3.2329588865724075</v>
      </c>
      <c r="BX30" s="108">
        <v>0.18639054398346078</v>
      </c>
      <c r="BY30" s="132">
        <v>0</v>
      </c>
      <c r="BZ30" s="302">
        <v>1.5283960712197949E-2</v>
      </c>
      <c r="CA30" s="133">
        <v>0</v>
      </c>
      <c r="CB30" s="133">
        <v>2.7030302599645948</v>
      </c>
      <c r="CC30" s="133">
        <v>0.19042820827390305</v>
      </c>
      <c r="CD30" s="133">
        <v>0.51060700160517247</v>
      </c>
      <c r="CE30" s="133">
        <v>0</v>
      </c>
    </row>
    <row r="31" spans="1:83" outlineLevel="3" x14ac:dyDescent="0.2">
      <c r="A31" s="71">
        <v>26</v>
      </c>
      <c r="B31" s="56" t="s">
        <v>55</v>
      </c>
      <c r="C31" s="57" t="s">
        <v>60</v>
      </c>
      <c r="D31" s="58" t="s">
        <v>83</v>
      </c>
      <c r="E31" s="33">
        <v>15700.436</v>
      </c>
      <c r="F31" s="33">
        <v>633.16399999999999</v>
      </c>
      <c r="G31" s="59">
        <v>60.085539640920999</v>
      </c>
      <c r="H31" s="59">
        <v>76.828314345176693</v>
      </c>
      <c r="I31" s="59">
        <v>5.25</v>
      </c>
      <c r="J31" s="59">
        <v>60.966000000000001</v>
      </c>
      <c r="K31" s="59">
        <v>15.54</v>
      </c>
      <c r="L31" s="449">
        <v>7.000000000000001E-3</v>
      </c>
      <c r="M31" s="59">
        <v>24</v>
      </c>
      <c r="N31" s="59">
        <v>22.713516253960599</v>
      </c>
      <c r="O31" s="38">
        <v>7.6642643747769745E-2</v>
      </c>
      <c r="P31" s="61">
        <v>0</v>
      </c>
      <c r="Q31" s="62">
        <v>0</v>
      </c>
      <c r="R31" s="35">
        <v>33.405314399999995</v>
      </c>
      <c r="S31" s="35">
        <v>4.6973427999999995</v>
      </c>
      <c r="T31" s="35">
        <v>38.102657199999996</v>
      </c>
      <c r="U31" s="35">
        <v>38.102657199999996</v>
      </c>
      <c r="V31" s="63">
        <v>0</v>
      </c>
      <c r="W31" s="35">
        <v>4.9000000000000004</v>
      </c>
      <c r="X31" s="35">
        <v>0.15</v>
      </c>
      <c r="Y31" s="35">
        <v>0</v>
      </c>
      <c r="Z31" s="35">
        <v>0.03</v>
      </c>
      <c r="AA31" s="35">
        <v>2.2499999999999996E-6</v>
      </c>
      <c r="AB31" s="63">
        <v>5.0800022500000006</v>
      </c>
      <c r="AC31" s="159">
        <v>1.5867500000000001</v>
      </c>
      <c r="AD31" s="283">
        <v>6.2500000000000012E-3</v>
      </c>
      <c r="AE31" s="283">
        <v>0</v>
      </c>
      <c r="AF31" s="284">
        <v>1.5930000000000002</v>
      </c>
      <c r="AG31" s="107"/>
      <c r="AH31" s="108"/>
      <c r="AI31" s="102">
        <v>0</v>
      </c>
      <c r="AJ31" s="109">
        <v>0</v>
      </c>
      <c r="AK31" s="107">
        <v>1.4630701825763337</v>
      </c>
      <c r="AL31" s="108">
        <v>4.6308599681660085E-3</v>
      </c>
      <c r="AM31" s="108">
        <v>0</v>
      </c>
      <c r="AN31" s="109">
        <v>1.4677010425444996</v>
      </c>
      <c r="AO31" s="107">
        <v>0.12190732778720911</v>
      </c>
      <c r="AP31" s="108">
        <v>4.8017696465735402E-4</v>
      </c>
      <c r="AQ31" s="108">
        <v>0</v>
      </c>
      <c r="AR31" s="109">
        <v>0.12238750475186647</v>
      </c>
      <c r="AS31" s="107">
        <v>1.7724896364572605E-3</v>
      </c>
      <c r="AT31" s="108">
        <v>1.1389630671766384E-3</v>
      </c>
      <c r="AU31" s="108">
        <v>0</v>
      </c>
      <c r="AV31" s="109">
        <v>2.9114527036338987E-3</v>
      </c>
      <c r="AW31" s="64">
        <v>4.7666103631226935E-3</v>
      </c>
      <c r="AX31" s="65">
        <v>9.3875263177932374E-5</v>
      </c>
      <c r="AY31" s="65">
        <v>0</v>
      </c>
      <c r="AZ31" s="67">
        <v>4.8604856263006263E-3</v>
      </c>
      <c r="BA31" s="115"/>
      <c r="BB31" s="116"/>
      <c r="BC31" s="110">
        <v>0</v>
      </c>
      <c r="BD31" s="111">
        <v>0</v>
      </c>
      <c r="BE31" s="115">
        <v>1.3553436310295837</v>
      </c>
      <c r="BF31" s="116">
        <v>4.2761965507140372E-3</v>
      </c>
      <c r="BG31" s="116">
        <v>0</v>
      </c>
      <c r="BH31" s="117">
        <v>1.3596198275802978</v>
      </c>
      <c r="BI31" s="115">
        <v>0.12251021271181044</v>
      </c>
      <c r="BJ31" s="116">
        <v>4.7980576346118075E-4</v>
      </c>
      <c r="BK31" s="116">
        <v>0</v>
      </c>
      <c r="BL31" s="117">
        <v>0.12299001847527162</v>
      </c>
      <c r="BM31" s="115">
        <v>0.10412954589548327</v>
      </c>
      <c r="BN31" s="116">
        <v>1.4001224226468508E-3</v>
      </c>
      <c r="BO31" s="116">
        <v>0</v>
      </c>
      <c r="BP31" s="117">
        <v>0.10552966831813013</v>
      </c>
      <c r="BQ31" s="115"/>
      <c r="BR31" s="116"/>
      <c r="BS31" s="116"/>
      <c r="BT31" s="117"/>
      <c r="BU31" s="160">
        <v>1.5930000000000002</v>
      </c>
      <c r="BV31" s="108">
        <v>0</v>
      </c>
      <c r="BW31" s="108">
        <v>1.4677010425444996</v>
      </c>
      <c r="BX31" s="108">
        <v>0.12238750475186647</v>
      </c>
      <c r="BY31" s="132">
        <v>2.9114527036338987E-3</v>
      </c>
      <c r="BZ31" s="302">
        <v>4.8604856263006263E-3</v>
      </c>
      <c r="CA31" s="133">
        <v>0</v>
      </c>
      <c r="CB31" s="133">
        <v>1.3596198275802978</v>
      </c>
      <c r="CC31" s="133">
        <v>0.12299001847527162</v>
      </c>
      <c r="CD31" s="133">
        <v>0.10552966831813013</v>
      </c>
      <c r="CE31" s="133">
        <v>0</v>
      </c>
    </row>
    <row r="32" spans="1:83" outlineLevel="3" x14ac:dyDescent="0.2">
      <c r="A32" s="71">
        <v>27</v>
      </c>
      <c r="B32" s="56" t="s">
        <v>55</v>
      </c>
      <c r="C32" s="57" t="s">
        <v>60</v>
      </c>
      <c r="D32" s="58" t="s">
        <v>84</v>
      </c>
      <c r="E32" s="33">
        <v>16112.333000000001</v>
      </c>
      <c r="F32" s="33">
        <v>727.91300000000001</v>
      </c>
      <c r="G32" s="59">
        <v>83.999317125396402</v>
      </c>
      <c r="H32" s="59">
        <v>122.48212391397</v>
      </c>
      <c r="I32" s="59">
        <v>6.35</v>
      </c>
      <c r="J32" s="59">
        <v>57.231999999999999</v>
      </c>
      <c r="K32" s="59">
        <v>35.996000000000002</v>
      </c>
      <c r="L32" s="449">
        <v>7.1000000000000004E-3</v>
      </c>
      <c r="M32" s="59">
        <v>40.200000000000003</v>
      </c>
      <c r="N32" s="59">
        <v>33.464963066119545</v>
      </c>
      <c r="O32" s="38">
        <v>3.6150268301295641E-2</v>
      </c>
      <c r="P32" s="61">
        <v>0</v>
      </c>
      <c r="Q32" s="62">
        <v>0</v>
      </c>
      <c r="R32" s="35">
        <v>31.772800000000007</v>
      </c>
      <c r="S32" s="35">
        <v>4.1136000000000008</v>
      </c>
      <c r="T32" s="35">
        <v>35.886400000000009</v>
      </c>
      <c r="U32" s="35">
        <v>35.886400000000009</v>
      </c>
      <c r="V32" s="63">
        <v>9</v>
      </c>
      <c r="W32" s="35">
        <v>16</v>
      </c>
      <c r="X32" s="35">
        <v>0.5</v>
      </c>
      <c r="Y32" s="35">
        <v>0</v>
      </c>
      <c r="Z32" s="35">
        <v>0.03</v>
      </c>
      <c r="AA32" s="35">
        <v>0.31492993967999999</v>
      </c>
      <c r="AB32" s="63">
        <v>25.84492993968</v>
      </c>
      <c r="AC32" s="159">
        <v>17.851100264199999</v>
      </c>
      <c r="AD32" s="283">
        <v>1.342793844E-2</v>
      </c>
      <c r="AE32" s="283">
        <v>0</v>
      </c>
      <c r="AF32" s="284">
        <v>17.864528202639999</v>
      </c>
      <c r="AG32" s="107"/>
      <c r="AH32" s="108"/>
      <c r="AI32" s="102">
        <v>0</v>
      </c>
      <c r="AJ32" s="109">
        <v>0</v>
      </c>
      <c r="AK32" s="107">
        <v>8.1674716086478494</v>
      </c>
      <c r="AL32" s="108">
        <v>9.4572412817184228E-3</v>
      </c>
      <c r="AM32" s="108">
        <v>0</v>
      </c>
      <c r="AN32" s="109">
        <v>8.1769288499295669</v>
      </c>
      <c r="AO32" s="107">
        <v>2.1864406745604477</v>
      </c>
      <c r="AP32" s="108">
        <v>1.64468241991724E-3</v>
      </c>
      <c r="AQ32" s="108">
        <v>0</v>
      </c>
      <c r="AR32" s="109">
        <v>2.1880853569803649</v>
      </c>
      <c r="AS32" s="107">
        <v>7.497187980991705</v>
      </c>
      <c r="AT32" s="108">
        <v>2.3260147383643375E-3</v>
      </c>
      <c r="AU32" s="108">
        <v>0</v>
      </c>
      <c r="AV32" s="109">
        <v>7.4995139957300694</v>
      </c>
      <c r="AW32" s="64">
        <v>3.7659059690257873E-2</v>
      </c>
      <c r="AX32" s="65">
        <v>1.4163931851394218E-4</v>
      </c>
      <c r="AY32" s="65">
        <v>0</v>
      </c>
      <c r="AZ32" s="67">
        <v>3.7800699008771817E-2</v>
      </c>
      <c r="BA32" s="115"/>
      <c r="BB32" s="116"/>
      <c r="BC32" s="110">
        <v>0</v>
      </c>
      <c r="BD32" s="111">
        <v>0</v>
      </c>
      <c r="BE32" s="115">
        <v>7.8834973240560569</v>
      </c>
      <c r="BF32" s="116">
        <v>9.1158886633225852E-3</v>
      </c>
      <c r="BG32" s="116">
        <v>0</v>
      </c>
      <c r="BH32" s="117">
        <v>7.8926132127193798</v>
      </c>
      <c r="BI32" s="115">
        <v>2.1487336541993316</v>
      </c>
      <c r="BJ32" s="116">
        <v>1.6163594531910133E-3</v>
      </c>
      <c r="BK32" s="116">
        <v>0</v>
      </c>
      <c r="BL32" s="117">
        <v>2.1503500136525227</v>
      </c>
      <c r="BM32" s="115">
        <v>7.7812102262543537</v>
      </c>
      <c r="BN32" s="116">
        <v>2.5540510049724598E-3</v>
      </c>
      <c r="BO32" s="116">
        <v>0</v>
      </c>
      <c r="BP32" s="117">
        <v>7.7837642772593263</v>
      </c>
      <c r="BQ32" s="115"/>
      <c r="BR32" s="116"/>
      <c r="BS32" s="116"/>
      <c r="BT32" s="117"/>
      <c r="BU32" s="160">
        <v>17.864528202639999</v>
      </c>
      <c r="BV32" s="108">
        <v>0</v>
      </c>
      <c r="BW32" s="108">
        <v>8.1769288499295669</v>
      </c>
      <c r="BX32" s="108">
        <v>2.1880853569803649</v>
      </c>
      <c r="BY32" s="132">
        <v>7.4995139957300694</v>
      </c>
      <c r="BZ32" s="302">
        <v>3.7800699008771817E-2</v>
      </c>
      <c r="CA32" s="133">
        <v>0</v>
      </c>
      <c r="CB32" s="133">
        <v>7.8926132127193798</v>
      </c>
      <c r="CC32" s="133">
        <v>2.1503500136525227</v>
      </c>
      <c r="CD32" s="133">
        <v>7.7837642772593263</v>
      </c>
      <c r="CE32" s="133">
        <v>0</v>
      </c>
    </row>
    <row r="33" spans="1:83" outlineLevel="3" x14ac:dyDescent="0.2">
      <c r="A33" s="71">
        <v>28</v>
      </c>
      <c r="B33" s="56" t="s">
        <v>55</v>
      </c>
      <c r="C33" s="57" t="s">
        <v>60</v>
      </c>
      <c r="D33" s="58" t="s">
        <v>85</v>
      </c>
      <c r="E33" s="33">
        <v>3777.067</v>
      </c>
      <c r="F33" s="33">
        <v>130.19400000000002</v>
      </c>
      <c r="G33" s="59">
        <v>67.270726471176303</v>
      </c>
      <c r="H33" s="59">
        <v>90.136531255787006</v>
      </c>
      <c r="I33" s="59">
        <v>4.6938000000000004</v>
      </c>
      <c r="J33" s="59">
        <v>62.774999999999999</v>
      </c>
      <c r="K33" s="59">
        <v>56.682000000000002</v>
      </c>
      <c r="L33" s="449">
        <v>7.1000000000000021E-3</v>
      </c>
      <c r="M33" s="59">
        <v>37.700000000000003</v>
      </c>
      <c r="N33" s="59">
        <v>27.940498697736388</v>
      </c>
      <c r="O33" s="38">
        <v>5.6641340922477745E-2</v>
      </c>
      <c r="P33" s="61">
        <v>0</v>
      </c>
      <c r="Q33" s="62">
        <v>0</v>
      </c>
      <c r="R33" s="35">
        <v>31.772800000000007</v>
      </c>
      <c r="S33" s="35">
        <v>4.1136000000000008</v>
      </c>
      <c r="T33" s="35">
        <v>35.886400000000009</v>
      </c>
      <c r="U33" s="35">
        <v>35.886400000000009</v>
      </c>
      <c r="V33" s="63">
        <v>1.2</v>
      </c>
      <c r="W33" s="35">
        <v>5.8</v>
      </c>
      <c r="X33" s="35">
        <v>7.4999999999999997E-2</v>
      </c>
      <c r="Y33" s="35">
        <v>0</v>
      </c>
      <c r="Z33" s="35">
        <v>0.03</v>
      </c>
      <c r="AA33" s="35">
        <v>1.1753681501233361E-2</v>
      </c>
      <c r="AB33" s="63">
        <v>7.1167536815012342</v>
      </c>
      <c r="AC33" s="159">
        <v>1.612644166951525</v>
      </c>
      <c r="AD33" s="283">
        <v>2.7005683729103354E-3</v>
      </c>
      <c r="AE33" s="283">
        <v>0</v>
      </c>
      <c r="AF33" s="284">
        <v>1.6153447353244355</v>
      </c>
      <c r="AG33" s="107"/>
      <c r="AH33" s="108"/>
      <c r="AI33" s="102">
        <v>0</v>
      </c>
      <c r="AJ33" s="109">
        <v>0</v>
      </c>
      <c r="AK33" s="107">
        <v>1.0708818579309083</v>
      </c>
      <c r="AL33" s="108">
        <v>1.9721073920048195E-3</v>
      </c>
      <c r="AM33" s="108">
        <v>0</v>
      </c>
      <c r="AN33" s="109">
        <v>1.0728539653229132</v>
      </c>
      <c r="AO33" s="107">
        <v>0.14535815135888885</v>
      </c>
      <c r="AP33" s="108">
        <v>2.4341986555322182E-4</v>
      </c>
      <c r="AQ33" s="108">
        <v>0</v>
      </c>
      <c r="AR33" s="109">
        <v>0.14560157122444209</v>
      </c>
      <c r="AS33" s="107">
        <v>0.39640415766172771</v>
      </c>
      <c r="AT33" s="108">
        <v>4.8504111535229398E-4</v>
      </c>
      <c r="AU33" s="108">
        <v>0</v>
      </c>
      <c r="AV33" s="109">
        <v>0.39688919877708001</v>
      </c>
      <c r="AW33" s="64">
        <v>2.6951463659838902E-3</v>
      </c>
      <c r="AX33" s="65">
        <v>2.2566748404575672E-5</v>
      </c>
      <c r="AY33" s="65">
        <v>0</v>
      </c>
      <c r="AZ33" s="67">
        <v>2.7177131143884658E-3</v>
      </c>
      <c r="BA33" s="115"/>
      <c r="BB33" s="116"/>
      <c r="BC33" s="110">
        <v>0</v>
      </c>
      <c r="BD33" s="111">
        <v>0</v>
      </c>
      <c r="BE33" s="115">
        <v>1.0126168426523714</v>
      </c>
      <c r="BF33" s="116">
        <v>1.8605238502322949E-3</v>
      </c>
      <c r="BG33" s="116">
        <v>0</v>
      </c>
      <c r="BH33" s="117">
        <v>1.0144773665026037</v>
      </c>
      <c r="BI33" s="115">
        <v>0.14349044374767067</v>
      </c>
      <c r="BJ33" s="116">
        <v>2.4222321052643162E-4</v>
      </c>
      <c r="BK33" s="116">
        <v>0</v>
      </c>
      <c r="BL33" s="117">
        <v>0.14373266695819711</v>
      </c>
      <c r="BM33" s="115">
        <v>0.45384173418549906</v>
      </c>
      <c r="BN33" s="116">
        <v>5.7525456374703287E-4</v>
      </c>
      <c r="BO33" s="116">
        <v>0</v>
      </c>
      <c r="BP33" s="117">
        <v>0.45441698874924608</v>
      </c>
      <c r="BQ33" s="115"/>
      <c r="BR33" s="116"/>
      <c r="BS33" s="116"/>
      <c r="BT33" s="117"/>
      <c r="BU33" s="160">
        <v>1.6153447353244355</v>
      </c>
      <c r="BV33" s="108">
        <v>0</v>
      </c>
      <c r="BW33" s="108">
        <v>1.0728539653229132</v>
      </c>
      <c r="BX33" s="108">
        <v>0.14560157122444209</v>
      </c>
      <c r="BY33" s="132">
        <v>0.39688919877708001</v>
      </c>
      <c r="BZ33" s="302">
        <v>2.7177131143884658E-3</v>
      </c>
      <c r="CA33" s="133">
        <v>0</v>
      </c>
      <c r="CB33" s="133">
        <v>1.0144773665026037</v>
      </c>
      <c r="CC33" s="133">
        <v>0.14373266695819711</v>
      </c>
      <c r="CD33" s="133">
        <v>0.45441698874924608</v>
      </c>
      <c r="CE33" s="133">
        <v>0</v>
      </c>
    </row>
    <row r="34" spans="1:83" outlineLevel="3" x14ac:dyDescent="0.2">
      <c r="A34" s="71">
        <v>29</v>
      </c>
      <c r="B34" s="56" t="s">
        <v>55</v>
      </c>
      <c r="C34" s="57" t="s">
        <v>60</v>
      </c>
      <c r="D34" s="32" t="s">
        <v>86</v>
      </c>
      <c r="E34" s="33">
        <v>1258.335</v>
      </c>
      <c r="F34" s="33">
        <v>14.309000000000001</v>
      </c>
      <c r="G34" s="59">
        <v>11.966205888007799</v>
      </c>
      <c r="H34" s="59">
        <v>14.203580536318301</v>
      </c>
      <c r="I34" s="59">
        <v>1.4950000000000001</v>
      </c>
      <c r="J34" s="59">
        <v>74.144999999999996</v>
      </c>
      <c r="K34" s="59">
        <v>40.579000000000001</v>
      </c>
      <c r="L34" s="449">
        <v>1.3999999999999998E-3</v>
      </c>
      <c r="M34" s="59">
        <v>9</v>
      </c>
      <c r="N34" s="59">
        <v>9.0881414454070466</v>
      </c>
      <c r="O34" s="38">
        <v>0.94918635369910254</v>
      </c>
      <c r="P34" s="61">
        <v>0</v>
      </c>
      <c r="Q34" s="62">
        <v>0.45</v>
      </c>
      <c r="R34" s="35">
        <v>21.788203750000001</v>
      </c>
      <c r="S34" s="35">
        <v>1.577773125</v>
      </c>
      <c r="T34" s="35">
        <v>23.365976875000001</v>
      </c>
      <c r="U34" s="35">
        <v>23.815976875</v>
      </c>
      <c r="V34" s="63">
        <v>0</v>
      </c>
      <c r="W34" s="35">
        <v>1.2489188231123716</v>
      </c>
      <c r="X34" s="35">
        <v>3.5890801134349517</v>
      </c>
      <c r="Y34" s="35">
        <v>0.60887096774193539</v>
      </c>
      <c r="Z34" s="35">
        <v>0.03</v>
      </c>
      <c r="AA34" s="35">
        <v>1.2298124349635795E-3</v>
      </c>
      <c r="AB34" s="63">
        <v>5.4780997167242216</v>
      </c>
      <c r="AC34" s="159">
        <v>0.27311997387296694</v>
      </c>
      <c r="AD34" s="283">
        <v>0.46499164755182837</v>
      </c>
      <c r="AE34" s="283">
        <v>0.56952416250000004</v>
      </c>
      <c r="AF34" s="284">
        <v>1.3076357839247954</v>
      </c>
      <c r="AG34" s="107"/>
      <c r="AH34" s="108"/>
      <c r="AI34" s="102">
        <v>3.9058312500000005E-3</v>
      </c>
      <c r="AJ34" s="109">
        <v>3.9058312500000005E-3</v>
      </c>
      <c r="AK34" s="107">
        <v>9.7684042213840444E-2</v>
      </c>
      <c r="AL34" s="108">
        <v>0.30538634455607261</v>
      </c>
      <c r="AM34" s="108">
        <v>2.599972131199909E-2</v>
      </c>
      <c r="AN34" s="109">
        <v>0.42907010808191209</v>
      </c>
      <c r="AO34" s="107">
        <v>3.8792815449818219E-3</v>
      </c>
      <c r="AP34" s="108">
        <v>6.60454631471772E-3</v>
      </c>
      <c r="AQ34" s="108">
        <v>8.0338055207272996E-3</v>
      </c>
      <c r="AR34" s="109">
        <v>1.8517633380426841E-2</v>
      </c>
      <c r="AS34" s="107">
        <v>0.1715566501141447</v>
      </c>
      <c r="AT34" s="108">
        <v>0.15300075668103805</v>
      </c>
      <c r="AU34" s="108">
        <v>0.53158480441727363</v>
      </c>
      <c r="AV34" s="109">
        <v>0.85614221121245637</v>
      </c>
      <c r="AW34" s="64">
        <v>0</v>
      </c>
      <c r="AX34" s="65">
        <v>0</v>
      </c>
      <c r="AY34" s="65">
        <v>0</v>
      </c>
      <c r="AZ34" s="67">
        <v>0</v>
      </c>
      <c r="BA34" s="115"/>
      <c r="BB34" s="116"/>
      <c r="BC34" s="110">
        <v>3.9058312500000005E-3</v>
      </c>
      <c r="BD34" s="111">
        <v>3.9058312500000005E-3</v>
      </c>
      <c r="BE34" s="115">
        <v>8.4108500420418571E-3</v>
      </c>
      <c r="BF34" s="116">
        <v>1.5557293537885129E-2</v>
      </c>
      <c r="BG34" s="116">
        <v>4.9996470202240736E-3</v>
      </c>
      <c r="BH34" s="117">
        <v>2.8967790600151061E-2</v>
      </c>
      <c r="BI34" s="115">
        <v>2.5421411001278621E-3</v>
      </c>
      <c r="BJ34" s="116">
        <v>4.3154285153419916E-2</v>
      </c>
      <c r="BK34" s="116">
        <v>7.369026947190889E-3</v>
      </c>
      <c r="BL34" s="117">
        <v>5.3065453200738667E-2</v>
      </c>
      <c r="BM34" s="115">
        <v>0.26216698273079725</v>
      </c>
      <c r="BN34" s="116">
        <v>0.40628006886052337</v>
      </c>
      <c r="BO34" s="116">
        <v>0.55324965728258513</v>
      </c>
      <c r="BP34" s="117">
        <v>1.2216967088739057</v>
      </c>
      <c r="BQ34" s="115"/>
      <c r="BR34" s="116"/>
      <c r="BS34" s="116"/>
      <c r="BT34" s="117"/>
      <c r="BU34" s="160">
        <v>1.3076357839247954</v>
      </c>
      <c r="BV34" s="108">
        <v>3.9058312500000005E-3</v>
      </c>
      <c r="BW34" s="108">
        <v>0.42907010808191209</v>
      </c>
      <c r="BX34" s="108">
        <v>1.8517633380426841E-2</v>
      </c>
      <c r="BY34" s="132">
        <v>0.85614221121245637</v>
      </c>
      <c r="BZ34" s="302">
        <v>0</v>
      </c>
      <c r="CA34" s="133">
        <v>3.9058312500000005E-3</v>
      </c>
      <c r="CB34" s="133">
        <v>2.8967790600151061E-2</v>
      </c>
      <c r="CC34" s="133">
        <v>5.3065453200738667E-2</v>
      </c>
      <c r="CD34" s="133">
        <v>1.2216967088739057</v>
      </c>
      <c r="CE34" s="133">
        <v>0</v>
      </c>
    </row>
    <row r="35" spans="1:83" outlineLevel="3" x14ac:dyDescent="0.2">
      <c r="A35" s="71">
        <v>30</v>
      </c>
      <c r="B35" s="56" t="s">
        <v>55</v>
      </c>
      <c r="C35" s="57" t="s">
        <v>60</v>
      </c>
      <c r="D35" s="36" t="s">
        <v>87</v>
      </c>
      <c r="E35" s="33">
        <v>221.12299999999999</v>
      </c>
      <c r="F35" s="33">
        <v>7.1151999999999997</v>
      </c>
      <c r="G35" s="59">
        <v>4.1949620039389801</v>
      </c>
      <c r="H35" s="59">
        <v>4.8113853972982001</v>
      </c>
      <c r="I35" s="59">
        <v>4.0999999999999996</v>
      </c>
      <c r="J35" s="59">
        <v>79.337999999999994</v>
      </c>
      <c r="K35" s="59">
        <v>48.954000000000001</v>
      </c>
      <c r="L35" s="449">
        <v>1.3999999999999996E-3</v>
      </c>
      <c r="M35" s="59">
        <v>9</v>
      </c>
      <c r="N35" s="59">
        <v>0</v>
      </c>
      <c r="O35" s="38">
        <v>1</v>
      </c>
      <c r="P35" s="61">
        <v>1</v>
      </c>
      <c r="Q35" s="62">
        <v>0</v>
      </c>
      <c r="R35" s="35">
        <v>21.875</v>
      </c>
      <c r="S35" s="35">
        <v>1.5625</v>
      </c>
      <c r="T35" s="35">
        <v>23.4375</v>
      </c>
      <c r="U35" s="35">
        <v>23.4375</v>
      </c>
      <c r="V35" s="63">
        <v>0</v>
      </c>
      <c r="W35" s="35">
        <v>3</v>
      </c>
      <c r="X35" s="35">
        <v>1</v>
      </c>
      <c r="Y35" s="35">
        <v>0</v>
      </c>
      <c r="Z35" s="35">
        <v>0.03</v>
      </c>
      <c r="AA35" s="35">
        <v>0</v>
      </c>
      <c r="AB35" s="63">
        <v>4.03</v>
      </c>
      <c r="AC35" s="159">
        <v>0.39536684999999999</v>
      </c>
      <c r="AD35" s="283">
        <v>3.1858949999999997E-2</v>
      </c>
      <c r="AE35" s="283">
        <v>0</v>
      </c>
      <c r="AF35" s="284">
        <v>0.42722579999999999</v>
      </c>
      <c r="AG35" s="107"/>
      <c r="AH35" s="108"/>
      <c r="AI35" s="102">
        <v>0</v>
      </c>
      <c r="AJ35" s="109">
        <v>0</v>
      </c>
      <c r="AK35" s="107">
        <v>0.27897936332886608</v>
      </c>
      <c r="AL35" s="108">
        <v>2.5446966177771708E-2</v>
      </c>
      <c r="AM35" s="108">
        <v>0</v>
      </c>
      <c r="AN35" s="109">
        <v>0.30442632950663778</v>
      </c>
      <c r="AO35" s="107">
        <v>1.9022622886657875E-3</v>
      </c>
      <c r="AP35" s="108">
        <v>1.5328568680325096E-4</v>
      </c>
      <c r="AQ35" s="108">
        <v>0</v>
      </c>
      <c r="AR35" s="109">
        <v>2.0555479754690385E-3</v>
      </c>
      <c r="AS35" s="107">
        <v>0.11448522438246811</v>
      </c>
      <c r="AT35" s="108">
        <v>6.2586981354250375E-3</v>
      </c>
      <c r="AU35" s="108">
        <v>0</v>
      </c>
      <c r="AV35" s="109">
        <v>0.12074392251789315</v>
      </c>
      <c r="AW35" s="64">
        <v>7.5760195796999979E-3</v>
      </c>
      <c r="AX35" s="65">
        <v>3.052405999499999E-3</v>
      </c>
      <c r="AY35" s="65">
        <v>0</v>
      </c>
      <c r="AZ35" s="67">
        <v>1.0628425579199997E-2</v>
      </c>
      <c r="BA35" s="115"/>
      <c r="BB35" s="116"/>
      <c r="BC35" s="110">
        <v>0</v>
      </c>
      <c r="BD35" s="111">
        <v>0</v>
      </c>
      <c r="BE35" s="115">
        <v>1.0766519576682374E-2</v>
      </c>
      <c r="BF35" s="116">
        <v>7.1028110414959572E-7</v>
      </c>
      <c r="BG35" s="116">
        <v>0</v>
      </c>
      <c r="BH35" s="117">
        <v>1.0767229857786524E-2</v>
      </c>
      <c r="BI35" s="115">
        <v>4.4634158248831324E-3</v>
      </c>
      <c r="BJ35" s="116">
        <v>3.2282816430657902E-3</v>
      </c>
      <c r="BK35" s="116">
        <v>0</v>
      </c>
      <c r="BL35" s="117">
        <v>7.6916974679489226E-3</v>
      </c>
      <c r="BM35" s="115">
        <v>0.37256089501873446</v>
      </c>
      <c r="BN35" s="116">
        <v>2.557755207633006E-2</v>
      </c>
      <c r="BO35" s="116">
        <v>0</v>
      </c>
      <c r="BP35" s="117">
        <v>0.39813844709506452</v>
      </c>
      <c r="BQ35" s="115"/>
      <c r="BR35" s="116"/>
      <c r="BS35" s="116"/>
      <c r="BT35" s="117"/>
      <c r="BU35" s="160">
        <v>0.42722579999999999</v>
      </c>
      <c r="BV35" s="108">
        <v>0</v>
      </c>
      <c r="BW35" s="108">
        <v>0.30442632950663778</v>
      </c>
      <c r="BX35" s="108">
        <v>2.0555479754690385E-3</v>
      </c>
      <c r="BY35" s="132">
        <v>0.12074392251789315</v>
      </c>
      <c r="BZ35" s="302">
        <v>1.0628425579199997E-2</v>
      </c>
      <c r="CA35" s="133">
        <v>0</v>
      </c>
      <c r="CB35" s="133">
        <v>1.0767229857786524E-2</v>
      </c>
      <c r="CC35" s="133">
        <v>7.6916974679489226E-3</v>
      </c>
      <c r="CD35" s="133">
        <v>0.39813844709506452</v>
      </c>
      <c r="CE35" s="133">
        <v>0</v>
      </c>
    </row>
    <row r="36" spans="1:83" outlineLevel="3" x14ac:dyDescent="0.2">
      <c r="A36" s="71">
        <v>31</v>
      </c>
      <c r="B36" s="56" t="s">
        <v>55</v>
      </c>
      <c r="C36" s="57" t="s">
        <v>60</v>
      </c>
      <c r="D36" s="58" t="s">
        <v>88</v>
      </c>
      <c r="E36" s="33">
        <v>25732.928</v>
      </c>
      <c r="F36" s="33">
        <v>1044.7711999999999</v>
      </c>
      <c r="G36" s="59">
        <v>64.419557684882506</v>
      </c>
      <c r="H36" s="59">
        <v>99.497500739325702</v>
      </c>
      <c r="I36" s="59">
        <v>5.45</v>
      </c>
      <c r="J36" s="59">
        <v>54.631999999999998</v>
      </c>
      <c r="K36" s="59">
        <v>30.954999999999998</v>
      </c>
      <c r="L36" s="449">
        <v>7.0000000000000019E-3</v>
      </c>
      <c r="M36" s="59">
        <v>29.1</v>
      </c>
      <c r="N36" s="59">
        <v>20.007193320081985</v>
      </c>
      <c r="O36" s="38">
        <v>7.4271764049542055E-2</v>
      </c>
      <c r="P36" s="61">
        <v>0</v>
      </c>
      <c r="Q36" s="62">
        <v>0</v>
      </c>
      <c r="R36" s="35">
        <v>31.776000000000003</v>
      </c>
      <c r="S36" s="35">
        <v>4.112000000000001</v>
      </c>
      <c r="T36" s="35">
        <v>35.888000000000005</v>
      </c>
      <c r="U36" s="35">
        <v>35.888000000000005</v>
      </c>
      <c r="V36" s="63">
        <v>0</v>
      </c>
      <c r="W36" s="35">
        <v>2.8</v>
      </c>
      <c r="X36" s="35">
        <v>2.6</v>
      </c>
      <c r="Y36" s="35">
        <v>0</v>
      </c>
      <c r="Z36" s="35">
        <v>0.03</v>
      </c>
      <c r="AA36" s="35">
        <v>0</v>
      </c>
      <c r="AB36" s="63">
        <v>5.4300000000000006</v>
      </c>
      <c r="AC36" s="159">
        <v>0.6473659332634758</v>
      </c>
      <c r="AD36" s="283">
        <v>0.25753751845988326</v>
      </c>
      <c r="AE36" s="283">
        <v>0</v>
      </c>
      <c r="AF36" s="284">
        <v>0.90490345172335906</v>
      </c>
      <c r="AG36" s="107"/>
      <c r="AH36" s="108"/>
      <c r="AI36" s="102">
        <v>0</v>
      </c>
      <c r="AJ36" s="109">
        <v>0</v>
      </c>
      <c r="AK36" s="107">
        <v>0.33458228351673969</v>
      </c>
      <c r="AL36" s="108">
        <v>0.18613351748668247</v>
      </c>
      <c r="AM36" s="108">
        <v>0</v>
      </c>
      <c r="AN36" s="109">
        <v>0.52071580100342219</v>
      </c>
      <c r="AO36" s="107">
        <v>6.4411292423496996E-2</v>
      </c>
      <c r="AP36" s="108">
        <v>2.5624339433366346E-2</v>
      </c>
      <c r="AQ36" s="108">
        <v>0</v>
      </c>
      <c r="AR36" s="109">
        <v>9.0035631856863335E-2</v>
      </c>
      <c r="AS36" s="107">
        <v>0.24837235732323912</v>
      </c>
      <c r="AT36" s="108">
        <v>4.5779661539834454E-2</v>
      </c>
      <c r="AU36" s="108">
        <v>0</v>
      </c>
      <c r="AV36" s="109">
        <v>0.29415201886307357</v>
      </c>
      <c r="AW36" s="64">
        <v>2.0520494193478809E-3</v>
      </c>
      <c r="AX36" s="65">
        <v>4.0817695839488067E-3</v>
      </c>
      <c r="AY36" s="65">
        <v>0</v>
      </c>
      <c r="AZ36" s="67">
        <v>6.133819003296688E-3</v>
      </c>
      <c r="BA36" s="115"/>
      <c r="BB36" s="116"/>
      <c r="BC36" s="110">
        <v>0</v>
      </c>
      <c r="BD36" s="111">
        <v>0</v>
      </c>
      <c r="BE36" s="115">
        <v>0.31069931312276927</v>
      </c>
      <c r="BF36" s="116">
        <v>0.1723301640981458</v>
      </c>
      <c r="BG36" s="116">
        <v>0</v>
      </c>
      <c r="BH36" s="117">
        <v>0.48302947722091505</v>
      </c>
      <c r="BI36" s="115">
        <v>6.2471539836217824E-2</v>
      </c>
      <c r="BJ36" s="116">
        <v>2.5050990544716857E-2</v>
      </c>
      <c r="BK36" s="116">
        <v>0</v>
      </c>
      <c r="BL36" s="117">
        <v>8.7522530380934688E-2</v>
      </c>
      <c r="BM36" s="115">
        <v>0.2721430308851408</v>
      </c>
      <c r="BN36" s="116">
        <v>5.6074594233071817E-2</v>
      </c>
      <c r="BO36" s="116">
        <v>0</v>
      </c>
      <c r="BP36" s="117">
        <v>0.32821762511821262</v>
      </c>
      <c r="BQ36" s="115"/>
      <c r="BR36" s="116"/>
      <c r="BS36" s="116"/>
      <c r="BT36" s="117"/>
      <c r="BU36" s="160">
        <v>0.90490345172335906</v>
      </c>
      <c r="BV36" s="108">
        <v>0</v>
      </c>
      <c r="BW36" s="108">
        <v>0.52071580100342219</v>
      </c>
      <c r="BX36" s="108">
        <v>9.0035631856863335E-2</v>
      </c>
      <c r="BY36" s="132">
        <v>0.29415201886307357</v>
      </c>
      <c r="BZ36" s="302">
        <v>6.133819003296688E-3</v>
      </c>
      <c r="CA36" s="133">
        <v>0</v>
      </c>
      <c r="CB36" s="133">
        <v>0.48302947722091505</v>
      </c>
      <c r="CC36" s="133">
        <v>8.7522530380934688E-2</v>
      </c>
      <c r="CD36" s="133">
        <v>0.32821762511821262</v>
      </c>
      <c r="CE36" s="133">
        <v>0</v>
      </c>
    </row>
    <row r="37" spans="1:83" outlineLevel="3" x14ac:dyDescent="0.2">
      <c r="A37" s="71">
        <v>32</v>
      </c>
      <c r="B37" s="56" t="s">
        <v>55</v>
      </c>
      <c r="C37" s="57" t="s">
        <v>60</v>
      </c>
      <c r="D37" s="58" t="s">
        <v>89</v>
      </c>
      <c r="E37" s="33">
        <v>17635.781999999999</v>
      </c>
      <c r="F37" s="33">
        <v>900.82479999999998</v>
      </c>
      <c r="G37" s="59">
        <v>59.840837772190604</v>
      </c>
      <c r="H37" s="59">
        <v>104.166482633755</v>
      </c>
      <c r="I37" s="59">
        <v>7.6334999999999997</v>
      </c>
      <c r="J37" s="59">
        <v>60.652999999999999</v>
      </c>
      <c r="K37" s="59">
        <v>17.559000000000001</v>
      </c>
      <c r="L37" s="449">
        <v>7.1000000000000004E-3</v>
      </c>
      <c r="M37" s="59">
        <v>28.9</v>
      </c>
      <c r="N37" s="59">
        <v>37.99741991852683</v>
      </c>
      <c r="O37" s="38">
        <v>7.0882933456673847E-2</v>
      </c>
      <c r="P37" s="61">
        <v>1</v>
      </c>
      <c r="Q37" s="62">
        <v>0</v>
      </c>
      <c r="R37" s="35">
        <v>35.168518000000006</v>
      </c>
      <c r="S37" s="35">
        <v>5.4157410000000006</v>
      </c>
      <c r="T37" s="35">
        <v>40.584259000000003</v>
      </c>
      <c r="U37" s="35">
        <v>40.584259000000003</v>
      </c>
      <c r="V37" s="63">
        <v>6</v>
      </c>
      <c r="W37" s="35">
        <v>20.100000000000001</v>
      </c>
      <c r="X37" s="35">
        <v>2.2000000000000002</v>
      </c>
      <c r="Y37" s="35">
        <v>0</v>
      </c>
      <c r="Z37" s="35">
        <v>0.03</v>
      </c>
      <c r="AA37" s="35">
        <v>0.1929565761797834</v>
      </c>
      <c r="AB37" s="63">
        <v>28.522956576179784</v>
      </c>
      <c r="AC37" s="159">
        <v>19.917272715570931</v>
      </c>
      <c r="AD37" s="283">
        <v>0.18771422003503507</v>
      </c>
      <c r="AE37" s="283">
        <v>0</v>
      </c>
      <c r="AF37" s="284">
        <v>20.104986935605965</v>
      </c>
      <c r="AG37" s="107"/>
      <c r="AH37" s="108"/>
      <c r="AI37" s="102">
        <v>0</v>
      </c>
      <c r="AJ37" s="109">
        <v>0</v>
      </c>
      <c r="AK37" s="107">
        <v>10.968465989699883</v>
      </c>
      <c r="AL37" s="108">
        <v>0.13496576978890087</v>
      </c>
      <c r="AM37" s="108">
        <v>0</v>
      </c>
      <c r="AN37" s="109">
        <v>11.103431759488783</v>
      </c>
      <c r="AO37" s="107">
        <v>2.0747122424382818</v>
      </c>
      <c r="AP37" s="108">
        <v>1.9553530041388344E-2</v>
      </c>
      <c r="AQ37" s="108">
        <v>0</v>
      </c>
      <c r="AR37" s="109">
        <v>2.0942657724796701</v>
      </c>
      <c r="AS37" s="107">
        <v>6.8740944834327644</v>
      </c>
      <c r="AT37" s="108">
        <v>3.3194920204745862E-2</v>
      </c>
      <c r="AU37" s="108">
        <v>0</v>
      </c>
      <c r="AV37" s="109">
        <v>6.9072894036375105</v>
      </c>
      <c r="AW37" s="64">
        <v>0.11395381526821102</v>
      </c>
      <c r="AX37" s="65">
        <v>5.3698997494686703E-3</v>
      </c>
      <c r="AY37" s="65">
        <v>0</v>
      </c>
      <c r="AZ37" s="67">
        <v>0.11932371501767969</v>
      </c>
      <c r="BA37" s="115"/>
      <c r="BB37" s="116"/>
      <c r="BC37" s="110">
        <v>0</v>
      </c>
      <c r="BD37" s="111">
        <v>0</v>
      </c>
      <c r="BE37" s="115">
        <v>10.220553343883845</v>
      </c>
      <c r="BF37" s="116">
        <v>0.12541307054985862</v>
      </c>
      <c r="BG37" s="116">
        <v>0</v>
      </c>
      <c r="BH37" s="117">
        <v>10.345966414433704</v>
      </c>
      <c r="BI37" s="115">
        <v>2.0178018950066341</v>
      </c>
      <c r="BJ37" s="116">
        <v>1.8908777593271267E-2</v>
      </c>
      <c r="BK37" s="116">
        <v>0</v>
      </c>
      <c r="BL37" s="117">
        <v>2.0367106725999053</v>
      </c>
      <c r="BM37" s="115">
        <v>7.5649636614122384</v>
      </c>
      <c r="BN37" s="116">
        <v>3.8022472142436523E-2</v>
      </c>
      <c r="BO37" s="116">
        <v>0</v>
      </c>
      <c r="BP37" s="117">
        <v>7.6029861335546753</v>
      </c>
      <c r="BQ37" s="115"/>
      <c r="BR37" s="116"/>
      <c r="BS37" s="116"/>
      <c r="BT37" s="117"/>
      <c r="BU37" s="160">
        <v>20.104986935605965</v>
      </c>
      <c r="BV37" s="108">
        <v>0</v>
      </c>
      <c r="BW37" s="108">
        <v>11.103431759488783</v>
      </c>
      <c r="BX37" s="108">
        <v>2.0942657724796701</v>
      </c>
      <c r="BY37" s="132">
        <v>6.9072894036375105</v>
      </c>
      <c r="BZ37" s="302">
        <v>0.11932371501767969</v>
      </c>
      <c r="CA37" s="133">
        <v>0</v>
      </c>
      <c r="CB37" s="133">
        <v>10.345966414433704</v>
      </c>
      <c r="CC37" s="133">
        <v>2.0367106725999053</v>
      </c>
      <c r="CD37" s="133">
        <v>7.6029861335546753</v>
      </c>
      <c r="CE37" s="133">
        <v>0</v>
      </c>
    </row>
    <row r="38" spans="1:83" outlineLevel="3" x14ac:dyDescent="0.2">
      <c r="A38" s="71">
        <v>33</v>
      </c>
      <c r="B38" s="56" t="s">
        <v>55</v>
      </c>
      <c r="C38" s="57" t="s">
        <v>60</v>
      </c>
      <c r="D38" s="58" t="s">
        <v>90</v>
      </c>
      <c r="E38" s="33">
        <v>168240.40299999999</v>
      </c>
      <c r="F38" s="33">
        <v>6884.7236000000003</v>
      </c>
      <c r="G38" s="59">
        <v>76.312617564827804</v>
      </c>
      <c r="H38" s="59">
        <v>122.211759100514</v>
      </c>
      <c r="I38" s="59">
        <v>5.74</v>
      </c>
      <c r="J38" s="59">
        <v>52.287999999999997</v>
      </c>
      <c r="K38" s="59">
        <v>43.48</v>
      </c>
      <c r="L38" s="449">
        <v>8.6E-3</v>
      </c>
      <c r="M38" s="59">
        <v>36.5</v>
      </c>
      <c r="N38" s="59">
        <v>44.288314641189892</v>
      </c>
      <c r="O38" s="38">
        <v>4.5526397648057992E-2</v>
      </c>
      <c r="P38" s="61">
        <v>0</v>
      </c>
      <c r="Q38" s="62">
        <v>0</v>
      </c>
      <c r="R38" s="35">
        <v>41.237283000000005</v>
      </c>
      <c r="S38" s="35">
        <v>8.8813584999999993</v>
      </c>
      <c r="T38" s="35">
        <v>50.118641500000003</v>
      </c>
      <c r="U38" s="35">
        <v>50.118641500000003</v>
      </c>
      <c r="V38" s="63">
        <v>1.6398467410219364</v>
      </c>
      <c r="W38" s="35">
        <v>22.658977599642828</v>
      </c>
      <c r="X38" s="35">
        <v>0.66188637617209034</v>
      </c>
      <c r="Y38" s="35">
        <v>0</v>
      </c>
      <c r="Z38" s="35">
        <v>1.7480431202288944E-2</v>
      </c>
      <c r="AA38" s="35">
        <v>0</v>
      </c>
      <c r="AB38" s="63">
        <v>24.978191148039148</v>
      </c>
      <c r="AC38" s="159">
        <v>16.102807939100721</v>
      </c>
      <c r="AD38" s="283">
        <v>2.3426891259119509E-2</v>
      </c>
      <c r="AE38" s="283">
        <v>0</v>
      </c>
      <c r="AF38" s="284">
        <v>16.126234830359842</v>
      </c>
      <c r="AG38" s="107"/>
      <c r="AH38" s="108"/>
      <c r="AI38" s="102">
        <v>0</v>
      </c>
      <c r="AJ38" s="109">
        <v>0</v>
      </c>
      <c r="AK38" s="107">
        <v>12.018331951078158</v>
      </c>
      <c r="AL38" s="108">
        <v>1.6504545743605874E-2</v>
      </c>
      <c r="AM38" s="108">
        <v>0</v>
      </c>
      <c r="AN38" s="109">
        <v>12.034836496821764</v>
      </c>
      <c r="AO38" s="107">
        <v>1.967952484695223</v>
      </c>
      <c r="AP38" s="108">
        <v>2.8630415910334481E-3</v>
      </c>
      <c r="AQ38" s="108">
        <v>0</v>
      </c>
      <c r="AR38" s="109">
        <v>1.9708155262862563</v>
      </c>
      <c r="AS38" s="107">
        <v>2.1165235033273411</v>
      </c>
      <c r="AT38" s="108">
        <v>4.0593039244801879E-3</v>
      </c>
      <c r="AU38" s="108">
        <v>0</v>
      </c>
      <c r="AV38" s="109">
        <v>2.1205828072518211</v>
      </c>
      <c r="AW38" s="64">
        <v>0.19867086895865307</v>
      </c>
      <c r="AX38" s="65">
        <v>1.0185475786000668E-3</v>
      </c>
      <c r="AY38" s="65">
        <v>0</v>
      </c>
      <c r="AZ38" s="67">
        <v>0.19968941653725314</v>
      </c>
      <c r="BA38" s="115"/>
      <c r="BB38" s="116"/>
      <c r="BC38" s="110">
        <v>0</v>
      </c>
      <c r="BD38" s="111">
        <v>0</v>
      </c>
      <c r="BE38" s="115">
        <v>11.48805364356976</v>
      </c>
      <c r="BF38" s="116">
        <v>1.5753241347131176E-2</v>
      </c>
      <c r="BG38" s="116">
        <v>0</v>
      </c>
      <c r="BH38" s="117">
        <v>11.503806884916891</v>
      </c>
      <c r="BI38" s="115">
        <v>1.9368878613296632</v>
      </c>
      <c r="BJ38" s="116">
        <v>2.7368274109288871E-3</v>
      </c>
      <c r="BK38" s="116">
        <v>0</v>
      </c>
      <c r="BL38" s="117">
        <v>1.9396246887405921</v>
      </c>
      <c r="BM38" s="115">
        <v>2.4791955652426458</v>
      </c>
      <c r="BN38" s="116">
        <v>3.9182749224593808E-3</v>
      </c>
      <c r="BO38" s="116">
        <v>0</v>
      </c>
      <c r="BP38" s="117">
        <v>2.4831138401651054</v>
      </c>
      <c r="BQ38" s="115"/>
      <c r="BR38" s="116"/>
      <c r="BS38" s="116"/>
      <c r="BT38" s="117"/>
      <c r="BU38" s="160">
        <v>16.126234830359842</v>
      </c>
      <c r="BV38" s="108">
        <v>0</v>
      </c>
      <c r="BW38" s="108">
        <v>12.034836496821764</v>
      </c>
      <c r="BX38" s="108">
        <v>1.9708155262862563</v>
      </c>
      <c r="BY38" s="132">
        <v>2.1205828072518211</v>
      </c>
      <c r="BZ38" s="302">
        <v>0.19968941653725314</v>
      </c>
      <c r="CA38" s="133">
        <v>0</v>
      </c>
      <c r="CB38" s="133">
        <v>11.503806884916891</v>
      </c>
      <c r="CC38" s="133">
        <v>1.9396246887405921</v>
      </c>
      <c r="CD38" s="133">
        <v>2.4831138401651054</v>
      </c>
      <c r="CE38" s="133">
        <v>0</v>
      </c>
    </row>
    <row r="39" spans="1:83" outlineLevel="3" x14ac:dyDescent="0.2">
      <c r="A39" s="71">
        <v>34</v>
      </c>
      <c r="B39" s="56" t="s">
        <v>55</v>
      </c>
      <c r="C39" s="57" t="s">
        <v>60</v>
      </c>
      <c r="D39" s="70" t="s">
        <v>91</v>
      </c>
      <c r="E39" s="33">
        <v>843.22199999999998</v>
      </c>
      <c r="F39" s="33">
        <v>13.276400000000001</v>
      </c>
      <c r="G39" s="59">
        <v>4.1949620039389801</v>
      </c>
      <c r="H39" s="59">
        <v>4.8113853972982001</v>
      </c>
      <c r="I39" s="59">
        <v>2.2435</v>
      </c>
      <c r="J39" s="59">
        <v>79.540999999999997</v>
      </c>
      <c r="K39" s="59">
        <v>93.991</v>
      </c>
      <c r="L39" s="449">
        <v>5.7999999999999996E-3</v>
      </c>
      <c r="M39" s="59">
        <v>9</v>
      </c>
      <c r="N39" s="59">
        <v>0</v>
      </c>
      <c r="O39" s="38">
        <v>1</v>
      </c>
      <c r="P39" s="61">
        <v>1</v>
      </c>
      <c r="Q39" s="62">
        <v>0</v>
      </c>
      <c r="R39" s="35">
        <v>21.875</v>
      </c>
      <c r="S39" s="35">
        <v>1.5625</v>
      </c>
      <c r="T39" s="35">
        <v>23.4375</v>
      </c>
      <c r="U39" s="35">
        <v>23.4375</v>
      </c>
      <c r="V39" s="63">
        <v>0</v>
      </c>
      <c r="W39" s="35">
        <v>2</v>
      </c>
      <c r="X39" s="35">
        <v>2</v>
      </c>
      <c r="Y39" s="35">
        <v>0</v>
      </c>
      <c r="Z39" s="35">
        <v>0.03</v>
      </c>
      <c r="AA39" s="35">
        <v>0</v>
      </c>
      <c r="AB39" s="63">
        <v>4.03</v>
      </c>
      <c r="AC39" s="159">
        <v>0.35567130000000002</v>
      </c>
      <c r="AD39" s="283">
        <v>0.15683130000000001</v>
      </c>
      <c r="AE39" s="283">
        <v>0</v>
      </c>
      <c r="AF39" s="284">
        <v>0.51250260000000003</v>
      </c>
      <c r="AG39" s="107"/>
      <c r="AH39" s="108"/>
      <c r="AI39" s="102">
        <v>0</v>
      </c>
      <c r="AJ39" s="109">
        <v>0</v>
      </c>
      <c r="AK39" s="107">
        <v>0.20198565073094418</v>
      </c>
      <c r="AL39" s="108">
        <v>0.12526717882152327</v>
      </c>
      <c r="AM39" s="108">
        <v>0</v>
      </c>
      <c r="AN39" s="109">
        <v>0.32725282955246748</v>
      </c>
      <c r="AO39" s="107">
        <v>1.7112716990580756E-3</v>
      </c>
      <c r="AP39" s="108">
        <v>7.5457582665927787E-4</v>
      </c>
      <c r="AQ39" s="108">
        <v>0</v>
      </c>
      <c r="AR39" s="109">
        <v>2.4658475257173535E-3</v>
      </c>
      <c r="AS39" s="107">
        <v>0.15197437756999777</v>
      </c>
      <c r="AT39" s="108">
        <v>3.0809545351817458E-2</v>
      </c>
      <c r="AU39" s="108">
        <v>0</v>
      </c>
      <c r="AV39" s="109">
        <v>0.18278392292181522</v>
      </c>
      <c r="AW39" s="64">
        <v>0</v>
      </c>
      <c r="AX39" s="65">
        <v>0</v>
      </c>
      <c r="AY39" s="65">
        <v>0</v>
      </c>
      <c r="AZ39" s="67">
        <v>0</v>
      </c>
      <c r="BA39" s="115"/>
      <c r="BB39" s="116"/>
      <c r="BC39" s="110">
        <v>0</v>
      </c>
      <c r="BD39" s="111">
        <v>0</v>
      </c>
      <c r="BE39" s="115">
        <v>7.8321948203363394E-3</v>
      </c>
      <c r="BF39" s="116">
        <v>3.8669792852375145E-6</v>
      </c>
      <c r="BG39" s="116">
        <v>0</v>
      </c>
      <c r="BH39" s="117">
        <v>7.8360617996215774E-3</v>
      </c>
      <c r="BI39" s="115">
        <v>3.2532674627457903E-3</v>
      </c>
      <c r="BJ39" s="116">
        <v>1.7578909755617631E-2</v>
      </c>
      <c r="BK39" s="116">
        <v>0</v>
      </c>
      <c r="BL39" s="117">
        <v>2.0832177218363421E-2</v>
      </c>
      <c r="BM39" s="115">
        <v>0.34458583771691786</v>
      </c>
      <c r="BN39" s="116">
        <v>0.13924852326509715</v>
      </c>
      <c r="BO39" s="116">
        <v>0</v>
      </c>
      <c r="BP39" s="117">
        <v>0.48383436098201504</v>
      </c>
      <c r="BQ39" s="115"/>
      <c r="BR39" s="116"/>
      <c r="BS39" s="116"/>
      <c r="BT39" s="117"/>
      <c r="BU39" s="160">
        <v>0.51250260000000003</v>
      </c>
      <c r="BV39" s="108">
        <v>0</v>
      </c>
      <c r="BW39" s="108">
        <v>0.32725282955246748</v>
      </c>
      <c r="BX39" s="108">
        <v>2.4658475257173535E-3</v>
      </c>
      <c r="BY39" s="132">
        <v>0.18278392292181522</v>
      </c>
      <c r="BZ39" s="302">
        <v>0</v>
      </c>
      <c r="CA39" s="133">
        <v>0</v>
      </c>
      <c r="CB39" s="133">
        <v>7.8360617996215774E-3</v>
      </c>
      <c r="CC39" s="133">
        <v>2.0832177218363421E-2</v>
      </c>
      <c r="CD39" s="133">
        <v>0.48383436098201504</v>
      </c>
      <c r="CE39" s="133">
        <v>0</v>
      </c>
    </row>
    <row r="40" spans="1:83" outlineLevel="3" x14ac:dyDescent="0.2">
      <c r="A40" s="71">
        <v>35</v>
      </c>
      <c r="B40" s="56" t="s">
        <v>55</v>
      </c>
      <c r="C40" s="57" t="s">
        <v>60</v>
      </c>
      <c r="D40" s="58" t="s">
        <v>92</v>
      </c>
      <c r="E40" s="33">
        <v>10817.35</v>
      </c>
      <c r="F40" s="33">
        <v>360.62739999999997</v>
      </c>
      <c r="G40" s="59">
        <v>49.210840735212599</v>
      </c>
      <c r="H40" s="59">
        <v>72.7255374127256</v>
      </c>
      <c r="I40" s="59">
        <v>4.05</v>
      </c>
      <c r="J40" s="59">
        <v>63.139000000000003</v>
      </c>
      <c r="K40" s="59">
        <v>23.952000000000002</v>
      </c>
      <c r="L40" s="449">
        <v>8.3000000000000001E-3</v>
      </c>
      <c r="M40" s="59">
        <v>21.6</v>
      </c>
      <c r="N40" s="59">
        <v>18.527686510893286</v>
      </c>
      <c r="O40" s="38">
        <v>0.10632073961099908</v>
      </c>
      <c r="P40" s="61">
        <v>0</v>
      </c>
      <c r="Q40" s="62">
        <v>0</v>
      </c>
      <c r="R40" s="35">
        <v>35.126013999999998</v>
      </c>
      <c r="S40" s="35">
        <v>5.4369930000000002</v>
      </c>
      <c r="T40" s="35">
        <v>40.563006999999999</v>
      </c>
      <c r="U40" s="35">
        <v>40.563006999999999</v>
      </c>
      <c r="V40" s="63">
        <v>0</v>
      </c>
      <c r="W40" s="35">
        <v>4</v>
      </c>
      <c r="X40" s="35">
        <v>7.4999999999999997E-2</v>
      </c>
      <c r="Y40" s="35">
        <v>0</v>
      </c>
      <c r="Z40" s="35">
        <v>0.03</v>
      </c>
      <c r="AA40" s="35">
        <v>0</v>
      </c>
      <c r="AB40" s="63">
        <v>4.1050000000000004</v>
      </c>
      <c r="AC40" s="159">
        <v>0.57746835000000007</v>
      </c>
      <c r="AD40" s="283">
        <v>3.1892409375000002E-3</v>
      </c>
      <c r="AE40" s="283">
        <v>0</v>
      </c>
      <c r="AF40" s="284">
        <v>0.58065759093750002</v>
      </c>
      <c r="AG40" s="107"/>
      <c r="AH40" s="108"/>
      <c r="AI40" s="102">
        <v>0</v>
      </c>
      <c r="AJ40" s="109">
        <v>0</v>
      </c>
      <c r="AK40" s="107">
        <v>0.52487811437341936</v>
      </c>
      <c r="AL40" s="108">
        <v>2.3735303254639106E-3</v>
      </c>
      <c r="AM40" s="108">
        <v>0</v>
      </c>
      <c r="AN40" s="109">
        <v>0.5272516446988833</v>
      </c>
      <c r="AO40" s="107">
        <v>4.1996696092589998E-2</v>
      </c>
      <c r="AP40" s="108">
        <v>2.3193926111835265E-4</v>
      </c>
      <c r="AQ40" s="108">
        <v>0</v>
      </c>
      <c r="AR40" s="109">
        <v>4.2228635353708348E-2</v>
      </c>
      <c r="AS40" s="107">
        <v>1.0593539533990656E-2</v>
      </c>
      <c r="AT40" s="108">
        <v>5.8377135091773732E-4</v>
      </c>
      <c r="AU40" s="108">
        <v>0</v>
      </c>
      <c r="AV40" s="109">
        <v>1.1177310884908394E-2</v>
      </c>
      <c r="AW40" s="64">
        <v>1.1230100041944963E-3</v>
      </c>
      <c r="AX40" s="65">
        <v>3.1010785946962591E-5</v>
      </c>
      <c r="AY40" s="65">
        <v>0</v>
      </c>
      <c r="AZ40" s="67">
        <v>1.1540207901414589E-3</v>
      </c>
      <c r="BA40" s="115"/>
      <c r="BB40" s="116"/>
      <c r="BC40" s="110">
        <v>0</v>
      </c>
      <c r="BD40" s="111">
        <v>0</v>
      </c>
      <c r="BE40" s="115">
        <v>0.47133163555156515</v>
      </c>
      <c r="BF40" s="116">
        <v>2.1214645942458175E-3</v>
      </c>
      <c r="BG40" s="116">
        <v>0</v>
      </c>
      <c r="BH40" s="117">
        <v>0.47345310014581099</v>
      </c>
      <c r="BI40" s="115">
        <v>4.2307702111501068E-2</v>
      </c>
      <c r="BJ40" s="116">
        <v>2.3699662563681423E-4</v>
      </c>
      <c r="BK40" s="116">
        <v>0</v>
      </c>
      <c r="BL40" s="117">
        <v>4.2544698737137884E-2</v>
      </c>
      <c r="BM40" s="115">
        <v>6.2706002332739319E-2</v>
      </c>
      <c r="BN40" s="116">
        <v>7.9976893167040615E-4</v>
      </c>
      <c r="BO40" s="116">
        <v>0</v>
      </c>
      <c r="BP40" s="117">
        <v>6.3505771264409719E-2</v>
      </c>
      <c r="BQ40" s="115"/>
      <c r="BR40" s="116"/>
      <c r="BS40" s="116"/>
      <c r="BT40" s="117"/>
      <c r="BU40" s="160">
        <v>0.58065759093750002</v>
      </c>
      <c r="BV40" s="108">
        <v>0</v>
      </c>
      <c r="BW40" s="108">
        <v>0.5272516446988833</v>
      </c>
      <c r="BX40" s="108">
        <v>4.2228635353708348E-2</v>
      </c>
      <c r="BY40" s="132">
        <v>1.1177310884908394E-2</v>
      </c>
      <c r="BZ40" s="302">
        <v>1.1540207901414589E-3</v>
      </c>
      <c r="CA40" s="133">
        <v>0</v>
      </c>
      <c r="CB40" s="133">
        <v>0.47345310014581099</v>
      </c>
      <c r="CC40" s="133">
        <v>4.2544698737137884E-2</v>
      </c>
      <c r="CD40" s="133">
        <v>6.3505771264409719E-2</v>
      </c>
      <c r="CE40" s="133">
        <v>0</v>
      </c>
    </row>
    <row r="41" spans="1:83" outlineLevel="3" x14ac:dyDescent="0.2">
      <c r="A41" s="71">
        <v>36</v>
      </c>
      <c r="B41" s="56" t="s">
        <v>55</v>
      </c>
      <c r="C41" s="57" t="s">
        <v>60</v>
      </c>
      <c r="D41" s="58" t="s">
        <v>93</v>
      </c>
      <c r="E41" s="33">
        <v>178.48400000000001</v>
      </c>
      <c r="F41" s="33">
        <v>6.2965999999999998</v>
      </c>
      <c r="G41" s="59">
        <v>43.507193461898503</v>
      </c>
      <c r="H41" s="59">
        <v>62.570656514014502</v>
      </c>
      <c r="I41" s="59">
        <v>4.6677</v>
      </c>
      <c r="J41" s="59">
        <v>66.227999999999994</v>
      </c>
      <c r="K41" s="59">
        <v>61.906999999999996</v>
      </c>
      <c r="L41" s="449">
        <v>7.1000000000000004E-3</v>
      </c>
      <c r="M41" s="59">
        <v>18.2</v>
      </c>
      <c r="N41" s="59">
        <v>16.8023989721463</v>
      </c>
      <c r="O41" s="38">
        <v>0.12661426840725776</v>
      </c>
      <c r="P41" s="61">
        <v>0</v>
      </c>
      <c r="Q41" s="62">
        <v>0</v>
      </c>
      <c r="R41" s="35">
        <v>48.930112000000008</v>
      </c>
      <c r="S41" s="35">
        <v>19.534943999999999</v>
      </c>
      <c r="T41" s="35">
        <v>68.465056000000004</v>
      </c>
      <c r="U41" s="35">
        <v>68.465056000000004</v>
      </c>
      <c r="V41" s="63">
        <v>2.1</v>
      </c>
      <c r="W41" s="35">
        <v>18</v>
      </c>
      <c r="X41" s="35">
        <v>7.4999999999999997E-2</v>
      </c>
      <c r="Y41" s="35">
        <v>0</v>
      </c>
      <c r="Z41" s="35">
        <v>0.03</v>
      </c>
      <c r="AA41" s="35">
        <v>1.9103448345703697E-2</v>
      </c>
      <c r="AB41" s="63">
        <v>20.224103448345705</v>
      </c>
      <c r="AC41" s="159">
        <v>10.589059882152473</v>
      </c>
      <c r="AD41" s="283">
        <v>2.534481239869078E-3</v>
      </c>
      <c r="AE41" s="283">
        <v>0</v>
      </c>
      <c r="AF41" s="284">
        <v>10.591594363392341</v>
      </c>
      <c r="AG41" s="107"/>
      <c r="AH41" s="108"/>
      <c r="AI41" s="102">
        <v>0</v>
      </c>
      <c r="AJ41" s="109">
        <v>0</v>
      </c>
      <c r="AK41" s="107">
        <v>8.2629961109572125</v>
      </c>
      <c r="AL41" s="108">
        <v>1.9068950002348098E-3</v>
      </c>
      <c r="AM41" s="108">
        <v>0</v>
      </c>
      <c r="AN41" s="109">
        <v>8.2649030059574482</v>
      </c>
      <c r="AO41" s="107">
        <v>0.66256442869249255</v>
      </c>
      <c r="AP41" s="108">
        <v>1.5858415510106169E-4</v>
      </c>
      <c r="AQ41" s="108">
        <v>0</v>
      </c>
      <c r="AR41" s="109">
        <v>0.66272301284759361</v>
      </c>
      <c r="AS41" s="107">
        <v>1.6634993425027664</v>
      </c>
      <c r="AT41" s="108">
        <v>4.6900208453320655E-4</v>
      </c>
      <c r="AU41" s="108">
        <v>0</v>
      </c>
      <c r="AV41" s="109">
        <v>1.6639683445872997</v>
      </c>
      <c r="AW41" s="64">
        <v>3.8949880864964447E-2</v>
      </c>
      <c r="AX41" s="65">
        <v>4.6613081541721016E-5</v>
      </c>
      <c r="AY41" s="65">
        <v>0</v>
      </c>
      <c r="AZ41" s="67">
        <v>3.8996493946506165E-2</v>
      </c>
      <c r="BA41" s="115"/>
      <c r="BB41" s="116"/>
      <c r="BC41" s="110">
        <v>0</v>
      </c>
      <c r="BD41" s="111">
        <v>0</v>
      </c>
      <c r="BE41" s="115">
        <v>7.2580990519985926</v>
      </c>
      <c r="BF41" s="116">
        <v>1.6656640403266906E-3</v>
      </c>
      <c r="BG41" s="116">
        <v>0</v>
      </c>
      <c r="BH41" s="117">
        <v>7.2597647160389194</v>
      </c>
      <c r="BI41" s="115">
        <v>0.65601799696497121</v>
      </c>
      <c r="BJ41" s="116">
        <v>1.6582829762127948E-4</v>
      </c>
      <c r="BK41" s="116">
        <v>0</v>
      </c>
      <c r="BL41" s="117">
        <v>0.65618382526259245</v>
      </c>
      <c r="BM41" s="115">
        <v>2.6359929523239445</v>
      </c>
      <c r="BN41" s="116">
        <v>6.5637582037938688E-4</v>
      </c>
      <c r="BO41" s="116">
        <v>0</v>
      </c>
      <c r="BP41" s="117">
        <v>2.636649328144324</v>
      </c>
      <c r="BQ41" s="115"/>
      <c r="BR41" s="116"/>
      <c r="BS41" s="116"/>
      <c r="BT41" s="117"/>
      <c r="BU41" s="160">
        <v>10.591594363392341</v>
      </c>
      <c r="BV41" s="108">
        <v>0</v>
      </c>
      <c r="BW41" s="108">
        <v>8.2649030059574482</v>
      </c>
      <c r="BX41" s="108">
        <v>0.66272301284759361</v>
      </c>
      <c r="BY41" s="132">
        <v>1.6639683445872997</v>
      </c>
      <c r="BZ41" s="302">
        <v>3.8996493946506165E-2</v>
      </c>
      <c r="CA41" s="133">
        <v>0</v>
      </c>
      <c r="CB41" s="133">
        <v>7.2597647160389194</v>
      </c>
      <c r="CC41" s="133">
        <v>0.65618382526259245</v>
      </c>
      <c r="CD41" s="133">
        <v>2.636649328144324</v>
      </c>
      <c r="CE41" s="133">
        <v>0</v>
      </c>
    </row>
    <row r="42" spans="1:83" outlineLevel="3" x14ac:dyDescent="0.2">
      <c r="A42" s="71">
        <v>37</v>
      </c>
      <c r="B42" s="56" t="s">
        <v>55</v>
      </c>
      <c r="C42" s="57" t="s">
        <v>60</v>
      </c>
      <c r="D42" s="58" t="s">
        <v>94</v>
      </c>
      <c r="E42" s="33">
        <v>13780.108</v>
      </c>
      <c r="F42" s="33">
        <v>546.62180000000001</v>
      </c>
      <c r="G42" s="59">
        <v>44.335941304166099</v>
      </c>
      <c r="H42" s="59">
        <v>53.642638362701099</v>
      </c>
      <c r="I42" s="59">
        <v>5.1814999999999998</v>
      </c>
      <c r="J42" s="59">
        <v>65.802999999999997</v>
      </c>
      <c r="K42" s="59">
        <v>42.23</v>
      </c>
      <c r="L42" s="449">
        <v>7.1000000000000004E-3</v>
      </c>
      <c r="M42" s="59">
        <v>23.2</v>
      </c>
      <c r="N42" s="59">
        <v>25.665498610757759</v>
      </c>
      <c r="O42" s="38">
        <v>0.12276657001756619</v>
      </c>
      <c r="P42" s="61">
        <v>0</v>
      </c>
      <c r="Q42" s="62">
        <v>0</v>
      </c>
      <c r="R42" s="35">
        <v>19.440982000000002</v>
      </c>
      <c r="S42" s="35">
        <v>1.279509</v>
      </c>
      <c r="T42" s="35">
        <v>20.720491000000003</v>
      </c>
      <c r="U42" s="35">
        <v>20.720491000000003</v>
      </c>
      <c r="V42" s="63">
        <v>1.7</v>
      </c>
      <c r="W42" s="35">
        <v>12.7</v>
      </c>
      <c r="X42" s="35">
        <v>0.4</v>
      </c>
      <c r="Y42" s="35">
        <v>0</v>
      </c>
      <c r="Z42" s="35">
        <v>0.03</v>
      </c>
      <c r="AA42" s="35">
        <v>1.8816809979310897E-2</v>
      </c>
      <c r="AB42" s="63">
        <v>14.84881680997931</v>
      </c>
      <c r="AC42" s="159">
        <v>5.8706915035760607</v>
      </c>
      <c r="AD42" s="283">
        <v>1.7135949557005235E-2</v>
      </c>
      <c r="AE42" s="283">
        <v>0</v>
      </c>
      <c r="AF42" s="284">
        <v>5.8878274531330659</v>
      </c>
      <c r="AG42" s="107"/>
      <c r="AH42" s="108"/>
      <c r="AI42" s="102">
        <v>0</v>
      </c>
      <c r="AJ42" s="109">
        <v>0</v>
      </c>
      <c r="AK42" s="107">
        <v>4.3579333056890572</v>
      </c>
      <c r="AL42" s="108">
        <v>1.3015549112764837E-2</v>
      </c>
      <c r="AM42" s="108">
        <v>0</v>
      </c>
      <c r="AN42" s="109">
        <v>4.3709488548018225</v>
      </c>
      <c r="AO42" s="107">
        <v>0.3149193812653126</v>
      </c>
      <c r="AP42" s="108">
        <v>9.1921754508792137E-4</v>
      </c>
      <c r="AQ42" s="108">
        <v>0</v>
      </c>
      <c r="AR42" s="109">
        <v>0.31583859881040055</v>
      </c>
      <c r="AS42" s="107">
        <v>1.1978388166216911</v>
      </c>
      <c r="AT42" s="108">
        <v>3.2011828991524776E-3</v>
      </c>
      <c r="AU42" s="108">
        <v>0</v>
      </c>
      <c r="AV42" s="109">
        <v>1.2010399995208436</v>
      </c>
      <c r="AW42" s="64">
        <v>2.7388783915622432E-2</v>
      </c>
      <c r="AX42" s="65">
        <v>3.9972532990358451E-4</v>
      </c>
      <c r="AY42" s="65">
        <v>0</v>
      </c>
      <c r="AZ42" s="67">
        <v>2.7788509245526016E-2</v>
      </c>
      <c r="BA42" s="115"/>
      <c r="BB42" s="116"/>
      <c r="BC42" s="110">
        <v>0</v>
      </c>
      <c r="BD42" s="111">
        <v>0</v>
      </c>
      <c r="BE42" s="115">
        <v>3.8435262697255257</v>
      </c>
      <c r="BF42" s="116">
        <v>1.1418309134434762E-2</v>
      </c>
      <c r="BG42" s="116">
        <v>0</v>
      </c>
      <c r="BH42" s="117">
        <v>3.8549445788599606</v>
      </c>
      <c r="BI42" s="115">
        <v>0.31074177295921085</v>
      </c>
      <c r="BJ42" s="116">
        <v>9.7603926245605835E-4</v>
      </c>
      <c r="BK42" s="116">
        <v>0</v>
      </c>
      <c r="BL42" s="117">
        <v>0.31171781222166689</v>
      </c>
      <c r="BM42" s="115">
        <v>1.6890346769757028</v>
      </c>
      <c r="BN42" s="116">
        <v>4.3418758302108318E-3</v>
      </c>
      <c r="BO42" s="116">
        <v>0</v>
      </c>
      <c r="BP42" s="117">
        <v>1.6933765528059135</v>
      </c>
      <c r="BQ42" s="115"/>
      <c r="BR42" s="116"/>
      <c r="BS42" s="116"/>
      <c r="BT42" s="117"/>
      <c r="BU42" s="160">
        <v>5.8878274531330659</v>
      </c>
      <c r="BV42" s="108">
        <v>0</v>
      </c>
      <c r="BW42" s="108">
        <v>4.3709488548018225</v>
      </c>
      <c r="BX42" s="108">
        <v>0.31583859881040055</v>
      </c>
      <c r="BY42" s="132">
        <v>1.2010399995208436</v>
      </c>
      <c r="BZ42" s="302">
        <v>2.7788509245526016E-2</v>
      </c>
      <c r="CA42" s="133">
        <v>0</v>
      </c>
      <c r="CB42" s="133">
        <v>3.8549445788599606</v>
      </c>
      <c r="CC42" s="133">
        <v>0.31171781222166689</v>
      </c>
      <c r="CD42" s="133">
        <v>1.6933765528059135</v>
      </c>
      <c r="CE42" s="133">
        <v>0</v>
      </c>
    </row>
    <row r="43" spans="1:83" outlineLevel="3" x14ac:dyDescent="0.2">
      <c r="A43" s="71">
        <v>38</v>
      </c>
      <c r="B43" s="56" t="s">
        <v>55</v>
      </c>
      <c r="C43" s="57" t="s">
        <v>60</v>
      </c>
      <c r="D43" s="58" t="s">
        <v>95</v>
      </c>
      <c r="E43" s="33">
        <v>94.524000000000001</v>
      </c>
      <c r="F43" s="33">
        <v>1.7053999999999998</v>
      </c>
      <c r="G43" s="59">
        <v>10.1828821528298</v>
      </c>
      <c r="H43" s="59">
        <v>12.715775385133499</v>
      </c>
      <c r="I43" s="59">
        <v>2.33</v>
      </c>
      <c r="J43" s="59">
        <v>72.915999999999997</v>
      </c>
      <c r="K43" s="59">
        <v>52.319000000000003</v>
      </c>
      <c r="L43" s="449">
        <v>1.3999999999999998E-3</v>
      </c>
      <c r="M43" s="59">
        <v>9</v>
      </c>
      <c r="N43" s="59">
        <v>9.9561212998565516</v>
      </c>
      <c r="O43" s="38">
        <v>1</v>
      </c>
      <c r="P43" s="61">
        <v>1</v>
      </c>
      <c r="Q43" s="62">
        <v>0</v>
      </c>
      <c r="R43" s="35">
        <v>17.974800000000002</v>
      </c>
      <c r="S43" s="35">
        <v>1.0126000000000002</v>
      </c>
      <c r="T43" s="35">
        <v>18.987400000000001</v>
      </c>
      <c r="U43" s="35">
        <v>18.987400000000001</v>
      </c>
      <c r="V43" s="63">
        <v>0</v>
      </c>
      <c r="W43" s="35">
        <v>0.6</v>
      </c>
      <c r="X43" s="35">
        <v>7.4999999999999997E-2</v>
      </c>
      <c r="Y43" s="35">
        <v>0</v>
      </c>
      <c r="Z43" s="35">
        <v>0.03</v>
      </c>
      <c r="AA43" s="35">
        <v>0</v>
      </c>
      <c r="AB43" s="63">
        <v>0.70499999999999996</v>
      </c>
      <c r="AC43" s="159">
        <v>1.630266222367964E-2</v>
      </c>
      <c r="AD43" s="283">
        <v>6.6371894021739135E-4</v>
      </c>
      <c r="AE43" s="283">
        <v>0</v>
      </c>
      <c r="AF43" s="284">
        <v>1.696638116389703E-2</v>
      </c>
      <c r="AG43" s="107"/>
      <c r="AH43" s="108"/>
      <c r="AI43" s="102">
        <v>0</v>
      </c>
      <c r="AJ43" s="109">
        <v>0</v>
      </c>
      <c r="AK43" s="107">
        <v>1.4331760091733708E-2</v>
      </c>
      <c r="AL43" s="108">
        <v>5.259271174258448E-4</v>
      </c>
      <c r="AM43" s="108">
        <v>0</v>
      </c>
      <c r="AN43" s="109">
        <v>1.4857687209159552E-2</v>
      </c>
      <c r="AO43" s="107">
        <v>2.0730099101601306E-4</v>
      </c>
      <c r="AP43" s="108">
        <v>8.4397009626632511E-6</v>
      </c>
      <c r="AQ43" s="108">
        <v>0</v>
      </c>
      <c r="AR43" s="109">
        <v>2.1574069197867631E-4</v>
      </c>
      <c r="AS43" s="107">
        <v>1.7636011409299182E-3</v>
      </c>
      <c r="AT43" s="108">
        <v>1.2935212182888333E-4</v>
      </c>
      <c r="AU43" s="108">
        <v>0</v>
      </c>
      <c r="AV43" s="109">
        <v>1.8929532627588014E-3</v>
      </c>
      <c r="AW43" s="64">
        <v>0</v>
      </c>
      <c r="AX43" s="65">
        <v>0</v>
      </c>
      <c r="AY43" s="65">
        <v>0</v>
      </c>
      <c r="AZ43" s="67">
        <v>0</v>
      </c>
      <c r="BA43" s="115"/>
      <c r="BB43" s="116"/>
      <c r="BC43" s="110">
        <v>0</v>
      </c>
      <c r="BD43" s="111">
        <v>0</v>
      </c>
      <c r="BE43" s="115">
        <v>5.7216006011106895E-4</v>
      </c>
      <c r="BF43" s="116">
        <v>6.7245168473136569E-8</v>
      </c>
      <c r="BG43" s="116">
        <v>0</v>
      </c>
      <c r="BH43" s="117">
        <v>5.7222730527954212E-4</v>
      </c>
      <c r="BI43" s="115">
        <v>3.2872948328107774E-4</v>
      </c>
      <c r="BJ43" s="116">
        <v>7.0281855176905066E-5</v>
      </c>
      <c r="BK43" s="116">
        <v>0</v>
      </c>
      <c r="BL43" s="117">
        <v>3.9901133845798278E-4</v>
      </c>
      <c r="BM43" s="115">
        <v>1.5401772680287492E-2</v>
      </c>
      <c r="BN43" s="116">
        <v>5.9336983987201314E-4</v>
      </c>
      <c r="BO43" s="116">
        <v>0</v>
      </c>
      <c r="BP43" s="117">
        <v>1.5995142520159506E-2</v>
      </c>
      <c r="BQ43" s="115"/>
      <c r="BR43" s="116"/>
      <c r="BS43" s="116"/>
      <c r="BT43" s="117"/>
      <c r="BU43" s="160">
        <v>1.696638116389703E-2</v>
      </c>
      <c r="BV43" s="108">
        <v>0</v>
      </c>
      <c r="BW43" s="108">
        <v>1.4857687209159552E-2</v>
      </c>
      <c r="BX43" s="108">
        <v>2.1574069197867631E-4</v>
      </c>
      <c r="BY43" s="132">
        <v>1.8929532627588014E-3</v>
      </c>
      <c r="BZ43" s="302">
        <v>0</v>
      </c>
      <c r="CA43" s="133">
        <v>0</v>
      </c>
      <c r="CB43" s="133">
        <v>5.7222730527954212E-4</v>
      </c>
      <c r="CC43" s="133">
        <v>3.9901133845798278E-4</v>
      </c>
      <c r="CD43" s="133">
        <v>1.5995142520159506E-2</v>
      </c>
      <c r="CE43" s="133">
        <v>0</v>
      </c>
    </row>
    <row r="44" spans="1:83" outlineLevel="3" x14ac:dyDescent="0.2">
      <c r="A44" s="71">
        <v>39</v>
      </c>
      <c r="B44" s="56" t="s">
        <v>55</v>
      </c>
      <c r="C44" s="57" t="s">
        <v>60</v>
      </c>
      <c r="D44" s="58" t="s">
        <v>96</v>
      </c>
      <c r="E44" s="33">
        <v>6043.1570000000002</v>
      </c>
      <c r="F44" s="33">
        <v>225.86920000000001</v>
      </c>
      <c r="G44" s="59">
        <v>94.433071128659805</v>
      </c>
      <c r="H44" s="59">
        <v>134.22888262437601</v>
      </c>
      <c r="I44" s="59">
        <v>4.7938000000000001</v>
      </c>
      <c r="J44" s="59">
        <v>50.188000000000002</v>
      </c>
      <c r="K44" s="59">
        <v>38.241</v>
      </c>
      <c r="L44" s="449">
        <v>7.1000000000000004E-3</v>
      </c>
      <c r="M44" s="59">
        <v>38.200000000000003</v>
      </c>
      <c r="N44" s="59">
        <v>25.747339784309066</v>
      </c>
      <c r="O44" s="38">
        <v>2.8317701222539848E-2</v>
      </c>
      <c r="P44" s="61">
        <v>0</v>
      </c>
      <c r="Q44" s="62">
        <v>0</v>
      </c>
      <c r="R44" s="35">
        <v>35.168518000000006</v>
      </c>
      <c r="S44" s="35">
        <v>5.4157410000000006</v>
      </c>
      <c r="T44" s="35">
        <v>40.584259000000003</v>
      </c>
      <c r="U44" s="35">
        <v>40.584259000000003</v>
      </c>
      <c r="V44" s="63">
        <v>2.8</v>
      </c>
      <c r="W44" s="35">
        <v>22.5</v>
      </c>
      <c r="X44" s="35">
        <v>7.4999999999999997E-2</v>
      </c>
      <c r="Y44" s="35">
        <v>0</v>
      </c>
      <c r="Z44" s="35">
        <v>0.03</v>
      </c>
      <c r="AA44" s="35">
        <v>2.8006558832481133E-2</v>
      </c>
      <c r="AB44" s="63">
        <v>25.433006558832481</v>
      </c>
      <c r="AC44" s="159">
        <v>17.668958464613262</v>
      </c>
      <c r="AD44" s="283">
        <v>2.4539231334459463E-3</v>
      </c>
      <c r="AE44" s="283">
        <v>0</v>
      </c>
      <c r="AF44" s="284">
        <v>17.671412387746706</v>
      </c>
      <c r="AG44" s="107"/>
      <c r="AH44" s="108"/>
      <c r="AI44" s="102">
        <v>0</v>
      </c>
      <c r="AJ44" s="109">
        <v>0</v>
      </c>
      <c r="AK44" s="107">
        <v>12.757739493681408</v>
      </c>
      <c r="AL44" s="108">
        <v>1.7051524115682247E-3</v>
      </c>
      <c r="AM44" s="108">
        <v>0</v>
      </c>
      <c r="AN44" s="109">
        <v>12.759444646092977</v>
      </c>
      <c r="AO44" s="107">
        <v>2.3716845518415481</v>
      </c>
      <c r="AP44" s="108">
        <v>3.2938736024855689E-4</v>
      </c>
      <c r="AQ44" s="108">
        <v>0</v>
      </c>
      <c r="AR44" s="109">
        <v>2.3720139392017967</v>
      </c>
      <c r="AS44" s="107">
        <v>2.5395344190903044</v>
      </c>
      <c r="AT44" s="108">
        <v>4.1938336162916472E-4</v>
      </c>
      <c r="AU44" s="108">
        <v>0</v>
      </c>
      <c r="AV44" s="109">
        <v>2.5399538024519335</v>
      </c>
      <c r="AW44" s="64">
        <v>1.5634756269873946E-2</v>
      </c>
      <c r="AX44" s="65">
        <v>1.0857032171214768E-5</v>
      </c>
      <c r="AY44" s="65">
        <v>0</v>
      </c>
      <c r="AZ44" s="67">
        <v>1.5645613302045159E-2</v>
      </c>
      <c r="BA44" s="115"/>
      <c r="BB44" s="116"/>
      <c r="BC44" s="110">
        <v>0</v>
      </c>
      <c r="BD44" s="111">
        <v>0</v>
      </c>
      <c r="BE44" s="115">
        <v>12.411150448410055</v>
      </c>
      <c r="BF44" s="116">
        <v>1.656959748043727E-3</v>
      </c>
      <c r="BG44" s="116">
        <v>0</v>
      </c>
      <c r="BH44" s="117">
        <v>12.412807408158098</v>
      </c>
      <c r="BI44" s="115">
        <v>2.3614096952090762</v>
      </c>
      <c r="BJ44" s="116">
        <v>3.2499846374547026E-4</v>
      </c>
      <c r="BK44" s="116">
        <v>0</v>
      </c>
      <c r="BL44" s="117">
        <v>2.3617346936728216</v>
      </c>
      <c r="BM44" s="115">
        <v>2.880763564724254</v>
      </c>
      <c r="BN44" s="116">
        <v>4.6110788948553448E-4</v>
      </c>
      <c r="BO44" s="116">
        <v>0</v>
      </c>
      <c r="BP44" s="117">
        <v>2.8812246726137394</v>
      </c>
      <c r="BQ44" s="115"/>
      <c r="BR44" s="116"/>
      <c r="BS44" s="116"/>
      <c r="BT44" s="117"/>
      <c r="BU44" s="160">
        <v>17.671412387746706</v>
      </c>
      <c r="BV44" s="108">
        <v>0</v>
      </c>
      <c r="BW44" s="108">
        <v>12.759444646092977</v>
      </c>
      <c r="BX44" s="108">
        <v>2.3720139392017967</v>
      </c>
      <c r="BY44" s="132">
        <v>2.5399538024519335</v>
      </c>
      <c r="BZ44" s="302">
        <v>1.5645613302045159E-2</v>
      </c>
      <c r="CA44" s="133">
        <v>0</v>
      </c>
      <c r="CB44" s="133">
        <v>12.412807408158098</v>
      </c>
      <c r="CC44" s="133">
        <v>2.3617346936728216</v>
      </c>
      <c r="CD44" s="133">
        <v>2.8812246726137394</v>
      </c>
      <c r="CE44" s="133">
        <v>0</v>
      </c>
    </row>
    <row r="45" spans="1:83" outlineLevel="3" x14ac:dyDescent="0.2">
      <c r="A45" s="71">
        <v>40</v>
      </c>
      <c r="B45" s="56" t="s">
        <v>55</v>
      </c>
      <c r="C45" s="57" t="s">
        <v>60</v>
      </c>
      <c r="D45" s="70" t="s">
        <v>97</v>
      </c>
      <c r="E45" s="33">
        <v>10980.623</v>
      </c>
      <c r="F45" s="33">
        <v>417.51980000000003</v>
      </c>
      <c r="G45" s="59">
        <v>77.673918467055998</v>
      </c>
      <c r="H45" s="59">
        <v>122.25395407668699</v>
      </c>
      <c r="I45" s="59">
        <v>5.15</v>
      </c>
      <c r="J45" s="59">
        <v>55.064999999999998</v>
      </c>
      <c r="K45" s="59">
        <v>17.855</v>
      </c>
      <c r="L45" s="449">
        <v>5.7999999999999987E-3</v>
      </c>
      <c r="M45" s="59">
        <v>41.8</v>
      </c>
      <c r="N45" s="59">
        <v>30.369691898804977</v>
      </c>
      <c r="O45" s="38">
        <v>0.10027690973081427</v>
      </c>
      <c r="P45" s="61">
        <v>0</v>
      </c>
      <c r="Q45" s="62">
        <v>0</v>
      </c>
      <c r="R45" s="35">
        <v>33.445683360000004</v>
      </c>
      <c r="S45" s="35">
        <v>4.6771583199999993</v>
      </c>
      <c r="T45" s="35">
        <v>38.122841680000001</v>
      </c>
      <c r="U45" s="35">
        <v>38.122841680000001</v>
      </c>
      <c r="V45" s="63">
        <v>0</v>
      </c>
      <c r="W45" s="35">
        <v>8</v>
      </c>
      <c r="X45" s="35">
        <v>0</v>
      </c>
      <c r="Y45" s="35">
        <v>0</v>
      </c>
      <c r="Z45" s="35">
        <v>0</v>
      </c>
      <c r="AA45" s="35">
        <v>0</v>
      </c>
      <c r="AB45" s="63">
        <v>8</v>
      </c>
      <c r="AC45" s="159">
        <v>1.8227199999999999</v>
      </c>
      <c r="AD45" s="283">
        <v>0</v>
      </c>
      <c r="AE45" s="283">
        <v>0</v>
      </c>
      <c r="AF45" s="284">
        <v>1.8227199999999999</v>
      </c>
      <c r="AG45" s="107"/>
      <c r="AH45" s="108"/>
      <c r="AI45" s="102">
        <v>0</v>
      </c>
      <c r="AJ45" s="109">
        <v>0</v>
      </c>
      <c r="AK45" s="107">
        <v>0</v>
      </c>
      <c r="AL45" s="108">
        <v>0</v>
      </c>
      <c r="AM45" s="108">
        <v>0</v>
      </c>
      <c r="AN45" s="109">
        <v>0</v>
      </c>
      <c r="AO45" s="107">
        <v>1.8227199999999999</v>
      </c>
      <c r="AP45" s="108">
        <v>0</v>
      </c>
      <c r="AQ45" s="108">
        <v>0</v>
      </c>
      <c r="AR45" s="109">
        <v>1.8227199999999999</v>
      </c>
      <c r="AS45" s="107">
        <v>0</v>
      </c>
      <c r="AT45" s="108">
        <v>0</v>
      </c>
      <c r="AU45" s="108">
        <v>0</v>
      </c>
      <c r="AV45" s="109">
        <v>0</v>
      </c>
      <c r="AW45" s="64">
        <v>6.8455368276621031E-3</v>
      </c>
      <c r="AX45" s="65">
        <v>0</v>
      </c>
      <c r="AY45" s="65">
        <v>0</v>
      </c>
      <c r="AZ45" s="67">
        <v>6.8455368276621031E-3</v>
      </c>
      <c r="BA45" s="115"/>
      <c r="BB45" s="116"/>
      <c r="BC45" s="110">
        <v>0</v>
      </c>
      <c r="BD45" s="111">
        <v>0</v>
      </c>
      <c r="BE45" s="115">
        <v>6.5690672683841461E-3</v>
      </c>
      <c r="BF45" s="116">
        <v>0</v>
      </c>
      <c r="BG45" s="116">
        <v>0</v>
      </c>
      <c r="BH45" s="117">
        <v>6.5690672683841461E-3</v>
      </c>
      <c r="BI45" s="115">
        <v>1.6626036331138936</v>
      </c>
      <c r="BJ45" s="116">
        <v>0</v>
      </c>
      <c r="BK45" s="116">
        <v>0</v>
      </c>
      <c r="BL45" s="117">
        <v>1.6626036331138936</v>
      </c>
      <c r="BM45" s="115">
        <v>0.14670176279005986</v>
      </c>
      <c r="BN45" s="116">
        <v>0</v>
      </c>
      <c r="BO45" s="116">
        <v>0</v>
      </c>
      <c r="BP45" s="117">
        <v>0.14670176279005986</v>
      </c>
      <c r="BQ45" s="115"/>
      <c r="BR45" s="116"/>
      <c r="BS45" s="116"/>
      <c r="BT45" s="117"/>
      <c r="BU45" s="160">
        <v>1.8227199999999999</v>
      </c>
      <c r="BV45" s="108">
        <v>0</v>
      </c>
      <c r="BW45" s="108">
        <v>0</v>
      </c>
      <c r="BX45" s="108">
        <v>1.8227199999999999</v>
      </c>
      <c r="BY45" s="132">
        <v>0</v>
      </c>
      <c r="BZ45" s="302">
        <v>6.8455368276621031E-3</v>
      </c>
      <c r="CA45" s="133">
        <v>0</v>
      </c>
      <c r="CB45" s="133">
        <v>6.5690672683841461E-3</v>
      </c>
      <c r="CC45" s="133">
        <v>1.6626036331138936</v>
      </c>
      <c r="CD45" s="133">
        <v>0.14670176279005986</v>
      </c>
      <c r="CE45" s="133">
        <v>0</v>
      </c>
    </row>
    <row r="46" spans="1:83" outlineLevel="3" x14ac:dyDescent="0.2">
      <c r="A46" s="71">
        <v>41</v>
      </c>
      <c r="B46" s="56" t="s">
        <v>55</v>
      </c>
      <c r="C46" s="57" t="s">
        <v>60</v>
      </c>
      <c r="D46" s="58" t="s">
        <v>98</v>
      </c>
      <c r="E46" s="33">
        <v>6745.5810000000001</v>
      </c>
      <c r="F46" s="33">
        <v>248.5284</v>
      </c>
      <c r="G46" s="59">
        <v>50.1797007084296</v>
      </c>
      <c r="H46" s="59">
        <v>85.944094386739906</v>
      </c>
      <c r="I46" s="59">
        <v>4.6894999999999998</v>
      </c>
      <c r="J46" s="59">
        <v>59.011000000000003</v>
      </c>
      <c r="K46" s="59">
        <v>37.533000000000001</v>
      </c>
      <c r="L46" s="449">
        <v>7.1000000000000004E-3</v>
      </c>
      <c r="M46" s="59">
        <v>28.2</v>
      </c>
      <c r="N46" s="59">
        <v>35.061484186142124</v>
      </c>
      <c r="O46" s="38">
        <v>7.1429189302748108E-2</v>
      </c>
      <c r="P46" s="61">
        <v>1</v>
      </c>
      <c r="Q46" s="62">
        <v>0</v>
      </c>
      <c r="R46" s="35">
        <v>35.168518000000006</v>
      </c>
      <c r="S46" s="35">
        <v>5.4157410000000006</v>
      </c>
      <c r="T46" s="35">
        <v>40.584259000000003</v>
      </c>
      <c r="U46" s="35">
        <v>40.584259000000003</v>
      </c>
      <c r="V46" s="63">
        <v>9.4</v>
      </c>
      <c r="W46" s="35">
        <v>18.600000000000001</v>
      </c>
      <c r="X46" s="35">
        <v>0.5</v>
      </c>
      <c r="Y46" s="35">
        <v>0</v>
      </c>
      <c r="Z46" s="35">
        <v>0.03</v>
      </c>
      <c r="AA46" s="35">
        <v>0.31026755332469297</v>
      </c>
      <c r="AB46" s="63">
        <v>28.840267553324693</v>
      </c>
      <c r="AC46" s="159">
        <v>19.288583417332688</v>
      </c>
      <c r="AD46" s="283">
        <v>2.1389815745531515E-2</v>
      </c>
      <c r="AE46" s="283">
        <v>0</v>
      </c>
      <c r="AF46" s="284">
        <v>19.309973233078221</v>
      </c>
      <c r="AG46" s="107"/>
      <c r="AH46" s="108"/>
      <c r="AI46" s="102">
        <v>0</v>
      </c>
      <c r="AJ46" s="109">
        <v>0</v>
      </c>
      <c r="AK46" s="107">
        <v>9.4652617489705548</v>
      </c>
      <c r="AL46" s="108">
        <v>1.5692023788991732E-2</v>
      </c>
      <c r="AM46" s="108">
        <v>0</v>
      </c>
      <c r="AN46" s="109">
        <v>9.4809537727595465</v>
      </c>
      <c r="AO46" s="107">
        <v>1.6577398338057474</v>
      </c>
      <c r="AP46" s="108">
        <v>1.8383283433489378E-3</v>
      </c>
      <c r="AQ46" s="108">
        <v>0</v>
      </c>
      <c r="AR46" s="109">
        <v>1.6595781621490964</v>
      </c>
      <c r="AS46" s="107">
        <v>8.1655818345563862</v>
      </c>
      <c r="AT46" s="108">
        <v>3.8594636131908428E-3</v>
      </c>
      <c r="AU46" s="108">
        <v>0</v>
      </c>
      <c r="AV46" s="109">
        <v>8.169441298169577</v>
      </c>
      <c r="AW46" s="64">
        <v>4.054921036645015E-2</v>
      </c>
      <c r="AX46" s="65">
        <v>2.2483251351309051E-4</v>
      </c>
      <c r="AY46" s="65">
        <v>0</v>
      </c>
      <c r="AZ46" s="67">
        <v>4.0774042879963238E-2</v>
      </c>
      <c r="BA46" s="115"/>
      <c r="BB46" s="116"/>
      <c r="BC46" s="110">
        <v>0</v>
      </c>
      <c r="BD46" s="111">
        <v>0</v>
      </c>
      <c r="BE46" s="115">
        <v>8.8157078053805495</v>
      </c>
      <c r="BF46" s="116">
        <v>1.4573019326736216E-2</v>
      </c>
      <c r="BG46" s="116">
        <v>0</v>
      </c>
      <c r="BH46" s="117">
        <v>8.8302808247072857</v>
      </c>
      <c r="BI46" s="115">
        <v>1.6069238258655856</v>
      </c>
      <c r="BJ46" s="116">
        <v>1.8272670382833583E-3</v>
      </c>
      <c r="BK46" s="116">
        <v>0</v>
      </c>
      <c r="BL46" s="117">
        <v>1.6087510929038689</v>
      </c>
      <c r="BM46" s="115">
        <v>8.8254025757201031</v>
      </c>
      <c r="BN46" s="116">
        <v>4.7646968669988491E-3</v>
      </c>
      <c r="BO46" s="116">
        <v>0</v>
      </c>
      <c r="BP46" s="117">
        <v>8.8301672725871025</v>
      </c>
      <c r="BQ46" s="115"/>
      <c r="BR46" s="116"/>
      <c r="BS46" s="116"/>
      <c r="BT46" s="117"/>
      <c r="BU46" s="160">
        <v>19.309973233078221</v>
      </c>
      <c r="BV46" s="108">
        <v>0</v>
      </c>
      <c r="BW46" s="108">
        <v>9.4809537727595465</v>
      </c>
      <c r="BX46" s="108">
        <v>1.6595781621490964</v>
      </c>
      <c r="BY46" s="132">
        <v>8.169441298169577</v>
      </c>
      <c r="BZ46" s="302">
        <v>4.0774042879963238E-2</v>
      </c>
      <c r="CA46" s="133">
        <v>0</v>
      </c>
      <c r="CB46" s="133">
        <v>8.8302808247072857</v>
      </c>
      <c r="CC46" s="133">
        <v>1.6087510929038689</v>
      </c>
      <c r="CD46" s="133">
        <v>8.8301672725871025</v>
      </c>
      <c r="CE46" s="133">
        <v>0</v>
      </c>
    </row>
    <row r="47" spans="1:83" outlineLevel="3" x14ac:dyDescent="0.2">
      <c r="A47" s="71">
        <v>42</v>
      </c>
      <c r="B47" s="56" t="s">
        <v>55</v>
      </c>
      <c r="C47" s="57" t="s">
        <v>60</v>
      </c>
      <c r="D47" s="58" t="s">
        <v>99</v>
      </c>
      <c r="E47" s="33">
        <v>35400.620000000003</v>
      </c>
      <c r="F47" s="33">
        <v>1576.3186000000001</v>
      </c>
      <c r="G47" s="59">
        <v>61.197350362104203</v>
      </c>
      <c r="H47" s="59">
        <v>93.477735417006798</v>
      </c>
      <c r="I47" s="59">
        <v>5.9126000000000003</v>
      </c>
      <c r="J47" s="59">
        <v>57.249000000000002</v>
      </c>
      <c r="K47" s="59">
        <v>14.492000000000001</v>
      </c>
      <c r="L47" s="449">
        <v>5.7999999999999987E-3</v>
      </c>
      <c r="M47" s="59">
        <v>20.399999999999999</v>
      </c>
      <c r="N47" s="59">
        <v>21.956372471782277</v>
      </c>
      <c r="O47" s="38">
        <v>0.17586176699513723</v>
      </c>
      <c r="P47" s="61">
        <v>0</v>
      </c>
      <c r="Q47" s="62">
        <v>0</v>
      </c>
      <c r="R47" s="35">
        <v>33.445683360000004</v>
      </c>
      <c r="S47" s="35">
        <v>4.6771583199999993</v>
      </c>
      <c r="T47" s="35">
        <v>38.122841680000001</v>
      </c>
      <c r="U47" s="35">
        <v>38.122841680000001</v>
      </c>
      <c r="V47" s="63">
        <v>0</v>
      </c>
      <c r="W47" s="35">
        <v>16.8</v>
      </c>
      <c r="X47" s="35">
        <v>7.4999999999999997E-2</v>
      </c>
      <c r="Y47" s="35">
        <v>0</v>
      </c>
      <c r="Z47" s="35">
        <v>0.03</v>
      </c>
      <c r="AA47" s="35">
        <v>0</v>
      </c>
      <c r="AB47" s="63">
        <v>16.905000000000001</v>
      </c>
      <c r="AC47" s="159">
        <v>7.6310416248737862</v>
      </c>
      <c r="AD47" s="283">
        <v>2.1309530301674082E-3</v>
      </c>
      <c r="AE47" s="283">
        <v>0</v>
      </c>
      <c r="AF47" s="284">
        <v>7.6331725779039532</v>
      </c>
      <c r="AG47" s="107"/>
      <c r="AH47" s="108"/>
      <c r="AI47" s="102">
        <v>0</v>
      </c>
      <c r="AJ47" s="109">
        <v>0</v>
      </c>
      <c r="AK47" s="107">
        <v>6.8739042296897912</v>
      </c>
      <c r="AL47" s="108">
        <v>1.5504276598551114E-3</v>
      </c>
      <c r="AM47" s="108">
        <v>0</v>
      </c>
      <c r="AN47" s="109">
        <v>6.8754546573496462</v>
      </c>
      <c r="AO47" s="107">
        <v>0.71333248996611742</v>
      </c>
      <c r="AP47" s="108">
        <v>1.991966635400579E-4</v>
      </c>
      <c r="AQ47" s="108">
        <v>0</v>
      </c>
      <c r="AR47" s="109">
        <v>0.71353168662965749</v>
      </c>
      <c r="AS47" s="107">
        <v>4.3804905217877367E-2</v>
      </c>
      <c r="AT47" s="108">
        <v>3.8132870677223894E-4</v>
      </c>
      <c r="AU47" s="108">
        <v>0</v>
      </c>
      <c r="AV47" s="109">
        <v>4.4186233924649605E-2</v>
      </c>
      <c r="AW47" s="64">
        <v>6.8090143714440429E-2</v>
      </c>
      <c r="AX47" s="65">
        <v>9.5070178624022985E-5</v>
      </c>
      <c r="AY47" s="65">
        <v>0</v>
      </c>
      <c r="AZ47" s="67">
        <v>6.818521389306445E-2</v>
      </c>
      <c r="BA47" s="115"/>
      <c r="BB47" s="116"/>
      <c r="BC47" s="110">
        <v>0</v>
      </c>
      <c r="BD47" s="111">
        <v>0</v>
      </c>
      <c r="BE47" s="115">
        <v>5.7129785669724837</v>
      </c>
      <c r="BF47" s="116">
        <v>1.2781278429749438E-3</v>
      </c>
      <c r="BG47" s="116">
        <v>0</v>
      </c>
      <c r="BH47" s="117">
        <v>5.7142566948154583</v>
      </c>
      <c r="BI47" s="115">
        <v>0.71566138629977261</v>
      </c>
      <c r="BJ47" s="116">
        <v>1.8947435917006763E-4</v>
      </c>
      <c r="BK47" s="116">
        <v>0</v>
      </c>
      <c r="BL47" s="117">
        <v>0.71585086065894266</v>
      </c>
      <c r="BM47" s="115">
        <v>1.1343115278870892</v>
      </c>
      <c r="BN47" s="116">
        <v>5.6828064939837383E-4</v>
      </c>
      <c r="BO47" s="116">
        <v>0</v>
      </c>
      <c r="BP47" s="117">
        <v>1.1348798085364875</v>
      </c>
      <c r="BQ47" s="115"/>
      <c r="BR47" s="116"/>
      <c r="BS47" s="116"/>
      <c r="BT47" s="117"/>
      <c r="BU47" s="160">
        <v>7.6331725779039532</v>
      </c>
      <c r="BV47" s="108">
        <v>0</v>
      </c>
      <c r="BW47" s="108">
        <v>6.8754546573496462</v>
      </c>
      <c r="BX47" s="108">
        <v>0.71353168662965749</v>
      </c>
      <c r="BY47" s="132">
        <v>4.4186233924649605E-2</v>
      </c>
      <c r="BZ47" s="302">
        <v>6.818521389306445E-2</v>
      </c>
      <c r="CA47" s="133">
        <v>0</v>
      </c>
      <c r="CB47" s="133">
        <v>5.7142566948154583</v>
      </c>
      <c r="CC47" s="133">
        <v>0.71585086065894266</v>
      </c>
      <c r="CD47" s="133">
        <v>1.1348798085364875</v>
      </c>
      <c r="CE47" s="133">
        <v>0</v>
      </c>
    </row>
    <row r="48" spans="1:83" outlineLevel="3" x14ac:dyDescent="0.2">
      <c r="A48" s="71">
        <v>43</v>
      </c>
      <c r="B48" s="56" t="s">
        <v>55</v>
      </c>
      <c r="C48" s="57" t="s">
        <v>60</v>
      </c>
      <c r="D48" s="58" t="s">
        <v>100</v>
      </c>
      <c r="E48" s="33">
        <v>48645.709000000003</v>
      </c>
      <c r="F48" s="33">
        <v>1966.4177999999999</v>
      </c>
      <c r="G48" s="59">
        <v>36.958264490403103</v>
      </c>
      <c r="H48" s="59">
        <v>51.498122433131002</v>
      </c>
      <c r="I48" s="59">
        <v>5.2394999999999996</v>
      </c>
      <c r="J48" s="59">
        <v>64.036000000000001</v>
      </c>
      <c r="K48" s="59">
        <v>28.114000000000001</v>
      </c>
      <c r="L48" s="449">
        <v>8.3000000000000001E-3</v>
      </c>
      <c r="M48" s="59">
        <v>20.3</v>
      </c>
      <c r="N48" s="59">
        <v>23.350896561130501</v>
      </c>
      <c r="O48" s="38">
        <v>9.0934229000210087E-2</v>
      </c>
      <c r="P48" s="61">
        <v>0</v>
      </c>
      <c r="Q48" s="62">
        <v>0</v>
      </c>
      <c r="R48" s="35">
        <v>33.361581359999995</v>
      </c>
      <c r="S48" s="35">
        <v>4.7192093199999992</v>
      </c>
      <c r="T48" s="35">
        <v>38.080790679999993</v>
      </c>
      <c r="U48" s="35">
        <v>38.080790679999993</v>
      </c>
      <c r="V48" s="63">
        <v>0</v>
      </c>
      <c r="W48" s="35">
        <v>23</v>
      </c>
      <c r="X48" s="35">
        <v>0.15</v>
      </c>
      <c r="Y48" s="35">
        <v>0</v>
      </c>
      <c r="Z48" s="35">
        <v>0.03</v>
      </c>
      <c r="AA48" s="35">
        <v>2.2499999999999996E-6</v>
      </c>
      <c r="AB48" s="63">
        <v>23.180002250000001</v>
      </c>
      <c r="AC48" s="159">
        <v>7.5750835044999993</v>
      </c>
      <c r="AD48" s="283">
        <v>6.2500000000000012E-3</v>
      </c>
      <c r="AE48" s="283">
        <v>0</v>
      </c>
      <c r="AF48" s="284">
        <v>7.581333504499999</v>
      </c>
      <c r="AG48" s="107"/>
      <c r="AH48" s="108"/>
      <c r="AI48" s="102">
        <v>0</v>
      </c>
      <c r="AJ48" s="109">
        <v>0</v>
      </c>
      <c r="AK48" s="107">
        <v>7.183159803139139</v>
      </c>
      <c r="AL48" s="108">
        <v>4.7579225433448061E-3</v>
      </c>
      <c r="AM48" s="108">
        <v>0</v>
      </c>
      <c r="AN48" s="109">
        <v>7.1879177256824835</v>
      </c>
      <c r="AO48" s="107">
        <v>0.39010257775593177</v>
      </c>
      <c r="AP48" s="108">
        <v>3.2186326520706939E-4</v>
      </c>
      <c r="AQ48" s="108">
        <v>0</v>
      </c>
      <c r="AR48" s="109">
        <v>0.39042444102113882</v>
      </c>
      <c r="AS48" s="107">
        <v>1.8211236049283884E-3</v>
      </c>
      <c r="AT48" s="108">
        <v>1.1702141914481251E-3</v>
      </c>
      <c r="AU48" s="108">
        <v>0</v>
      </c>
      <c r="AV48" s="109">
        <v>2.9913377963765135E-3</v>
      </c>
      <c r="AW48" s="64">
        <v>2.6872868753293911E-2</v>
      </c>
      <c r="AX48" s="65">
        <v>1.1086044768240019E-4</v>
      </c>
      <c r="AY48" s="65">
        <v>0</v>
      </c>
      <c r="AZ48" s="67">
        <v>2.698372920097631E-2</v>
      </c>
      <c r="BA48" s="115"/>
      <c r="BB48" s="116"/>
      <c r="BC48" s="110">
        <v>0</v>
      </c>
      <c r="BD48" s="111">
        <v>0</v>
      </c>
      <c r="BE48" s="115">
        <v>6.5555540573757831</v>
      </c>
      <c r="BF48" s="116">
        <v>4.3255305921095456E-3</v>
      </c>
      <c r="BG48" s="116">
        <v>0</v>
      </c>
      <c r="BH48" s="117">
        <v>6.5598795879678926</v>
      </c>
      <c r="BI48" s="115">
        <v>0.39450653605404523</v>
      </c>
      <c r="BJ48" s="116">
        <v>3.3715457618329746E-4</v>
      </c>
      <c r="BK48" s="116">
        <v>0</v>
      </c>
      <c r="BL48" s="117">
        <v>0.39484369063022851</v>
      </c>
      <c r="BM48" s="115">
        <v>0.59815004231687718</v>
      </c>
      <c r="BN48" s="116">
        <v>1.4764543840247572E-3</v>
      </c>
      <c r="BO48" s="116">
        <v>0</v>
      </c>
      <c r="BP48" s="117">
        <v>0.59962649670090196</v>
      </c>
      <c r="BQ48" s="115"/>
      <c r="BR48" s="116"/>
      <c r="BS48" s="116"/>
      <c r="BT48" s="117"/>
      <c r="BU48" s="160">
        <v>7.581333504499999</v>
      </c>
      <c r="BV48" s="108">
        <v>0</v>
      </c>
      <c r="BW48" s="108">
        <v>7.1879177256824835</v>
      </c>
      <c r="BX48" s="108">
        <v>0.39042444102113882</v>
      </c>
      <c r="BY48" s="132">
        <v>2.9913377963765135E-3</v>
      </c>
      <c r="BZ48" s="302">
        <v>2.698372920097631E-2</v>
      </c>
      <c r="CA48" s="133">
        <v>0</v>
      </c>
      <c r="CB48" s="133">
        <v>6.5598795879678926</v>
      </c>
      <c r="CC48" s="133">
        <v>0.39484369063022851</v>
      </c>
      <c r="CD48" s="133">
        <v>0.59962649670090196</v>
      </c>
      <c r="CE48" s="133">
        <v>0</v>
      </c>
    </row>
    <row r="49" spans="1:83" outlineLevel="3" x14ac:dyDescent="0.2">
      <c r="A49" s="71">
        <v>44</v>
      </c>
      <c r="B49" s="56" t="s">
        <v>55</v>
      </c>
      <c r="C49" s="57" t="s">
        <v>60</v>
      </c>
      <c r="D49" s="58" t="s">
        <v>101</v>
      </c>
      <c r="E49" s="33">
        <v>14786.581</v>
      </c>
      <c r="F49" s="33">
        <v>611.303</v>
      </c>
      <c r="G49" s="59">
        <v>55.357817474399802</v>
      </c>
      <c r="H49" s="59">
        <v>82.992688709867096</v>
      </c>
      <c r="I49" s="59">
        <v>5.45</v>
      </c>
      <c r="J49" s="59">
        <v>58.750999999999998</v>
      </c>
      <c r="K49" s="59">
        <v>38.725000000000001</v>
      </c>
      <c r="L49" s="449">
        <v>5.7999999999999996E-3</v>
      </c>
      <c r="M49" s="59">
        <v>23.5</v>
      </c>
      <c r="N49" s="59">
        <v>21.788660474561812</v>
      </c>
      <c r="O49" s="38">
        <v>1.8362571166951724E-2</v>
      </c>
      <c r="P49" s="61">
        <v>1</v>
      </c>
      <c r="Q49" s="62">
        <v>0</v>
      </c>
      <c r="R49" s="35">
        <v>35.214564000000003</v>
      </c>
      <c r="S49" s="35">
        <v>5.3927180000000003</v>
      </c>
      <c r="T49" s="35">
        <v>40.607282000000005</v>
      </c>
      <c r="U49" s="35">
        <v>40.607282000000005</v>
      </c>
      <c r="V49" s="63">
        <v>0.6</v>
      </c>
      <c r="W49" s="35">
        <v>17.600000000000001</v>
      </c>
      <c r="X49" s="35">
        <v>0.15</v>
      </c>
      <c r="Y49" s="35">
        <v>0</v>
      </c>
      <c r="Z49" s="35">
        <v>0.03</v>
      </c>
      <c r="AA49" s="35">
        <v>2.2499999999999996E-6</v>
      </c>
      <c r="AB49" s="63">
        <v>18.380002250000004</v>
      </c>
      <c r="AC49" s="159">
        <v>7.3670786239999986</v>
      </c>
      <c r="AD49" s="283">
        <v>6.2500000000000012E-3</v>
      </c>
      <c r="AE49" s="283">
        <v>0</v>
      </c>
      <c r="AF49" s="284">
        <v>7.3733286239999982</v>
      </c>
      <c r="AG49" s="107"/>
      <c r="AH49" s="108"/>
      <c r="AI49" s="102">
        <v>0</v>
      </c>
      <c r="AJ49" s="109">
        <v>0</v>
      </c>
      <c r="AK49" s="107">
        <v>6.7539043070195728</v>
      </c>
      <c r="AL49" s="108">
        <v>4.5999379252591299E-3</v>
      </c>
      <c r="AM49" s="108">
        <v>0</v>
      </c>
      <c r="AN49" s="109">
        <v>6.7585042449448318</v>
      </c>
      <c r="AO49" s="107">
        <v>0.61141366294274857</v>
      </c>
      <c r="AP49" s="108">
        <v>5.1870430443666927E-4</v>
      </c>
      <c r="AQ49" s="108">
        <v>0</v>
      </c>
      <c r="AR49" s="109">
        <v>0.61193236724718525</v>
      </c>
      <c r="AS49" s="107">
        <v>1.7606540376770554E-3</v>
      </c>
      <c r="AT49" s="108">
        <v>1.1313577703042019E-3</v>
      </c>
      <c r="AU49" s="108">
        <v>0</v>
      </c>
      <c r="AV49" s="109">
        <v>2.8920118079812573E-3</v>
      </c>
      <c r="AW49" s="64">
        <v>5.7735513373325777E-3</v>
      </c>
      <c r="AX49" s="65">
        <v>2.4490505463572901E-5</v>
      </c>
      <c r="AY49" s="65">
        <v>0</v>
      </c>
      <c r="AZ49" s="67">
        <v>5.7980418427961509E-3</v>
      </c>
      <c r="BA49" s="115"/>
      <c r="BB49" s="116"/>
      <c r="BC49" s="110">
        <v>0</v>
      </c>
      <c r="BD49" s="111">
        <v>0</v>
      </c>
      <c r="BE49" s="115">
        <v>6.6348131425818293</v>
      </c>
      <c r="BF49" s="116">
        <v>4.5155710278868381E-3</v>
      </c>
      <c r="BG49" s="116">
        <v>0</v>
      </c>
      <c r="BH49" s="117">
        <v>6.6393287136097161</v>
      </c>
      <c r="BI49" s="115">
        <v>0.61194012760897543</v>
      </c>
      <c r="BJ49" s="116">
        <v>5.175054188054322E-4</v>
      </c>
      <c r="BK49" s="116">
        <v>0</v>
      </c>
      <c r="BL49" s="117">
        <v>0.61245763302778089</v>
      </c>
      <c r="BM49" s="115">
        <v>0.11455180247186217</v>
      </c>
      <c r="BN49" s="116">
        <v>1.1924330478441574E-3</v>
      </c>
      <c r="BO49" s="116">
        <v>0</v>
      </c>
      <c r="BP49" s="117">
        <v>0.11574423551970632</v>
      </c>
      <c r="BQ49" s="115"/>
      <c r="BR49" s="116"/>
      <c r="BS49" s="116"/>
      <c r="BT49" s="117"/>
      <c r="BU49" s="160">
        <v>7.3733286239999982</v>
      </c>
      <c r="BV49" s="108">
        <v>0</v>
      </c>
      <c r="BW49" s="108">
        <v>6.7585042449448318</v>
      </c>
      <c r="BX49" s="108">
        <v>0.61193236724718525</v>
      </c>
      <c r="BY49" s="132">
        <v>2.8920118079812573E-3</v>
      </c>
      <c r="BZ49" s="302">
        <v>5.7980418427961509E-3</v>
      </c>
      <c r="CA49" s="133">
        <v>0</v>
      </c>
      <c r="CB49" s="133">
        <v>6.6393287136097161</v>
      </c>
      <c r="CC49" s="133">
        <v>0.61245763302778089</v>
      </c>
      <c r="CD49" s="133">
        <v>0.11574423551970632</v>
      </c>
      <c r="CE49" s="133">
        <v>0</v>
      </c>
    </row>
    <row r="50" spans="1:83" outlineLevel="3" x14ac:dyDescent="0.2">
      <c r="A50" s="71">
        <v>45</v>
      </c>
      <c r="B50" s="72" t="s">
        <v>55</v>
      </c>
      <c r="C50" s="57" t="s">
        <v>60</v>
      </c>
      <c r="D50" s="73" t="s">
        <v>102</v>
      </c>
      <c r="E50" s="33">
        <v>4.09</v>
      </c>
      <c r="F50" s="33">
        <v>4.0399999998044223E-2</v>
      </c>
      <c r="G50" s="59">
        <v>64.795598783926337</v>
      </c>
      <c r="H50" s="59">
        <v>100.1601463561645</v>
      </c>
      <c r="I50" s="59">
        <v>5.4382459610990743</v>
      </c>
      <c r="J50" s="59">
        <v>57.602250495870791</v>
      </c>
      <c r="K50" s="59">
        <v>33.753009212804557</v>
      </c>
      <c r="L50" s="449">
        <v>1.3999999999999998E-3</v>
      </c>
      <c r="M50" s="59">
        <v>9</v>
      </c>
      <c r="N50" s="59">
        <v>0</v>
      </c>
      <c r="O50" s="38">
        <v>0.21604899090987861</v>
      </c>
      <c r="P50" s="61">
        <v>1</v>
      </c>
      <c r="Q50" s="62">
        <v>0</v>
      </c>
      <c r="R50" s="35">
        <v>0</v>
      </c>
      <c r="S50" s="35">
        <v>0</v>
      </c>
      <c r="T50" s="35">
        <v>0</v>
      </c>
      <c r="U50" s="35">
        <v>0</v>
      </c>
      <c r="V50" s="63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63">
        <v>0</v>
      </c>
      <c r="AC50" s="159">
        <v>0</v>
      </c>
      <c r="AD50" s="283">
        <v>0</v>
      </c>
      <c r="AE50" s="283">
        <v>0</v>
      </c>
      <c r="AF50" s="284">
        <v>0</v>
      </c>
      <c r="AG50" s="107"/>
      <c r="AH50" s="108"/>
      <c r="AI50" s="102">
        <v>0</v>
      </c>
      <c r="AJ50" s="109">
        <v>0</v>
      </c>
      <c r="AK50" s="107">
        <v>0</v>
      </c>
      <c r="AL50" s="108">
        <v>0</v>
      </c>
      <c r="AM50" s="108">
        <v>0</v>
      </c>
      <c r="AN50" s="109">
        <v>0</v>
      </c>
      <c r="AO50" s="107">
        <v>0</v>
      </c>
      <c r="AP50" s="108">
        <v>0</v>
      </c>
      <c r="AQ50" s="108">
        <v>0</v>
      </c>
      <c r="AR50" s="109">
        <v>0</v>
      </c>
      <c r="AS50" s="107">
        <v>0</v>
      </c>
      <c r="AT50" s="108">
        <v>0</v>
      </c>
      <c r="AU50" s="108">
        <v>0</v>
      </c>
      <c r="AV50" s="109">
        <v>0</v>
      </c>
      <c r="AW50" s="64">
        <v>0</v>
      </c>
      <c r="AX50" s="65">
        <v>0</v>
      </c>
      <c r="AY50" s="65">
        <v>0</v>
      </c>
      <c r="AZ50" s="67">
        <v>0</v>
      </c>
      <c r="BA50" s="115"/>
      <c r="BB50" s="116"/>
      <c r="BC50" s="110">
        <v>0</v>
      </c>
      <c r="BD50" s="111">
        <v>0</v>
      </c>
      <c r="BE50" s="115">
        <v>0</v>
      </c>
      <c r="BF50" s="116">
        <v>0</v>
      </c>
      <c r="BG50" s="116">
        <v>0</v>
      </c>
      <c r="BH50" s="117">
        <v>0</v>
      </c>
      <c r="BI50" s="115">
        <v>0</v>
      </c>
      <c r="BJ50" s="116">
        <v>0</v>
      </c>
      <c r="BK50" s="116">
        <v>0</v>
      </c>
      <c r="BL50" s="117">
        <v>0</v>
      </c>
      <c r="BM50" s="115">
        <v>0</v>
      </c>
      <c r="BN50" s="116">
        <v>0</v>
      </c>
      <c r="BO50" s="116">
        <v>0</v>
      </c>
      <c r="BP50" s="117">
        <v>0</v>
      </c>
      <c r="BQ50" s="115"/>
      <c r="BR50" s="116"/>
      <c r="BS50" s="116"/>
      <c r="BT50" s="117"/>
      <c r="BU50" s="160">
        <v>0</v>
      </c>
      <c r="BV50" s="108">
        <v>0</v>
      </c>
      <c r="BW50" s="108">
        <v>0</v>
      </c>
      <c r="BX50" s="108">
        <v>0</v>
      </c>
      <c r="BY50" s="132">
        <v>0</v>
      </c>
      <c r="BZ50" s="302">
        <v>0</v>
      </c>
      <c r="CA50" s="133">
        <v>0</v>
      </c>
      <c r="CB50" s="133">
        <v>0</v>
      </c>
      <c r="CC50" s="133">
        <v>0</v>
      </c>
      <c r="CD50" s="133">
        <v>0</v>
      </c>
      <c r="CE50" s="133">
        <v>0</v>
      </c>
    </row>
    <row r="51" spans="1:83" outlineLevel="2" x14ac:dyDescent="0.2">
      <c r="A51" s="71"/>
      <c r="B51" s="72"/>
      <c r="C51" s="74" t="s">
        <v>103</v>
      </c>
      <c r="D51" s="73"/>
      <c r="E51" s="33">
        <v>801550.81299999997</v>
      </c>
      <c r="F51" s="33">
        <v>31816.123599999999</v>
      </c>
      <c r="G51" s="59">
        <v>64.964681959119531</v>
      </c>
      <c r="H51" s="59">
        <v>100.45020836266939</v>
      </c>
      <c r="I51" s="59">
        <v>5.4344702437174597</v>
      </c>
      <c r="J51" s="59">
        <v>57.569027555139378</v>
      </c>
      <c r="K51" s="59">
        <v>33.54442409134883</v>
      </c>
      <c r="L51" s="449">
        <v>6.931502907538363E-3</v>
      </c>
      <c r="M51" s="59">
        <v>31.094368748932059</v>
      </c>
      <c r="N51" s="59">
        <v>30.279613374190628</v>
      </c>
      <c r="O51" s="59">
        <v>7.343336147817589E-2</v>
      </c>
      <c r="P51" s="61"/>
      <c r="Q51" s="62">
        <v>2.0238323439251418E-4</v>
      </c>
      <c r="R51" s="35">
        <v>47.143870431783206</v>
      </c>
      <c r="S51" s="35">
        <v>0</v>
      </c>
      <c r="T51" s="35">
        <v>0</v>
      </c>
      <c r="U51" s="35">
        <v>47.144072815017601</v>
      </c>
      <c r="V51" s="63">
        <v>2.6596320839233702</v>
      </c>
      <c r="W51" s="35">
        <v>16.577537873789243</v>
      </c>
      <c r="X51" s="35">
        <v>0.58232849282589738</v>
      </c>
      <c r="Y51" s="35">
        <v>0</v>
      </c>
      <c r="Z51" s="35">
        <v>9.8965201443854539E-2</v>
      </c>
      <c r="AA51" s="35">
        <v>6.8592824151036652E-2</v>
      </c>
      <c r="AB51" s="63">
        <v>19.9870564761334</v>
      </c>
      <c r="AC51" s="159">
        <v>10.573441045859358</v>
      </c>
      <c r="AD51" s="283">
        <v>4.6882298334466416E-2</v>
      </c>
      <c r="AE51" s="283">
        <v>2.5613809349208408E-4</v>
      </c>
      <c r="AF51" s="284">
        <v>10.620579482287317</v>
      </c>
      <c r="AG51" s="107"/>
      <c r="AH51" s="108"/>
      <c r="AI51" s="102">
        <v>1.7566105808141256E-6</v>
      </c>
      <c r="AJ51" s="109">
        <v>1.7566105808141256E-6</v>
      </c>
      <c r="AK51" s="107">
        <v>7.8033386529194386</v>
      </c>
      <c r="AL51" s="108">
        <v>3.3798828235808764E-2</v>
      </c>
      <c r="AM51" s="108">
        <v>1.1693128205391905E-5</v>
      </c>
      <c r="AN51" s="109">
        <v>7.8371491742834527</v>
      </c>
      <c r="AO51" s="107">
        <v>1.1853545218780508</v>
      </c>
      <c r="AP51" s="108">
        <v>4.735595333298228E-3</v>
      </c>
      <c r="AQ51" s="108">
        <v>3.6131278794783129E-6</v>
      </c>
      <c r="AR51" s="109">
        <v>1.1900937303392285</v>
      </c>
      <c r="AS51" s="107">
        <v>1.5847478710618677</v>
      </c>
      <c r="AT51" s="108">
        <v>8.3478747653594233E-3</v>
      </c>
      <c r="AU51" s="108">
        <v>2.3907522682639973E-4</v>
      </c>
      <c r="AV51" s="109">
        <v>1.5933348210540534</v>
      </c>
      <c r="AW51" s="64">
        <v>6.4117685593819224E-2</v>
      </c>
      <c r="AX51" s="65">
        <v>7.9801122394760585E-4</v>
      </c>
      <c r="AY51" s="65">
        <v>0</v>
      </c>
      <c r="AZ51" s="67">
        <v>6.4915696817766835E-2</v>
      </c>
      <c r="BA51" s="115"/>
      <c r="BB51" s="116"/>
      <c r="BC51" s="110">
        <v>1.7566105808141256E-6</v>
      </c>
      <c r="BD51" s="111">
        <v>1.7566105808141256E-6</v>
      </c>
      <c r="BE51" s="115">
        <v>7.346790951899159</v>
      </c>
      <c r="BF51" s="116">
        <v>3.1524363902979691E-2</v>
      </c>
      <c r="BG51" s="116">
        <v>2.2485438550529858E-6</v>
      </c>
      <c r="BH51" s="117">
        <v>7.378317564345994</v>
      </c>
      <c r="BI51" s="115">
        <v>1.1698027104940496</v>
      </c>
      <c r="BJ51" s="116">
        <v>4.6645048088896565E-3</v>
      </c>
      <c r="BK51" s="116">
        <v>3.314150017551348E-6</v>
      </c>
      <c r="BL51" s="117">
        <v>1.1744705294529567</v>
      </c>
      <c r="BM51" s="115">
        <v>1.9927296978723299</v>
      </c>
      <c r="BN51" s="116">
        <v>9.8954183986494637E-3</v>
      </c>
      <c r="BO51" s="116">
        <v>2.4881878903866561E-4</v>
      </c>
      <c r="BP51" s="117">
        <v>2.002873935060018</v>
      </c>
      <c r="BQ51" s="115"/>
      <c r="BR51" s="116"/>
      <c r="BS51" s="116"/>
      <c r="BT51" s="117"/>
      <c r="BU51" s="160">
        <v>10.620579482287317</v>
      </c>
      <c r="BV51" s="108">
        <v>1.7566105808141256E-6</v>
      </c>
      <c r="BW51" s="108">
        <v>7.8371491742834527</v>
      </c>
      <c r="BX51" s="108">
        <v>1.1900937303392285</v>
      </c>
      <c r="BY51" s="132">
        <v>1.5933348210540534</v>
      </c>
      <c r="BZ51" s="302">
        <v>6.4915696817766835E-2</v>
      </c>
      <c r="CA51" s="133">
        <v>1.7566105808141256E-6</v>
      </c>
      <c r="CB51" s="133">
        <v>7.378317564345994</v>
      </c>
      <c r="CC51" s="133">
        <v>1.1744705294529567</v>
      </c>
      <c r="CD51" s="133">
        <v>2.002873935060018</v>
      </c>
      <c r="CE51" s="133">
        <v>0</v>
      </c>
    </row>
    <row r="52" spans="1:83" outlineLevel="3" x14ac:dyDescent="0.2">
      <c r="A52" s="71">
        <v>46</v>
      </c>
      <c r="B52" s="56" t="s">
        <v>55</v>
      </c>
      <c r="C52" s="57" t="s">
        <v>104</v>
      </c>
      <c r="D52" s="58" t="s">
        <v>105</v>
      </c>
      <c r="E52" s="33">
        <v>2132.8220000000001</v>
      </c>
      <c r="F52" s="33">
        <v>55.095199999999998</v>
      </c>
      <c r="G52" s="59">
        <v>32.486121378411298</v>
      </c>
      <c r="H52" s="59">
        <v>40.076924025591303</v>
      </c>
      <c r="I52" s="59">
        <v>2.9</v>
      </c>
      <c r="J52" s="59">
        <v>64.123000000000005</v>
      </c>
      <c r="K52" s="59">
        <v>56.234999999999999</v>
      </c>
      <c r="L52" s="449">
        <v>8.3000000000000001E-3</v>
      </c>
      <c r="M52" s="59">
        <v>23.3</v>
      </c>
      <c r="N52" s="59">
        <v>15.769222990416242</v>
      </c>
      <c r="O52" s="38">
        <v>0.21604899090987861</v>
      </c>
      <c r="P52" s="61">
        <v>1</v>
      </c>
      <c r="Q52" s="62">
        <v>0</v>
      </c>
      <c r="R52" s="35">
        <v>12.054113500000001</v>
      </c>
      <c r="S52" s="35">
        <v>0.47294325000000004</v>
      </c>
      <c r="T52" s="35">
        <v>12.527056750000002</v>
      </c>
      <c r="U52" s="35">
        <v>12.527056750000002</v>
      </c>
      <c r="V52" s="63">
        <v>0</v>
      </c>
      <c r="W52" s="35">
        <v>0</v>
      </c>
      <c r="X52" s="35">
        <v>7.4999999999999997E-2</v>
      </c>
      <c r="Y52" s="35">
        <v>0</v>
      </c>
      <c r="Z52" s="35">
        <v>0.03</v>
      </c>
      <c r="AA52" s="35">
        <v>0</v>
      </c>
      <c r="AB52" s="63">
        <v>0.105</v>
      </c>
      <c r="AC52" s="159">
        <v>0</v>
      </c>
      <c r="AD52" s="283">
        <v>3.2514909375000005E-3</v>
      </c>
      <c r="AE52" s="283">
        <v>0</v>
      </c>
      <c r="AF52" s="284">
        <v>3.2514909375000005E-3</v>
      </c>
      <c r="AG52" s="107"/>
      <c r="AH52" s="108"/>
      <c r="AI52" s="102">
        <v>0</v>
      </c>
      <c r="AJ52" s="109">
        <v>0</v>
      </c>
      <c r="AK52" s="107">
        <v>0</v>
      </c>
      <c r="AL52" s="108">
        <v>2.5050600168561245E-3</v>
      </c>
      <c r="AM52" s="108">
        <v>0</v>
      </c>
      <c r="AN52" s="109">
        <v>2.5050600168561245E-3</v>
      </c>
      <c r="AO52" s="107">
        <v>0</v>
      </c>
      <c r="AP52" s="108">
        <v>1.3030975527208576E-4</v>
      </c>
      <c r="AQ52" s="108">
        <v>0</v>
      </c>
      <c r="AR52" s="109">
        <v>1.3030975527208576E-4</v>
      </c>
      <c r="AS52" s="107">
        <v>0</v>
      </c>
      <c r="AT52" s="108">
        <v>6.1612116537179034E-4</v>
      </c>
      <c r="AU52" s="108">
        <v>0</v>
      </c>
      <c r="AV52" s="109">
        <v>6.1612116537179034E-4</v>
      </c>
      <c r="AW52" s="64">
        <v>0</v>
      </c>
      <c r="AX52" s="65">
        <v>0</v>
      </c>
      <c r="AY52" s="65">
        <v>0</v>
      </c>
      <c r="AZ52" s="67">
        <v>0</v>
      </c>
      <c r="BA52" s="115"/>
      <c r="BB52" s="116"/>
      <c r="BC52" s="110">
        <v>0</v>
      </c>
      <c r="BD52" s="111">
        <v>0</v>
      </c>
      <c r="BE52" s="115">
        <v>0</v>
      </c>
      <c r="BF52" s="116">
        <v>1.964057623933071E-3</v>
      </c>
      <c r="BG52" s="116">
        <v>0</v>
      </c>
      <c r="BH52" s="117">
        <v>1.964057623933071E-3</v>
      </c>
      <c r="BI52" s="115">
        <v>0</v>
      </c>
      <c r="BJ52" s="116">
        <v>1.7110457134208185E-4</v>
      </c>
      <c r="BK52" s="116">
        <v>0</v>
      </c>
      <c r="BL52" s="117">
        <v>1.7110457134208185E-4</v>
      </c>
      <c r="BM52" s="115">
        <v>0</v>
      </c>
      <c r="BN52" s="116">
        <v>1.1163287422248475E-3</v>
      </c>
      <c r="BO52" s="116">
        <v>0</v>
      </c>
      <c r="BP52" s="117">
        <v>1.1163287422248475E-3</v>
      </c>
      <c r="BQ52" s="115"/>
      <c r="BR52" s="116"/>
      <c r="BS52" s="116"/>
      <c r="BT52" s="117"/>
      <c r="BU52" s="160">
        <v>3.2514909375000005E-3</v>
      </c>
      <c r="BV52" s="108">
        <v>0</v>
      </c>
      <c r="BW52" s="108">
        <v>2.5050600168561245E-3</v>
      </c>
      <c r="BX52" s="108">
        <v>1.3030975527208576E-4</v>
      </c>
      <c r="BY52" s="132">
        <v>6.1612116537179034E-4</v>
      </c>
      <c r="BZ52" s="302">
        <v>0</v>
      </c>
      <c r="CA52" s="133">
        <v>0</v>
      </c>
      <c r="CB52" s="133">
        <v>1.964057623933071E-3</v>
      </c>
      <c r="CC52" s="133">
        <v>1.7110457134208185E-4</v>
      </c>
      <c r="CD52" s="133">
        <v>1.1163287422248475E-3</v>
      </c>
      <c r="CE52" s="133">
        <v>0</v>
      </c>
    </row>
    <row r="53" spans="1:83" outlineLevel="3" x14ac:dyDescent="0.2">
      <c r="A53" s="71">
        <v>47</v>
      </c>
      <c r="B53" s="56" t="s">
        <v>55</v>
      </c>
      <c r="C53" s="57" t="s">
        <v>104</v>
      </c>
      <c r="D53" s="58" t="s">
        <v>106</v>
      </c>
      <c r="E53" s="33">
        <v>2057.3310000000001</v>
      </c>
      <c r="F53" s="33">
        <v>59.862800000000007</v>
      </c>
      <c r="G53" s="59">
        <v>60.140746180611998</v>
      </c>
      <c r="H53" s="59">
        <v>82.019061616603295</v>
      </c>
      <c r="I53" s="59">
        <v>3.26</v>
      </c>
      <c r="J53" s="59">
        <v>49.5</v>
      </c>
      <c r="K53" s="59">
        <v>24.753</v>
      </c>
      <c r="L53" s="449">
        <v>8.3000000000000001E-3</v>
      </c>
      <c r="M53" s="59">
        <v>34.299999999999997</v>
      </c>
      <c r="N53" s="59">
        <v>20.18295117040212</v>
      </c>
      <c r="O53" s="38">
        <v>8.5306249131673284E-2</v>
      </c>
      <c r="P53" s="61">
        <v>0</v>
      </c>
      <c r="Q53" s="62">
        <v>0</v>
      </c>
      <c r="R53" s="35">
        <v>12.054113500000001</v>
      </c>
      <c r="S53" s="35">
        <v>0.47294325000000004</v>
      </c>
      <c r="T53" s="35">
        <v>12.527056750000002</v>
      </c>
      <c r="U53" s="35">
        <v>12.527056750000002</v>
      </c>
      <c r="V53" s="63">
        <v>0</v>
      </c>
      <c r="W53" s="35">
        <v>0</v>
      </c>
      <c r="X53" s="35">
        <v>7.4999999999999997E-2</v>
      </c>
      <c r="Y53" s="35">
        <v>0</v>
      </c>
      <c r="Z53" s="35">
        <v>0.03</v>
      </c>
      <c r="AA53" s="35">
        <v>0</v>
      </c>
      <c r="AB53" s="63">
        <v>0.105</v>
      </c>
      <c r="AC53" s="159">
        <v>0</v>
      </c>
      <c r="AD53" s="283">
        <v>3.2514909375000005E-3</v>
      </c>
      <c r="AE53" s="283">
        <v>0</v>
      </c>
      <c r="AF53" s="284">
        <v>3.2514909375000005E-3</v>
      </c>
      <c r="AG53" s="107"/>
      <c r="AH53" s="108"/>
      <c r="AI53" s="102">
        <v>0</v>
      </c>
      <c r="AJ53" s="109">
        <v>0</v>
      </c>
      <c r="AK53" s="107">
        <v>0</v>
      </c>
      <c r="AL53" s="108">
        <v>2.3956058589861616E-3</v>
      </c>
      <c r="AM53" s="108">
        <v>0</v>
      </c>
      <c r="AN53" s="109">
        <v>2.3956058589861616E-3</v>
      </c>
      <c r="AO53" s="107">
        <v>0</v>
      </c>
      <c r="AP53" s="108">
        <v>2.6668423554863994E-4</v>
      </c>
      <c r="AQ53" s="108">
        <v>0</v>
      </c>
      <c r="AR53" s="109">
        <v>2.6668423554863994E-4</v>
      </c>
      <c r="AS53" s="107">
        <v>0</v>
      </c>
      <c r="AT53" s="108">
        <v>5.8920084296519874E-4</v>
      </c>
      <c r="AU53" s="108">
        <v>0</v>
      </c>
      <c r="AV53" s="109">
        <v>5.8920084296519874E-4</v>
      </c>
      <c r="AW53" s="64">
        <v>0</v>
      </c>
      <c r="AX53" s="65">
        <v>6.2813775435951441E-6</v>
      </c>
      <c r="AY53" s="65">
        <v>0</v>
      </c>
      <c r="AZ53" s="67">
        <v>6.2813775435951441E-6</v>
      </c>
      <c r="BA53" s="115"/>
      <c r="BB53" s="116"/>
      <c r="BC53" s="110">
        <v>0</v>
      </c>
      <c r="BD53" s="111">
        <v>0</v>
      </c>
      <c r="BE53" s="115">
        <v>0</v>
      </c>
      <c r="BF53" s="116">
        <v>2.1914829494382193E-3</v>
      </c>
      <c r="BG53" s="116">
        <v>0</v>
      </c>
      <c r="BH53" s="117">
        <v>2.1914829494382193E-3</v>
      </c>
      <c r="BI53" s="115">
        <v>0</v>
      </c>
      <c r="BJ53" s="116">
        <v>2.6669356851094332E-4</v>
      </c>
      <c r="BK53" s="116">
        <v>0</v>
      </c>
      <c r="BL53" s="117">
        <v>2.6669356851094332E-4</v>
      </c>
      <c r="BM53" s="115">
        <v>0</v>
      </c>
      <c r="BN53" s="116">
        <v>7.8703304200724244E-4</v>
      </c>
      <c r="BO53" s="116">
        <v>0</v>
      </c>
      <c r="BP53" s="117">
        <v>7.8703304200724244E-4</v>
      </c>
      <c r="BQ53" s="115"/>
      <c r="BR53" s="116"/>
      <c r="BS53" s="116"/>
      <c r="BT53" s="117"/>
      <c r="BU53" s="160">
        <v>3.2514909375000005E-3</v>
      </c>
      <c r="BV53" s="108">
        <v>0</v>
      </c>
      <c r="BW53" s="108">
        <v>2.3956058589861616E-3</v>
      </c>
      <c r="BX53" s="108">
        <v>2.6668423554863994E-4</v>
      </c>
      <c r="BY53" s="132">
        <v>5.8920084296519874E-4</v>
      </c>
      <c r="BZ53" s="302">
        <v>6.2813775435951441E-6</v>
      </c>
      <c r="CA53" s="133">
        <v>0</v>
      </c>
      <c r="CB53" s="133">
        <v>2.1914829494382193E-3</v>
      </c>
      <c r="CC53" s="133">
        <v>2.6669356851094332E-4</v>
      </c>
      <c r="CD53" s="133">
        <v>7.8703304200724244E-4</v>
      </c>
      <c r="CE53" s="133">
        <v>0</v>
      </c>
    </row>
    <row r="54" spans="1:83" outlineLevel="3" x14ac:dyDescent="0.2">
      <c r="A54" s="71">
        <v>48</v>
      </c>
      <c r="B54" s="56" t="s">
        <v>55</v>
      </c>
      <c r="C54" s="57" t="s">
        <v>104</v>
      </c>
      <c r="D54" s="58" t="s">
        <v>107</v>
      </c>
      <c r="E54" s="33">
        <v>2291.645</v>
      </c>
      <c r="F54" s="33">
        <v>70.234799999999993</v>
      </c>
      <c r="G54" s="59">
        <v>33.534262873836703</v>
      </c>
      <c r="H54" s="59">
        <v>41.995704343453198</v>
      </c>
      <c r="I54" s="59">
        <v>3.6</v>
      </c>
      <c r="J54" s="59">
        <v>64.338999999999999</v>
      </c>
      <c r="K54" s="59">
        <v>41.616</v>
      </c>
      <c r="L54" s="449">
        <v>8.3000000000000001E-3</v>
      </c>
      <c r="M54" s="59">
        <v>16.7</v>
      </c>
      <c r="N54" s="59">
        <v>11.578010298432606</v>
      </c>
      <c r="O54" s="38">
        <v>0.20826291903981131</v>
      </c>
      <c r="P54" s="61">
        <v>1</v>
      </c>
      <c r="Q54" s="62">
        <v>0</v>
      </c>
      <c r="R54" s="35">
        <v>12.054113500000001</v>
      </c>
      <c r="S54" s="35">
        <v>0.47294325000000004</v>
      </c>
      <c r="T54" s="35">
        <v>12.527056750000002</v>
      </c>
      <c r="U54" s="35">
        <v>12.527056750000002</v>
      </c>
      <c r="V54" s="63">
        <v>0</v>
      </c>
      <c r="W54" s="35">
        <v>2</v>
      </c>
      <c r="X54" s="35">
        <v>7.4999999999999997E-2</v>
      </c>
      <c r="Y54" s="35">
        <v>0</v>
      </c>
      <c r="Z54" s="35">
        <v>0.03</v>
      </c>
      <c r="AA54" s="35">
        <v>0</v>
      </c>
      <c r="AB54" s="63">
        <v>2.105</v>
      </c>
      <c r="AC54" s="159">
        <v>0.18956417499999997</v>
      </c>
      <c r="AD54" s="283">
        <v>3.2203659375000006E-3</v>
      </c>
      <c r="AE54" s="283">
        <v>0</v>
      </c>
      <c r="AF54" s="284">
        <v>0.19278454093749997</v>
      </c>
      <c r="AG54" s="107"/>
      <c r="AH54" s="108"/>
      <c r="AI54" s="102">
        <v>0</v>
      </c>
      <c r="AJ54" s="109">
        <v>0</v>
      </c>
      <c r="AK54" s="107">
        <v>0.1761309894789744</v>
      </c>
      <c r="AL54" s="108">
        <v>2.4761208448132671E-3</v>
      </c>
      <c r="AM54" s="108">
        <v>0</v>
      </c>
      <c r="AN54" s="109">
        <v>0.17860711032378768</v>
      </c>
      <c r="AO54" s="107">
        <v>7.960881047410627E-3</v>
      </c>
      <c r="AP54" s="108">
        <v>1.3524153578897748E-4</v>
      </c>
      <c r="AQ54" s="108">
        <v>0</v>
      </c>
      <c r="AR54" s="109">
        <v>8.0961225831996039E-3</v>
      </c>
      <c r="AS54" s="107">
        <v>5.4723044736149605E-3</v>
      </c>
      <c r="AT54" s="108">
        <v>6.0900355689775588E-4</v>
      </c>
      <c r="AU54" s="108">
        <v>0</v>
      </c>
      <c r="AV54" s="109">
        <v>6.0813080305127162E-3</v>
      </c>
      <c r="AW54" s="64">
        <v>4.1263647747949119E-4</v>
      </c>
      <c r="AX54" s="65">
        <v>3.5049883677781925E-5</v>
      </c>
      <c r="AY54" s="65">
        <v>0</v>
      </c>
      <c r="AZ54" s="67">
        <v>4.4768636115727312E-4</v>
      </c>
      <c r="BA54" s="115"/>
      <c r="BB54" s="116"/>
      <c r="BC54" s="110">
        <v>0</v>
      </c>
      <c r="BD54" s="111">
        <v>0</v>
      </c>
      <c r="BE54" s="115">
        <v>0.14091549137577691</v>
      </c>
      <c r="BF54" s="116">
        <v>1.960651824609398E-3</v>
      </c>
      <c r="BG54" s="116">
        <v>0</v>
      </c>
      <c r="BH54" s="117">
        <v>0.1428761432003863</v>
      </c>
      <c r="BI54" s="115">
        <v>8.2429717160638401E-3</v>
      </c>
      <c r="BJ54" s="116">
        <v>1.6945278166816087E-4</v>
      </c>
      <c r="BK54" s="116">
        <v>0</v>
      </c>
      <c r="BL54" s="117">
        <v>8.4124244977320014E-3</v>
      </c>
      <c r="BM54" s="115">
        <v>3.9993075430679745E-2</v>
      </c>
      <c r="BN54" s="116">
        <v>1.0552114475446594E-3</v>
      </c>
      <c r="BO54" s="116">
        <v>0</v>
      </c>
      <c r="BP54" s="117">
        <v>4.1048286878224406E-2</v>
      </c>
      <c r="BQ54" s="115"/>
      <c r="BR54" s="116"/>
      <c r="BS54" s="116"/>
      <c r="BT54" s="117"/>
      <c r="BU54" s="160">
        <v>0.19278454093749997</v>
      </c>
      <c r="BV54" s="108">
        <v>0</v>
      </c>
      <c r="BW54" s="108">
        <v>0.17860711032378768</v>
      </c>
      <c r="BX54" s="108">
        <v>8.0961225831996039E-3</v>
      </c>
      <c r="BY54" s="132">
        <v>6.0813080305127162E-3</v>
      </c>
      <c r="BZ54" s="302">
        <v>4.4768636115727312E-4</v>
      </c>
      <c r="CA54" s="133">
        <v>0</v>
      </c>
      <c r="CB54" s="133">
        <v>0.1428761432003863</v>
      </c>
      <c r="CC54" s="133">
        <v>8.4124244977320014E-3</v>
      </c>
      <c r="CD54" s="133">
        <v>4.1048286878224406E-2</v>
      </c>
      <c r="CE54" s="133">
        <v>0</v>
      </c>
    </row>
    <row r="55" spans="1:83" outlineLevel="3" x14ac:dyDescent="0.2">
      <c r="A55" s="71">
        <v>49</v>
      </c>
      <c r="B55" s="56" t="s">
        <v>55</v>
      </c>
      <c r="C55" s="57" t="s">
        <v>104</v>
      </c>
      <c r="D55" s="58" t="s">
        <v>108</v>
      </c>
      <c r="E55" s="33">
        <v>52837.273999999998</v>
      </c>
      <c r="F55" s="33">
        <v>1115.3078</v>
      </c>
      <c r="G55" s="59">
        <v>38.319844690032099</v>
      </c>
      <c r="H55" s="59">
        <v>50.834028114976</v>
      </c>
      <c r="I55" s="59">
        <v>2.4037000000000002</v>
      </c>
      <c r="J55" s="59">
        <v>57.122999999999998</v>
      </c>
      <c r="K55" s="59">
        <v>62.218000000000004</v>
      </c>
      <c r="L55" s="449">
        <v>7.000000000000001E-3</v>
      </c>
      <c r="M55" s="59">
        <v>11.3</v>
      </c>
      <c r="N55" s="59">
        <v>17.859532419086708</v>
      </c>
      <c r="O55" s="38">
        <v>0.17334736029308007</v>
      </c>
      <c r="P55" s="61">
        <v>1</v>
      </c>
      <c r="Q55" s="62">
        <v>0</v>
      </c>
      <c r="R55" s="35">
        <v>12.069915</v>
      </c>
      <c r="S55" s="35">
        <v>0.46504250000000008</v>
      </c>
      <c r="T55" s="35">
        <v>12.534957500000001</v>
      </c>
      <c r="U55" s="35">
        <v>12.534957500000001</v>
      </c>
      <c r="V55" s="63">
        <v>0.1</v>
      </c>
      <c r="W55" s="35">
        <v>0.3</v>
      </c>
      <c r="X55" s="35">
        <v>0.15</v>
      </c>
      <c r="Y55" s="35">
        <v>0</v>
      </c>
      <c r="Z55" s="35">
        <v>0.03</v>
      </c>
      <c r="AA55" s="35">
        <v>2.2499999999999996E-6</v>
      </c>
      <c r="AB55" s="63">
        <v>0.58000225000000005</v>
      </c>
      <c r="AC55" s="159">
        <v>1.5974399094348933E-4</v>
      </c>
      <c r="AD55" s="283">
        <v>1.5584779604242863E-3</v>
      </c>
      <c r="AE55" s="283">
        <v>0</v>
      </c>
      <c r="AF55" s="284">
        <v>1.7182219513677756E-3</v>
      </c>
      <c r="AG55" s="107"/>
      <c r="AH55" s="108"/>
      <c r="AI55" s="102">
        <v>0</v>
      </c>
      <c r="AJ55" s="109">
        <v>0</v>
      </c>
      <c r="AK55" s="107">
        <v>3.8016834172764944E-5</v>
      </c>
      <c r="AL55" s="108">
        <v>1.1872494594187214E-3</v>
      </c>
      <c r="AM55" s="108">
        <v>0</v>
      </c>
      <c r="AN55" s="109">
        <v>1.2252662935914864E-3</v>
      </c>
      <c r="AO55" s="107">
        <v>8.1204305268198053E-6</v>
      </c>
      <c r="AP55" s="108">
        <v>7.9223712456778778E-5</v>
      </c>
      <c r="AQ55" s="108">
        <v>0</v>
      </c>
      <c r="AR55" s="109">
        <v>8.734414298359859E-5</v>
      </c>
      <c r="AS55" s="107">
        <v>1.1360672624390458E-4</v>
      </c>
      <c r="AT55" s="108">
        <v>2.9200478854878606E-4</v>
      </c>
      <c r="AU55" s="108">
        <v>0</v>
      </c>
      <c r="AV55" s="109">
        <v>4.0561151479269063E-4</v>
      </c>
      <c r="AW55" s="64">
        <v>6.0748470083228916E-7</v>
      </c>
      <c r="AX55" s="65">
        <v>2.9633400040599475E-5</v>
      </c>
      <c r="AY55" s="65">
        <v>0</v>
      </c>
      <c r="AZ55" s="67">
        <v>3.0240884741431764E-5</v>
      </c>
      <c r="BA55" s="115"/>
      <c r="BB55" s="116"/>
      <c r="BC55" s="110">
        <v>0</v>
      </c>
      <c r="BD55" s="111">
        <v>0</v>
      </c>
      <c r="BE55" s="115">
        <v>3.1656155766380158E-5</v>
      </c>
      <c r="BF55" s="116">
        <v>9.8156329839786411E-4</v>
      </c>
      <c r="BG55" s="116">
        <v>0</v>
      </c>
      <c r="BH55" s="117">
        <v>1.0132194541642443E-3</v>
      </c>
      <c r="BI55" s="115">
        <v>7.1185146123970075E-6</v>
      </c>
      <c r="BJ55" s="116">
        <v>8.7444582104794947E-5</v>
      </c>
      <c r="BK55" s="116">
        <v>0</v>
      </c>
      <c r="BL55" s="117">
        <v>9.456309671719195E-5</v>
      </c>
      <c r="BM55" s="115">
        <v>1.2036183586387988E-4</v>
      </c>
      <c r="BN55" s="116">
        <v>4.598366798810277E-4</v>
      </c>
      <c r="BO55" s="116">
        <v>0</v>
      </c>
      <c r="BP55" s="117">
        <v>5.8019851574490759E-4</v>
      </c>
      <c r="BQ55" s="115"/>
      <c r="BR55" s="116"/>
      <c r="BS55" s="116"/>
      <c r="BT55" s="117"/>
      <c r="BU55" s="160">
        <v>1.7182219513677756E-3</v>
      </c>
      <c r="BV55" s="108">
        <v>0</v>
      </c>
      <c r="BW55" s="108">
        <v>1.2252662935914864E-3</v>
      </c>
      <c r="BX55" s="108">
        <v>8.734414298359859E-5</v>
      </c>
      <c r="BY55" s="132">
        <v>4.0561151479269063E-4</v>
      </c>
      <c r="BZ55" s="302">
        <v>3.0240884741431764E-5</v>
      </c>
      <c r="CA55" s="133">
        <v>0</v>
      </c>
      <c r="CB55" s="133">
        <v>1.0132194541642443E-3</v>
      </c>
      <c r="CC55" s="133">
        <v>9.456309671719195E-5</v>
      </c>
      <c r="CD55" s="133">
        <v>5.8019851574490759E-4</v>
      </c>
      <c r="CE55" s="133">
        <v>0</v>
      </c>
    </row>
    <row r="56" spans="1:83" outlineLevel="3" x14ac:dyDescent="0.2">
      <c r="A56" s="71">
        <v>50</v>
      </c>
      <c r="B56" s="56" t="s">
        <v>55</v>
      </c>
      <c r="C56" s="57" t="s">
        <v>104</v>
      </c>
      <c r="D56" s="58" t="s">
        <v>109</v>
      </c>
      <c r="E56" s="33">
        <v>1231.694</v>
      </c>
      <c r="F56" s="33">
        <v>37.500999999999998</v>
      </c>
      <c r="G56" s="59">
        <v>64.644822968183206</v>
      </c>
      <c r="H56" s="59">
        <v>92.014103708093302</v>
      </c>
      <c r="I56" s="59">
        <v>3.3635000000000002</v>
      </c>
      <c r="J56" s="59">
        <v>49.191000000000003</v>
      </c>
      <c r="K56" s="59">
        <v>21.492000000000001</v>
      </c>
      <c r="L56" s="449">
        <v>8.3000000000000001E-3</v>
      </c>
      <c r="M56" s="59">
        <v>15.7</v>
      </c>
      <c r="N56" s="59">
        <v>12.793135823431085</v>
      </c>
      <c r="O56" s="38">
        <v>7.380337812093396E-2</v>
      </c>
      <c r="P56" s="61">
        <v>1</v>
      </c>
      <c r="Q56" s="62">
        <v>0</v>
      </c>
      <c r="R56" s="35">
        <v>12.054113500000001</v>
      </c>
      <c r="S56" s="35">
        <v>0.47294325000000004</v>
      </c>
      <c r="T56" s="35">
        <v>12.527056750000002</v>
      </c>
      <c r="U56" s="35">
        <v>12.527056750000002</v>
      </c>
      <c r="V56" s="63">
        <v>0</v>
      </c>
      <c r="W56" s="35">
        <v>0.5</v>
      </c>
      <c r="X56" s="35">
        <v>7.4999999999999997E-2</v>
      </c>
      <c r="Y56" s="35">
        <v>0</v>
      </c>
      <c r="Z56" s="35">
        <v>0.03</v>
      </c>
      <c r="AA56" s="35">
        <v>0</v>
      </c>
      <c r="AB56" s="63">
        <v>0.60499999999999998</v>
      </c>
      <c r="AC56" s="159">
        <v>2.8796668750000001E-2</v>
      </c>
      <c r="AD56" s="283">
        <v>3.2437096875000005E-3</v>
      </c>
      <c r="AE56" s="283">
        <v>0</v>
      </c>
      <c r="AF56" s="284">
        <v>3.2040378437500003E-2</v>
      </c>
      <c r="AG56" s="107"/>
      <c r="AH56" s="108"/>
      <c r="AI56" s="102">
        <v>0</v>
      </c>
      <c r="AJ56" s="109">
        <v>0</v>
      </c>
      <c r="AK56" s="107">
        <v>2.485032164196202E-2</v>
      </c>
      <c r="AL56" s="108">
        <v>2.363851749216923E-3</v>
      </c>
      <c r="AM56" s="108">
        <v>0</v>
      </c>
      <c r="AN56" s="109">
        <v>2.7214173391178945E-2</v>
      </c>
      <c r="AO56" s="107">
        <v>2.6496996648101138E-3</v>
      </c>
      <c r="AP56" s="108">
        <v>2.9846703958457169E-4</v>
      </c>
      <c r="AQ56" s="108">
        <v>0</v>
      </c>
      <c r="AR56" s="109">
        <v>2.9481667043946853E-3</v>
      </c>
      <c r="AS56" s="107">
        <v>1.2966474432278647E-3</v>
      </c>
      <c r="AT56" s="108">
        <v>5.8139089869850579E-4</v>
      </c>
      <c r="AU56" s="108">
        <v>0</v>
      </c>
      <c r="AV56" s="109">
        <v>1.8780383419263705E-3</v>
      </c>
      <c r="AW56" s="64">
        <v>1.3457706649370709E-5</v>
      </c>
      <c r="AX56" s="65">
        <v>7.5795040407402927E-6</v>
      </c>
      <c r="AY56" s="65">
        <v>0</v>
      </c>
      <c r="AZ56" s="67">
        <v>2.1037210690111003E-5</v>
      </c>
      <c r="BA56" s="115"/>
      <c r="BB56" s="116"/>
      <c r="BC56" s="110">
        <v>0</v>
      </c>
      <c r="BD56" s="111">
        <v>0</v>
      </c>
      <c r="BE56" s="115">
        <v>2.3091763123607417E-2</v>
      </c>
      <c r="BF56" s="116">
        <v>2.1896452915799659E-3</v>
      </c>
      <c r="BG56" s="116">
        <v>0</v>
      </c>
      <c r="BH56" s="117">
        <v>2.5281408415187383E-2</v>
      </c>
      <c r="BI56" s="115">
        <v>2.6542343201738858E-3</v>
      </c>
      <c r="BJ56" s="116">
        <v>2.9576889016958297E-4</v>
      </c>
      <c r="BK56" s="116">
        <v>0</v>
      </c>
      <c r="BL56" s="117">
        <v>2.9500032103434689E-3</v>
      </c>
      <c r="BM56" s="115">
        <v>3.0372135995693282E-3</v>
      </c>
      <c r="BN56" s="116">
        <v>7.5071600170971084E-4</v>
      </c>
      <c r="BO56" s="116">
        <v>0</v>
      </c>
      <c r="BP56" s="117">
        <v>3.7879296012790389E-3</v>
      </c>
      <c r="BQ56" s="115"/>
      <c r="BR56" s="116"/>
      <c r="BS56" s="116"/>
      <c r="BT56" s="117"/>
      <c r="BU56" s="160">
        <v>3.2040378437500003E-2</v>
      </c>
      <c r="BV56" s="108">
        <v>0</v>
      </c>
      <c r="BW56" s="108">
        <v>2.7214173391178945E-2</v>
      </c>
      <c r="BX56" s="108">
        <v>2.9481667043946853E-3</v>
      </c>
      <c r="BY56" s="132">
        <v>1.8780383419263705E-3</v>
      </c>
      <c r="BZ56" s="302">
        <v>2.1037210690111003E-5</v>
      </c>
      <c r="CA56" s="133">
        <v>0</v>
      </c>
      <c r="CB56" s="133">
        <v>2.5281408415187383E-2</v>
      </c>
      <c r="CC56" s="133">
        <v>2.9500032103434689E-3</v>
      </c>
      <c r="CD56" s="133">
        <v>3.7879296012790389E-3</v>
      </c>
      <c r="CE56" s="133">
        <v>0</v>
      </c>
    </row>
    <row r="57" spans="1:83" outlineLevel="3" x14ac:dyDescent="0.2">
      <c r="A57" s="71">
        <v>51</v>
      </c>
      <c r="B57" s="56" t="s">
        <v>55</v>
      </c>
      <c r="C57" s="57" t="s">
        <v>104</v>
      </c>
      <c r="D57" s="58" t="s">
        <v>110</v>
      </c>
      <c r="E57" s="33">
        <v>14565.482</v>
      </c>
      <c r="F57" s="33">
        <v>533.37279999999998</v>
      </c>
      <c r="G57" s="59">
        <v>48.422572475588296</v>
      </c>
      <c r="H57" s="59">
        <v>71.847058571021094</v>
      </c>
      <c r="I57" s="59">
        <v>4.0199999999999996</v>
      </c>
      <c r="J57" s="59">
        <v>54.777000000000001</v>
      </c>
      <c r="K57" s="59">
        <v>33.195999999999998</v>
      </c>
      <c r="L57" s="449">
        <v>8.3000000000000001E-3</v>
      </c>
      <c r="M57" s="59">
        <v>24.8</v>
      </c>
      <c r="N57" s="59">
        <v>21.053028051537289</v>
      </c>
      <c r="O57" s="38">
        <v>0.11638846224163324</v>
      </c>
      <c r="P57" s="61">
        <v>1</v>
      </c>
      <c r="Q57" s="62">
        <v>0</v>
      </c>
      <c r="R57" s="35">
        <v>31.134421499999998</v>
      </c>
      <c r="S57" s="35">
        <v>3.9327892500000003</v>
      </c>
      <c r="T57" s="35">
        <v>35.067210750000001</v>
      </c>
      <c r="U57" s="35">
        <v>35.067210750000001</v>
      </c>
      <c r="V57" s="63">
        <v>0</v>
      </c>
      <c r="W57" s="35">
        <v>1.4</v>
      </c>
      <c r="X57" s="35">
        <v>0.15</v>
      </c>
      <c r="Y57" s="35">
        <v>0</v>
      </c>
      <c r="Z57" s="35">
        <v>0.03</v>
      </c>
      <c r="AA57" s="35">
        <v>2.2499999999999996E-6</v>
      </c>
      <c r="AB57" s="63">
        <v>1.5800022499999999</v>
      </c>
      <c r="AC57" s="159">
        <v>0.39874999999999999</v>
      </c>
      <c r="AD57" s="283">
        <v>6.2500000000000012E-3</v>
      </c>
      <c r="AE57" s="283">
        <v>0</v>
      </c>
      <c r="AF57" s="284">
        <v>0.40499999999999997</v>
      </c>
      <c r="AG57" s="107"/>
      <c r="AH57" s="108"/>
      <c r="AI57" s="102">
        <v>0</v>
      </c>
      <c r="AJ57" s="109">
        <v>0</v>
      </c>
      <c r="AK57" s="107">
        <v>0.36831893174726171</v>
      </c>
      <c r="AL57" s="108">
        <v>4.6558471924431155E-3</v>
      </c>
      <c r="AM57" s="108">
        <v>0</v>
      </c>
      <c r="AN57" s="109">
        <v>0.37297477893970482</v>
      </c>
      <c r="AO57" s="107">
        <v>2.8649014605194641E-2</v>
      </c>
      <c r="AP57" s="108">
        <v>4.4904411606888216E-4</v>
      </c>
      <c r="AQ57" s="108">
        <v>0</v>
      </c>
      <c r="AR57" s="109">
        <v>2.9098058721263524E-2</v>
      </c>
      <c r="AS57" s="107">
        <v>1.7820536475436394E-3</v>
      </c>
      <c r="AT57" s="108">
        <v>1.1451086914880029E-3</v>
      </c>
      <c r="AU57" s="108">
        <v>0</v>
      </c>
      <c r="AV57" s="109">
        <v>2.9271623390316422E-3</v>
      </c>
      <c r="AW57" s="64">
        <v>8.246296550570763E-4</v>
      </c>
      <c r="AX57" s="65">
        <v>6.4626148515444857E-5</v>
      </c>
      <c r="AY57" s="65">
        <v>0</v>
      </c>
      <c r="AZ57" s="67">
        <v>8.8925580357252117E-4</v>
      </c>
      <c r="BA57" s="115"/>
      <c r="BB57" s="116"/>
      <c r="BC57" s="110">
        <v>0</v>
      </c>
      <c r="BD57" s="111">
        <v>0</v>
      </c>
      <c r="BE57" s="115">
        <v>0.32718789599060166</v>
      </c>
      <c r="BF57" s="116">
        <v>4.1145813288888068E-3</v>
      </c>
      <c r="BG57" s="116">
        <v>0</v>
      </c>
      <c r="BH57" s="117">
        <v>0.33130247731949047</v>
      </c>
      <c r="BI57" s="115">
        <v>2.894211545208842E-2</v>
      </c>
      <c r="BJ57" s="116">
        <v>4.5551520022126847E-4</v>
      </c>
      <c r="BK57" s="116">
        <v>0</v>
      </c>
      <c r="BL57" s="117">
        <v>2.9397630652309686E-2</v>
      </c>
      <c r="BM57" s="115">
        <v>4.1795358902252874E-2</v>
      </c>
      <c r="BN57" s="116">
        <v>1.6152773223744807E-3</v>
      </c>
      <c r="BO57" s="116">
        <v>0</v>
      </c>
      <c r="BP57" s="117">
        <v>4.3410636224627354E-2</v>
      </c>
      <c r="BQ57" s="115"/>
      <c r="BR57" s="116"/>
      <c r="BS57" s="116"/>
      <c r="BT57" s="117"/>
      <c r="BU57" s="160">
        <v>0.40499999999999997</v>
      </c>
      <c r="BV57" s="108">
        <v>0</v>
      </c>
      <c r="BW57" s="108">
        <v>0.37297477893970482</v>
      </c>
      <c r="BX57" s="108">
        <v>2.9098058721263524E-2</v>
      </c>
      <c r="BY57" s="132">
        <v>2.9271623390316422E-3</v>
      </c>
      <c r="BZ57" s="302">
        <v>8.8925580357252117E-4</v>
      </c>
      <c r="CA57" s="133">
        <v>0</v>
      </c>
      <c r="CB57" s="133">
        <v>0.33130247731949047</v>
      </c>
      <c r="CC57" s="133">
        <v>2.9397630652309686E-2</v>
      </c>
      <c r="CD57" s="133">
        <v>4.3410636224627354E-2</v>
      </c>
      <c r="CE57" s="133">
        <v>0</v>
      </c>
    </row>
    <row r="58" spans="1:83" outlineLevel="2" x14ac:dyDescent="0.2">
      <c r="A58" s="71"/>
      <c r="B58" s="56"/>
      <c r="C58" s="74" t="s">
        <v>111</v>
      </c>
      <c r="D58" s="58"/>
      <c r="E58" s="33">
        <v>75116.248000000007</v>
      </c>
      <c r="F58" s="33">
        <v>1871.3744000000002</v>
      </c>
      <c r="G58" s="59">
        <v>42.073486368809263</v>
      </c>
      <c r="H58" s="59">
        <v>57.997465653445651</v>
      </c>
      <c r="I58" s="59">
        <v>2.9705080481810584</v>
      </c>
      <c r="J58" s="59">
        <v>56.528461607041329</v>
      </c>
      <c r="K58" s="59">
        <v>50.982309877916464</v>
      </c>
      <c r="L58" s="449">
        <v>7.5252217728317763E-3</v>
      </c>
      <c r="M58" s="59">
        <v>16.52759738510904</v>
      </c>
      <c r="N58" s="59">
        <v>18.445234379467429</v>
      </c>
      <c r="O58" s="59">
        <v>0.15486961950606176</v>
      </c>
      <c r="P58" s="61"/>
      <c r="Q58" s="62">
        <v>0</v>
      </c>
      <c r="R58" s="35">
        <v>20.410432033269235</v>
      </c>
      <c r="S58" s="35">
        <v>0</v>
      </c>
      <c r="T58" s="35">
        <v>0</v>
      </c>
      <c r="U58" s="35">
        <v>20.410432033269235</v>
      </c>
      <c r="V58" s="63">
        <v>0</v>
      </c>
      <c r="W58" s="35">
        <v>8.6236618382344657E-2</v>
      </c>
      <c r="X58" s="35">
        <v>3.2019265982148964E-2</v>
      </c>
      <c r="Y58" s="35">
        <v>0</v>
      </c>
      <c r="Z58" s="35">
        <v>0.03</v>
      </c>
      <c r="AA58" s="35">
        <v>1.9822497037471494E-6</v>
      </c>
      <c r="AB58" s="63">
        <v>0.14825786661419735</v>
      </c>
      <c r="AC58" s="159">
        <v>0.12143720332616825</v>
      </c>
      <c r="AD58" s="283">
        <v>3.0957843791816785E-3</v>
      </c>
      <c r="AE58" s="283">
        <v>0</v>
      </c>
      <c r="AF58" s="284">
        <v>0.12453298770534993</v>
      </c>
      <c r="AG58" s="107"/>
      <c r="AH58" s="108"/>
      <c r="AI58" s="102">
        <v>0</v>
      </c>
      <c r="AJ58" s="109">
        <v>0</v>
      </c>
      <c r="AK58" s="107">
        <v>0.11210805123896272</v>
      </c>
      <c r="AL58" s="108">
        <v>2.3252599532491681E-3</v>
      </c>
      <c r="AM58" s="108">
        <v>0</v>
      </c>
      <c r="AN58" s="109">
        <v>0.1144333111922119</v>
      </c>
      <c r="AO58" s="107">
        <v>8.5221638128843685E-3</v>
      </c>
      <c r="AP58" s="108">
        <v>1.986252049365152E-4</v>
      </c>
      <c r="AQ58" s="108">
        <v>0</v>
      </c>
      <c r="AR58" s="109">
        <v>8.7207890178208833E-3</v>
      </c>
      <c r="AS58" s="107">
        <v>8.0698827432115967E-4</v>
      </c>
      <c r="AT58" s="108">
        <v>5.7189922099599522E-4</v>
      </c>
      <c r="AU58" s="108">
        <v>0</v>
      </c>
      <c r="AV58" s="109">
        <v>1.378887495317155E-3</v>
      </c>
      <c r="AW58" s="64">
        <v>2.5115160196248303E-4</v>
      </c>
      <c r="AX58" s="65">
        <v>3.7748818938359094E-5</v>
      </c>
      <c r="AY58" s="65">
        <v>0</v>
      </c>
      <c r="AZ58" s="67">
        <v>2.889004209008421E-4</v>
      </c>
      <c r="BA58" s="115"/>
      <c r="BB58" s="116"/>
      <c r="BC58" s="110">
        <v>0</v>
      </c>
      <c r="BD58" s="111">
        <v>0</v>
      </c>
      <c r="BE58" s="115">
        <v>9.9024313964452035E-2</v>
      </c>
      <c r="BF58" s="116">
        <v>2.0031102793072152E-3</v>
      </c>
      <c r="BG58" s="116">
        <v>0</v>
      </c>
      <c r="BH58" s="117">
        <v>0.10102742424375925</v>
      </c>
      <c r="BI58" s="115">
        <v>8.6157833529193865E-3</v>
      </c>
      <c r="BJ58" s="116">
        <v>2.0780033006009767E-4</v>
      </c>
      <c r="BK58" s="116">
        <v>0</v>
      </c>
      <c r="BL58" s="117">
        <v>8.8235836829794849E-3</v>
      </c>
      <c r="BM58" s="115">
        <v>1.3545954406834355E-2</v>
      </c>
      <c r="BN58" s="116">
        <v>8.4712495087600629E-4</v>
      </c>
      <c r="BO58" s="116">
        <v>0</v>
      </c>
      <c r="BP58" s="117">
        <v>1.4393079357710361E-2</v>
      </c>
      <c r="BQ58" s="115"/>
      <c r="BR58" s="116"/>
      <c r="BS58" s="116"/>
      <c r="BT58" s="117"/>
      <c r="BU58" s="160">
        <v>0.12453298770534993</v>
      </c>
      <c r="BV58" s="108">
        <v>0</v>
      </c>
      <c r="BW58" s="108">
        <v>0.1144333111922119</v>
      </c>
      <c r="BX58" s="108">
        <v>8.7207890178208833E-3</v>
      </c>
      <c r="BY58" s="132">
        <v>1.378887495317155E-3</v>
      </c>
      <c r="BZ58" s="302">
        <v>2.889004209008421E-4</v>
      </c>
      <c r="CA58" s="133">
        <v>0</v>
      </c>
      <c r="CB58" s="133">
        <v>0.10102742424375925</v>
      </c>
      <c r="CC58" s="133">
        <v>8.8235836829794849E-3</v>
      </c>
      <c r="CD58" s="133">
        <v>1.4393079357710361E-2</v>
      </c>
      <c r="CE58" s="133">
        <v>0</v>
      </c>
    </row>
    <row r="59" spans="1:83" outlineLevel="1" x14ac:dyDescent="0.2">
      <c r="A59" s="71"/>
      <c r="B59" s="75" t="s">
        <v>112</v>
      </c>
      <c r="C59" s="57"/>
      <c r="D59" s="58"/>
      <c r="E59" s="33">
        <v>914644.26699999999</v>
      </c>
      <c r="F59" s="33">
        <v>34647.372600000002</v>
      </c>
      <c r="G59" s="59">
        <v>62.769346292012052</v>
      </c>
      <c r="H59" s="59">
        <v>96.374455013604816</v>
      </c>
      <c r="I59" s="59">
        <v>5.2317302838552573</v>
      </c>
      <c r="J59" s="59">
        <v>57.97765352158104</v>
      </c>
      <c r="K59" s="59">
        <v>35.431652996186266</v>
      </c>
      <c r="L59" s="449">
        <v>7.0870069870752591E-3</v>
      </c>
      <c r="M59" s="59">
        <v>29.887750406794186</v>
      </c>
      <c r="N59" s="59">
        <v>29.342471793367988</v>
      </c>
      <c r="O59" s="59">
        <v>8.2470398643073067E-2</v>
      </c>
      <c r="P59" s="61"/>
      <c r="Q59" s="62">
        <v>1.8584526088999897E-4</v>
      </c>
      <c r="R59" s="35">
        <v>45.463243241711204</v>
      </c>
      <c r="S59" s="35">
        <v>0</v>
      </c>
      <c r="T59" s="35">
        <v>0</v>
      </c>
      <c r="U59" s="35">
        <v>45.463429086972091</v>
      </c>
      <c r="V59" s="63">
        <v>2.4757819261779033</v>
      </c>
      <c r="W59" s="35">
        <v>15.252657045519898</v>
      </c>
      <c r="X59" s="35">
        <v>0.63328683798136665</v>
      </c>
      <c r="Y59" s="35">
        <v>0</v>
      </c>
      <c r="Z59" s="35">
        <v>9.3329632482336472E-2</v>
      </c>
      <c r="AA59" s="35">
        <v>6.3857367316664235E-2</v>
      </c>
      <c r="AB59" s="63">
        <v>18.51891280947817</v>
      </c>
      <c r="AC59" s="159">
        <v>9.7237809328995919</v>
      </c>
      <c r="AD59" s="283">
        <v>5.7036140306102254E-2</v>
      </c>
      <c r="AE59" s="283">
        <v>2.3520748125104588E-4</v>
      </c>
      <c r="AF59" s="284">
        <v>9.7810522806869464</v>
      </c>
      <c r="AG59" s="107"/>
      <c r="AH59" s="108"/>
      <c r="AI59" s="102">
        <v>1.613067172552357E-6</v>
      </c>
      <c r="AJ59" s="109">
        <v>1.613067172552357E-6</v>
      </c>
      <c r="AK59" s="107">
        <v>7.1747214735975771</v>
      </c>
      <c r="AL59" s="108">
        <v>4.1852542576366676E-2</v>
      </c>
      <c r="AM59" s="108">
        <v>1.0737611089546081E-5</v>
      </c>
      <c r="AN59" s="109">
        <v>7.2165847537850327</v>
      </c>
      <c r="AO59" s="107">
        <v>1.0892345366274983</v>
      </c>
      <c r="AP59" s="108">
        <v>4.8577691722698838E-3</v>
      </c>
      <c r="AQ59" s="108">
        <v>3.3178770731979823E-6</v>
      </c>
      <c r="AR59" s="109">
        <v>1.0940956236768415</v>
      </c>
      <c r="AS59" s="107">
        <v>1.4598249226745161</v>
      </c>
      <c r="AT59" s="108">
        <v>1.0325828557465701E-2</v>
      </c>
      <c r="AU59" s="108">
        <v>2.1953892591574948E-4</v>
      </c>
      <c r="AV59" s="109">
        <v>1.4703702901578974</v>
      </c>
      <c r="AW59" s="64">
        <v>5.8891802043232674E-2</v>
      </c>
      <c r="AX59" s="65">
        <v>7.3483972948343529E-4</v>
      </c>
      <c r="AY59" s="65">
        <v>0</v>
      </c>
      <c r="AZ59" s="67">
        <v>5.9626641772716107E-2</v>
      </c>
      <c r="BA59" s="115"/>
      <c r="BB59" s="116"/>
      <c r="BC59" s="110">
        <v>1.613067172552357E-6</v>
      </c>
      <c r="BD59" s="111">
        <v>1.613067172552357E-6</v>
      </c>
      <c r="BE59" s="115">
        <v>6.7540839290173933</v>
      </c>
      <c r="BF59" s="116">
        <v>3.7170268595421517E-2</v>
      </c>
      <c r="BG59" s="116">
        <v>2.0648015662921083E-6</v>
      </c>
      <c r="BH59" s="117">
        <v>6.7912562624143806</v>
      </c>
      <c r="BI59" s="115">
        <v>1.0749260520254014</v>
      </c>
      <c r="BJ59" s="116">
        <v>5.0322632568076823E-3</v>
      </c>
      <c r="BK59" s="116">
        <v>3.0433305233469388E-6</v>
      </c>
      <c r="BL59" s="117">
        <v>1.0799613586127323</v>
      </c>
      <c r="BM59" s="115">
        <v>1.835879149813564</v>
      </c>
      <c r="BN59" s="116">
        <v>1.4098768724389622E-2</v>
      </c>
      <c r="BO59" s="116">
        <v>2.2848628198885449E-4</v>
      </c>
      <c r="BP59" s="117">
        <v>1.8502064048199425</v>
      </c>
      <c r="BQ59" s="115"/>
      <c r="BR59" s="116"/>
      <c r="BS59" s="116"/>
      <c r="BT59" s="117"/>
      <c r="BU59" s="160">
        <v>9.7810522806869464</v>
      </c>
      <c r="BV59" s="108">
        <v>1.613067172552357E-6</v>
      </c>
      <c r="BW59" s="108">
        <v>7.2165847537850327</v>
      </c>
      <c r="BX59" s="108">
        <v>1.0940956236768415</v>
      </c>
      <c r="BY59" s="132">
        <v>1.4703702901578974</v>
      </c>
      <c r="BZ59" s="302">
        <v>5.9626641772716107E-2</v>
      </c>
      <c r="CA59" s="133">
        <v>1.613067172552357E-6</v>
      </c>
      <c r="CB59" s="133">
        <v>6.7912562624143806</v>
      </c>
      <c r="CC59" s="133">
        <v>1.0799613586127323</v>
      </c>
      <c r="CD59" s="133">
        <v>1.8502064048199425</v>
      </c>
      <c r="CE59" s="133">
        <v>0</v>
      </c>
    </row>
    <row r="60" spans="1:83" outlineLevel="3" x14ac:dyDescent="0.2">
      <c r="A60" s="71">
        <v>52</v>
      </c>
      <c r="B60" s="76" t="s">
        <v>113</v>
      </c>
      <c r="C60" s="57" t="s">
        <v>114</v>
      </c>
      <c r="D60" s="58" t="s">
        <v>115</v>
      </c>
      <c r="E60" s="33">
        <v>34868.150999999998</v>
      </c>
      <c r="F60" s="33">
        <v>383.53539999999998</v>
      </c>
      <c r="G60" s="59">
        <v>4.7274994322228396</v>
      </c>
      <c r="H60" s="59">
        <v>5.3909803896096102</v>
      </c>
      <c r="I60" s="59">
        <v>1.61</v>
      </c>
      <c r="J60" s="59">
        <v>81.775000000000006</v>
      </c>
      <c r="K60" s="59">
        <v>80.936999999999998</v>
      </c>
      <c r="L60" s="449">
        <v>8.9999999999999998E-4</v>
      </c>
      <c r="M60" s="59">
        <v>3.5</v>
      </c>
      <c r="N60" s="59">
        <v>3.2427600594283907</v>
      </c>
      <c r="O60" s="38">
        <v>1</v>
      </c>
      <c r="P60" s="61">
        <v>1</v>
      </c>
      <c r="Q60" s="62">
        <v>8.7561301435670494E-2</v>
      </c>
      <c r="R60" s="35">
        <v>1.7316113783233196</v>
      </c>
      <c r="S60" s="35">
        <v>0.22183508415675104</v>
      </c>
      <c r="T60" s="35">
        <v>2.0410077639157409</v>
      </c>
      <c r="U60" s="35">
        <v>2.1285690653514115</v>
      </c>
      <c r="V60" s="63">
        <v>4.8495458651597101E-2</v>
      </c>
      <c r="W60" s="35">
        <v>0.23785051533083187</v>
      </c>
      <c r="X60" s="35">
        <v>0.33540546702213409</v>
      </c>
      <c r="Y60" s="35">
        <v>0.12328333663434315</v>
      </c>
      <c r="Z60" s="35">
        <v>2.9976603248519744E-2</v>
      </c>
      <c r="AA60" s="35">
        <v>7.5127667542155595E-3</v>
      </c>
      <c r="AB60" s="63">
        <v>0.78252414764164135</v>
      </c>
      <c r="AC60" s="159">
        <v>0.18026870300505993</v>
      </c>
      <c r="AD60" s="283">
        <v>5.5296561144042564E-2</v>
      </c>
      <c r="AE60" s="283">
        <v>0.10322678259022973</v>
      </c>
      <c r="AF60" s="284">
        <v>0.33879204673933222</v>
      </c>
      <c r="AG60" s="107"/>
      <c r="AH60" s="108"/>
      <c r="AI60" s="102">
        <v>4.5032491757783675E-3</v>
      </c>
      <c r="AJ60" s="109">
        <v>4.5032491757783675E-3</v>
      </c>
      <c r="AK60" s="107">
        <v>0.12609720726090695</v>
      </c>
      <c r="AL60" s="108">
        <v>3.2738600067506521E-2</v>
      </c>
      <c r="AM60" s="108">
        <v>8.2274660291437769E-3</v>
      </c>
      <c r="AN60" s="109">
        <v>0.16706327335755725</v>
      </c>
      <c r="AO60" s="107">
        <v>9.7182504276063092E-4</v>
      </c>
      <c r="AP60" s="108">
        <v>2.9810267674038309E-4</v>
      </c>
      <c r="AQ60" s="108">
        <v>5.3221663263028785E-4</v>
      </c>
      <c r="AR60" s="109">
        <v>1.8021443521313019E-3</v>
      </c>
      <c r="AS60" s="107">
        <v>5.3199670701392344E-2</v>
      </c>
      <c r="AT60" s="108">
        <v>2.2259858399795655E-2</v>
      </c>
      <c r="AU60" s="108">
        <v>8.9963850752677307E-2</v>
      </c>
      <c r="AV60" s="109">
        <v>0.16542337985386529</v>
      </c>
      <c r="AW60" s="64">
        <v>1.7185788037628108E-3</v>
      </c>
      <c r="AX60" s="65">
        <v>2.6358290795618126E-3</v>
      </c>
      <c r="AY60" s="65">
        <v>4.9205257924117094E-3</v>
      </c>
      <c r="AZ60" s="67">
        <v>9.2749336757363323E-3</v>
      </c>
      <c r="BA60" s="115"/>
      <c r="BB60" s="116"/>
      <c r="BC60" s="110">
        <v>4.2885921539952288E-3</v>
      </c>
      <c r="BD60" s="111">
        <v>4.2885921539952288E-3</v>
      </c>
      <c r="BE60" s="115">
        <v>4.9120744192430567E-3</v>
      </c>
      <c r="BF60" s="116">
        <v>1.3975757170731958E-6</v>
      </c>
      <c r="BG60" s="116">
        <v>4.2690917729241544E-3</v>
      </c>
      <c r="BH60" s="117">
        <v>9.1825637678842852E-3</v>
      </c>
      <c r="BI60" s="115">
        <v>1.9768078243982898E-3</v>
      </c>
      <c r="BJ60" s="116">
        <v>5.2207610638937453E-3</v>
      </c>
      <c r="BK60" s="116">
        <v>1.186058029773911E-3</v>
      </c>
      <c r="BL60" s="117">
        <v>8.3836269180659461E-3</v>
      </c>
      <c r="BM60" s="115">
        <v>0.17166124195765578</v>
      </c>
      <c r="BN60" s="116">
        <v>4.7438573424869929E-2</v>
      </c>
      <c r="BO60" s="116">
        <v>8.856251484112472E-2</v>
      </c>
      <c r="BP60" s="117">
        <v>0.30766233022365042</v>
      </c>
      <c r="BQ60" s="115"/>
      <c r="BR60" s="116"/>
      <c r="BS60" s="116"/>
      <c r="BT60" s="117"/>
      <c r="BU60" s="160">
        <v>0.33879204673933222</v>
      </c>
      <c r="BV60" s="108">
        <v>4.5032491757783675E-3</v>
      </c>
      <c r="BW60" s="108">
        <v>0.16706327335755725</v>
      </c>
      <c r="BX60" s="108">
        <v>1.8021443521313019E-3</v>
      </c>
      <c r="BY60" s="132">
        <v>0.16542337985386529</v>
      </c>
      <c r="BZ60" s="302">
        <v>9.2749336757363323E-3</v>
      </c>
      <c r="CA60" s="133">
        <v>4.2885921539952288E-3</v>
      </c>
      <c r="CB60" s="133">
        <v>9.1825637678842852E-3</v>
      </c>
      <c r="CC60" s="133">
        <v>8.3836269180659461E-3</v>
      </c>
      <c r="CD60" s="133">
        <v>0.30766233022365042</v>
      </c>
      <c r="CE60" s="133">
        <v>0</v>
      </c>
    </row>
    <row r="61" spans="1:83" outlineLevel="3" x14ac:dyDescent="0.2">
      <c r="A61" s="71">
        <v>53</v>
      </c>
      <c r="B61" s="76" t="s">
        <v>113</v>
      </c>
      <c r="C61" s="57" t="s">
        <v>114</v>
      </c>
      <c r="D61" s="58" t="s">
        <v>116</v>
      </c>
      <c r="E61" s="33">
        <v>314799.46500000003</v>
      </c>
      <c r="F61" s="33">
        <v>3979.6325999999999</v>
      </c>
      <c r="G61" s="59">
        <v>5.9722849607484196</v>
      </c>
      <c r="H61" s="59">
        <v>6.9986074471425397</v>
      </c>
      <c r="I61" s="59">
        <v>1.8902000000000001</v>
      </c>
      <c r="J61" s="59">
        <v>78.873000000000005</v>
      </c>
      <c r="K61" s="59">
        <v>80.772000000000006</v>
      </c>
      <c r="L61" s="449">
        <v>8.0000000000000004E-4</v>
      </c>
      <c r="M61" s="59">
        <v>3.9</v>
      </c>
      <c r="N61" s="59">
        <v>2.9480460361068541</v>
      </c>
      <c r="O61" s="38">
        <v>1</v>
      </c>
      <c r="P61" s="61">
        <v>1</v>
      </c>
      <c r="Q61" s="62">
        <v>8.4848251450407378E-2</v>
      </c>
      <c r="R61" s="35">
        <v>3.619290412051035</v>
      </c>
      <c r="S61" s="35">
        <v>0.15910516608908357</v>
      </c>
      <c r="T61" s="35">
        <v>3.7783955781401186</v>
      </c>
      <c r="U61" s="35">
        <v>3.8632438295905258</v>
      </c>
      <c r="V61" s="63">
        <v>0.33845827306423415</v>
      </c>
      <c r="W61" s="35">
        <v>1.2916293024460526</v>
      </c>
      <c r="X61" s="35">
        <v>0.39236032466844822</v>
      </c>
      <c r="Y61" s="35">
        <v>0.10669546477606287</v>
      </c>
      <c r="Z61" s="35">
        <v>3.4945571489771475E-2</v>
      </c>
      <c r="AA61" s="35">
        <v>0</v>
      </c>
      <c r="AB61" s="63">
        <v>2.164088936444569</v>
      </c>
      <c r="AC61" s="159">
        <v>0.52555698350996016</v>
      </c>
      <c r="AD61" s="283">
        <v>2.6728740816259953E-2</v>
      </c>
      <c r="AE61" s="283">
        <v>5.0418431278232249E-2</v>
      </c>
      <c r="AF61" s="284">
        <v>0.60270415560445234</v>
      </c>
      <c r="AG61" s="107"/>
      <c r="AH61" s="108"/>
      <c r="AI61" s="102">
        <v>1.4923667847645454E-3</v>
      </c>
      <c r="AJ61" s="109">
        <v>1.4923667847645454E-3</v>
      </c>
      <c r="AK61" s="107">
        <v>0.31159070233391545</v>
      </c>
      <c r="AL61" s="108">
        <v>1.5202233993107822E-2</v>
      </c>
      <c r="AM61" s="108">
        <v>3.3659914106177647E-3</v>
      </c>
      <c r="AN61" s="109">
        <v>0.33015892773764105</v>
      </c>
      <c r="AO61" s="107">
        <v>3.6781670186905591E-3</v>
      </c>
      <c r="AP61" s="108">
        <v>1.8706396452942151E-4</v>
      </c>
      <c r="AQ61" s="108">
        <v>3.4241431932335799E-4</v>
      </c>
      <c r="AR61" s="109">
        <v>4.2076453025433388E-3</v>
      </c>
      <c r="AS61" s="107">
        <v>0.21028811415735418</v>
      </c>
      <c r="AT61" s="108">
        <v>1.1339442858622709E-2</v>
      </c>
      <c r="AU61" s="108">
        <v>4.5217658763526576E-2</v>
      </c>
      <c r="AV61" s="109">
        <v>0.26684521577950349</v>
      </c>
      <c r="AW61" s="64">
        <v>7.3118400633185709E-3</v>
      </c>
      <c r="AX61" s="65">
        <v>1.8593252879750195E-3</v>
      </c>
      <c r="AY61" s="65">
        <v>3.5072458107948071E-3</v>
      </c>
      <c r="AZ61" s="67">
        <v>1.2678411162088397E-2</v>
      </c>
      <c r="BA61" s="115"/>
      <c r="BB61" s="116"/>
      <c r="BC61" s="110">
        <v>1.3885536152283772E-3</v>
      </c>
      <c r="BD61" s="111">
        <v>1.3885536152283772E-3</v>
      </c>
      <c r="BE61" s="115">
        <v>1.1960054870465218E-2</v>
      </c>
      <c r="BF61" s="116">
        <v>1.0209616152063171E-6</v>
      </c>
      <c r="BG61" s="116">
        <v>1.3808496227147974E-3</v>
      </c>
      <c r="BH61" s="117">
        <v>1.3341925454795223E-2</v>
      </c>
      <c r="BI61" s="115">
        <v>5.4865122505171893E-3</v>
      </c>
      <c r="BJ61" s="116">
        <v>2.341964606138669E-3</v>
      </c>
      <c r="BK61" s="116">
        <v>5.8148185786250283E-4</v>
      </c>
      <c r="BL61" s="117">
        <v>8.4099587145183615E-3</v>
      </c>
      <c r="BM61" s="115">
        <v>0.50079857632565927</v>
      </c>
      <c r="BN61" s="116">
        <v>2.2526429960531058E-2</v>
      </c>
      <c r="BO61" s="116">
        <v>4.3560300371631763E-2</v>
      </c>
      <c r="BP61" s="117">
        <v>0.566885306657822</v>
      </c>
      <c r="BQ61" s="115"/>
      <c r="BR61" s="116"/>
      <c r="BS61" s="116"/>
      <c r="BT61" s="117"/>
      <c r="BU61" s="160">
        <v>0.60270415560445234</v>
      </c>
      <c r="BV61" s="108">
        <v>1.4923667847645454E-3</v>
      </c>
      <c r="BW61" s="108">
        <v>0.33015892773764105</v>
      </c>
      <c r="BX61" s="108">
        <v>4.2076453025433388E-3</v>
      </c>
      <c r="BY61" s="132">
        <v>0.26684521577950349</v>
      </c>
      <c r="BZ61" s="302">
        <v>1.2678411162088397E-2</v>
      </c>
      <c r="CA61" s="133">
        <v>1.3885536152283772E-3</v>
      </c>
      <c r="CB61" s="133">
        <v>1.3341925454795223E-2</v>
      </c>
      <c r="CC61" s="133">
        <v>8.4099587145183615E-3</v>
      </c>
      <c r="CD61" s="133">
        <v>0.566885306657822</v>
      </c>
      <c r="CE61" s="133">
        <v>0</v>
      </c>
    </row>
    <row r="62" spans="1:83" outlineLevel="3" x14ac:dyDescent="0.2">
      <c r="A62" s="71">
        <v>54</v>
      </c>
      <c r="B62" s="72" t="s">
        <v>113</v>
      </c>
      <c r="C62" s="57" t="s">
        <v>114</v>
      </c>
      <c r="D62" s="73" t="s">
        <v>117</v>
      </c>
      <c r="E62" s="33">
        <v>125.798</v>
      </c>
      <c r="F62" s="33">
        <v>1.5082000000002154</v>
      </c>
      <c r="G62" s="59">
        <v>5.8608387288893251</v>
      </c>
      <c r="H62" s="59">
        <v>6.854922748077465</v>
      </c>
      <c r="I62" s="59">
        <v>1.8649249478162895</v>
      </c>
      <c r="J62" s="59">
        <v>79.100751940040837</v>
      </c>
      <c r="K62" s="59">
        <v>80.758588469174427</v>
      </c>
      <c r="L62" s="449">
        <v>8.0000000000000004E-4</v>
      </c>
      <c r="M62" s="59">
        <v>3.9</v>
      </c>
      <c r="N62" s="59">
        <v>0</v>
      </c>
      <c r="O62" s="38">
        <v>1</v>
      </c>
      <c r="P62" s="61">
        <v>1</v>
      </c>
      <c r="Q62" s="62">
        <v>0</v>
      </c>
      <c r="R62" s="35">
        <v>0</v>
      </c>
      <c r="S62" s="35">
        <v>0</v>
      </c>
      <c r="T62" s="35">
        <v>0</v>
      </c>
      <c r="U62" s="35">
        <v>0</v>
      </c>
      <c r="V62" s="63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63">
        <v>0</v>
      </c>
      <c r="AC62" s="159">
        <v>0</v>
      </c>
      <c r="AD62" s="283">
        <v>0</v>
      </c>
      <c r="AE62" s="283">
        <v>0</v>
      </c>
      <c r="AF62" s="284">
        <v>0</v>
      </c>
      <c r="AG62" s="107"/>
      <c r="AH62" s="108"/>
      <c r="AI62" s="102">
        <v>0</v>
      </c>
      <c r="AJ62" s="109">
        <v>0</v>
      </c>
      <c r="AK62" s="107">
        <v>0</v>
      </c>
      <c r="AL62" s="108">
        <v>0</v>
      </c>
      <c r="AM62" s="108">
        <v>0</v>
      </c>
      <c r="AN62" s="109">
        <v>0</v>
      </c>
      <c r="AO62" s="107">
        <v>0</v>
      </c>
      <c r="AP62" s="108">
        <v>0</v>
      </c>
      <c r="AQ62" s="108">
        <v>0</v>
      </c>
      <c r="AR62" s="109">
        <v>0</v>
      </c>
      <c r="AS62" s="107">
        <v>0</v>
      </c>
      <c r="AT62" s="108">
        <v>0</v>
      </c>
      <c r="AU62" s="108">
        <v>0</v>
      </c>
      <c r="AV62" s="109">
        <v>0</v>
      </c>
      <c r="AW62" s="64">
        <v>0</v>
      </c>
      <c r="AX62" s="65">
        <v>0</v>
      </c>
      <c r="AY62" s="65">
        <v>0</v>
      </c>
      <c r="AZ62" s="67">
        <v>0</v>
      </c>
      <c r="BA62" s="115"/>
      <c r="BB62" s="116"/>
      <c r="BC62" s="110">
        <v>0</v>
      </c>
      <c r="BD62" s="111">
        <v>0</v>
      </c>
      <c r="BE62" s="115">
        <v>0</v>
      </c>
      <c r="BF62" s="116">
        <v>0</v>
      </c>
      <c r="BG62" s="116">
        <v>0</v>
      </c>
      <c r="BH62" s="117">
        <v>0</v>
      </c>
      <c r="BI62" s="115">
        <v>0</v>
      </c>
      <c r="BJ62" s="116">
        <v>0</v>
      </c>
      <c r="BK62" s="116">
        <v>0</v>
      </c>
      <c r="BL62" s="117">
        <v>0</v>
      </c>
      <c r="BM62" s="115">
        <v>0</v>
      </c>
      <c r="BN62" s="116">
        <v>0</v>
      </c>
      <c r="BO62" s="116">
        <v>0</v>
      </c>
      <c r="BP62" s="117">
        <v>0</v>
      </c>
      <c r="BQ62" s="115"/>
      <c r="BR62" s="116"/>
      <c r="BS62" s="116"/>
      <c r="BT62" s="117"/>
      <c r="BU62" s="160">
        <v>0</v>
      </c>
      <c r="BV62" s="108">
        <v>0</v>
      </c>
      <c r="BW62" s="108">
        <v>0</v>
      </c>
      <c r="BX62" s="108">
        <v>0</v>
      </c>
      <c r="BY62" s="132">
        <v>0</v>
      </c>
      <c r="BZ62" s="302">
        <v>0</v>
      </c>
      <c r="CA62" s="133">
        <v>0</v>
      </c>
      <c r="CB62" s="133">
        <v>0</v>
      </c>
      <c r="CC62" s="133">
        <v>0</v>
      </c>
      <c r="CD62" s="133">
        <v>0</v>
      </c>
      <c r="CE62" s="133">
        <v>0</v>
      </c>
    </row>
    <row r="63" spans="1:83" outlineLevel="2" x14ac:dyDescent="0.2">
      <c r="A63" s="71"/>
      <c r="B63" s="72"/>
      <c r="C63" s="74" t="s">
        <v>118</v>
      </c>
      <c r="D63" s="73"/>
      <c r="E63" s="33">
        <v>349793.41400000005</v>
      </c>
      <c r="F63" s="33">
        <v>4364.6761999999999</v>
      </c>
      <c r="G63" s="59">
        <v>5.8628639230998179</v>
      </c>
      <c r="H63" s="59">
        <v>6.8572914448638729</v>
      </c>
      <c r="I63" s="59">
        <v>1.8655693667095619</v>
      </c>
      <c r="J63" s="59">
        <v>79.128084953673323</v>
      </c>
      <c r="K63" s="59">
        <v>80.786494342954754</v>
      </c>
      <c r="L63" s="449">
        <v>8.0878725894947259E-4</v>
      </c>
      <c r="M63" s="59">
        <v>3.8648509642021098</v>
      </c>
      <c r="N63" s="59">
        <v>2.9729246325508654</v>
      </c>
      <c r="O63" s="59">
        <v>1</v>
      </c>
      <c r="P63" s="61"/>
      <c r="Q63" s="62">
        <v>8.5057335134205131E-2</v>
      </c>
      <c r="R63" s="35">
        <v>3.4521645329143813</v>
      </c>
      <c r="S63" s="35">
        <v>0</v>
      </c>
      <c r="T63" s="35">
        <v>0</v>
      </c>
      <c r="U63" s="35">
        <v>3.5372218680485865</v>
      </c>
      <c r="V63" s="63">
        <v>0.31286153652320237</v>
      </c>
      <c r="W63" s="35">
        <v>1.198584713263996</v>
      </c>
      <c r="X63" s="35">
        <v>0.38721997497859334</v>
      </c>
      <c r="Y63" s="35">
        <v>0.10811621575143625</v>
      </c>
      <c r="Z63" s="35">
        <v>3.4496860052044054E-2</v>
      </c>
      <c r="AA63" s="35">
        <v>6.2744924909538995E-3</v>
      </c>
      <c r="AB63" s="63">
        <v>2.0475537930602257</v>
      </c>
      <c r="AC63" s="159">
        <v>0.49503400363317374</v>
      </c>
      <c r="AD63" s="283">
        <v>2.9229833133175731E-2</v>
      </c>
      <c r="AE63" s="283">
        <v>5.5041415926150382E-2</v>
      </c>
      <c r="AF63" s="284">
        <v>0.57930525269249988</v>
      </c>
      <c r="AG63" s="107"/>
      <c r="AH63" s="108"/>
      <c r="AI63" s="102">
        <v>1.7564251345238381E-3</v>
      </c>
      <c r="AJ63" s="109">
        <v>1.7564251345238381E-3</v>
      </c>
      <c r="AK63" s="107">
        <v>0.29518323940975066</v>
      </c>
      <c r="AL63" s="108">
        <v>1.6737946806714143E-2</v>
      </c>
      <c r="AM63" s="108">
        <v>3.7920186664679757E-3</v>
      </c>
      <c r="AN63" s="109">
        <v>0.31571320488293281</v>
      </c>
      <c r="AO63" s="107">
        <v>3.4390827622748088E-3</v>
      </c>
      <c r="AP63" s="108">
        <v>1.967565843466728E-4</v>
      </c>
      <c r="AQ63" s="108">
        <v>3.589744199050946E-4</v>
      </c>
      <c r="AR63" s="109">
        <v>3.9948137665265764E-3</v>
      </c>
      <c r="AS63" s="107">
        <v>0.19641168146114826</v>
      </c>
      <c r="AT63" s="108">
        <v>1.2295129742114915E-2</v>
      </c>
      <c r="AU63" s="108">
        <v>4.9133997705253472E-2</v>
      </c>
      <c r="AV63" s="109">
        <v>0.25784080890851663</v>
      </c>
      <c r="AW63" s="64">
        <v>6.8178191296072183E-3</v>
      </c>
      <c r="AX63" s="65">
        <v>1.9269162029456263E-3</v>
      </c>
      <c r="AY63" s="65">
        <v>3.6302224648085894E-3</v>
      </c>
      <c r="AZ63" s="67">
        <v>1.2374957797361434E-2</v>
      </c>
      <c r="BA63" s="115"/>
      <c r="BB63" s="116"/>
      <c r="BC63" s="110">
        <v>1.6429077009722114E-3</v>
      </c>
      <c r="BD63" s="111">
        <v>1.6429077009722114E-3</v>
      </c>
      <c r="BE63" s="115">
        <v>1.13365978185292E-2</v>
      </c>
      <c r="BF63" s="116">
        <v>1.0537028815337253E-6</v>
      </c>
      <c r="BG63" s="116">
        <v>1.6341697913395462E-3</v>
      </c>
      <c r="BH63" s="117">
        <v>1.2971821312750278E-2</v>
      </c>
      <c r="BI63" s="115">
        <v>5.1762095873483793E-3</v>
      </c>
      <c r="BJ63" s="116">
        <v>2.5941226470775833E-3</v>
      </c>
      <c r="BK63" s="116">
        <v>6.344066024257947E-4</v>
      </c>
      <c r="BL63" s="117">
        <v>8.4047388368517564E-3</v>
      </c>
      <c r="BM63" s="115">
        <v>0.47170337709768895</v>
      </c>
      <c r="BN63" s="116">
        <v>2.470774058027099E-2</v>
      </c>
      <c r="BO63" s="116">
        <v>4.7499709366604234E-2</v>
      </c>
      <c r="BP63" s="117">
        <v>0.54391082704456417</v>
      </c>
      <c r="BQ63" s="115"/>
      <c r="BR63" s="116"/>
      <c r="BS63" s="116"/>
      <c r="BT63" s="117"/>
      <c r="BU63" s="160">
        <v>0.57930525269249988</v>
      </c>
      <c r="BV63" s="108">
        <v>1.7564251345238381E-3</v>
      </c>
      <c r="BW63" s="108">
        <v>0.31571320488293281</v>
      </c>
      <c r="BX63" s="108">
        <v>3.9948137665265764E-3</v>
      </c>
      <c r="BY63" s="132">
        <v>0.25784080890851663</v>
      </c>
      <c r="BZ63" s="302">
        <v>1.2374957797361434E-2</v>
      </c>
      <c r="CA63" s="133">
        <v>1.6429077009722114E-3</v>
      </c>
      <c r="CB63" s="133">
        <v>1.2971821312750278E-2</v>
      </c>
      <c r="CC63" s="133">
        <v>8.4047388368517564E-3</v>
      </c>
      <c r="CD63" s="133">
        <v>0.54391082704456417</v>
      </c>
      <c r="CE63" s="133">
        <v>0</v>
      </c>
    </row>
    <row r="64" spans="1:83" outlineLevel="3" x14ac:dyDescent="0.2">
      <c r="A64" s="71">
        <v>55</v>
      </c>
      <c r="B64" s="56" t="s">
        <v>113</v>
      </c>
      <c r="C64" s="57" t="s">
        <v>119</v>
      </c>
      <c r="D64" s="58" t="s">
        <v>120</v>
      </c>
      <c r="E64" s="33">
        <v>89.069000000000003</v>
      </c>
      <c r="F64" s="33">
        <v>1.4794</v>
      </c>
      <c r="G64" s="59">
        <v>9.1165797109410391</v>
      </c>
      <c r="H64" s="59">
        <v>11.365386402676</v>
      </c>
      <c r="I64" s="59">
        <v>2.0962999999999998</v>
      </c>
      <c r="J64" s="59">
        <v>75.811999999999998</v>
      </c>
      <c r="K64" s="59">
        <v>26.239000000000001</v>
      </c>
      <c r="L64" s="449">
        <v>2.0000000000000001E-4</v>
      </c>
      <c r="M64" s="59">
        <v>5.5</v>
      </c>
      <c r="N64" s="59">
        <v>6.8246257058032551</v>
      </c>
      <c r="O64" s="38">
        <v>1</v>
      </c>
      <c r="P64" s="61">
        <v>0</v>
      </c>
      <c r="Q64" s="62">
        <v>0</v>
      </c>
      <c r="R64" s="35">
        <v>20.042190759999997</v>
      </c>
      <c r="S64" s="35">
        <v>1.2789046199999998</v>
      </c>
      <c r="T64" s="35">
        <v>21.321095379999996</v>
      </c>
      <c r="U64" s="35">
        <v>21.321095379999996</v>
      </c>
      <c r="V64" s="63">
        <v>2</v>
      </c>
      <c r="W64" s="35">
        <v>10</v>
      </c>
      <c r="X64" s="35">
        <v>1</v>
      </c>
      <c r="Y64" s="35">
        <v>0</v>
      </c>
      <c r="Z64" s="35">
        <v>0.03</v>
      </c>
      <c r="AA64" s="35">
        <v>2.0484910000000002E-2</v>
      </c>
      <c r="AB64" s="63">
        <v>13.05048491</v>
      </c>
      <c r="AC64" s="159">
        <v>4.0090485000000005</v>
      </c>
      <c r="AD64" s="283">
        <v>2.5934850000000006E-2</v>
      </c>
      <c r="AE64" s="283">
        <v>0</v>
      </c>
      <c r="AF64" s="284">
        <v>4.0349833500000001</v>
      </c>
      <c r="AG64" s="107"/>
      <c r="AH64" s="108"/>
      <c r="AI64" s="102">
        <v>0</v>
      </c>
      <c r="AJ64" s="109">
        <v>0</v>
      </c>
      <c r="AK64" s="107">
        <v>2.6824699095601443</v>
      </c>
      <c r="AL64" s="108">
        <v>2.0578736561825631E-2</v>
      </c>
      <c r="AM64" s="108">
        <v>0</v>
      </c>
      <c r="AN64" s="109">
        <v>2.70304864612197</v>
      </c>
      <c r="AO64" s="107">
        <v>4.5564385309568634E-2</v>
      </c>
      <c r="AP64" s="108">
        <v>2.9475959154544361E-4</v>
      </c>
      <c r="AQ64" s="108">
        <v>0</v>
      </c>
      <c r="AR64" s="109">
        <v>4.5859144901114077E-2</v>
      </c>
      <c r="AS64" s="107">
        <v>1.2810142051302875</v>
      </c>
      <c r="AT64" s="108">
        <v>5.0613538466289304E-3</v>
      </c>
      <c r="AU64" s="108">
        <v>0</v>
      </c>
      <c r="AV64" s="109">
        <v>1.2860755589769164</v>
      </c>
      <c r="AW64" s="64">
        <v>0</v>
      </c>
      <c r="AX64" s="65">
        <v>0</v>
      </c>
      <c r="AY64" s="65">
        <v>0</v>
      </c>
      <c r="AZ64" s="67">
        <v>0</v>
      </c>
      <c r="BA64" s="115"/>
      <c r="BB64" s="116"/>
      <c r="BC64" s="110">
        <v>0</v>
      </c>
      <c r="BD64" s="111">
        <v>0</v>
      </c>
      <c r="BE64" s="115">
        <v>0.10546278736910135</v>
      </c>
      <c r="BF64" s="116">
        <v>2.3328985691656986E-6</v>
      </c>
      <c r="BG64" s="116">
        <v>0</v>
      </c>
      <c r="BH64" s="117">
        <v>0.10546512026767052</v>
      </c>
      <c r="BI64" s="115">
        <v>5.9045549834169098E-2</v>
      </c>
      <c r="BJ64" s="116">
        <v>2.8115474937714198E-3</v>
      </c>
      <c r="BK64" s="116">
        <v>0</v>
      </c>
      <c r="BL64" s="117">
        <v>6.1857097327940515E-2</v>
      </c>
      <c r="BM64" s="115">
        <v>3.8445401627967302</v>
      </c>
      <c r="BN64" s="116">
        <v>2.3120969607659421E-2</v>
      </c>
      <c r="BO64" s="116">
        <v>0</v>
      </c>
      <c r="BP64" s="117">
        <v>3.8676611324043897</v>
      </c>
      <c r="BQ64" s="115"/>
      <c r="BR64" s="116"/>
      <c r="BS64" s="116"/>
      <c r="BT64" s="117"/>
      <c r="BU64" s="160">
        <v>4.0349833500000001</v>
      </c>
      <c r="BV64" s="108">
        <v>0</v>
      </c>
      <c r="BW64" s="108">
        <v>2.70304864612197</v>
      </c>
      <c r="BX64" s="108">
        <v>4.5859144901114077E-2</v>
      </c>
      <c r="BY64" s="132">
        <v>1.2860755589769164</v>
      </c>
      <c r="BZ64" s="302">
        <v>0</v>
      </c>
      <c r="CA64" s="133">
        <v>0</v>
      </c>
      <c r="CB64" s="133">
        <v>0.10546512026767052</v>
      </c>
      <c r="CC64" s="133">
        <v>6.1857097327940515E-2</v>
      </c>
      <c r="CD64" s="133">
        <v>3.8676611324043897</v>
      </c>
      <c r="CE64" s="133">
        <v>0</v>
      </c>
    </row>
    <row r="65" spans="1:83" outlineLevel="3" x14ac:dyDescent="0.2">
      <c r="A65" s="71">
        <v>56</v>
      </c>
      <c r="B65" s="56" t="s">
        <v>113</v>
      </c>
      <c r="C65" s="57" t="s">
        <v>119</v>
      </c>
      <c r="D65" s="36" t="s">
        <v>121</v>
      </c>
      <c r="E65" s="33">
        <v>102.393</v>
      </c>
      <c r="F65" s="33">
        <v>1.0609999999999999</v>
      </c>
      <c r="G65" s="59">
        <v>14.774498354837601</v>
      </c>
      <c r="H65" s="59">
        <v>17.157744011458899</v>
      </c>
      <c r="I65" s="59">
        <v>1.6769000000000001</v>
      </c>
      <c r="J65" s="59">
        <v>75.385999999999996</v>
      </c>
      <c r="K65" s="59">
        <v>43.058999999999997</v>
      </c>
      <c r="L65" s="449">
        <v>2.0000000000000001E-4</v>
      </c>
      <c r="M65" s="59">
        <v>0</v>
      </c>
      <c r="N65" s="59">
        <v>0</v>
      </c>
      <c r="O65" s="38">
        <v>0.67392388444514428</v>
      </c>
      <c r="P65" s="61">
        <v>0</v>
      </c>
      <c r="Q65" s="62">
        <v>0</v>
      </c>
      <c r="R65" s="35">
        <v>0</v>
      </c>
      <c r="S65" s="35">
        <v>0</v>
      </c>
      <c r="T65" s="35">
        <v>0</v>
      </c>
      <c r="U65" s="35">
        <v>0</v>
      </c>
      <c r="V65" s="63">
        <v>0</v>
      </c>
      <c r="W65" s="35">
        <v>0</v>
      </c>
      <c r="X65" s="35">
        <v>0.1</v>
      </c>
      <c r="Y65" s="35">
        <v>0</v>
      </c>
      <c r="Z65" s="35">
        <v>0.03</v>
      </c>
      <c r="AA65" s="35">
        <v>0</v>
      </c>
      <c r="AB65" s="63">
        <v>0.13</v>
      </c>
      <c r="AC65" s="159">
        <v>0</v>
      </c>
      <c r="AD65" s="283">
        <v>3.4993500000000006E-4</v>
      </c>
      <c r="AE65" s="283">
        <v>0</v>
      </c>
      <c r="AF65" s="284">
        <v>3.4993500000000006E-4</v>
      </c>
      <c r="AG65" s="107"/>
      <c r="AH65" s="108"/>
      <c r="AI65" s="102">
        <v>0</v>
      </c>
      <c r="AJ65" s="109">
        <v>0</v>
      </c>
      <c r="AK65" s="107">
        <v>0</v>
      </c>
      <c r="AL65" s="108">
        <v>2.760389442320885E-4</v>
      </c>
      <c r="AM65" s="108">
        <v>0</v>
      </c>
      <c r="AN65" s="109">
        <v>2.760389442320885E-4</v>
      </c>
      <c r="AO65" s="107">
        <v>0</v>
      </c>
      <c r="AP65" s="108">
        <v>6.0040951506498363E-6</v>
      </c>
      <c r="AQ65" s="108">
        <v>0</v>
      </c>
      <c r="AR65" s="109">
        <v>6.0040951506498363E-6</v>
      </c>
      <c r="AS65" s="107">
        <v>0</v>
      </c>
      <c r="AT65" s="108">
        <v>6.7891960617261712E-5</v>
      </c>
      <c r="AU65" s="108">
        <v>0</v>
      </c>
      <c r="AV65" s="109">
        <v>6.7891960617261712E-5</v>
      </c>
      <c r="AW65" s="64">
        <v>0</v>
      </c>
      <c r="AX65" s="65">
        <v>0</v>
      </c>
      <c r="AY65" s="65">
        <v>0</v>
      </c>
      <c r="AZ65" s="67">
        <v>0</v>
      </c>
      <c r="BA65" s="115"/>
      <c r="BB65" s="116"/>
      <c r="BC65" s="110">
        <v>0</v>
      </c>
      <c r="BD65" s="111">
        <v>0</v>
      </c>
      <c r="BE65" s="115">
        <v>0</v>
      </c>
      <c r="BF65" s="116">
        <v>9.0032188267521779E-5</v>
      </c>
      <c r="BG65" s="116">
        <v>0</v>
      </c>
      <c r="BH65" s="117">
        <v>9.0032188267521779E-5</v>
      </c>
      <c r="BI65" s="115">
        <v>0</v>
      </c>
      <c r="BJ65" s="116">
        <v>2.7484676872175734E-5</v>
      </c>
      <c r="BK65" s="116">
        <v>0</v>
      </c>
      <c r="BL65" s="117">
        <v>2.7484676872175734E-5</v>
      </c>
      <c r="BM65" s="115">
        <v>0</v>
      </c>
      <c r="BN65" s="116">
        <v>2.3241813486030253E-4</v>
      </c>
      <c r="BO65" s="116">
        <v>0</v>
      </c>
      <c r="BP65" s="117">
        <v>2.3241813486030253E-4</v>
      </c>
      <c r="BQ65" s="115"/>
      <c r="BR65" s="116"/>
      <c r="BS65" s="116"/>
      <c r="BT65" s="117"/>
      <c r="BU65" s="160">
        <v>3.4993500000000006E-4</v>
      </c>
      <c r="BV65" s="108">
        <v>0</v>
      </c>
      <c r="BW65" s="108">
        <v>2.760389442320885E-4</v>
      </c>
      <c r="BX65" s="108">
        <v>6.0040951506498363E-6</v>
      </c>
      <c r="BY65" s="132">
        <v>6.7891960617261712E-5</v>
      </c>
      <c r="BZ65" s="302">
        <v>0</v>
      </c>
      <c r="CA65" s="133">
        <v>0</v>
      </c>
      <c r="CB65" s="133">
        <v>9.0032188267521779E-5</v>
      </c>
      <c r="CC65" s="133">
        <v>2.7484676872175734E-5</v>
      </c>
      <c r="CD65" s="133">
        <v>2.3241813486030253E-4</v>
      </c>
      <c r="CE65" s="133">
        <v>0</v>
      </c>
    </row>
    <row r="66" spans="1:83" outlineLevel="3" x14ac:dyDescent="0.2">
      <c r="A66" s="71">
        <v>57</v>
      </c>
      <c r="B66" s="56" t="s">
        <v>113</v>
      </c>
      <c r="C66" s="57" t="s">
        <v>119</v>
      </c>
      <c r="D66" s="58" t="s">
        <v>122</v>
      </c>
      <c r="E66" s="33">
        <v>372.38799999999998</v>
      </c>
      <c r="F66" s="33">
        <v>5.7670000000000003</v>
      </c>
      <c r="G66" s="59">
        <v>9.0605937614034495</v>
      </c>
      <c r="H66" s="59">
        <v>13.305306942122</v>
      </c>
      <c r="I66" s="59">
        <v>1.8882000000000001</v>
      </c>
      <c r="J66" s="59">
        <v>75.146000000000001</v>
      </c>
      <c r="K66" s="59">
        <v>82.549000000000007</v>
      </c>
      <c r="L66" s="449">
        <v>2.0000000000000001E-4</v>
      </c>
      <c r="M66" s="59">
        <v>7.5</v>
      </c>
      <c r="N66" s="59">
        <v>10.542879400410364</v>
      </c>
      <c r="O66" s="38">
        <v>1</v>
      </c>
      <c r="P66" s="61">
        <v>1</v>
      </c>
      <c r="Q66" s="62">
        <v>0</v>
      </c>
      <c r="R66" s="35">
        <v>26.629225089600002</v>
      </c>
      <c r="S66" s="35">
        <v>2.5053874552000002</v>
      </c>
      <c r="T66" s="35">
        <v>29.134612544800003</v>
      </c>
      <c r="U66" s="35">
        <v>29.134612544800003</v>
      </c>
      <c r="V66" s="63">
        <v>3</v>
      </c>
      <c r="W66" s="35">
        <v>14</v>
      </c>
      <c r="X66" s="35">
        <v>1</v>
      </c>
      <c r="Y66" s="35">
        <v>0</v>
      </c>
      <c r="Z66" s="35">
        <v>0.03</v>
      </c>
      <c r="AA66" s="35">
        <v>3.8219864999999999E-2</v>
      </c>
      <c r="AB66" s="63">
        <v>18.068219865</v>
      </c>
      <c r="AC66" s="159">
        <v>7.7121779000000004</v>
      </c>
      <c r="AD66" s="283">
        <v>2.5909850000000002E-2</v>
      </c>
      <c r="AE66" s="283">
        <v>0</v>
      </c>
      <c r="AF66" s="284">
        <v>7.73808775</v>
      </c>
      <c r="AG66" s="107"/>
      <c r="AH66" s="108"/>
      <c r="AI66" s="102">
        <v>0</v>
      </c>
      <c r="AJ66" s="109">
        <v>0</v>
      </c>
      <c r="AK66" s="107">
        <v>5.1898842956645144</v>
      </c>
      <c r="AL66" s="108">
        <v>2.0518558484222137E-2</v>
      </c>
      <c r="AM66" s="108">
        <v>0</v>
      </c>
      <c r="AN66" s="109">
        <v>5.2104028541487368</v>
      </c>
      <c r="AO66" s="107">
        <v>0.10261289415175012</v>
      </c>
      <c r="AP66" s="108">
        <v>3.4473850707433915E-4</v>
      </c>
      <c r="AQ66" s="108">
        <v>0</v>
      </c>
      <c r="AR66" s="109">
        <v>0.10295763265882446</v>
      </c>
      <c r="AS66" s="107">
        <v>2.4196807101837363</v>
      </c>
      <c r="AT66" s="108">
        <v>5.0465530087035254E-3</v>
      </c>
      <c r="AU66" s="108">
        <v>0</v>
      </c>
      <c r="AV66" s="109">
        <v>2.4247272631924397</v>
      </c>
      <c r="AW66" s="64">
        <v>0</v>
      </c>
      <c r="AX66" s="65">
        <v>0</v>
      </c>
      <c r="AY66" s="65">
        <v>0</v>
      </c>
      <c r="AZ66" s="67">
        <v>0</v>
      </c>
      <c r="BA66" s="115"/>
      <c r="BB66" s="116"/>
      <c r="BC66" s="110">
        <v>0</v>
      </c>
      <c r="BD66" s="111">
        <v>0</v>
      </c>
      <c r="BE66" s="115">
        <v>0.20465721614573479</v>
      </c>
      <c r="BF66" s="116">
        <v>4.3991952722176205E-6</v>
      </c>
      <c r="BG66" s="116">
        <v>0</v>
      </c>
      <c r="BH66" s="117">
        <v>0.20466161534100702</v>
      </c>
      <c r="BI66" s="115">
        <v>0.12324401721421685</v>
      </c>
      <c r="BJ66" s="116">
        <v>2.8006320649405984E-3</v>
      </c>
      <c r="BK66" s="116">
        <v>0</v>
      </c>
      <c r="BL66" s="117">
        <v>0.12604464927915746</v>
      </c>
      <c r="BM66" s="115">
        <v>7.3842766666400488</v>
      </c>
      <c r="BN66" s="116">
        <v>2.3104818739787186E-2</v>
      </c>
      <c r="BO66" s="116">
        <v>0</v>
      </c>
      <c r="BP66" s="117">
        <v>7.4073814853798359</v>
      </c>
      <c r="BQ66" s="115"/>
      <c r="BR66" s="116"/>
      <c r="BS66" s="116"/>
      <c r="BT66" s="117"/>
      <c r="BU66" s="160">
        <v>7.73808775</v>
      </c>
      <c r="BV66" s="108">
        <v>0</v>
      </c>
      <c r="BW66" s="108">
        <v>5.2104028541487368</v>
      </c>
      <c r="BX66" s="108">
        <v>0.10295763265882446</v>
      </c>
      <c r="BY66" s="132">
        <v>2.4247272631924397</v>
      </c>
      <c r="BZ66" s="302">
        <v>0</v>
      </c>
      <c r="CA66" s="133">
        <v>0</v>
      </c>
      <c r="CB66" s="133">
        <v>0.20466161534100702</v>
      </c>
      <c r="CC66" s="133">
        <v>0.12604464927915746</v>
      </c>
      <c r="CD66" s="133">
        <v>7.4073814853798359</v>
      </c>
      <c r="CE66" s="133">
        <v>0</v>
      </c>
    </row>
    <row r="67" spans="1:83" outlineLevel="3" x14ac:dyDescent="0.2">
      <c r="A67" s="71">
        <v>58</v>
      </c>
      <c r="B67" s="56" t="s">
        <v>113</v>
      </c>
      <c r="C67" s="57" t="s">
        <v>119</v>
      </c>
      <c r="D67" s="58" t="s">
        <v>123</v>
      </c>
      <c r="E67" s="33">
        <v>281.58</v>
      </c>
      <c r="F67" s="33">
        <v>3.4485999999999999</v>
      </c>
      <c r="G67" s="59">
        <v>9.5671670156685096</v>
      </c>
      <c r="H67" s="59">
        <v>10.9956526178698</v>
      </c>
      <c r="I67" s="59">
        <v>1.79</v>
      </c>
      <c r="J67" s="59">
        <v>75.373000000000005</v>
      </c>
      <c r="K67" s="59">
        <v>32.06</v>
      </c>
      <c r="L67" s="449">
        <v>2.0000000000000001E-4</v>
      </c>
      <c r="M67" s="59">
        <v>8.6999999999999993</v>
      </c>
      <c r="N67" s="59">
        <v>8.7134555571542336</v>
      </c>
      <c r="O67" s="38">
        <v>1</v>
      </c>
      <c r="P67" s="61">
        <v>1</v>
      </c>
      <c r="Q67" s="62">
        <v>0</v>
      </c>
      <c r="R67" s="35">
        <v>14.565724272399999</v>
      </c>
      <c r="S67" s="35">
        <v>0.62713786380000003</v>
      </c>
      <c r="T67" s="35">
        <v>15.192862136199999</v>
      </c>
      <c r="U67" s="35">
        <v>15.192862136199999</v>
      </c>
      <c r="V67" s="63">
        <v>4.5999999999999996</v>
      </c>
      <c r="W67" s="35">
        <v>7</v>
      </c>
      <c r="X67" s="35">
        <v>0.5</v>
      </c>
      <c r="Y67" s="35">
        <v>0</v>
      </c>
      <c r="Z67" s="35">
        <v>0.03</v>
      </c>
      <c r="AA67" s="35">
        <v>6.5519662999999992E-2</v>
      </c>
      <c r="AB67" s="63">
        <v>12.195519662999999</v>
      </c>
      <c r="AC67" s="159">
        <v>3.0162184499999998</v>
      </c>
      <c r="AD67" s="283">
        <v>6.7196750000000005E-3</v>
      </c>
      <c r="AE67" s="283">
        <v>0</v>
      </c>
      <c r="AF67" s="284">
        <v>3.0229381249999996</v>
      </c>
      <c r="AG67" s="107"/>
      <c r="AH67" s="108"/>
      <c r="AI67" s="102">
        <v>0</v>
      </c>
      <c r="AJ67" s="109">
        <v>0</v>
      </c>
      <c r="AK67" s="107">
        <v>1.3982731314774299</v>
      </c>
      <c r="AL67" s="108">
        <v>5.3339092786447995E-3</v>
      </c>
      <c r="AM67" s="108">
        <v>0</v>
      </c>
      <c r="AN67" s="109">
        <v>1.4036070407560748</v>
      </c>
      <c r="AO67" s="107">
        <v>3.3165290295809502E-2</v>
      </c>
      <c r="AP67" s="108">
        <v>7.3887212004984442E-5</v>
      </c>
      <c r="AQ67" s="108">
        <v>0</v>
      </c>
      <c r="AR67" s="109">
        <v>3.3239177507814487E-2</v>
      </c>
      <c r="AS67" s="107">
        <v>1.5847800282267603</v>
      </c>
      <c r="AT67" s="108">
        <v>1.3118785093502163E-3</v>
      </c>
      <c r="AU67" s="108">
        <v>0</v>
      </c>
      <c r="AV67" s="109">
        <v>1.5860919067361106</v>
      </c>
      <c r="AW67" s="64">
        <v>0</v>
      </c>
      <c r="AX67" s="65">
        <v>0</v>
      </c>
      <c r="AY67" s="65">
        <v>0</v>
      </c>
      <c r="AZ67" s="67">
        <v>0</v>
      </c>
      <c r="BA67" s="115"/>
      <c r="BB67" s="116"/>
      <c r="BC67" s="110">
        <v>0</v>
      </c>
      <c r="BD67" s="111">
        <v>0</v>
      </c>
      <c r="BE67" s="115">
        <v>5.3385837456421913E-2</v>
      </c>
      <c r="BF67" s="116">
        <v>3.8395835955887809E-7</v>
      </c>
      <c r="BG67" s="116">
        <v>0</v>
      </c>
      <c r="BH67" s="117">
        <v>5.3386221414781471E-2</v>
      </c>
      <c r="BI67" s="115">
        <v>3.1025721076328727E-2</v>
      </c>
      <c r="BJ67" s="116">
        <v>7.300572420881747E-4</v>
      </c>
      <c r="BK67" s="116">
        <v>0</v>
      </c>
      <c r="BL67" s="117">
        <v>3.1755778318416902E-2</v>
      </c>
      <c r="BM67" s="115">
        <v>2.9318068914672493</v>
      </c>
      <c r="BN67" s="116">
        <v>5.9892337995522673E-3</v>
      </c>
      <c r="BO67" s="116">
        <v>0</v>
      </c>
      <c r="BP67" s="117">
        <v>2.9377961252668015</v>
      </c>
      <c r="BQ67" s="115"/>
      <c r="BR67" s="116"/>
      <c r="BS67" s="116"/>
      <c r="BT67" s="117"/>
      <c r="BU67" s="160">
        <v>3.0229381249999996</v>
      </c>
      <c r="BV67" s="108">
        <v>0</v>
      </c>
      <c r="BW67" s="108">
        <v>1.4036070407560748</v>
      </c>
      <c r="BX67" s="108">
        <v>3.3239177507814487E-2</v>
      </c>
      <c r="BY67" s="132">
        <v>1.5860919067361106</v>
      </c>
      <c r="BZ67" s="302">
        <v>0</v>
      </c>
      <c r="CA67" s="133">
        <v>0</v>
      </c>
      <c r="CB67" s="133">
        <v>5.3386221414781471E-2</v>
      </c>
      <c r="CC67" s="133">
        <v>3.1755778318416902E-2</v>
      </c>
      <c r="CD67" s="133">
        <v>2.9377961252668015</v>
      </c>
      <c r="CE67" s="133">
        <v>0</v>
      </c>
    </row>
    <row r="68" spans="1:83" outlineLevel="3" x14ac:dyDescent="0.2">
      <c r="A68" s="71">
        <v>59</v>
      </c>
      <c r="B68" s="56" t="s">
        <v>113</v>
      </c>
      <c r="C68" s="57" t="s">
        <v>119</v>
      </c>
      <c r="D68" s="58" t="s">
        <v>124</v>
      </c>
      <c r="E68" s="33">
        <v>336.70699999999999</v>
      </c>
      <c r="F68" s="33">
        <v>7.9174000000000007</v>
      </c>
      <c r="G68" s="59">
        <v>14.326007519390799</v>
      </c>
      <c r="H68" s="59">
        <v>16.629301965571901</v>
      </c>
      <c r="I68" s="59">
        <v>2.64</v>
      </c>
      <c r="J68" s="59">
        <v>69.763000000000005</v>
      </c>
      <c r="K68" s="59">
        <v>44.963000000000001</v>
      </c>
      <c r="L68" s="449">
        <v>2.0000000000000001E-4</v>
      </c>
      <c r="M68" s="59">
        <v>9.1</v>
      </c>
      <c r="N68" s="59">
        <v>10.169870535956855</v>
      </c>
      <c r="O68" s="38">
        <v>0.71091394796904295</v>
      </c>
      <c r="P68" s="61">
        <v>1</v>
      </c>
      <c r="Q68" s="62">
        <v>0</v>
      </c>
      <c r="R68" s="35">
        <v>10.65941769</v>
      </c>
      <c r="S68" s="35">
        <v>0.32029115499999994</v>
      </c>
      <c r="T68" s="35">
        <v>10.979708844999999</v>
      </c>
      <c r="U68" s="35">
        <v>10.979708844999999</v>
      </c>
      <c r="V68" s="63">
        <v>1</v>
      </c>
      <c r="W68" s="35">
        <v>5</v>
      </c>
      <c r="X68" s="35">
        <v>7.4999999999999997E-2</v>
      </c>
      <c r="Y68" s="35">
        <v>0</v>
      </c>
      <c r="Z68" s="35">
        <v>0.03</v>
      </c>
      <c r="AA68" s="35">
        <v>3.1218425000000003E-3</v>
      </c>
      <c r="AB68" s="63">
        <v>6.1081218425000001</v>
      </c>
      <c r="AC68" s="159">
        <v>0.89854362500000018</v>
      </c>
      <c r="AD68" s="283">
        <v>2.1333562500000001E-4</v>
      </c>
      <c r="AE68" s="283">
        <v>0</v>
      </c>
      <c r="AF68" s="284">
        <v>0.89875696062500021</v>
      </c>
      <c r="AG68" s="107"/>
      <c r="AH68" s="108"/>
      <c r="AI68" s="102">
        <v>0</v>
      </c>
      <c r="AJ68" s="109">
        <v>0</v>
      </c>
      <c r="AK68" s="107">
        <v>0.6452800883385309</v>
      </c>
      <c r="AL68" s="108">
        <v>1.6837585078391563E-4</v>
      </c>
      <c r="AM68" s="108">
        <v>0</v>
      </c>
      <c r="AN68" s="109">
        <v>0.64544846418931479</v>
      </c>
      <c r="AO68" s="107">
        <v>1.4942153269364628E-2</v>
      </c>
      <c r="AP68" s="108">
        <v>3.5476225281390186E-6</v>
      </c>
      <c r="AQ68" s="108">
        <v>0</v>
      </c>
      <c r="AR68" s="109">
        <v>1.4945700891892767E-2</v>
      </c>
      <c r="AS68" s="107">
        <v>0.23832138339210465</v>
      </c>
      <c r="AT68" s="108">
        <v>4.1412151687945376E-5</v>
      </c>
      <c r="AU68" s="108">
        <v>0</v>
      </c>
      <c r="AV68" s="109">
        <v>0.23836279554379261</v>
      </c>
      <c r="AW68" s="64">
        <v>0</v>
      </c>
      <c r="AX68" s="65">
        <v>0</v>
      </c>
      <c r="AY68" s="65">
        <v>0</v>
      </c>
      <c r="AZ68" s="67">
        <v>0</v>
      </c>
      <c r="BA68" s="115"/>
      <c r="BB68" s="116"/>
      <c r="BC68" s="110">
        <v>0</v>
      </c>
      <c r="BD68" s="111">
        <v>0</v>
      </c>
      <c r="BE68" s="115">
        <v>0.20466153829078507</v>
      </c>
      <c r="BF68" s="116">
        <v>4.8689082967304943E-5</v>
      </c>
      <c r="BG68" s="116">
        <v>0</v>
      </c>
      <c r="BH68" s="117">
        <v>0.20471022737375238</v>
      </c>
      <c r="BI68" s="115">
        <v>1.6895389888758577E-2</v>
      </c>
      <c r="BJ68" s="116">
        <v>1.6618378778082463E-5</v>
      </c>
      <c r="BK68" s="116">
        <v>0</v>
      </c>
      <c r="BL68" s="117">
        <v>1.6912008267536659E-2</v>
      </c>
      <c r="BM68" s="115">
        <v>0.67698669682045653</v>
      </c>
      <c r="BN68" s="116">
        <v>1.480281632546126E-4</v>
      </c>
      <c r="BO68" s="116">
        <v>0</v>
      </c>
      <c r="BP68" s="117">
        <v>0.67713472498371119</v>
      </c>
      <c r="BQ68" s="115"/>
      <c r="BR68" s="116"/>
      <c r="BS68" s="116"/>
      <c r="BT68" s="117"/>
      <c r="BU68" s="160">
        <v>0.89875696062500021</v>
      </c>
      <c r="BV68" s="108">
        <v>0</v>
      </c>
      <c r="BW68" s="108">
        <v>0.64544846418931479</v>
      </c>
      <c r="BX68" s="108">
        <v>1.4945700891892767E-2</v>
      </c>
      <c r="BY68" s="132">
        <v>0.23836279554379261</v>
      </c>
      <c r="BZ68" s="302">
        <v>0</v>
      </c>
      <c r="CA68" s="133">
        <v>0</v>
      </c>
      <c r="CB68" s="133">
        <v>0.20471022737375238</v>
      </c>
      <c r="CC68" s="133">
        <v>1.6912008267536659E-2</v>
      </c>
      <c r="CD68" s="133">
        <v>0.67713472498371119</v>
      </c>
      <c r="CE68" s="133">
        <v>0</v>
      </c>
    </row>
    <row r="69" spans="1:83" outlineLevel="3" x14ac:dyDescent="0.2">
      <c r="A69" s="71">
        <v>60</v>
      </c>
      <c r="B69" s="56" t="s">
        <v>113</v>
      </c>
      <c r="C69" s="57" t="s">
        <v>119</v>
      </c>
      <c r="D69" s="58" t="s">
        <v>125</v>
      </c>
      <c r="E69" s="33">
        <v>11342.630999999999</v>
      </c>
      <c r="F69" s="33">
        <v>119.24680000000001</v>
      </c>
      <c r="G69" s="59">
        <v>5.4974089015122898</v>
      </c>
      <c r="H69" s="59">
        <v>6.8954425523971601</v>
      </c>
      <c r="I69" s="59">
        <v>1.6292</v>
      </c>
      <c r="J69" s="59">
        <v>79.156000000000006</v>
      </c>
      <c r="K69" s="59">
        <v>68.093999999999994</v>
      </c>
      <c r="L69" s="449">
        <v>5.0000000000000012E-4</v>
      </c>
      <c r="M69" s="59">
        <v>2.5</v>
      </c>
      <c r="N69" s="59">
        <v>7.1768960148537317</v>
      </c>
      <c r="O69" s="38">
        <v>1</v>
      </c>
      <c r="P69" s="61">
        <v>1</v>
      </c>
      <c r="Q69" s="62">
        <v>0</v>
      </c>
      <c r="R69" s="35">
        <v>23.343322499999999</v>
      </c>
      <c r="S69" s="35">
        <v>1.8283387500000001</v>
      </c>
      <c r="T69" s="35">
        <v>25.17166125</v>
      </c>
      <c r="U69" s="35">
        <v>25.17166125</v>
      </c>
      <c r="V69" s="63">
        <v>1.7</v>
      </c>
      <c r="W69" s="35">
        <v>8.3000000000000007</v>
      </c>
      <c r="X69" s="35">
        <v>0.5</v>
      </c>
      <c r="Y69" s="35">
        <v>0</v>
      </c>
      <c r="Z69" s="35">
        <v>0.03</v>
      </c>
      <c r="AA69" s="35">
        <v>1.2130371250000003E-2</v>
      </c>
      <c r="AB69" s="63">
        <v>10.54213037125</v>
      </c>
      <c r="AC69" s="159">
        <v>2.6544510125000005</v>
      </c>
      <c r="AD69" s="283">
        <v>7.4341875000000007E-3</v>
      </c>
      <c r="AE69" s="283">
        <v>0</v>
      </c>
      <c r="AF69" s="284">
        <v>2.6618852000000004</v>
      </c>
      <c r="AG69" s="107"/>
      <c r="AH69" s="108"/>
      <c r="AI69" s="102">
        <v>0</v>
      </c>
      <c r="AJ69" s="109">
        <v>0</v>
      </c>
      <c r="AK69" s="107">
        <v>1.8393055140777024</v>
      </c>
      <c r="AL69" s="108">
        <v>5.9255359960026423E-3</v>
      </c>
      <c r="AM69" s="108">
        <v>0</v>
      </c>
      <c r="AN69" s="109">
        <v>1.845231050073705</v>
      </c>
      <c r="AO69" s="107">
        <v>1.8303614464846074E-2</v>
      </c>
      <c r="AP69" s="108">
        <v>5.126201282999981E-5</v>
      </c>
      <c r="AQ69" s="108">
        <v>0</v>
      </c>
      <c r="AR69" s="109">
        <v>1.8354876477676075E-2</v>
      </c>
      <c r="AS69" s="107">
        <v>0.79684188395745204</v>
      </c>
      <c r="AT69" s="108">
        <v>1.4573894911673584E-3</v>
      </c>
      <c r="AU69" s="108">
        <v>0</v>
      </c>
      <c r="AV69" s="109">
        <v>0.7982992734486194</v>
      </c>
      <c r="AW69" s="64">
        <v>0.71935622438750013</v>
      </c>
      <c r="AX69" s="65">
        <v>7.0996490625000012E-3</v>
      </c>
      <c r="AY69" s="65">
        <v>0</v>
      </c>
      <c r="AZ69" s="67">
        <v>0.72645587345000018</v>
      </c>
      <c r="BA69" s="115"/>
      <c r="BB69" s="116"/>
      <c r="BC69" s="110">
        <v>0</v>
      </c>
      <c r="BD69" s="111">
        <v>0</v>
      </c>
      <c r="BE69" s="115">
        <v>5.2758660962742503E-2</v>
      </c>
      <c r="BF69" s="116">
        <v>1.8707839725577799E-8</v>
      </c>
      <c r="BG69" s="116">
        <v>0</v>
      </c>
      <c r="BH69" s="117">
        <v>5.2758679670582231E-2</v>
      </c>
      <c r="BI69" s="115">
        <v>2.3208417809325588E-2</v>
      </c>
      <c r="BJ69" s="116">
        <v>3.7241351342214672E-5</v>
      </c>
      <c r="BK69" s="116">
        <v>0</v>
      </c>
      <c r="BL69" s="117">
        <v>2.3245659160667804E-2</v>
      </c>
      <c r="BM69" s="115">
        <v>1.8591277093404326</v>
      </c>
      <c r="BN69" s="116">
        <v>2.9727837831805976E-4</v>
      </c>
      <c r="BO69" s="116">
        <v>0</v>
      </c>
      <c r="BP69" s="117">
        <v>1.8594249877187508</v>
      </c>
      <c r="BQ69" s="115"/>
      <c r="BR69" s="116"/>
      <c r="BS69" s="116"/>
      <c r="BT69" s="117"/>
      <c r="BU69" s="160">
        <v>2.6618852000000004</v>
      </c>
      <c r="BV69" s="108">
        <v>0</v>
      </c>
      <c r="BW69" s="108">
        <v>1.845231050073705</v>
      </c>
      <c r="BX69" s="108">
        <v>1.8354876477676075E-2</v>
      </c>
      <c r="BY69" s="132">
        <v>0.7982992734486194</v>
      </c>
      <c r="BZ69" s="302">
        <v>0.72645587345000018</v>
      </c>
      <c r="CA69" s="133">
        <v>0</v>
      </c>
      <c r="CB69" s="133">
        <v>5.2758679670582231E-2</v>
      </c>
      <c r="CC69" s="133">
        <v>2.3245659160667804E-2</v>
      </c>
      <c r="CD69" s="133">
        <v>1.8594249877187508</v>
      </c>
      <c r="CE69" s="133">
        <v>0</v>
      </c>
    </row>
    <row r="70" spans="1:83" outlineLevel="3" x14ac:dyDescent="0.2">
      <c r="A70" s="71">
        <v>61</v>
      </c>
      <c r="B70" s="56" t="s">
        <v>113</v>
      </c>
      <c r="C70" s="57" t="s">
        <v>119</v>
      </c>
      <c r="D70" s="70" t="s">
        <v>126</v>
      </c>
      <c r="E70" s="33">
        <v>152.619</v>
      </c>
      <c r="F70" s="33">
        <v>2.0271999999999997</v>
      </c>
      <c r="G70" s="59">
        <v>10.2572500857205</v>
      </c>
      <c r="H70" s="59">
        <v>12.1821770671334</v>
      </c>
      <c r="I70" s="59">
        <v>2.1</v>
      </c>
      <c r="J70" s="59">
        <v>77.774000000000001</v>
      </c>
      <c r="K70" s="59">
        <v>71.162416636850892</v>
      </c>
      <c r="L70" s="449">
        <v>2.0000000000000001E-4</v>
      </c>
      <c r="M70" s="59">
        <v>12.7</v>
      </c>
      <c r="N70" s="59">
        <v>0</v>
      </c>
      <c r="O70" s="38">
        <v>1</v>
      </c>
      <c r="P70" s="61">
        <v>1</v>
      </c>
      <c r="Q70" s="62">
        <v>0</v>
      </c>
      <c r="R70" s="35">
        <v>20.046199999999999</v>
      </c>
      <c r="S70" s="35">
        <v>1.2768999999999997</v>
      </c>
      <c r="T70" s="35">
        <v>21.3231</v>
      </c>
      <c r="U70" s="35">
        <v>21.3231</v>
      </c>
      <c r="V70" s="63">
        <v>2</v>
      </c>
      <c r="W70" s="35">
        <v>10</v>
      </c>
      <c r="X70" s="35">
        <v>1</v>
      </c>
      <c r="Y70" s="35">
        <v>0</v>
      </c>
      <c r="Z70" s="35">
        <v>0.03</v>
      </c>
      <c r="AA70" s="35">
        <v>2.0484910000000002E-2</v>
      </c>
      <c r="AB70" s="63">
        <v>13.05048491</v>
      </c>
      <c r="AC70" s="159">
        <v>4.0090485000000005</v>
      </c>
      <c r="AD70" s="283">
        <v>2.5934850000000006E-2</v>
      </c>
      <c r="AE70" s="283">
        <v>0</v>
      </c>
      <c r="AF70" s="284">
        <v>4.0349833500000001</v>
      </c>
      <c r="AG70" s="107"/>
      <c r="AH70" s="108"/>
      <c r="AI70" s="102">
        <v>0</v>
      </c>
      <c r="AJ70" s="109">
        <v>0</v>
      </c>
      <c r="AK70" s="107">
        <v>2.6802537051609838</v>
      </c>
      <c r="AL70" s="108">
        <v>2.0561734810441601E-2</v>
      </c>
      <c r="AM70" s="108">
        <v>0</v>
      </c>
      <c r="AN70" s="109">
        <v>2.7008154399714255</v>
      </c>
      <c r="AO70" s="107">
        <v>4.8838938697725709E-2</v>
      </c>
      <c r="AP70" s="108">
        <v>3.1594293490954739E-4</v>
      </c>
      <c r="AQ70" s="108">
        <v>0</v>
      </c>
      <c r="AR70" s="109">
        <v>4.9154881632635254E-2</v>
      </c>
      <c r="AS70" s="107">
        <v>1.2799558561412911</v>
      </c>
      <c r="AT70" s="108">
        <v>5.0571722546488562E-3</v>
      </c>
      <c r="AU70" s="108">
        <v>0</v>
      </c>
      <c r="AV70" s="109">
        <v>1.28501302839594</v>
      </c>
      <c r="AW70" s="64">
        <v>0</v>
      </c>
      <c r="AX70" s="65">
        <v>0</v>
      </c>
      <c r="AY70" s="65">
        <v>0</v>
      </c>
      <c r="AZ70" s="67">
        <v>0</v>
      </c>
      <c r="BA70" s="115"/>
      <c r="BB70" s="116"/>
      <c r="BC70" s="110">
        <v>0</v>
      </c>
      <c r="BD70" s="111">
        <v>0</v>
      </c>
      <c r="BE70" s="115">
        <v>0.10533283814284489</v>
      </c>
      <c r="BF70" s="116">
        <v>1.9969077009558545E-6</v>
      </c>
      <c r="BG70" s="116">
        <v>0</v>
      </c>
      <c r="BH70" s="117">
        <v>0.10533483505054585</v>
      </c>
      <c r="BI70" s="115">
        <v>6.124399425981375E-2</v>
      </c>
      <c r="BJ70" s="116">
        <v>2.8666768425850316E-3</v>
      </c>
      <c r="BK70" s="116">
        <v>0</v>
      </c>
      <c r="BL70" s="117">
        <v>6.4110671102398778E-2</v>
      </c>
      <c r="BM70" s="115">
        <v>3.842471667597342</v>
      </c>
      <c r="BN70" s="116">
        <v>2.3066176249714018E-2</v>
      </c>
      <c r="BO70" s="116">
        <v>0</v>
      </c>
      <c r="BP70" s="117">
        <v>3.865537843847056</v>
      </c>
      <c r="BQ70" s="115"/>
      <c r="BR70" s="116"/>
      <c r="BS70" s="116"/>
      <c r="BT70" s="117"/>
      <c r="BU70" s="160">
        <v>4.0349833500000001</v>
      </c>
      <c r="BV70" s="108">
        <v>0</v>
      </c>
      <c r="BW70" s="108">
        <v>2.7008154399714255</v>
      </c>
      <c r="BX70" s="108">
        <v>4.9154881632635254E-2</v>
      </c>
      <c r="BY70" s="132">
        <v>1.28501302839594</v>
      </c>
      <c r="BZ70" s="302">
        <v>0</v>
      </c>
      <c r="CA70" s="133">
        <v>0</v>
      </c>
      <c r="CB70" s="133">
        <v>0.10533483505054585</v>
      </c>
      <c r="CC70" s="133">
        <v>6.4110671102398778E-2</v>
      </c>
      <c r="CD70" s="133">
        <v>3.865537843847056</v>
      </c>
      <c r="CE70" s="133">
        <v>0</v>
      </c>
    </row>
    <row r="71" spans="1:83" outlineLevel="3" x14ac:dyDescent="0.2">
      <c r="A71" s="71">
        <v>62</v>
      </c>
      <c r="B71" s="56" t="s">
        <v>113</v>
      </c>
      <c r="C71" s="57" t="s">
        <v>119</v>
      </c>
      <c r="D71" s="58" t="s">
        <v>127</v>
      </c>
      <c r="E71" s="33">
        <v>10155.036</v>
      </c>
      <c r="F71" s="33">
        <v>218.36959999999999</v>
      </c>
      <c r="G71" s="59">
        <v>25.088923250212702</v>
      </c>
      <c r="H71" s="59">
        <v>28.133007641941798</v>
      </c>
      <c r="I71" s="59">
        <v>2.5261999999999998</v>
      </c>
      <c r="J71" s="59">
        <v>73.191999999999993</v>
      </c>
      <c r="K71" s="59">
        <v>98.406000000000006</v>
      </c>
      <c r="L71" s="449">
        <v>2.0000000000000004E-4</v>
      </c>
      <c r="M71" s="59">
        <v>23</v>
      </c>
      <c r="N71" s="59">
        <v>11.429829248609556</v>
      </c>
      <c r="O71" s="38">
        <v>0.29073332936547747</v>
      </c>
      <c r="P71" s="61">
        <v>0</v>
      </c>
      <c r="Q71" s="62">
        <v>0</v>
      </c>
      <c r="R71" s="35">
        <v>23.437839494399995</v>
      </c>
      <c r="S71" s="35">
        <v>1.8410802527999992</v>
      </c>
      <c r="T71" s="35">
        <v>25.278919747199993</v>
      </c>
      <c r="U71" s="35">
        <v>25.278919747199993</v>
      </c>
      <c r="V71" s="63">
        <v>3</v>
      </c>
      <c r="W71" s="35">
        <v>12</v>
      </c>
      <c r="X71" s="35">
        <v>1</v>
      </c>
      <c r="Y71" s="35">
        <v>0</v>
      </c>
      <c r="Z71" s="35">
        <v>0.03</v>
      </c>
      <c r="AA71" s="35">
        <v>3.8222864999999995E-2</v>
      </c>
      <c r="AB71" s="63">
        <v>16.068222865000003</v>
      </c>
      <c r="AC71" s="159">
        <v>6.0105581999999993</v>
      </c>
      <c r="AD71" s="283">
        <v>2.5919850000000001E-2</v>
      </c>
      <c r="AE71" s="283">
        <v>0</v>
      </c>
      <c r="AF71" s="284">
        <v>6.0364780499999995</v>
      </c>
      <c r="AG71" s="107"/>
      <c r="AH71" s="108"/>
      <c r="AI71" s="102">
        <v>0</v>
      </c>
      <c r="AJ71" s="109">
        <v>0</v>
      </c>
      <c r="AK71" s="107">
        <v>3.7986186061264289</v>
      </c>
      <c r="AL71" s="108">
        <v>2.0218013010818478E-2</v>
      </c>
      <c r="AM71" s="108">
        <v>0</v>
      </c>
      <c r="AN71" s="109">
        <v>3.8188366191372474</v>
      </c>
      <c r="AO71" s="107">
        <v>0.16909507977293625</v>
      </c>
      <c r="AP71" s="108">
        <v>7.2920333812798535E-4</v>
      </c>
      <c r="AQ71" s="108">
        <v>0</v>
      </c>
      <c r="AR71" s="109">
        <v>0.16982428311106423</v>
      </c>
      <c r="AS71" s="107">
        <v>2.0428445141006342</v>
      </c>
      <c r="AT71" s="108">
        <v>4.9726336510535372E-3</v>
      </c>
      <c r="AU71" s="108">
        <v>0</v>
      </c>
      <c r="AV71" s="109">
        <v>2.0478171477516875</v>
      </c>
      <c r="AW71" s="64">
        <v>0</v>
      </c>
      <c r="AX71" s="65">
        <v>0</v>
      </c>
      <c r="AY71" s="65">
        <v>0</v>
      </c>
      <c r="AZ71" s="67">
        <v>0</v>
      </c>
      <c r="BA71" s="115"/>
      <c r="BB71" s="116"/>
      <c r="BC71" s="110">
        <v>0</v>
      </c>
      <c r="BD71" s="111">
        <v>0</v>
      </c>
      <c r="BE71" s="115">
        <v>2.7375881837962512</v>
      </c>
      <c r="BF71" s="116">
        <v>1.4340880355126534E-2</v>
      </c>
      <c r="BG71" s="116">
        <v>0</v>
      </c>
      <c r="BH71" s="117">
        <v>2.7519290641513776</v>
      </c>
      <c r="BI71" s="115">
        <v>0.16342163287321076</v>
      </c>
      <c r="BJ71" s="116">
        <v>1.3135646824289314E-3</v>
      </c>
      <c r="BK71" s="116">
        <v>0</v>
      </c>
      <c r="BL71" s="117">
        <v>0.1647351975556397</v>
      </c>
      <c r="BM71" s="115">
        <v>3.1095483833305373</v>
      </c>
      <c r="BN71" s="116">
        <v>1.0265404962444536E-2</v>
      </c>
      <c r="BO71" s="116">
        <v>0</v>
      </c>
      <c r="BP71" s="117">
        <v>3.1198137882929817</v>
      </c>
      <c r="BQ71" s="115"/>
      <c r="BR71" s="116"/>
      <c r="BS71" s="116"/>
      <c r="BT71" s="117"/>
      <c r="BU71" s="160">
        <v>6.0364780499999995</v>
      </c>
      <c r="BV71" s="108">
        <v>0</v>
      </c>
      <c r="BW71" s="108">
        <v>3.8188366191372474</v>
      </c>
      <c r="BX71" s="108">
        <v>0.16982428311106423</v>
      </c>
      <c r="BY71" s="132">
        <v>2.0478171477516875</v>
      </c>
      <c r="BZ71" s="302">
        <v>0</v>
      </c>
      <c r="CA71" s="133">
        <v>0</v>
      </c>
      <c r="CB71" s="133">
        <v>2.7519290641513776</v>
      </c>
      <c r="CC71" s="133">
        <v>0.1647351975556397</v>
      </c>
      <c r="CD71" s="133">
        <v>3.1198137882929817</v>
      </c>
      <c r="CE71" s="133">
        <v>0</v>
      </c>
    </row>
    <row r="72" spans="1:83" outlineLevel="3" x14ac:dyDescent="0.2">
      <c r="A72" s="71">
        <v>63</v>
      </c>
      <c r="B72" s="56" t="s">
        <v>113</v>
      </c>
      <c r="C72" s="57" t="s">
        <v>119</v>
      </c>
      <c r="D72" s="36" t="s">
        <v>128</v>
      </c>
      <c r="E72" s="33">
        <v>247.17599999999999</v>
      </c>
      <c r="F72" s="33">
        <v>6.556</v>
      </c>
      <c r="G72" s="59">
        <v>9.5265442330539898</v>
      </c>
      <c r="H72" s="59">
        <v>11.0007786759633</v>
      </c>
      <c r="I72" s="59">
        <v>3.4843000000000002</v>
      </c>
      <c r="J72" s="59">
        <v>78.97</v>
      </c>
      <c r="K72" s="59">
        <v>82.894999999999996</v>
      </c>
      <c r="L72" s="449">
        <v>2.0000000000000001E-4</v>
      </c>
      <c r="M72" s="59">
        <v>12.7</v>
      </c>
      <c r="N72" s="59">
        <v>0</v>
      </c>
      <c r="O72" s="38">
        <v>1</v>
      </c>
      <c r="P72" s="61">
        <v>1</v>
      </c>
      <c r="Q72" s="62">
        <v>0</v>
      </c>
      <c r="R72" s="35">
        <v>10.637028434999998</v>
      </c>
      <c r="S72" s="35">
        <v>0.33148578249999994</v>
      </c>
      <c r="T72" s="35">
        <v>10.968514217499997</v>
      </c>
      <c r="U72" s="35">
        <v>10.968514217499997</v>
      </c>
      <c r="V72" s="63">
        <v>1</v>
      </c>
      <c r="W72" s="35">
        <v>5</v>
      </c>
      <c r="X72" s="35">
        <v>7.4999999999999997E-2</v>
      </c>
      <c r="Y72" s="35">
        <v>0</v>
      </c>
      <c r="Z72" s="35">
        <v>0.03</v>
      </c>
      <c r="AA72" s="35">
        <v>3.1218425000000003E-3</v>
      </c>
      <c r="AB72" s="63">
        <v>6.1081218425000001</v>
      </c>
      <c r="AC72" s="159">
        <v>0.89854362500000018</v>
      </c>
      <c r="AD72" s="283">
        <v>2.1333562500000001E-4</v>
      </c>
      <c r="AE72" s="283">
        <v>0</v>
      </c>
      <c r="AF72" s="284">
        <v>0.89875696062500021</v>
      </c>
      <c r="AG72" s="107"/>
      <c r="AH72" s="108"/>
      <c r="AI72" s="102">
        <v>0</v>
      </c>
      <c r="AJ72" s="109">
        <v>0</v>
      </c>
      <c r="AK72" s="107">
        <v>0.64897348088398066</v>
      </c>
      <c r="AL72" s="108">
        <v>1.6933958439875613E-4</v>
      </c>
      <c r="AM72" s="108">
        <v>0</v>
      </c>
      <c r="AN72" s="109">
        <v>0.64914282046837946</v>
      </c>
      <c r="AO72" s="107">
        <v>9.884679549322789E-3</v>
      </c>
      <c r="AP72" s="108">
        <v>2.3468579943232915E-6</v>
      </c>
      <c r="AQ72" s="108">
        <v>0</v>
      </c>
      <c r="AR72" s="109">
        <v>9.8870264073171125E-3</v>
      </c>
      <c r="AS72" s="107">
        <v>0.2396854645666967</v>
      </c>
      <c r="AT72" s="108">
        <v>4.1649182606920606E-5</v>
      </c>
      <c r="AU72" s="108">
        <v>0</v>
      </c>
      <c r="AV72" s="109">
        <v>0.23972711374930364</v>
      </c>
      <c r="AW72" s="64">
        <v>7.5805686835742538E-3</v>
      </c>
      <c r="AX72" s="65">
        <v>8.9990364016312546E-6</v>
      </c>
      <c r="AY72" s="65">
        <v>0</v>
      </c>
      <c r="AZ72" s="67">
        <v>7.5895677199758847E-3</v>
      </c>
      <c r="BA72" s="115"/>
      <c r="BB72" s="116"/>
      <c r="BC72" s="110">
        <v>0</v>
      </c>
      <c r="BD72" s="111">
        <v>0</v>
      </c>
      <c r="BE72" s="115">
        <v>2.5391053818700111E-2</v>
      </c>
      <c r="BF72" s="116">
        <v>1.2049601474332204E-8</v>
      </c>
      <c r="BG72" s="116">
        <v>0</v>
      </c>
      <c r="BH72" s="117">
        <v>2.5391065868301584E-2</v>
      </c>
      <c r="BI72" s="115">
        <v>1.4208499440641675E-2</v>
      </c>
      <c r="BJ72" s="116">
        <v>2.2804135709998334E-5</v>
      </c>
      <c r="BK72" s="116">
        <v>0</v>
      </c>
      <c r="BL72" s="117">
        <v>1.4231303576351674E-2</v>
      </c>
      <c r="BM72" s="115">
        <v>0.85136350305708408</v>
      </c>
      <c r="BN72" s="116">
        <v>1.8152040328689613E-4</v>
      </c>
      <c r="BO72" s="116">
        <v>0</v>
      </c>
      <c r="BP72" s="117">
        <v>0.85154502346037098</v>
      </c>
      <c r="BQ72" s="115"/>
      <c r="BR72" s="116"/>
      <c r="BS72" s="116"/>
      <c r="BT72" s="117"/>
      <c r="BU72" s="160">
        <v>0.89875696062500021</v>
      </c>
      <c r="BV72" s="108">
        <v>0</v>
      </c>
      <c r="BW72" s="108">
        <v>0.64914282046837946</v>
      </c>
      <c r="BX72" s="108">
        <v>9.8870264073171125E-3</v>
      </c>
      <c r="BY72" s="132">
        <v>0.23972711374930364</v>
      </c>
      <c r="BZ72" s="302">
        <v>7.5895677199758847E-3</v>
      </c>
      <c r="CA72" s="133">
        <v>0</v>
      </c>
      <c r="CB72" s="133">
        <v>2.5391065868301584E-2</v>
      </c>
      <c r="CC72" s="133">
        <v>1.4231303576351674E-2</v>
      </c>
      <c r="CD72" s="133">
        <v>0.85154502346037098</v>
      </c>
      <c r="CE72" s="133">
        <v>0</v>
      </c>
    </row>
    <row r="73" spans="1:83" outlineLevel="3" x14ac:dyDescent="0.2">
      <c r="A73" s="71">
        <v>64</v>
      </c>
      <c r="B73" s="56" t="s">
        <v>113</v>
      </c>
      <c r="C73" s="57" t="s">
        <v>119</v>
      </c>
      <c r="D73" s="58" t="s">
        <v>129</v>
      </c>
      <c r="E73" s="33">
        <v>105.476</v>
      </c>
      <c r="F73" s="33">
        <v>2.0482</v>
      </c>
      <c r="G73" s="59">
        <v>9.5825581276049991</v>
      </c>
      <c r="H73" s="59">
        <v>13.0596480364876</v>
      </c>
      <c r="I73" s="59">
        <v>2.1825999999999999</v>
      </c>
      <c r="J73" s="59">
        <v>73.168000000000006</v>
      </c>
      <c r="K73" s="59">
        <v>52.015999999999998</v>
      </c>
      <c r="L73" s="449">
        <v>2.0000000000000001E-4</v>
      </c>
      <c r="M73" s="59">
        <v>6.5</v>
      </c>
      <c r="N73" s="59">
        <v>8.2400832208237844</v>
      </c>
      <c r="O73" s="38">
        <v>1</v>
      </c>
      <c r="P73" s="61">
        <v>0</v>
      </c>
      <c r="Q73" s="62">
        <v>0</v>
      </c>
      <c r="R73" s="35">
        <v>20.042190759999997</v>
      </c>
      <c r="S73" s="35">
        <v>1.2789046199999998</v>
      </c>
      <c r="T73" s="35">
        <v>21.321095379999996</v>
      </c>
      <c r="U73" s="35">
        <v>21.321095379999996</v>
      </c>
      <c r="V73" s="63">
        <v>2</v>
      </c>
      <c r="W73" s="35">
        <v>10</v>
      </c>
      <c r="X73" s="35">
        <v>1</v>
      </c>
      <c r="Y73" s="35">
        <v>0</v>
      </c>
      <c r="Z73" s="35">
        <v>0.03</v>
      </c>
      <c r="AA73" s="35">
        <v>2.0484910000000002E-2</v>
      </c>
      <c r="AB73" s="63">
        <v>13.05048491</v>
      </c>
      <c r="AC73" s="159">
        <v>4.0090485000000005</v>
      </c>
      <c r="AD73" s="283">
        <v>2.5934850000000006E-2</v>
      </c>
      <c r="AE73" s="283">
        <v>0</v>
      </c>
      <c r="AF73" s="284">
        <v>4.0349833500000001</v>
      </c>
      <c r="AG73" s="107"/>
      <c r="AH73" s="108"/>
      <c r="AI73" s="102">
        <v>0</v>
      </c>
      <c r="AJ73" s="109">
        <v>0</v>
      </c>
      <c r="AK73" s="107">
        <v>2.677872856423309</v>
      </c>
      <c r="AL73" s="108">
        <v>2.0543469979663234E-2</v>
      </c>
      <c r="AM73" s="108">
        <v>0</v>
      </c>
      <c r="AN73" s="109">
        <v>2.6984163264029721</v>
      </c>
      <c r="AO73" s="107">
        <v>5.2356762371208232E-2</v>
      </c>
      <c r="AP73" s="108">
        <v>3.3870001287910462E-4</v>
      </c>
      <c r="AQ73" s="108">
        <v>0</v>
      </c>
      <c r="AR73" s="109">
        <v>5.2695462384087337E-2</v>
      </c>
      <c r="AS73" s="107">
        <v>1.2788188812054833</v>
      </c>
      <c r="AT73" s="108">
        <v>5.0526800074576668E-3</v>
      </c>
      <c r="AU73" s="108">
        <v>0</v>
      </c>
      <c r="AV73" s="109">
        <v>1.283871561212941</v>
      </c>
      <c r="AW73" s="64">
        <v>0</v>
      </c>
      <c r="AX73" s="65">
        <v>0</v>
      </c>
      <c r="AY73" s="65">
        <v>0</v>
      </c>
      <c r="AZ73" s="67">
        <v>0</v>
      </c>
      <c r="BA73" s="115"/>
      <c r="BB73" s="116"/>
      <c r="BC73" s="110">
        <v>0</v>
      </c>
      <c r="BD73" s="111">
        <v>0</v>
      </c>
      <c r="BE73" s="115">
        <v>0.10544588393096596</v>
      </c>
      <c r="BF73" s="116">
        <v>3.6071122089353569E-6</v>
      </c>
      <c r="BG73" s="116">
        <v>0</v>
      </c>
      <c r="BH73" s="117">
        <v>0.1054494910431749</v>
      </c>
      <c r="BI73" s="115">
        <v>6.3459237212608377E-2</v>
      </c>
      <c r="BJ73" s="116">
        <v>2.7450683279637506E-3</v>
      </c>
      <c r="BK73" s="116">
        <v>0</v>
      </c>
      <c r="BL73" s="117">
        <v>6.6204305540572134E-2</v>
      </c>
      <c r="BM73" s="115">
        <v>3.8401433788564265</v>
      </c>
      <c r="BN73" s="116">
        <v>2.3186174559827317E-2</v>
      </c>
      <c r="BO73" s="116">
        <v>0</v>
      </c>
      <c r="BP73" s="117">
        <v>3.8633295534162539</v>
      </c>
      <c r="BQ73" s="115"/>
      <c r="BR73" s="116"/>
      <c r="BS73" s="116"/>
      <c r="BT73" s="117"/>
      <c r="BU73" s="160">
        <v>4.0349833500000001</v>
      </c>
      <c r="BV73" s="108">
        <v>0</v>
      </c>
      <c r="BW73" s="108">
        <v>2.6984163264029721</v>
      </c>
      <c r="BX73" s="108">
        <v>5.2695462384087337E-2</v>
      </c>
      <c r="BY73" s="132">
        <v>1.283871561212941</v>
      </c>
      <c r="BZ73" s="302">
        <v>0</v>
      </c>
      <c r="CA73" s="133">
        <v>0</v>
      </c>
      <c r="CB73" s="133">
        <v>0.1054494910431749</v>
      </c>
      <c r="CC73" s="133">
        <v>6.6204305540572134E-2</v>
      </c>
      <c r="CD73" s="133">
        <v>3.8633295534162539</v>
      </c>
      <c r="CE73" s="133">
        <v>0</v>
      </c>
    </row>
    <row r="74" spans="1:83" outlineLevel="3" x14ac:dyDescent="0.2">
      <c r="A74" s="71">
        <v>65</v>
      </c>
      <c r="B74" s="56" t="s">
        <v>113</v>
      </c>
      <c r="C74" s="57" t="s">
        <v>119</v>
      </c>
      <c r="D74" s="36" t="s">
        <v>130</v>
      </c>
      <c r="E74" s="33">
        <v>460.96499999999997</v>
      </c>
      <c r="F74" s="33">
        <v>6.3398000000000003</v>
      </c>
      <c r="G74" s="59">
        <v>5.80636912168631</v>
      </c>
      <c r="H74" s="59">
        <v>6.4397800332075503</v>
      </c>
      <c r="I74" s="59">
        <v>2.17</v>
      </c>
      <c r="J74" s="59">
        <v>80.536000000000001</v>
      </c>
      <c r="K74" s="59">
        <v>53.743000000000002</v>
      </c>
      <c r="L74" s="449">
        <v>2.0000000000000001E-4</v>
      </c>
      <c r="M74" s="59">
        <v>12.7</v>
      </c>
      <c r="N74" s="59">
        <v>0</v>
      </c>
      <c r="O74" s="38">
        <v>1</v>
      </c>
      <c r="P74" s="61">
        <v>1</v>
      </c>
      <c r="Q74" s="62">
        <v>0</v>
      </c>
      <c r="R74" s="35">
        <v>18.809218380000001</v>
      </c>
      <c r="S74" s="35">
        <v>1.1043908100000002</v>
      </c>
      <c r="T74" s="35">
        <v>19.913609190000003</v>
      </c>
      <c r="U74" s="35">
        <v>19.913609190000003</v>
      </c>
      <c r="V74" s="63">
        <v>2.7</v>
      </c>
      <c r="W74" s="35">
        <v>9.3000000000000007</v>
      </c>
      <c r="X74" s="35">
        <v>1</v>
      </c>
      <c r="Y74" s="35">
        <v>0</v>
      </c>
      <c r="Z74" s="35">
        <v>0.03</v>
      </c>
      <c r="AA74" s="35">
        <v>3.2379628500000007E-2</v>
      </c>
      <c r="AB74" s="63">
        <v>13.062379628499999</v>
      </c>
      <c r="AC74" s="159">
        <v>3.8911000050000015</v>
      </c>
      <c r="AD74" s="283">
        <v>2.5934850000000006E-2</v>
      </c>
      <c r="AE74" s="283">
        <v>0</v>
      </c>
      <c r="AF74" s="284">
        <v>3.9170348550000016</v>
      </c>
      <c r="AG74" s="107"/>
      <c r="AH74" s="108"/>
      <c r="AI74" s="102">
        <v>0</v>
      </c>
      <c r="AJ74" s="109">
        <v>0</v>
      </c>
      <c r="AK74" s="107">
        <v>2.3738780948154665</v>
      </c>
      <c r="AL74" s="108">
        <v>2.0681264588348708E-2</v>
      </c>
      <c r="AM74" s="108">
        <v>0</v>
      </c>
      <c r="AN74" s="109">
        <v>2.3945593594038153</v>
      </c>
      <c r="AO74" s="107">
        <v>2.5057828119412928E-2</v>
      </c>
      <c r="AP74" s="108">
        <v>1.6701472919423543E-4</v>
      </c>
      <c r="AQ74" s="108">
        <v>0</v>
      </c>
      <c r="AR74" s="109">
        <v>2.5224842848607164E-2</v>
      </c>
      <c r="AS74" s="107">
        <v>1.4921640820651221</v>
      </c>
      <c r="AT74" s="108">
        <v>5.0865706824570608E-3</v>
      </c>
      <c r="AU74" s="108">
        <v>0</v>
      </c>
      <c r="AV74" s="109">
        <v>1.4972506527475791</v>
      </c>
      <c r="AW74" s="64">
        <v>0</v>
      </c>
      <c r="AX74" s="65">
        <v>0</v>
      </c>
      <c r="AY74" s="65">
        <v>0</v>
      </c>
      <c r="AZ74" s="67">
        <v>0</v>
      </c>
      <c r="BA74" s="115"/>
      <c r="BB74" s="116"/>
      <c r="BC74" s="110">
        <v>0</v>
      </c>
      <c r="BD74" s="111">
        <v>0</v>
      </c>
      <c r="BE74" s="115">
        <v>9.254187113260523E-2</v>
      </c>
      <c r="BF74" s="116">
        <v>6.5709667914666561E-7</v>
      </c>
      <c r="BG74" s="116">
        <v>0</v>
      </c>
      <c r="BH74" s="117">
        <v>9.2542528229284382E-2</v>
      </c>
      <c r="BI74" s="115">
        <v>4.1421491200464233E-2</v>
      </c>
      <c r="BJ74" s="116">
        <v>2.9459591255293132E-3</v>
      </c>
      <c r="BK74" s="116">
        <v>0</v>
      </c>
      <c r="BL74" s="117">
        <v>4.4367450325993547E-2</v>
      </c>
      <c r="BM74" s="115">
        <v>3.7571366426669321</v>
      </c>
      <c r="BN74" s="116">
        <v>2.2988233777791543E-2</v>
      </c>
      <c r="BO74" s="116">
        <v>0</v>
      </c>
      <c r="BP74" s="117">
        <v>3.7801248764447237</v>
      </c>
      <c r="BQ74" s="115"/>
      <c r="BR74" s="116"/>
      <c r="BS74" s="116"/>
      <c r="BT74" s="117"/>
      <c r="BU74" s="160">
        <v>3.9170348550000016</v>
      </c>
      <c r="BV74" s="108">
        <v>0</v>
      </c>
      <c r="BW74" s="108">
        <v>2.3945593594038153</v>
      </c>
      <c r="BX74" s="108">
        <v>2.5224842848607164E-2</v>
      </c>
      <c r="BY74" s="132">
        <v>1.4972506527475791</v>
      </c>
      <c r="BZ74" s="302">
        <v>0</v>
      </c>
      <c r="CA74" s="133">
        <v>0</v>
      </c>
      <c r="CB74" s="133">
        <v>9.2542528229284382E-2</v>
      </c>
      <c r="CC74" s="133">
        <v>4.4367450325993547E-2</v>
      </c>
      <c r="CD74" s="133">
        <v>3.7801248764447237</v>
      </c>
      <c r="CE74" s="133">
        <v>0</v>
      </c>
    </row>
    <row r="75" spans="1:83" outlineLevel="3" x14ac:dyDescent="0.2">
      <c r="A75" s="71">
        <v>66</v>
      </c>
      <c r="B75" s="56" t="s">
        <v>113</v>
      </c>
      <c r="C75" s="57" t="s">
        <v>119</v>
      </c>
      <c r="D75" s="58" t="s">
        <v>131</v>
      </c>
      <c r="E75" s="33">
        <v>758.41</v>
      </c>
      <c r="F75" s="33">
        <v>14.2822</v>
      </c>
      <c r="G75" s="59">
        <v>33.227248043486</v>
      </c>
      <c r="H75" s="59">
        <v>41.125536436702902</v>
      </c>
      <c r="I75" s="59">
        <v>2.5988000000000002</v>
      </c>
      <c r="J75" s="59">
        <v>66.253</v>
      </c>
      <c r="K75" s="59">
        <v>28.239000000000001</v>
      </c>
      <c r="L75" s="449">
        <v>2.0000000000000004E-4</v>
      </c>
      <c r="M75" s="59">
        <v>23.7</v>
      </c>
      <c r="N75" s="59">
        <v>17.663792417837385</v>
      </c>
      <c r="O75" s="38">
        <v>0.18661997413512599</v>
      </c>
      <c r="P75" s="61">
        <v>1</v>
      </c>
      <c r="Q75" s="62">
        <v>0</v>
      </c>
      <c r="R75" s="35">
        <v>10.65941769</v>
      </c>
      <c r="S75" s="35">
        <v>0.32029115499999994</v>
      </c>
      <c r="T75" s="35">
        <v>10.979708844999999</v>
      </c>
      <c r="U75" s="35">
        <v>10.979708844999999</v>
      </c>
      <c r="V75" s="63">
        <v>1</v>
      </c>
      <c r="W75" s="35">
        <v>5</v>
      </c>
      <c r="X75" s="35">
        <v>7.4999999999999997E-2</v>
      </c>
      <c r="Y75" s="35">
        <v>0</v>
      </c>
      <c r="Z75" s="35">
        <v>0.03</v>
      </c>
      <c r="AA75" s="35">
        <v>3.1218425000000003E-3</v>
      </c>
      <c r="AB75" s="63">
        <v>6.1081218425000001</v>
      </c>
      <c r="AC75" s="159">
        <v>0.89854362500000018</v>
      </c>
      <c r="AD75" s="283">
        <v>2.1333562500000001E-4</v>
      </c>
      <c r="AE75" s="283">
        <v>0</v>
      </c>
      <c r="AF75" s="284">
        <v>0.89875696062500021</v>
      </c>
      <c r="AG75" s="107"/>
      <c r="AH75" s="108"/>
      <c r="AI75" s="102">
        <v>0</v>
      </c>
      <c r="AJ75" s="109">
        <v>0</v>
      </c>
      <c r="AK75" s="107">
        <v>0.62920585267634577</v>
      </c>
      <c r="AL75" s="108">
        <v>1.6418152780040267E-4</v>
      </c>
      <c r="AM75" s="108">
        <v>0</v>
      </c>
      <c r="AN75" s="109">
        <v>0.62937003420414617</v>
      </c>
      <c r="AO75" s="107">
        <v>3.6953088589904703E-2</v>
      </c>
      <c r="AP75" s="108">
        <v>8.7735420191842983E-6</v>
      </c>
      <c r="AQ75" s="108">
        <v>0</v>
      </c>
      <c r="AR75" s="109">
        <v>3.6961862131923887E-2</v>
      </c>
      <c r="AS75" s="107">
        <v>0.23238468373374965</v>
      </c>
      <c r="AT75" s="108">
        <v>4.0380555180413038E-5</v>
      </c>
      <c r="AU75" s="108">
        <v>0</v>
      </c>
      <c r="AV75" s="109">
        <v>0.23242506428893006</v>
      </c>
      <c r="AW75" s="64">
        <v>0</v>
      </c>
      <c r="AX75" s="65">
        <v>0</v>
      </c>
      <c r="AY75" s="65">
        <v>0</v>
      </c>
      <c r="AZ75" s="67">
        <v>0</v>
      </c>
      <c r="BA75" s="115"/>
      <c r="BB75" s="116"/>
      <c r="BC75" s="110">
        <v>0</v>
      </c>
      <c r="BD75" s="111">
        <v>0</v>
      </c>
      <c r="BE75" s="115">
        <v>0.51645570498796622</v>
      </c>
      <c r="BF75" s="116">
        <v>1.3355455341274635E-4</v>
      </c>
      <c r="BG75" s="116">
        <v>0</v>
      </c>
      <c r="BH75" s="117">
        <v>0.51658925954137902</v>
      </c>
      <c r="BI75" s="115">
        <v>3.6246549909918449E-2</v>
      </c>
      <c r="BJ75" s="116">
        <v>1.110223426600087E-5</v>
      </c>
      <c r="BK75" s="116">
        <v>0</v>
      </c>
      <c r="BL75" s="117">
        <v>3.625765214418445E-2</v>
      </c>
      <c r="BM75" s="115">
        <v>0.34584137010211558</v>
      </c>
      <c r="BN75" s="116">
        <v>6.8678837321252802E-5</v>
      </c>
      <c r="BO75" s="116">
        <v>0</v>
      </c>
      <c r="BP75" s="117">
        <v>0.34591004893943683</v>
      </c>
      <c r="BQ75" s="115"/>
      <c r="BR75" s="116"/>
      <c r="BS75" s="116"/>
      <c r="BT75" s="117"/>
      <c r="BU75" s="160">
        <v>0.89875696062500021</v>
      </c>
      <c r="BV75" s="108">
        <v>0</v>
      </c>
      <c r="BW75" s="108">
        <v>0.62937003420414617</v>
      </c>
      <c r="BX75" s="108">
        <v>3.6961862131923887E-2</v>
      </c>
      <c r="BY75" s="132">
        <v>0.23242506428893006</v>
      </c>
      <c r="BZ75" s="302">
        <v>0</v>
      </c>
      <c r="CA75" s="133">
        <v>0</v>
      </c>
      <c r="CB75" s="133">
        <v>0.51658925954137902</v>
      </c>
      <c r="CC75" s="133">
        <v>3.625765214418445E-2</v>
      </c>
      <c r="CD75" s="133">
        <v>0.34591004893943683</v>
      </c>
      <c r="CE75" s="133">
        <v>0</v>
      </c>
    </row>
    <row r="76" spans="1:83" outlineLevel="3" x14ac:dyDescent="0.2">
      <c r="A76" s="71">
        <v>67</v>
      </c>
      <c r="B76" s="56" t="s">
        <v>113</v>
      </c>
      <c r="C76" s="57" t="s">
        <v>119</v>
      </c>
      <c r="D76" s="58" t="s">
        <v>132</v>
      </c>
      <c r="E76" s="33">
        <v>10288.828</v>
      </c>
      <c r="F76" s="33">
        <v>264.08760000000001</v>
      </c>
      <c r="G76" s="59">
        <v>46.959855720974801</v>
      </c>
      <c r="H76" s="59">
        <v>77.411395391816598</v>
      </c>
      <c r="I76" s="59">
        <v>3.1299000000000001</v>
      </c>
      <c r="J76" s="59">
        <v>62.292999999999999</v>
      </c>
      <c r="K76" s="59">
        <v>89.028000000000006</v>
      </c>
      <c r="L76" s="449">
        <v>2.0000000000000001E-4</v>
      </c>
      <c r="M76" s="59">
        <v>26.9</v>
      </c>
      <c r="N76" s="59">
        <v>25.820631609296942</v>
      </c>
      <c r="O76" s="38">
        <v>0.10646051050770144</v>
      </c>
      <c r="P76" s="61">
        <v>1</v>
      </c>
      <c r="Q76" s="62">
        <v>0</v>
      </c>
      <c r="R76" s="35">
        <v>20.042190759999997</v>
      </c>
      <c r="S76" s="35">
        <v>1.2789046199999998</v>
      </c>
      <c r="T76" s="35">
        <v>21.321095379999996</v>
      </c>
      <c r="U76" s="35">
        <v>21.321095379999996</v>
      </c>
      <c r="V76" s="63">
        <v>3</v>
      </c>
      <c r="W76" s="35">
        <v>10</v>
      </c>
      <c r="X76" s="35">
        <v>1</v>
      </c>
      <c r="Y76" s="35">
        <v>0</v>
      </c>
      <c r="Z76" s="35">
        <v>0.03</v>
      </c>
      <c r="AA76" s="35">
        <v>3.8225864999999991E-2</v>
      </c>
      <c r="AB76" s="63">
        <v>14.068225864999999</v>
      </c>
      <c r="AC76" s="159">
        <v>4.5088985000000008</v>
      </c>
      <c r="AD76" s="283">
        <v>2.5929850000000001E-2</v>
      </c>
      <c r="AE76" s="283">
        <v>0</v>
      </c>
      <c r="AF76" s="284">
        <v>4.5348283500000006</v>
      </c>
      <c r="AG76" s="107"/>
      <c r="AH76" s="108"/>
      <c r="AI76" s="102">
        <v>0</v>
      </c>
      <c r="AJ76" s="109">
        <v>0</v>
      </c>
      <c r="AK76" s="107">
        <v>2.5438064152084494</v>
      </c>
      <c r="AL76" s="108">
        <v>1.9200266022095524E-2</v>
      </c>
      <c r="AM76" s="108">
        <v>0</v>
      </c>
      <c r="AN76" s="109">
        <v>2.563006681230545</v>
      </c>
      <c r="AO76" s="107">
        <v>0.34904012456506872</v>
      </c>
      <c r="AP76" s="108">
        <v>2.0072658708004949E-3</v>
      </c>
      <c r="AQ76" s="108">
        <v>0</v>
      </c>
      <c r="AR76" s="109">
        <v>0.35104739043586919</v>
      </c>
      <c r="AS76" s="107">
        <v>1.6160519602264825</v>
      </c>
      <c r="AT76" s="108">
        <v>4.7223181071039825E-3</v>
      </c>
      <c r="AU76" s="108">
        <v>0</v>
      </c>
      <c r="AV76" s="109">
        <v>1.6207742783335863</v>
      </c>
      <c r="AW76" s="64">
        <v>1.086216273790627E-3</v>
      </c>
      <c r="AX76" s="65">
        <v>3.1233154890213079E-5</v>
      </c>
      <c r="AY76" s="65">
        <v>0</v>
      </c>
      <c r="AZ76" s="67">
        <v>1.1174494286808401E-3</v>
      </c>
      <c r="BA76" s="115"/>
      <c r="BB76" s="116"/>
      <c r="BC76" s="110">
        <v>0</v>
      </c>
      <c r="BD76" s="111">
        <v>0</v>
      </c>
      <c r="BE76" s="115">
        <v>2.283947595460833</v>
      </c>
      <c r="BF76" s="116">
        <v>1.7159520320777416E-2</v>
      </c>
      <c r="BG76" s="116">
        <v>0</v>
      </c>
      <c r="BH76" s="117">
        <v>2.3011071157816105</v>
      </c>
      <c r="BI76" s="115">
        <v>0.33675577147169011</v>
      </c>
      <c r="BJ76" s="116">
        <v>2.0545213620961236E-3</v>
      </c>
      <c r="BK76" s="116">
        <v>0</v>
      </c>
      <c r="BL76" s="117">
        <v>0.33881029283378622</v>
      </c>
      <c r="BM76" s="115">
        <v>1.8871089167936874</v>
      </c>
      <c r="BN76" s="116">
        <v>6.6845751622362495E-3</v>
      </c>
      <c r="BO76" s="116">
        <v>0</v>
      </c>
      <c r="BP76" s="117">
        <v>1.8937934919559236</v>
      </c>
      <c r="BQ76" s="115"/>
      <c r="BR76" s="116"/>
      <c r="BS76" s="116"/>
      <c r="BT76" s="117"/>
      <c r="BU76" s="160">
        <v>4.5348283500000006</v>
      </c>
      <c r="BV76" s="108">
        <v>0</v>
      </c>
      <c r="BW76" s="108">
        <v>2.563006681230545</v>
      </c>
      <c r="BX76" s="108">
        <v>0.35104739043586919</v>
      </c>
      <c r="BY76" s="132">
        <v>1.6207742783335863</v>
      </c>
      <c r="BZ76" s="302">
        <v>1.1174494286808401E-3</v>
      </c>
      <c r="CA76" s="133">
        <v>0</v>
      </c>
      <c r="CB76" s="133">
        <v>2.3011071157816105</v>
      </c>
      <c r="CC76" s="133">
        <v>0.33881029283378622</v>
      </c>
      <c r="CD76" s="133">
        <v>1.8937934919559236</v>
      </c>
      <c r="CE76" s="133">
        <v>0</v>
      </c>
    </row>
    <row r="77" spans="1:83" outlineLevel="3" x14ac:dyDescent="0.2">
      <c r="A77" s="71">
        <v>68</v>
      </c>
      <c r="B77" s="56" t="s">
        <v>113</v>
      </c>
      <c r="C77" s="57" t="s">
        <v>119</v>
      </c>
      <c r="D77" s="58" t="s">
        <v>133</v>
      </c>
      <c r="E77" s="33">
        <v>2762.9650000000001</v>
      </c>
      <c r="F77" s="33">
        <v>48.704999999999998</v>
      </c>
      <c r="G77" s="59">
        <v>15.0384499083429</v>
      </c>
      <c r="H77" s="59">
        <v>17.866719172451401</v>
      </c>
      <c r="I77" s="59">
        <v>2.08</v>
      </c>
      <c r="J77" s="59">
        <v>75.444999999999993</v>
      </c>
      <c r="K77" s="59">
        <v>9.1519999999999992</v>
      </c>
      <c r="L77" s="449">
        <v>2.0000000000000001E-4</v>
      </c>
      <c r="M77" s="59">
        <v>12.7</v>
      </c>
      <c r="N77" s="59">
        <v>19.315105904303337</v>
      </c>
      <c r="O77" s="38">
        <v>0.65496887758930489</v>
      </c>
      <c r="P77" s="61">
        <v>0</v>
      </c>
      <c r="Q77" s="62">
        <v>0</v>
      </c>
      <c r="R77" s="35">
        <v>23.350328999999999</v>
      </c>
      <c r="S77" s="35">
        <v>1.8248355000000001</v>
      </c>
      <c r="T77" s="35">
        <v>25.175164499999998</v>
      </c>
      <c r="U77" s="35">
        <v>25.175164499999998</v>
      </c>
      <c r="V77" s="63">
        <v>4</v>
      </c>
      <c r="W77" s="35">
        <v>11</v>
      </c>
      <c r="X77" s="35">
        <v>1</v>
      </c>
      <c r="Y77" s="35">
        <v>0</v>
      </c>
      <c r="Z77" s="35">
        <v>0.03</v>
      </c>
      <c r="AA77" s="35">
        <v>6.0963820000000002E-2</v>
      </c>
      <c r="AB77" s="63">
        <v>16.090963820000002</v>
      </c>
      <c r="AC77" s="159">
        <v>5.7845683499999998</v>
      </c>
      <c r="AD77" s="283">
        <v>2.5919850000000001E-2</v>
      </c>
      <c r="AE77" s="283">
        <v>0</v>
      </c>
      <c r="AF77" s="284">
        <v>5.8104882</v>
      </c>
      <c r="AG77" s="107"/>
      <c r="AH77" s="108"/>
      <c r="AI77" s="102">
        <v>0</v>
      </c>
      <c r="AJ77" s="109">
        <v>0</v>
      </c>
      <c r="AK77" s="107">
        <v>3.2962888603452436</v>
      </c>
      <c r="AL77" s="108">
        <v>2.0431585398275897E-2</v>
      </c>
      <c r="AM77" s="108">
        <v>0</v>
      </c>
      <c r="AN77" s="109">
        <v>3.3167204457435195</v>
      </c>
      <c r="AO77" s="107">
        <v>0.10335125824330094</v>
      </c>
      <c r="AP77" s="108">
        <v>4.6310268094206485E-4</v>
      </c>
      <c r="AQ77" s="108">
        <v>0</v>
      </c>
      <c r="AR77" s="109">
        <v>0.103814360924243</v>
      </c>
      <c r="AS77" s="107">
        <v>2.3849282314114553</v>
      </c>
      <c r="AT77" s="108">
        <v>5.0251619207820394E-3</v>
      </c>
      <c r="AU77" s="108">
        <v>0</v>
      </c>
      <c r="AV77" s="109">
        <v>2.3899533933322372</v>
      </c>
      <c r="AW77" s="64">
        <v>6.3949132646558243E-2</v>
      </c>
      <c r="AX77" s="65">
        <v>1.4327360535284302E-3</v>
      </c>
      <c r="AY77" s="65">
        <v>0</v>
      </c>
      <c r="AZ77" s="67">
        <v>6.5381868700086679E-2</v>
      </c>
      <c r="BA77" s="115"/>
      <c r="BB77" s="116"/>
      <c r="BC77" s="110">
        <v>0</v>
      </c>
      <c r="BD77" s="111">
        <v>0</v>
      </c>
      <c r="BE77" s="115">
        <v>1.2199601949736723</v>
      </c>
      <c r="BF77" s="116">
        <v>7.0512913426573265E-3</v>
      </c>
      <c r="BG77" s="116">
        <v>0</v>
      </c>
      <c r="BH77" s="117">
        <v>1.2270114863163295</v>
      </c>
      <c r="BI77" s="115">
        <v>9.6784654627153133E-2</v>
      </c>
      <c r="BJ77" s="116">
        <v>1.8365582240124883E-3</v>
      </c>
      <c r="BK77" s="116">
        <v>0</v>
      </c>
      <c r="BL77" s="117">
        <v>9.8621212851165624E-2</v>
      </c>
      <c r="BM77" s="115">
        <v>4.403874367752616</v>
      </c>
      <c r="BN77" s="116">
        <v>1.5599264379801758E-2</v>
      </c>
      <c r="BO77" s="116">
        <v>0</v>
      </c>
      <c r="BP77" s="117">
        <v>4.4194736321324175</v>
      </c>
      <c r="BQ77" s="115"/>
      <c r="BR77" s="116"/>
      <c r="BS77" s="116"/>
      <c r="BT77" s="117"/>
      <c r="BU77" s="160">
        <v>5.8104882</v>
      </c>
      <c r="BV77" s="108">
        <v>0</v>
      </c>
      <c r="BW77" s="108">
        <v>3.3167204457435195</v>
      </c>
      <c r="BX77" s="108">
        <v>0.103814360924243</v>
      </c>
      <c r="BY77" s="132">
        <v>2.3899533933322372</v>
      </c>
      <c r="BZ77" s="302">
        <v>6.5381868700086679E-2</v>
      </c>
      <c r="CA77" s="133">
        <v>0</v>
      </c>
      <c r="CB77" s="133">
        <v>1.2270114863163295</v>
      </c>
      <c r="CC77" s="133">
        <v>9.8621212851165624E-2</v>
      </c>
      <c r="CD77" s="133">
        <v>4.4194736321324175</v>
      </c>
      <c r="CE77" s="133">
        <v>0</v>
      </c>
    </row>
    <row r="78" spans="1:83" outlineLevel="3" x14ac:dyDescent="0.2">
      <c r="A78" s="71">
        <v>69</v>
      </c>
      <c r="B78" s="56" t="s">
        <v>113</v>
      </c>
      <c r="C78" s="57" t="s">
        <v>119</v>
      </c>
      <c r="D78" s="36" t="s">
        <v>134</v>
      </c>
      <c r="E78" s="33">
        <v>395.08</v>
      </c>
      <c r="F78" s="33">
        <v>4.6368</v>
      </c>
      <c r="G78" s="59">
        <v>6.3730728182286303</v>
      </c>
      <c r="H78" s="59">
        <v>7.39872629927119</v>
      </c>
      <c r="I78" s="59">
        <v>1.9524999999999999</v>
      </c>
      <c r="J78" s="59">
        <v>81.203000000000003</v>
      </c>
      <c r="K78" s="59">
        <v>100</v>
      </c>
      <c r="L78" s="449">
        <v>2.0000000000000001E-4</v>
      </c>
      <c r="M78" s="59">
        <v>17.5</v>
      </c>
      <c r="N78" s="59">
        <v>0</v>
      </c>
      <c r="O78" s="38">
        <v>1</v>
      </c>
      <c r="P78" s="61">
        <v>1</v>
      </c>
      <c r="Q78" s="62">
        <v>0</v>
      </c>
      <c r="R78" s="35">
        <v>16.07426808</v>
      </c>
      <c r="S78" s="35">
        <v>0.77686595999999997</v>
      </c>
      <c r="T78" s="35">
        <v>16.851134039999998</v>
      </c>
      <c r="U78" s="35">
        <v>16.851134039999998</v>
      </c>
      <c r="V78" s="63">
        <v>4.5</v>
      </c>
      <c r="W78" s="35">
        <v>7.8</v>
      </c>
      <c r="X78" s="35">
        <v>0.4</v>
      </c>
      <c r="Y78" s="35">
        <v>0</v>
      </c>
      <c r="Z78" s="35">
        <v>0.03</v>
      </c>
      <c r="AA78" s="35">
        <v>6.0719422499999995E-2</v>
      </c>
      <c r="AB78" s="63">
        <v>12.7907194225</v>
      </c>
      <c r="AC78" s="159">
        <v>3.4389213300000003</v>
      </c>
      <c r="AD78" s="283">
        <v>4.3745400000000005E-3</v>
      </c>
      <c r="AE78" s="283">
        <v>0</v>
      </c>
      <c r="AF78" s="284">
        <v>3.4432958700000005</v>
      </c>
      <c r="AG78" s="107"/>
      <c r="AH78" s="108"/>
      <c r="AI78" s="102">
        <v>0</v>
      </c>
      <c r="AJ78" s="109">
        <v>0</v>
      </c>
      <c r="AK78" s="107">
        <v>1.7061797521742359</v>
      </c>
      <c r="AL78" s="108">
        <v>3.4850288330210517E-3</v>
      </c>
      <c r="AM78" s="108">
        <v>0</v>
      </c>
      <c r="AN78" s="109">
        <v>1.7096647810072569</v>
      </c>
      <c r="AO78" s="107">
        <v>2.5443637685395704E-2</v>
      </c>
      <c r="AP78" s="108">
        <v>3.2366024145213696E-5</v>
      </c>
      <c r="AQ78" s="108">
        <v>0</v>
      </c>
      <c r="AR78" s="109">
        <v>2.5476003709540916E-2</v>
      </c>
      <c r="AS78" s="107">
        <v>1.7072979401403685</v>
      </c>
      <c r="AT78" s="108">
        <v>8.5714514283373466E-4</v>
      </c>
      <c r="AU78" s="108">
        <v>0</v>
      </c>
      <c r="AV78" s="109">
        <v>1.7081550852832021</v>
      </c>
      <c r="AW78" s="64">
        <v>0</v>
      </c>
      <c r="AX78" s="65">
        <v>0</v>
      </c>
      <c r="AY78" s="65">
        <v>0</v>
      </c>
      <c r="AZ78" s="67">
        <v>0</v>
      </c>
      <c r="BA78" s="115"/>
      <c r="BB78" s="116"/>
      <c r="BC78" s="110">
        <v>0</v>
      </c>
      <c r="BD78" s="111">
        <v>0</v>
      </c>
      <c r="BE78" s="115">
        <v>6.5486167865914227E-2</v>
      </c>
      <c r="BF78" s="116">
        <v>1.7947048715839677E-7</v>
      </c>
      <c r="BG78" s="116">
        <v>0</v>
      </c>
      <c r="BH78" s="117">
        <v>6.5486347336401379E-2</v>
      </c>
      <c r="BI78" s="115">
        <v>3.1951628861926151E-2</v>
      </c>
      <c r="BJ78" s="116">
        <v>4.9998797613691622E-4</v>
      </c>
      <c r="BK78" s="116">
        <v>0</v>
      </c>
      <c r="BL78" s="117">
        <v>3.2451616838063066E-2</v>
      </c>
      <c r="BM78" s="115">
        <v>3.34148353327216</v>
      </c>
      <c r="BN78" s="116">
        <v>3.8743725533759259E-3</v>
      </c>
      <c r="BO78" s="116">
        <v>0</v>
      </c>
      <c r="BP78" s="117">
        <v>3.3453579058255358</v>
      </c>
      <c r="BQ78" s="115"/>
      <c r="BR78" s="116"/>
      <c r="BS78" s="116"/>
      <c r="BT78" s="117"/>
      <c r="BU78" s="160">
        <v>3.4432958700000005</v>
      </c>
      <c r="BV78" s="108">
        <v>0</v>
      </c>
      <c r="BW78" s="108">
        <v>1.7096647810072569</v>
      </c>
      <c r="BX78" s="108">
        <v>2.5476003709540916E-2</v>
      </c>
      <c r="BY78" s="132">
        <v>1.7081550852832021</v>
      </c>
      <c r="BZ78" s="302">
        <v>0</v>
      </c>
      <c r="CA78" s="133">
        <v>0</v>
      </c>
      <c r="CB78" s="133">
        <v>6.5486347336401379E-2</v>
      </c>
      <c r="CC78" s="133">
        <v>3.2451616838063066E-2</v>
      </c>
      <c r="CD78" s="133">
        <v>3.3453579058255358</v>
      </c>
      <c r="CE78" s="133">
        <v>0</v>
      </c>
    </row>
    <row r="79" spans="1:83" outlineLevel="3" x14ac:dyDescent="0.2">
      <c r="A79" s="71">
        <v>70</v>
      </c>
      <c r="B79" s="56" t="s">
        <v>113</v>
      </c>
      <c r="C79" s="57" t="s">
        <v>119</v>
      </c>
      <c r="D79" s="36" t="s">
        <v>135</v>
      </c>
      <c r="E79" s="33">
        <v>3695.674</v>
      </c>
      <c r="F79" s="33">
        <v>44.695599999999999</v>
      </c>
      <c r="G79" s="59">
        <v>6.25416908539</v>
      </c>
      <c r="H79" s="59">
        <v>7.2108773667515198</v>
      </c>
      <c r="I79" s="59">
        <v>1.6423000000000001</v>
      </c>
      <c r="J79" s="59">
        <v>79.222999999999999</v>
      </c>
      <c r="K79" s="59">
        <v>89.905000000000001</v>
      </c>
      <c r="L79" s="449">
        <v>1.2999999999999999E-3</v>
      </c>
      <c r="M79" s="59">
        <v>12.7</v>
      </c>
      <c r="N79" s="59">
        <v>0</v>
      </c>
      <c r="O79" s="38">
        <v>1</v>
      </c>
      <c r="P79" s="61">
        <v>1</v>
      </c>
      <c r="Q79" s="62">
        <v>0</v>
      </c>
      <c r="R79" s="35">
        <v>8.6313919999999982</v>
      </c>
      <c r="S79" s="35">
        <v>0.20430399999999999</v>
      </c>
      <c r="T79" s="35">
        <v>8.8356959999999987</v>
      </c>
      <c r="U79" s="35">
        <v>8.8356959999999987</v>
      </c>
      <c r="V79" s="63">
        <v>1</v>
      </c>
      <c r="W79" s="35">
        <v>4</v>
      </c>
      <c r="X79" s="35">
        <v>0.5</v>
      </c>
      <c r="Y79" s="35">
        <v>0</v>
      </c>
      <c r="Z79" s="35">
        <v>0.03</v>
      </c>
      <c r="AA79" s="35">
        <v>5.7785824999999997E-3</v>
      </c>
      <c r="AB79" s="63">
        <v>5.5357785824999999</v>
      </c>
      <c r="AC79" s="159">
        <v>0.72489110000000001</v>
      </c>
      <c r="AD79" s="283">
        <v>9.4101375000000004E-3</v>
      </c>
      <c r="AE79" s="283">
        <v>0</v>
      </c>
      <c r="AF79" s="284">
        <v>0.73430123749999998</v>
      </c>
      <c r="AG79" s="107"/>
      <c r="AH79" s="108"/>
      <c r="AI79" s="102">
        <v>0</v>
      </c>
      <c r="AJ79" s="109">
        <v>0</v>
      </c>
      <c r="AK79" s="107">
        <v>0.46266758880987491</v>
      </c>
      <c r="AL79" s="108">
        <v>7.4981156555830398E-3</v>
      </c>
      <c r="AM79" s="108">
        <v>0</v>
      </c>
      <c r="AN79" s="109">
        <v>0.47016570446545797</v>
      </c>
      <c r="AO79" s="107">
        <v>5.2271008263496399E-3</v>
      </c>
      <c r="AP79" s="108">
        <v>6.785534751676983E-5</v>
      </c>
      <c r="AQ79" s="108">
        <v>0</v>
      </c>
      <c r="AR79" s="109">
        <v>5.29495617386641E-3</v>
      </c>
      <c r="AS79" s="107">
        <v>0.25699641036377552</v>
      </c>
      <c r="AT79" s="108">
        <v>1.8441664969001904E-3</v>
      </c>
      <c r="AU79" s="108">
        <v>0</v>
      </c>
      <c r="AV79" s="109">
        <v>0.25884057686067569</v>
      </c>
      <c r="AW79" s="64">
        <v>0</v>
      </c>
      <c r="AX79" s="65">
        <v>0</v>
      </c>
      <c r="AY79" s="65">
        <v>0</v>
      </c>
      <c r="AZ79" s="67">
        <v>0</v>
      </c>
      <c r="BA79" s="115"/>
      <c r="BB79" s="116"/>
      <c r="BC79" s="110">
        <v>0</v>
      </c>
      <c r="BD79" s="111">
        <v>0</v>
      </c>
      <c r="BE79" s="115">
        <v>1.8100152896143425E-2</v>
      </c>
      <c r="BF79" s="116">
        <v>3.601102590000235E-7</v>
      </c>
      <c r="BG79" s="116">
        <v>0</v>
      </c>
      <c r="BH79" s="117">
        <v>1.8100513006402426E-2</v>
      </c>
      <c r="BI79" s="115">
        <v>8.2233568640749377E-3</v>
      </c>
      <c r="BJ79" s="116">
        <v>1.047173836596825E-3</v>
      </c>
      <c r="BK79" s="116">
        <v>0</v>
      </c>
      <c r="BL79" s="117">
        <v>9.2705307006717627E-3</v>
      </c>
      <c r="BM79" s="115">
        <v>0.69856759023978166</v>
      </c>
      <c r="BN79" s="116">
        <v>8.362603553144176E-3</v>
      </c>
      <c r="BO79" s="116">
        <v>0</v>
      </c>
      <c r="BP79" s="117">
        <v>0.70693019379292588</v>
      </c>
      <c r="BQ79" s="115"/>
      <c r="BR79" s="116"/>
      <c r="BS79" s="116"/>
      <c r="BT79" s="117"/>
      <c r="BU79" s="160">
        <v>0.73430123749999998</v>
      </c>
      <c r="BV79" s="108">
        <v>0</v>
      </c>
      <c r="BW79" s="108">
        <v>0.47016570446545797</v>
      </c>
      <c r="BX79" s="108">
        <v>5.29495617386641E-3</v>
      </c>
      <c r="BY79" s="132">
        <v>0.25884057686067569</v>
      </c>
      <c r="BZ79" s="302">
        <v>0</v>
      </c>
      <c r="CA79" s="133">
        <v>0</v>
      </c>
      <c r="CB79" s="133">
        <v>1.8100513006402426E-2</v>
      </c>
      <c r="CC79" s="133">
        <v>9.2705307006717627E-3</v>
      </c>
      <c r="CD79" s="133">
        <v>0.70693019379292588</v>
      </c>
      <c r="CE79" s="133">
        <v>0</v>
      </c>
    </row>
    <row r="80" spans="1:83" outlineLevel="3" x14ac:dyDescent="0.2">
      <c r="A80" s="71">
        <v>71</v>
      </c>
      <c r="B80" s="56" t="s">
        <v>113</v>
      </c>
      <c r="C80" s="57" t="s">
        <v>119</v>
      </c>
      <c r="D80" s="58" t="s">
        <v>136</v>
      </c>
      <c r="E80" s="33">
        <v>180.89</v>
      </c>
      <c r="F80" s="33">
        <v>2.8096000000000001</v>
      </c>
      <c r="G80" s="59">
        <v>10.9046064670605</v>
      </c>
      <c r="H80" s="59">
        <v>14.765637820685001</v>
      </c>
      <c r="I80" s="59">
        <v>1.9218</v>
      </c>
      <c r="J80" s="59">
        <v>74.81</v>
      </c>
      <c r="K80" s="59">
        <v>31.806000000000001</v>
      </c>
      <c r="L80" s="449">
        <v>2.0000000000000001E-4</v>
      </c>
      <c r="M80" s="59">
        <v>10</v>
      </c>
      <c r="N80" s="59">
        <v>12.409349150583994</v>
      </c>
      <c r="O80" s="38">
        <v>1</v>
      </c>
      <c r="P80" s="61">
        <v>0</v>
      </c>
      <c r="Q80" s="62">
        <v>0</v>
      </c>
      <c r="R80" s="35">
        <v>20.042190759999997</v>
      </c>
      <c r="S80" s="35">
        <v>1.2789046199999998</v>
      </c>
      <c r="T80" s="35">
        <v>21.321095379999996</v>
      </c>
      <c r="U80" s="35">
        <v>21.321095379999996</v>
      </c>
      <c r="V80" s="63">
        <v>3</v>
      </c>
      <c r="W80" s="35">
        <v>10</v>
      </c>
      <c r="X80" s="35">
        <v>1</v>
      </c>
      <c r="Y80" s="35">
        <v>0</v>
      </c>
      <c r="Z80" s="35">
        <v>0.03</v>
      </c>
      <c r="AA80" s="35">
        <v>3.8225864999999991E-2</v>
      </c>
      <c r="AB80" s="63">
        <v>14.068225864999999</v>
      </c>
      <c r="AC80" s="159">
        <v>4.5088985000000008</v>
      </c>
      <c r="AD80" s="283">
        <v>2.5929850000000001E-2</v>
      </c>
      <c r="AE80" s="283">
        <v>0</v>
      </c>
      <c r="AF80" s="284">
        <v>4.5348283500000006</v>
      </c>
      <c r="AG80" s="107"/>
      <c r="AH80" s="108"/>
      <c r="AI80" s="102">
        <v>0</v>
      </c>
      <c r="AJ80" s="109">
        <v>0</v>
      </c>
      <c r="AK80" s="107">
        <v>2.7165363613611184</v>
      </c>
      <c r="AL80" s="108">
        <v>2.0504005526912252E-2</v>
      </c>
      <c r="AM80" s="108">
        <v>0</v>
      </c>
      <c r="AN80" s="109">
        <v>2.7370403668880305</v>
      </c>
      <c r="AO80" s="107">
        <v>6.6576762221229435E-2</v>
      </c>
      <c r="AP80" s="108">
        <v>3.8287077384468972E-4</v>
      </c>
      <c r="AQ80" s="108">
        <v>0</v>
      </c>
      <c r="AR80" s="109">
        <v>6.6959632995074125E-2</v>
      </c>
      <c r="AS80" s="107">
        <v>1.7257853764176525</v>
      </c>
      <c r="AT80" s="108">
        <v>5.0429736992430602E-3</v>
      </c>
      <c r="AU80" s="108">
        <v>0</v>
      </c>
      <c r="AV80" s="109">
        <v>1.7308283501168955</v>
      </c>
      <c r="AW80" s="64">
        <v>0</v>
      </c>
      <c r="AX80" s="65">
        <v>0</v>
      </c>
      <c r="AY80" s="65">
        <v>0</v>
      </c>
      <c r="AZ80" s="67">
        <v>0</v>
      </c>
      <c r="BA80" s="115"/>
      <c r="BB80" s="116"/>
      <c r="BC80" s="110">
        <v>0</v>
      </c>
      <c r="BD80" s="111">
        <v>0</v>
      </c>
      <c r="BE80" s="115">
        <v>0.10630334677049315</v>
      </c>
      <c r="BF80" s="116">
        <v>4.0046385537912111E-6</v>
      </c>
      <c r="BG80" s="116">
        <v>0</v>
      </c>
      <c r="BH80" s="117">
        <v>0.10630735140904694</v>
      </c>
      <c r="BI80" s="115">
        <v>6.9069531295976816E-2</v>
      </c>
      <c r="BJ80" s="116">
        <v>2.7910271437619929E-3</v>
      </c>
      <c r="BK80" s="116">
        <v>0</v>
      </c>
      <c r="BL80" s="117">
        <v>7.1860558439738806E-2</v>
      </c>
      <c r="BM80" s="115">
        <v>4.3335256219335303</v>
      </c>
      <c r="BN80" s="116">
        <v>2.3134818217684219E-2</v>
      </c>
      <c r="BO80" s="116">
        <v>0</v>
      </c>
      <c r="BP80" s="117">
        <v>4.3566604401512148</v>
      </c>
      <c r="BQ80" s="115"/>
      <c r="BR80" s="116"/>
      <c r="BS80" s="116"/>
      <c r="BT80" s="117"/>
      <c r="BU80" s="160">
        <v>4.5348283500000006</v>
      </c>
      <c r="BV80" s="108">
        <v>0</v>
      </c>
      <c r="BW80" s="108">
        <v>2.7370403668880305</v>
      </c>
      <c r="BX80" s="108">
        <v>6.6959632995074125E-2</v>
      </c>
      <c r="BY80" s="132">
        <v>1.7308283501168955</v>
      </c>
      <c r="BZ80" s="302">
        <v>0</v>
      </c>
      <c r="CA80" s="133">
        <v>0</v>
      </c>
      <c r="CB80" s="133">
        <v>0.10630735140904694</v>
      </c>
      <c r="CC80" s="133">
        <v>7.1860558439738806E-2</v>
      </c>
      <c r="CD80" s="133">
        <v>4.3566604401512148</v>
      </c>
      <c r="CE80" s="133">
        <v>0</v>
      </c>
    </row>
    <row r="81" spans="1:83" outlineLevel="3" x14ac:dyDescent="0.2">
      <c r="A81" s="71">
        <v>72</v>
      </c>
      <c r="B81" s="56" t="s">
        <v>113</v>
      </c>
      <c r="C81" s="57" t="s">
        <v>119</v>
      </c>
      <c r="D81" s="58" t="s">
        <v>137</v>
      </c>
      <c r="E81" s="33">
        <v>109.334</v>
      </c>
      <c r="F81" s="33">
        <v>1.7969999999999999</v>
      </c>
      <c r="G81" s="59">
        <v>16.5157489766883</v>
      </c>
      <c r="H81" s="59">
        <v>20.8885796347877</v>
      </c>
      <c r="I81" s="59">
        <v>2.0084</v>
      </c>
      <c r="J81" s="59">
        <v>72.742999999999995</v>
      </c>
      <c r="K81" s="59">
        <v>18.45</v>
      </c>
      <c r="L81" s="449">
        <v>1.9999999999999998E-4</v>
      </c>
      <c r="M81" s="59">
        <v>12.5</v>
      </c>
      <c r="N81" s="59">
        <v>11.059857514304284</v>
      </c>
      <c r="O81" s="38">
        <v>0.56223931254174331</v>
      </c>
      <c r="P81" s="61">
        <v>1</v>
      </c>
      <c r="Q81" s="62">
        <v>0</v>
      </c>
      <c r="R81" s="35">
        <v>14.184285455423998</v>
      </c>
      <c r="S81" s="35">
        <v>0.59185727228799989</v>
      </c>
      <c r="T81" s="35">
        <v>14.776142727711997</v>
      </c>
      <c r="U81" s="35">
        <v>14.776142727711997</v>
      </c>
      <c r="V81" s="63">
        <v>3</v>
      </c>
      <c r="W81" s="35">
        <v>6.8</v>
      </c>
      <c r="X81" s="35">
        <v>3</v>
      </c>
      <c r="Y81" s="35">
        <v>0</v>
      </c>
      <c r="Z81" s="35">
        <v>0.03</v>
      </c>
      <c r="AA81" s="35">
        <v>6.8221664999999987E-2</v>
      </c>
      <c r="AB81" s="63">
        <v>12.898221664999999</v>
      </c>
      <c r="AC81" s="159">
        <v>3.2019557800000005</v>
      </c>
      <c r="AD81" s="283">
        <v>0.22780755</v>
      </c>
      <c r="AE81" s="283">
        <v>0</v>
      </c>
      <c r="AF81" s="284">
        <v>3.4297633300000006</v>
      </c>
      <c r="AG81" s="107"/>
      <c r="AH81" s="108"/>
      <c r="AI81" s="102">
        <v>0</v>
      </c>
      <c r="AJ81" s="109">
        <v>0</v>
      </c>
      <c r="AK81" s="107">
        <v>1.4576017028305612</v>
      </c>
      <c r="AL81" s="108">
        <v>0.17901910641234639</v>
      </c>
      <c r="AM81" s="108">
        <v>0</v>
      </c>
      <c r="AN81" s="109">
        <v>1.6366208092429075</v>
      </c>
      <c r="AO81" s="107">
        <v>6.6884308297598949E-2</v>
      </c>
      <c r="AP81" s="108">
        <v>4.7585761495808742E-3</v>
      </c>
      <c r="AQ81" s="108">
        <v>0</v>
      </c>
      <c r="AR81" s="109">
        <v>7.1642884447179825E-2</v>
      </c>
      <c r="AS81" s="107">
        <v>1.6774697688718403</v>
      </c>
      <c r="AT81" s="108">
        <v>4.4029867438072731E-2</v>
      </c>
      <c r="AU81" s="108">
        <v>0</v>
      </c>
      <c r="AV81" s="109">
        <v>1.7214996363099131</v>
      </c>
      <c r="AW81" s="64">
        <v>0</v>
      </c>
      <c r="AX81" s="65">
        <v>0</v>
      </c>
      <c r="AY81" s="65">
        <v>0</v>
      </c>
      <c r="AZ81" s="67">
        <v>0</v>
      </c>
      <c r="BA81" s="115"/>
      <c r="BB81" s="116"/>
      <c r="BC81" s="110">
        <v>0</v>
      </c>
      <c r="BD81" s="111">
        <v>0</v>
      </c>
      <c r="BE81" s="115">
        <v>0.66946389221464342</v>
      </c>
      <c r="BF81" s="116">
        <v>7.8389930390107512E-2</v>
      </c>
      <c r="BG81" s="116">
        <v>0</v>
      </c>
      <c r="BH81" s="117">
        <v>0.74785382260475097</v>
      </c>
      <c r="BI81" s="115">
        <v>5.5568009382794603E-2</v>
      </c>
      <c r="BJ81" s="116">
        <v>1.5586035598091035E-2</v>
      </c>
      <c r="BK81" s="116">
        <v>0</v>
      </c>
      <c r="BL81" s="117">
        <v>7.1154044980885636E-2</v>
      </c>
      <c r="BM81" s="115">
        <v>2.4769238784025625</v>
      </c>
      <c r="BN81" s="116">
        <v>0.13383158401180145</v>
      </c>
      <c r="BO81" s="116">
        <v>0</v>
      </c>
      <c r="BP81" s="117">
        <v>2.6107554624143638</v>
      </c>
      <c r="BQ81" s="115"/>
      <c r="BR81" s="116"/>
      <c r="BS81" s="116"/>
      <c r="BT81" s="117"/>
      <c r="BU81" s="160">
        <v>3.4297633300000006</v>
      </c>
      <c r="BV81" s="108">
        <v>0</v>
      </c>
      <c r="BW81" s="108">
        <v>1.6366208092429075</v>
      </c>
      <c r="BX81" s="108">
        <v>7.1642884447179825E-2</v>
      </c>
      <c r="BY81" s="132">
        <v>1.7214996363099131</v>
      </c>
      <c r="BZ81" s="302">
        <v>0</v>
      </c>
      <c r="CA81" s="133">
        <v>0</v>
      </c>
      <c r="CB81" s="133">
        <v>0.74785382260475097</v>
      </c>
      <c r="CC81" s="133">
        <v>7.1154044980885636E-2</v>
      </c>
      <c r="CD81" s="133">
        <v>2.6107554624143638</v>
      </c>
      <c r="CE81" s="133">
        <v>0</v>
      </c>
    </row>
    <row r="82" spans="1:83" outlineLevel="3" x14ac:dyDescent="0.2">
      <c r="A82" s="71">
        <v>73</v>
      </c>
      <c r="B82" s="56" t="s">
        <v>113</v>
      </c>
      <c r="C82" s="57" t="s">
        <v>119</v>
      </c>
      <c r="D82" s="58" t="s">
        <v>138</v>
      </c>
      <c r="E82" s="33">
        <v>528.53499999999997</v>
      </c>
      <c r="F82" s="33">
        <v>9.8621999999999996</v>
      </c>
      <c r="G82" s="59">
        <v>17.374321055856001</v>
      </c>
      <c r="H82" s="59">
        <v>23.242887435408999</v>
      </c>
      <c r="I82" s="59">
        <v>2.3997999999999999</v>
      </c>
      <c r="J82" s="59">
        <v>70.900999999999996</v>
      </c>
      <c r="K82" s="59">
        <v>66.343999999999994</v>
      </c>
      <c r="L82" s="449">
        <v>2.0000000000000004E-4</v>
      </c>
      <c r="M82" s="59">
        <v>12.6</v>
      </c>
      <c r="N82" s="59">
        <v>20.22643633074243</v>
      </c>
      <c r="O82" s="38">
        <v>0.51924567167876701</v>
      </c>
      <c r="P82" s="61">
        <v>0</v>
      </c>
      <c r="Q82" s="62">
        <v>0</v>
      </c>
      <c r="R82" s="35">
        <v>14.565724272399999</v>
      </c>
      <c r="S82" s="35">
        <v>0.62713786380000003</v>
      </c>
      <c r="T82" s="35">
        <v>15.192862136199999</v>
      </c>
      <c r="U82" s="35">
        <v>15.192862136199999</v>
      </c>
      <c r="V82" s="63">
        <v>1.5</v>
      </c>
      <c r="W82" s="35">
        <v>7</v>
      </c>
      <c r="X82" s="35">
        <v>1</v>
      </c>
      <c r="Y82" s="35">
        <v>0</v>
      </c>
      <c r="Z82" s="35">
        <v>0.03</v>
      </c>
      <c r="AA82" s="35">
        <v>1.3491307499999997E-2</v>
      </c>
      <c r="AB82" s="63">
        <v>9.5434913075000001</v>
      </c>
      <c r="AC82" s="159">
        <v>2.10649145</v>
      </c>
      <c r="AD82" s="283">
        <v>2.5952350000000003E-2</v>
      </c>
      <c r="AE82" s="283">
        <v>0</v>
      </c>
      <c r="AF82" s="284">
        <v>2.1324437999999999</v>
      </c>
      <c r="AG82" s="107"/>
      <c r="AH82" s="108"/>
      <c r="AI82" s="102">
        <v>0</v>
      </c>
      <c r="AJ82" s="109">
        <v>0</v>
      </c>
      <c r="AK82" s="107">
        <v>1.3274529337141812</v>
      </c>
      <c r="AL82" s="108">
        <v>2.0345221730583226E-2</v>
      </c>
      <c r="AM82" s="108">
        <v>0</v>
      </c>
      <c r="AN82" s="109">
        <v>1.3477981554447644</v>
      </c>
      <c r="AO82" s="107">
        <v>4.8960943656001343E-2</v>
      </c>
      <c r="AP82" s="108">
        <v>6.0320754973433761E-4</v>
      </c>
      <c r="AQ82" s="108">
        <v>0</v>
      </c>
      <c r="AR82" s="109">
        <v>4.9564151205735679E-2</v>
      </c>
      <c r="AS82" s="107">
        <v>0.73007757262981765</v>
      </c>
      <c r="AT82" s="108">
        <v>5.0039207196824424E-3</v>
      </c>
      <c r="AU82" s="108">
        <v>0</v>
      </c>
      <c r="AV82" s="109">
        <v>0.73508149334950013</v>
      </c>
      <c r="AW82" s="64">
        <v>0</v>
      </c>
      <c r="AX82" s="65">
        <v>0</v>
      </c>
      <c r="AY82" s="65">
        <v>0</v>
      </c>
      <c r="AZ82" s="67">
        <v>0</v>
      </c>
      <c r="BA82" s="115"/>
      <c r="BB82" s="116"/>
      <c r="BC82" s="110">
        <v>0</v>
      </c>
      <c r="BD82" s="111">
        <v>0</v>
      </c>
      <c r="BE82" s="115">
        <v>0.66532021535668462</v>
      </c>
      <c r="BF82" s="116">
        <v>9.7842167164163153E-3</v>
      </c>
      <c r="BG82" s="116">
        <v>0</v>
      </c>
      <c r="BH82" s="117">
        <v>0.67510443207310089</v>
      </c>
      <c r="BI82" s="115">
        <v>4.706693259079453E-2</v>
      </c>
      <c r="BJ82" s="116">
        <v>1.6928701920895549E-3</v>
      </c>
      <c r="BK82" s="116">
        <v>0</v>
      </c>
      <c r="BL82" s="117">
        <v>4.8759802782884082E-2</v>
      </c>
      <c r="BM82" s="115">
        <v>1.3941043020525212</v>
      </c>
      <c r="BN82" s="116">
        <v>1.4475263091494134E-2</v>
      </c>
      <c r="BO82" s="116">
        <v>0</v>
      </c>
      <c r="BP82" s="117">
        <v>1.4085795651440154</v>
      </c>
      <c r="BQ82" s="115"/>
      <c r="BR82" s="116"/>
      <c r="BS82" s="116"/>
      <c r="BT82" s="117"/>
      <c r="BU82" s="160">
        <v>2.1324437999999999</v>
      </c>
      <c r="BV82" s="108">
        <v>0</v>
      </c>
      <c r="BW82" s="108">
        <v>1.3477981554447644</v>
      </c>
      <c r="BX82" s="108">
        <v>4.9564151205735679E-2</v>
      </c>
      <c r="BY82" s="132">
        <v>0.73508149334950013</v>
      </c>
      <c r="BZ82" s="302">
        <v>0</v>
      </c>
      <c r="CA82" s="133">
        <v>0</v>
      </c>
      <c r="CB82" s="133">
        <v>0.67510443207310089</v>
      </c>
      <c r="CC82" s="133">
        <v>4.8759802782884082E-2</v>
      </c>
      <c r="CD82" s="133">
        <v>1.4085795651440154</v>
      </c>
      <c r="CE82" s="133">
        <v>0</v>
      </c>
    </row>
    <row r="83" spans="1:83" outlineLevel="3" x14ac:dyDescent="0.2">
      <c r="A83" s="71">
        <v>74</v>
      </c>
      <c r="B83" s="56" t="s">
        <v>113</v>
      </c>
      <c r="C83" s="57" t="s">
        <v>119</v>
      </c>
      <c r="D83" s="58" t="s">
        <v>139</v>
      </c>
      <c r="E83" s="33">
        <v>1341.579</v>
      </c>
      <c r="F83" s="33">
        <v>19.805399999999999</v>
      </c>
      <c r="G83" s="59">
        <v>24.758885639793899</v>
      </c>
      <c r="H83" s="59">
        <v>30.949159749048398</v>
      </c>
      <c r="I83" s="59">
        <v>1.7959000000000001</v>
      </c>
      <c r="J83" s="59">
        <v>70.234999999999999</v>
      </c>
      <c r="K83" s="59">
        <v>9.0920000000000005</v>
      </c>
      <c r="L83" s="449">
        <v>2.0000000000000004E-4</v>
      </c>
      <c r="M83" s="59">
        <v>14.5</v>
      </c>
      <c r="N83" s="59">
        <v>11.520861812894935</v>
      </c>
      <c r="O83" s="38">
        <v>0.29695777731710971</v>
      </c>
      <c r="P83" s="61">
        <v>0</v>
      </c>
      <c r="Q83" s="62">
        <v>0</v>
      </c>
      <c r="R83" s="35">
        <v>16.4422788864</v>
      </c>
      <c r="S83" s="35">
        <v>0.81886055679999992</v>
      </c>
      <c r="T83" s="35">
        <v>17.261139443200001</v>
      </c>
      <c r="U83" s="35">
        <v>17.261139443200001</v>
      </c>
      <c r="V83" s="63">
        <v>2</v>
      </c>
      <c r="W83" s="35">
        <v>8</v>
      </c>
      <c r="X83" s="35">
        <v>1</v>
      </c>
      <c r="Y83" s="35">
        <v>0</v>
      </c>
      <c r="Z83" s="35">
        <v>0.03</v>
      </c>
      <c r="AA83" s="35">
        <v>2.0486910000000004E-2</v>
      </c>
      <c r="AB83" s="63">
        <v>11.05048691</v>
      </c>
      <c r="AC83" s="159">
        <v>2.8073188</v>
      </c>
      <c r="AD83" s="283">
        <v>2.5944850000000005E-2</v>
      </c>
      <c r="AE83" s="283">
        <v>0</v>
      </c>
      <c r="AF83" s="284">
        <v>2.8332636500000001</v>
      </c>
      <c r="AG83" s="107"/>
      <c r="AH83" s="108"/>
      <c r="AI83" s="102">
        <v>0</v>
      </c>
      <c r="AJ83" s="109">
        <v>0</v>
      </c>
      <c r="AK83" s="107">
        <v>1.7159236732023413</v>
      </c>
      <c r="AL83" s="108">
        <v>2.0178871838748905E-2</v>
      </c>
      <c r="AM83" s="108">
        <v>0</v>
      </c>
      <c r="AN83" s="109">
        <v>1.7361025450410903</v>
      </c>
      <c r="AO83" s="107">
        <v>8.6884158007706436E-2</v>
      </c>
      <c r="AP83" s="108">
        <v>8.0297130731509783E-4</v>
      </c>
      <c r="AQ83" s="108">
        <v>0</v>
      </c>
      <c r="AR83" s="109">
        <v>8.7687129315021539E-2</v>
      </c>
      <c r="AS83" s="107">
        <v>1.0045109687899525</v>
      </c>
      <c r="AT83" s="108">
        <v>4.9630068539360016E-3</v>
      </c>
      <c r="AU83" s="108">
        <v>0</v>
      </c>
      <c r="AV83" s="109">
        <v>1.0094739756438884</v>
      </c>
      <c r="AW83" s="64">
        <v>0</v>
      </c>
      <c r="AX83" s="65">
        <v>0</v>
      </c>
      <c r="AY83" s="65">
        <v>0</v>
      </c>
      <c r="AZ83" s="67">
        <v>0</v>
      </c>
      <c r="BA83" s="115"/>
      <c r="BB83" s="116"/>
      <c r="BC83" s="110">
        <v>0</v>
      </c>
      <c r="BD83" s="111">
        <v>0</v>
      </c>
      <c r="BE83" s="115">
        <v>1.2264106881687924</v>
      </c>
      <c r="BF83" s="116">
        <v>1.4188506633609708E-2</v>
      </c>
      <c r="BG83" s="116">
        <v>0</v>
      </c>
      <c r="BH83" s="117">
        <v>1.240599194802402</v>
      </c>
      <c r="BI83" s="115">
        <v>8.2348653982145692E-2</v>
      </c>
      <c r="BJ83" s="116">
        <v>1.3598219420513178E-3</v>
      </c>
      <c r="BK83" s="116">
        <v>0</v>
      </c>
      <c r="BL83" s="117">
        <v>8.3708475924197015E-2</v>
      </c>
      <c r="BM83" s="115">
        <v>1.4985594578490622</v>
      </c>
      <c r="BN83" s="116">
        <v>1.0396521424338979E-2</v>
      </c>
      <c r="BO83" s="116">
        <v>0</v>
      </c>
      <c r="BP83" s="117">
        <v>1.5089559792734011</v>
      </c>
      <c r="BQ83" s="115"/>
      <c r="BR83" s="116"/>
      <c r="BS83" s="116"/>
      <c r="BT83" s="117"/>
      <c r="BU83" s="160">
        <v>2.8332636500000001</v>
      </c>
      <c r="BV83" s="108">
        <v>0</v>
      </c>
      <c r="BW83" s="108">
        <v>1.7361025450410903</v>
      </c>
      <c r="BX83" s="108">
        <v>8.7687129315021539E-2</v>
      </c>
      <c r="BY83" s="132">
        <v>1.0094739756438884</v>
      </c>
      <c r="BZ83" s="302">
        <v>0</v>
      </c>
      <c r="CA83" s="133">
        <v>0</v>
      </c>
      <c r="CB83" s="133">
        <v>1.240599194802402</v>
      </c>
      <c r="CC83" s="133">
        <v>8.3708475924197015E-2</v>
      </c>
      <c r="CD83" s="133">
        <v>1.5089559792734011</v>
      </c>
      <c r="CE83" s="133">
        <v>0</v>
      </c>
    </row>
    <row r="84" spans="1:83" outlineLevel="3" x14ac:dyDescent="0.2">
      <c r="A84" s="71">
        <v>75</v>
      </c>
      <c r="B84" s="56" t="s">
        <v>113</v>
      </c>
      <c r="C84" s="57" t="s">
        <v>119</v>
      </c>
      <c r="D84" s="36" t="s">
        <v>140</v>
      </c>
      <c r="E84" s="33">
        <v>106.17400000000001</v>
      </c>
      <c r="F84" s="33">
        <v>1.494</v>
      </c>
      <c r="G84" s="59">
        <v>9.4240380108551207</v>
      </c>
      <c r="H84" s="59">
        <v>10.925133506385601</v>
      </c>
      <c r="I84" s="59">
        <v>2.2999999999999998</v>
      </c>
      <c r="J84" s="59">
        <v>80.046999999999997</v>
      </c>
      <c r="K84" s="59">
        <v>94.593999999999994</v>
      </c>
      <c r="L84" s="449">
        <v>9.9999999999999991E-5</v>
      </c>
      <c r="M84" s="59">
        <v>3.9</v>
      </c>
      <c r="N84" s="59">
        <v>0</v>
      </c>
      <c r="O84" s="38">
        <v>1</v>
      </c>
      <c r="P84" s="61">
        <v>1</v>
      </c>
      <c r="Q84" s="62">
        <v>0</v>
      </c>
      <c r="R84" s="35">
        <v>16.445567999999998</v>
      </c>
      <c r="S84" s="35">
        <v>0.81721599999999994</v>
      </c>
      <c r="T84" s="35">
        <v>17.262783999999996</v>
      </c>
      <c r="U84" s="35">
        <v>17.262783999999996</v>
      </c>
      <c r="V84" s="63">
        <v>2</v>
      </c>
      <c r="W84" s="35">
        <v>8</v>
      </c>
      <c r="X84" s="35">
        <v>1</v>
      </c>
      <c r="Y84" s="35">
        <v>0</v>
      </c>
      <c r="Z84" s="35">
        <v>0.03</v>
      </c>
      <c r="AA84" s="35">
        <v>2.0393454999999998E-2</v>
      </c>
      <c r="AB84" s="63">
        <v>11.050393455</v>
      </c>
      <c r="AC84" s="159">
        <v>2.8036593999999999</v>
      </c>
      <c r="AD84" s="283">
        <v>2.5472425000000007E-2</v>
      </c>
      <c r="AE84" s="283">
        <v>0</v>
      </c>
      <c r="AF84" s="284">
        <v>2.8291318249999997</v>
      </c>
      <c r="AG84" s="107"/>
      <c r="AH84" s="108"/>
      <c r="AI84" s="102">
        <v>0</v>
      </c>
      <c r="AJ84" s="109">
        <v>0</v>
      </c>
      <c r="AK84" s="107">
        <v>1.747658772450146</v>
      </c>
      <c r="AL84" s="108">
        <v>2.0220813036840864E-2</v>
      </c>
      <c r="AM84" s="108">
        <v>0</v>
      </c>
      <c r="AN84" s="109">
        <v>1.7678795854869869</v>
      </c>
      <c r="AO84" s="107">
        <v>3.0630353251432707E-2</v>
      </c>
      <c r="AP84" s="108">
        <v>2.7828964385639369E-4</v>
      </c>
      <c r="AQ84" s="108">
        <v>0</v>
      </c>
      <c r="AR84" s="109">
        <v>3.09086428952891E-2</v>
      </c>
      <c r="AS84" s="107">
        <v>1.0253702742984214</v>
      </c>
      <c r="AT84" s="108">
        <v>4.9733223193027497E-3</v>
      </c>
      <c r="AU84" s="108">
        <v>0</v>
      </c>
      <c r="AV84" s="109">
        <v>1.0303435966177241</v>
      </c>
      <c r="AW84" s="64">
        <v>0</v>
      </c>
      <c r="AX84" s="65">
        <v>0</v>
      </c>
      <c r="AY84" s="65">
        <v>0</v>
      </c>
      <c r="AZ84" s="67">
        <v>0</v>
      </c>
      <c r="BA84" s="115"/>
      <c r="BB84" s="116"/>
      <c r="BC84" s="110">
        <v>0</v>
      </c>
      <c r="BD84" s="111">
        <v>0</v>
      </c>
      <c r="BE84" s="115">
        <v>6.8326777414815923E-2</v>
      </c>
      <c r="BF84" s="116">
        <v>1.5294616971095201E-6</v>
      </c>
      <c r="BG84" s="116">
        <v>0</v>
      </c>
      <c r="BH84" s="117">
        <v>6.8328306876513034E-2</v>
      </c>
      <c r="BI84" s="115">
        <v>3.8236113715191644E-2</v>
      </c>
      <c r="BJ84" s="116">
        <v>2.8587460668503244E-3</v>
      </c>
      <c r="BK84" s="116">
        <v>0</v>
      </c>
      <c r="BL84" s="117">
        <v>4.109485978204197E-2</v>
      </c>
      <c r="BM84" s="115">
        <v>2.6970965088699925</v>
      </c>
      <c r="BN84" s="116">
        <v>2.2612149471452569E-2</v>
      </c>
      <c r="BO84" s="116">
        <v>0</v>
      </c>
      <c r="BP84" s="117">
        <v>2.7197086583414452</v>
      </c>
      <c r="BQ84" s="115"/>
      <c r="BR84" s="116"/>
      <c r="BS84" s="116"/>
      <c r="BT84" s="117"/>
      <c r="BU84" s="160">
        <v>2.8291318249999997</v>
      </c>
      <c r="BV84" s="108">
        <v>0</v>
      </c>
      <c r="BW84" s="108">
        <v>1.7678795854869869</v>
      </c>
      <c r="BX84" s="108">
        <v>3.09086428952891E-2</v>
      </c>
      <c r="BY84" s="132">
        <v>1.0303435966177241</v>
      </c>
      <c r="BZ84" s="302">
        <v>0</v>
      </c>
      <c r="CA84" s="133">
        <v>0</v>
      </c>
      <c r="CB84" s="133">
        <v>6.8328306876513034E-2</v>
      </c>
      <c r="CC84" s="133">
        <v>4.109485978204197E-2</v>
      </c>
      <c r="CD84" s="133">
        <v>2.7197086583414452</v>
      </c>
      <c r="CE84" s="133">
        <v>0</v>
      </c>
    </row>
    <row r="85" spans="1:83" outlineLevel="3" x14ac:dyDescent="0.2">
      <c r="A85" s="71">
        <v>76</v>
      </c>
      <c r="B85" s="73" t="s">
        <v>113</v>
      </c>
      <c r="C85" s="57" t="s">
        <v>119</v>
      </c>
      <c r="D85" s="73" t="s">
        <v>141</v>
      </c>
      <c r="E85" s="33">
        <v>321.04200000000003</v>
      </c>
      <c r="F85" s="33">
        <v>4.7957999999999856</v>
      </c>
      <c r="G85" s="59">
        <v>26.737332189546994</v>
      </c>
      <c r="H85" s="59">
        <v>38.682019299341512</v>
      </c>
      <c r="I85" s="59">
        <v>2.46858390078159</v>
      </c>
      <c r="J85" s="59">
        <v>70.441305631646429</v>
      </c>
      <c r="K85" s="59">
        <v>77.994128771561904</v>
      </c>
      <c r="L85" s="449">
        <v>2.0000000000000004E-4</v>
      </c>
      <c r="M85" s="59">
        <v>12.7</v>
      </c>
      <c r="N85" s="59">
        <v>0</v>
      </c>
      <c r="O85" s="38">
        <v>0.71766164812673938</v>
      </c>
      <c r="P85" s="61">
        <v>0</v>
      </c>
      <c r="Q85" s="62">
        <v>0</v>
      </c>
      <c r="R85" s="35">
        <v>0</v>
      </c>
      <c r="S85" s="35">
        <v>0</v>
      </c>
      <c r="T85" s="35">
        <v>0</v>
      </c>
      <c r="U85" s="35">
        <v>0</v>
      </c>
      <c r="V85" s="63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63">
        <v>0</v>
      </c>
      <c r="AC85" s="159">
        <v>0</v>
      </c>
      <c r="AD85" s="283">
        <v>0</v>
      </c>
      <c r="AE85" s="283">
        <v>0</v>
      </c>
      <c r="AF85" s="284">
        <v>0</v>
      </c>
      <c r="AG85" s="107"/>
      <c r="AH85" s="108"/>
      <c r="AI85" s="102">
        <v>0</v>
      </c>
      <c r="AJ85" s="109">
        <v>0</v>
      </c>
      <c r="AK85" s="107">
        <v>0</v>
      </c>
      <c r="AL85" s="108">
        <v>0</v>
      </c>
      <c r="AM85" s="108">
        <v>0</v>
      </c>
      <c r="AN85" s="109">
        <v>0</v>
      </c>
      <c r="AO85" s="107">
        <v>0</v>
      </c>
      <c r="AP85" s="108">
        <v>0</v>
      </c>
      <c r="AQ85" s="108">
        <v>0</v>
      </c>
      <c r="AR85" s="109">
        <v>0</v>
      </c>
      <c r="AS85" s="107">
        <v>0</v>
      </c>
      <c r="AT85" s="108">
        <v>0</v>
      </c>
      <c r="AU85" s="108">
        <v>0</v>
      </c>
      <c r="AV85" s="109">
        <v>0</v>
      </c>
      <c r="AW85" s="64">
        <v>0</v>
      </c>
      <c r="AX85" s="65">
        <v>0</v>
      </c>
      <c r="AY85" s="65">
        <v>0</v>
      </c>
      <c r="AZ85" s="67">
        <v>0</v>
      </c>
      <c r="BA85" s="115"/>
      <c r="BB85" s="116"/>
      <c r="BC85" s="110">
        <v>0</v>
      </c>
      <c r="BD85" s="111">
        <v>0</v>
      </c>
      <c r="BE85" s="115">
        <v>0</v>
      </c>
      <c r="BF85" s="116">
        <v>0</v>
      </c>
      <c r="BG85" s="116">
        <v>0</v>
      </c>
      <c r="BH85" s="117">
        <v>0</v>
      </c>
      <c r="BI85" s="115">
        <v>0</v>
      </c>
      <c r="BJ85" s="116">
        <v>0</v>
      </c>
      <c r="BK85" s="116">
        <v>0</v>
      </c>
      <c r="BL85" s="117">
        <v>0</v>
      </c>
      <c r="BM85" s="115">
        <v>0</v>
      </c>
      <c r="BN85" s="116">
        <v>0</v>
      </c>
      <c r="BO85" s="116">
        <v>0</v>
      </c>
      <c r="BP85" s="117">
        <v>0</v>
      </c>
      <c r="BQ85" s="115"/>
      <c r="BR85" s="116"/>
      <c r="BS85" s="116"/>
      <c r="BT85" s="117"/>
      <c r="BU85" s="160">
        <v>0</v>
      </c>
      <c r="BV85" s="108">
        <v>0</v>
      </c>
      <c r="BW85" s="108">
        <v>0</v>
      </c>
      <c r="BX85" s="108">
        <v>0</v>
      </c>
      <c r="BY85" s="132">
        <v>0</v>
      </c>
      <c r="BZ85" s="302">
        <v>0</v>
      </c>
      <c r="CA85" s="133">
        <v>0</v>
      </c>
      <c r="CB85" s="133">
        <v>0</v>
      </c>
      <c r="CC85" s="133">
        <v>0</v>
      </c>
      <c r="CD85" s="133">
        <v>0</v>
      </c>
      <c r="CE85" s="133">
        <v>0</v>
      </c>
    </row>
    <row r="86" spans="1:83" outlineLevel="2" x14ac:dyDescent="0.2">
      <c r="A86" s="71"/>
      <c r="B86" s="73"/>
      <c r="C86" s="74" t="s">
        <v>142</v>
      </c>
      <c r="D86" s="73"/>
      <c r="E86" s="33">
        <v>44134.551000000007</v>
      </c>
      <c r="F86" s="33">
        <v>791.23220000000015</v>
      </c>
      <c r="G86" s="59">
        <v>26.899391946107244</v>
      </c>
      <c r="H86" s="59">
        <v>38.916477942652257</v>
      </c>
      <c r="I86" s="59">
        <v>2.4835464296970819</v>
      </c>
      <c r="J86" s="59">
        <v>70.868262994539705</v>
      </c>
      <c r="K86" s="59">
        <v>78.466865147511527</v>
      </c>
      <c r="L86" s="449">
        <v>3.0716171561268605E-4</v>
      </c>
      <c r="M86" s="59">
        <v>18.850855084006945</v>
      </c>
      <c r="N86" s="59">
        <v>15.222349072005128</v>
      </c>
      <c r="O86" s="59">
        <v>0.44047098420465919</v>
      </c>
      <c r="P86" s="61"/>
      <c r="Q86" s="62">
        <v>0</v>
      </c>
      <c r="R86" s="35">
        <v>23.209401066842318</v>
      </c>
      <c r="S86" s="35">
        <v>0</v>
      </c>
      <c r="T86" s="35">
        <v>0</v>
      </c>
      <c r="U86" s="35">
        <v>23.209401066842318</v>
      </c>
      <c r="V86" s="63">
        <v>2.6184873163655369</v>
      </c>
      <c r="W86" s="35">
        <v>9.6617334582692642</v>
      </c>
      <c r="X86" s="35">
        <v>0.85436233510213544</v>
      </c>
      <c r="Y86" s="35">
        <v>0</v>
      </c>
      <c r="Z86" s="35">
        <v>2.9818164629801459E-2</v>
      </c>
      <c r="AA86" s="35">
        <v>3.1661670191012306E-2</v>
      </c>
      <c r="AB86" s="63">
        <v>13.196062944557751</v>
      </c>
      <c r="AC86" s="159">
        <v>4.2674253803114279</v>
      </c>
      <c r="AD86" s="283">
        <v>2.1327903613478125E-2</v>
      </c>
      <c r="AE86" s="283">
        <v>0</v>
      </c>
      <c r="AF86" s="284">
        <v>4.2887532839249056</v>
      </c>
      <c r="AG86" s="107"/>
      <c r="AH86" s="108"/>
      <c r="AI86" s="102">
        <v>0</v>
      </c>
      <c r="AJ86" s="109">
        <v>0</v>
      </c>
      <c r="AK86" s="107">
        <v>2.5943530432580664</v>
      </c>
      <c r="AL86" s="108">
        <v>1.6348557491561781E-2</v>
      </c>
      <c r="AM86" s="108">
        <v>0</v>
      </c>
      <c r="AN86" s="109">
        <v>2.610701600749628</v>
      </c>
      <c r="AO86" s="107">
        <v>0.17829980688482161</v>
      </c>
      <c r="AP86" s="108">
        <v>9.5840761103384168E-4</v>
      </c>
      <c r="AQ86" s="108">
        <v>0</v>
      </c>
      <c r="AR86" s="109">
        <v>0.17925821449585544</v>
      </c>
      <c r="AS86" s="107">
        <v>1.4947725301685399</v>
      </c>
      <c r="AT86" s="108">
        <v>4.020938510882502E-3</v>
      </c>
      <c r="AU86" s="108">
        <v>0</v>
      </c>
      <c r="AV86" s="109">
        <v>1.4987934686794224</v>
      </c>
      <c r="AW86" s="64">
        <v>0.11277615443476363</v>
      </c>
      <c r="AX86" s="65">
        <v>1.1686823765656414E-3</v>
      </c>
      <c r="AY86" s="65">
        <v>0</v>
      </c>
      <c r="AZ86" s="67">
        <v>0.11394483681132928</v>
      </c>
      <c r="BA86" s="115"/>
      <c r="BB86" s="116"/>
      <c r="BC86" s="110">
        <v>0</v>
      </c>
      <c r="BD86" s="111">
        <v>0</v>
      </c>
      <c r="BE86" s="115">
        <v>1.6581033945893535</v>
      </c>
      <c r="BF86" s="116">
        <v>1.0777491911976892E-2</v>
      </c>
      <c r="BG86" s="116">
        <v>0</v>
      </c>
      <c r="BH86" s="117">
        <v>1.6688808865013305</v>
      </c>
      <c r="BI86" s="115">
        <v>0.1734371612678729</v>
      </c>
      <c r="BJ86" s="116">
        <v>1.4023503813221795E-3</v>
      </c>
      <c r="BK86" s="116">
        <v>0</v>
      </c>
      <c r="BL86" s="117">
        <v>0.17483951164919509</v>
      </c>
      <c r="BM86" s="115">
        <v>2.3231086700194381</v>
      </c>
      <c r="BN86" s="116">
        <v>7.9793789436134101E-3</v>
      </c>
      <c r="BO86" s="116">
        <v>0</v>
      </c>
      <c r="BP86" s="117">
        <v>2.3310880489630517</v>
      </c>
      <c r="BQ86" s="115"/>
      <c r="BR86" s="116"/>
      <c r="BS86" s="116"/>
      <c r="BT86" s="117"/>
      <c r="BU86" s="160">
        <v>4.2887532839249056</v>
      </c>
      <c r="BV86" s="108">
        <v>0</v>
      </c>
      <c r="BW86" s="108">
        <v>2.610701600749628</v>
      </c>
      <c r="BX86" s="108">
        <v>0.17925821449585544</v>
      </c>
      <c r="BY86" s="132">
        <v>1.4987934686794224</v>
      </c>
      <c r="BZ86" s="302">
        <v>0.11394483681132928</v>
      </c>
      <c r="CA86" s="133">
        <v>0</v>
      </c>
      <c r="CB86" s="133">
        <v>1.6688808865013305</v>
      </c>
      <c r="CC86" s="133">
        <v>0.17483951164919509</v>
      </c>
      <c r="CD86" s="133">
        <v>2.3310880489630517</v>
      </c>
      <c r="CE86" s="133">
        <v>0</v>
      </c>
    </row>
    <row r="87" spans="1:83" outlineLevel="3" x14ac:dyDescent="0.2">
      <c r="A87" s="71">
        <v>77</v>
      </c>
      <c r="B87" s="56" t="s">
        <v>113</v>
      </c>
      <c r="C87" s="57" t="s">
        <v>143</v>
      </c>
      <c r="D87" s="77" t="s">
        <v>144</v>
      </c>
      <c r="E87" s="33">
        <v>46881.017999999996</v>
      </c>
      <c r="F87" s="33">
        <v>764.08999999999992</v>
      </c>
      <c r="G87" s="59">
        <v>17.917145385708</v>
      </c>
      <c r="H87" s="59">
        <v>25.171493809877798</v>
      </c>
      <c r="I87" s="59">
        <v>1.9339</v>
      </c>
      <c r="J87" s="59">
        <v>73.744</v>
      </c>
      <c r="K87" s="59">
        <v>75.036000000000001</v>
      </c>
      <c r="L87" s="449">
        <v>5.0000000000000012E-4</v>
      </c>
      <c r="M87" s="59">
        <v>9.4</v>
      </c>
      <c r="N87" s="59">
        <v>8.4619801218068016</v>
      </c>
      <c r="O87" s="38">
        <v>0.4955095530010537</v>
      </c>
      <c r="P87" s="61">
        <v>1</v>
      </c>
      <c r="Q87" s="62">
        <v>0.31087346163632701</v>
      </c>
      <c r="R87" s="35">
        <v>7.1417988981833709</v>
      </c>
      <c r="S87" s="35">
        <v>0.13991700857089059</v>
      </c>
      <c r="T87" s="35">
        <v>7.2817159067542612</v>
      </c>
      <c r="U87" s="35">
        <v>7.5925893683905885</v>
      </c>
      <c r="V87" s="63">
        <v>2.5464472937404512</v>
      </c>
      <c r="W87" s="35">
        <v>3.2890207158896105</v>
      </c>
      <c r="X87" s="35">
        <v>0.86008443056470041</v>
      </c>
      <c r="Y87" s="35">
        <v>1.8769063263929912E-2</v>
      </c>
      <c r="Z87" s="35">
        <v>0.03</v>
      </c>
      <c r="AA87" s="35">
        <v>1.2288417649479176E-2</v>
      </c>
      <c r="AB87" s="63">
        <v>6.7566099211081712</v>
      </c>
      <c r="AC87" s="159">
        <v>1.0416348458459659</v>
      </c>
      <c r="AD87" s="283">
        <v>3.0893029462362033E-2</v>
      </c>
      <c r="AE87" s="283">
        <v>1.1864440493824787E-2</v>
      </c>
      <c r="AF87" s="284">
        <v>1.0843923158021527</v>
      </c>
      <c r="AG87" s="107"/>
      <c r="AH87" s="108"/>
      <c r="AI87" s="102">
        <v>1.5815742987534254E-4</v>
      </c>
      <c r="AJ87" s="109">
        <v>1.5815742987534254E-4</v>
      </c>
      <c r="AK87" s="107">
        <v>0.56536126461225156</v>
      </c>
      <c r="AL87" s="108">
        <v>2.3617754934671074E-2</v>
      </c>
      <c r="AM87" s="108">
        <v>6.0447405355466182E-4</v>
      </c>
      <c r="AN87" s="109">
        <v>0.58958349360047735</v>
      </c>
      <c r="AO87" s="107">
        <v>2.6219505074364879E-2</v>
      </c>
      <c r="AP87" s="108">
        <v>7.7762369988022091E-4</v>
      </c>
      <c r="AQ87" s="108">
        <v>2.946646316808774E-4</v>
      </c>
      <c r="AR87" s="109">
        <v>2.7291793405925979E-2</v>
      </c>
      <c r="AS87" s="107">
        <v>0.45005407615934945</v>
      </c>
      <c r="AT87" s="108">
        <v>6.497650827810739E-3</v>
      </c>
      <c r="AU87" s="108">
        <v>1.0807144378713905E-2</v>
      </c>
      <c r="AV87" s="109">
        <v>0.46735887136587406</v>
      </c>
      <c r="AW87" s="64">
        <v>0</v>
      </c>
      <c r="AX87" s="65">
        <v>0</v>
      </c>
      <c r="AY87" s="65">
        <v>0</v>
      </c>
      <c r="AZ87" s="67">
        <v>0</v>
      </c>
      <c r="BA87" s="115"/>
      <c r="BB87" s="116"/>
      <c r="BC87" s="110">
        <v>1.5815742987534254E-4</v>
      </c>
      <c r="BD87" s="111">
        <v>1.5815742987534254E-4</v>
      </c>
      <c r="BE87" s="115">
        <v>0.29615413533784657</v>
      </c>
      <c r="BF87" s="116">
        <v>1.1919373666148279E-2</v>
      </c>
      <c r="BG87" s="116">
        <v>3.8245540418166792E-4</v>
      </c>
      <c r="BH87" s="117">
        <v>0.30845596440817652</v>
      </c>
      <c r="BI87" s="115">
        <v>2.3289793830437389E-2</v>
      </c>
      <c r="BJ87" s="116">
        <v>2.0004244744583665E-3</v>
      </c>
      <c r="BK87" s="116">
        <v>2.2391149975934632E-4</v>
      </c>
      <c r="BL87" s="117">
        <v>2.5514129804655099E-2</v>
      </c>
      <c r="BM87" s="115">
        <v>0.72219091667768187</v>
      </c>
      <c r="BN87" s="116">
        <v>1.6973231321755392E-2</v>
      </c>
      <c r="BO87" s="116">
        <v>1.109991616000843E-2</v>
      </c>
      <c r="BP87" s="117">
        <v>0.75026406415944569</v>
      </c>
      <c r="BQ87" s="115"/>
      <c r="BR87" s="116"/>
      <c r="BS87" s="116"/>
      <c r="BT87" s="117"/>
      <c r="BU87" s="160">
        <v>1.0843923158021527</v>
      </c>
      <c r="BV87" s="108">
        <v>1.5815742987534254E-4</v>
      </c>
      <c r="BW87" s="108">
        <v>0.58958349360047735</v>
      </c>
      <c r="BX87" s="108">
        <v>2.7291793405925979E-2</v>
      </c>
      <c r="BY87" s="132">
        <v>0.46735887136587406</v>
      </c>
      <c r="BZ87" s="302">
        <v>0</v>
      </c>
      <c r="CA87" s="133">
        <v>1.5815742987534254E-4</v>
      </c>
      <c r="CB87" s="133">
        <v>0.30845596440817652</v>
      </c>
      <c r="CC87" s="133">
        <v>2.5514129804655099E-2</v>
      </c>
      <c r="CD87" s="133">
        <v>0.75026406415944569</v>
      </c>
      <c r="CE87" s="133">
        <v>0</v>
      </c>
    </row>
    <row r="88" spans="1:83" outlineLevel="3" x14ac:dyDescent="0.2">
      <c r="A88" s="71">
        <v>78</v>
      </c>
      <c r="B88" s="56" t="s">
        <v>113</v>
      </c>
      <c r="C88" s="57" t="s">
        <v>143</v>
      </c>
      <c r="D88" s="58" t="s">
        <v>145</v>
      </c>
      <c r="E88" s="33">
        <v>4654.1480000000001</v>
      </c>
      <c r="F88" s="33">
        <v>70.767799999999994</v>
      </c>
      <c r="G88" s="59">
        <v>9.3344250603731904</v>
      </c>
      <c r="H88" s="59">
        <v>11.3672475644195</v>
      </c>
      <c r="I88" s="59">
        <v>1.8507</v>
      </c>
      <c r="J88" s="59">
        <v>79.156000000000006</v>
      </c>
      <c r="K88" s="59">
        <v>71.733999999999995</v>
      </c>
      <c r="L88" s="449">
        <v>1.0999999999999998E-3</v>
      </c>
      <c r="M88" s="59">
        <v>6.5</v>
      </c>
      <c r="N88" s="59">
        <v>5.9871653776208067</v>
      </c>
      <c r="O88" s="38">
        <v>1</v>
      </c>
      <c r="P88" s="61">
        <v>0</v>
      </c>
      <c r="Q88" s="62">
        <v>0</v>
      </c>
      <c r="R88" s="35">
        <v>4.4129883671999997</v>
      </c>
      <c r="S88" s="35">
        <v>5.3505816399999989E-2</v>
      </c>
      <c r="T88" s="35">
        <v>4.4664941836000001</v>
      </c>
      <c r="U88" s="35">
        <v>4.4664941836000001</v>
      </c>
      <c r="V88" s="63">
        <v>0.2</v>
      </c>
      <c r="W88" s="35">
        <v>2</v>
      </c>
      <c r="X88" s="35">
        <v>7.4999999999999997E-2</v>
      </c>
      <c r="Y88" s="35">
        <v>0</v>
      </c>
      <c r="Z88" s="35">
        <v>0.03</v>
      </c>
      <c r="AA88" s="35">
        <v>3.1361675E-4</v>
      </c>
      <c r="AB88" s="63">
        <v>2.3053136167500003</v>
      </c>
      <c r="AC88" s="159">
        <v>0.13834297500000001</v>
      </c>
      <c r="AD88" s="283">
        <v>5.4837093750000011E-4</v>
      </c>
      <c r="AE88" s="283">
        <v>0</v>
      </c>
      <c r="AF88" s="284">
        <v>0.13889134593749999</v>
      </c>
      <c r="AG88" s="107"/>
      <c r="AH88" s="108"/>
      <c r="AI88" s="102">
        <v>0</v>
      </c>
      <c r="AJ88" s="109">
        <v>0</v>
      </c>
      <c r="AK88" s="107">
        <v>0.11306931000058706</v>
      </c>
      <c r="AL88" s="108">
        <v>4.3511953285721422E-4</v>
      </c>
      <c r="AM88" s="108">
        <v>0</v>
      </c>
      <c r="AN88" s="109">
        <v>0.11350442953344428</v>
      </c>
      <c r="AO88" s="107">
        <v>1.5725788456233021E-3</v>
      </c>
      <c r="AP88" s="108">
        <v>6.233468203695296E-6</v>
      </c>
      <c r="AQ88" s="108">
        <v>0</v>
      </c>
      <c r="AR88" s="109">
        <v>1.5788123138269973E-3</v>
      </c>
      <c r="AS88" s="107">
        <v>2.370108615378963E-2</v>
      </c>
      <c r="AT88" s="108">
        <v>1.0701793643909056E-4</v>
      </c>
      <c r="AU88" s="108">
        <v>0</v>
      </c>
      <c r="AV88" s="109">
        <v>2.380810409022872E-2</v>
      </c>
      <c r="AW88" s="64">
        <v>0</v>
      </c>
      <c r="AX88" s="65">
        <v>0</v>
      </c>
      <c r="AY88" s="65">
        <v>0</v>
      </c>
      <c r="AZ88" s="67">
        <v>0</v>
      </c>
      <c r="BA88" s="115"/>
      <c r="BB88" s="116"/>
      <c r="BC88" s="110">
        <v>0</v>
      </c>
      <c r="BD88" s="111">
        <v>0</v>
      </c>
      <c r="BE88" s="115">
        <v>4.4947936924108877E-3</v>
      </c>
      <c r="BF88" s="116">
        <v>4.4589631292598905E-8</v>
      </c>
      <c r="BG88" s="116">
        <v>0</v>
      </c>
      <c r="BH88" s="117">
        <v>4.4948382820421805E-3</v>
      </c>
      <c r="BI88" s="115">
        <v>2.4442214063689002E-3</v>
      </c>
      <c r="BJ88" s="116">
        <v>6.1085791121524426E-5</v>
      </c>
      <c r="BK88" s="116">
        <v>0</v>
      </c>
      <c r="BL88" s="117">
        <v>2.5053071974904246E-3</v>
      </c>
      <c r="BM88" s="115">
        <v>0.1314039599012202</v>
      </c>
      <c r="BN88" s="116">
        <v>4.8724055674718303E-4</v>
      </c>
      <c r="BO88" s="116">
        <v>0</v>
      </c>
      <c r="BP88" s="117">
        <v>0.13189120045796737</v>
      </c>
      <c r="BQ88" s="115"/>
      <c r="BR88" s="116"/>
      <c r="BS88" s="116"/>
      <c r="BT88" s="117"/>
      <c r="BU88" s="160">
        <v>0.13889134593749999</v>
      </c>
      <c r="BV88" s="108">
        <v>0</v>
      </c>
      <c r="BW88" s="108">
        <v>0.11350442953344428</v>
      </c>
      <c r="BX88" s="108">
        <v>1.5788123138269973E-3</v>
      </c>
      <c r="BY88" s="132">
        <v>2.380810409022872E-2</v>
      </c>
      <c r="BZ88" s="302">
        <v>0</v>
      </c>
      <c r="CA88" s="133">
        <v>0</v>
      </c>
      <c r="CB88" s="133">
        <v>4.4948382820421805E-3</v>
      </c>
      <c r="CC88" s="133">
        <v>2.5053071974904246E-3</v>
      </c>
      <c r="CD88" s="133">
        <v>0.13189120045796737</v>
      </c>
      <c r="CE88" s="133">
        <v>0</v>
      </c>
    </row>
    <row r="89" spans="1:83" outlineLevel="3" x14ac:dyDescent="0.2">
      <c r="A89" s="71">
        <v>79</v>
      </c>
      <c r="B89" s="56" t="s">
        <v>113</v>
      </c>
      <c r="C89" s="57" t="s">
        <v>143</v>
      </c>
      <c r="D89" s="58" t="s">
        <v>146</v>
      </c>
      <c r="E89" s="33">
        <v>6072.2330000000002</v>
      </c>
      <c r="F89" s="33">
        <v>106.6934</v>
      </c>
      <c r="G89" s="59">
        <v>17.030032210814799</v>
      </c>
      <c r="H89" s="59">
        <v>19.728048066109501</v>
      </c>
      <c r="I89" s="59">
        <v>1.9728000000000001</v>
      </c>
      <c r="J89" s="59">
        <v>72.625</v>
      </c>
      <c r="K89" s="59">
        <v>64.286000000000001</v>
      </c>
      <c r="L89" s="449">
        <v>1.3999999999999998E-3</v>
      </c>
      <c r="M89" s="59">
        <v>9.1999999999999993</v>
      </c>
      <c r="N89" s="59">
        <v>12.708076318037618</v>
      </c>
      <c r="O89" s="38">
        <v>0.54405399850016001</v>
      </c>
      <c r="P89" s="61">
        <v>0</v>
      </c>
      <c r="Q89" s="62">
        <v>0</v>
      </c>
      <c r="R89" s="35">
        <v>3.3714703289932793</v>
      </c>
      <c r="S89" s="35">
        <v>3.1864835503359987E-2</v>
      </c>
      <c r="T89" s="35">
        <v>3.4033351644966392</v>
      </c>
      <c r="U89" s="35">
        <v>3.4033351644966392</v>
      </c>
      <c r="V89" s="63">
        <v>0</v>
      </c>
      <c r="W89" s="35">
        <v>1.52</v>
      </c>
      <c r="X89" s="35">
        <v>7.4999999999999997E-2</v>
      </c>
      <c r="Y89" s="35">
        <v>0</v>
      </c>
      <c r="Z89" s="35">
        <v>0.03</v>
      </c>
      <c r="AA89" s="35">
        <v>0</v>
      </c>
      <c r="AB89" s="63">
        <v>1.625</v>
      </c>
      <c r="AC89" s="159">
        <v>7.4005569999999993E-2</v>
      </c>
      <c r="AD89" s="283">
        <v>6.6135937500000005E-4</v>
      </c>
      <c r="AE89" s="283">
        <v>0</v>
      </c>
      <c r="AF89" s="284">
        <v>7.4666929374999996E-2</v>
      </c>
      <c r="AG89" s="107"/>
      <c r="AH89" s="108"/>
      <c r="AI89" s="102">
        <v>0</v>
      </c>
      <c r="AJ89" s="109">
        <v>0</v>
      </c>
      <c r="AK89" s="107">
        <v>6.8260353794989861E-2</v>
      </c>
      <c r="AL89" s="108">
        <v>5.2033524768702098E-4</v>
      </c>
      <c r="AM89" s="108">
        <v>0</v>
      </c>
      <c r="AN89" s="109">
        <v>6.8780689042676882E-2</v>
      </c>
      <c r="AO89" s="107">
        <v>1.4599854421198325E-3</v>
      </c>
      <c r="AP89" s="108">
        <v>1.3047329538972173E-5</v>
      </c>
      <c r="AQ89" s="108">
        <v>0</v>
      </c>
      <c r="AR89" s="109">
        <v>1.4730327716588048E-3</v>
      </c>
      <c r="AS89" s="107">
        <v>4.2852307628902997E-3</v>
      </c>
      <c r="AT89" s="108">
        <v>1.2797679777400687E-4</v>
      </c>
      <c r="AU89" s="108">
        <v>0</v>
      </c>
      <c r="AV89" s="109">
        <v>4.4132075606643064E-3</v>
      </c>
      <c r="AW89" s="64">
        <v>0</v>
      </c>
      <c r="AX89" s="65">
        <v>0</v>
      </c>
      <c r="AY89" s="65">
        <v>0</v>
      </c>
      <c r="AZ89" s="67">
        <v>0</v>
      </c>
      <c r="BA89" s="115"/>
      <c r="BB89" s="116"/>
      <c r="BC89" s="110">
        <v>0</v>
      </c>
      <c r="BD89" s="111">
        <v>0</v>
      </c>
      <c r="BE89" s="115">
        <v>3.2609739758272527E-2</v>
      </c>
      <c r="BF89" s="116">
        <v>2.3728360710824887E-4</v>
      </c>
      <c r="BG89" s="116">
        <v>0</v>
      </c>
      <c r="BH89" s="117">
        <v>3.2847023365380777E-2</v>
      </c>
      <c r="BI89" s="115">
        <v>1.7813028195147974E-3</v>
      </c>
      <c r="BJ89" s="116">
        <v>4.3879481003516929E-5</v>
      </c>
      <c r="BK89" s="116">
        <v>0</v>
      </c>
      <c r="BL89" s="117">
        <v>1.8251823005183143E-3</v>
      </c>
      <c r="BM89" s="115">
        <v>3.9614527422212671E-2</v>
      </c>
      <c r="BN89" s="116">
        <v>3.8019628688823427E-4</v>
      </c>
      <c r="BO89" s="116">
        <v>0</v>
      </c>
      <c r="BP89" s="117">
        <v>3.9994723709100906E-2</v>
      </c>
      <c r="BQ89" s="115"/>
      <c r="BR89" s="116"/>
      <c r="BS89" s="116"/>
      <c r="BT89" s="117"/>
      <c r="BU89" s="160">
        <v>7.4666929374999996E-2</v>
      </c>
      <c r="BV89" s="108">
        <v>0</v>
      </c>
      <c r="BW89" s="108">
        <v>6.8780689042676882E-2</v>
      </c>
      <c r="BX89" s="108">
        <v>1.4730327716588048E-3</v>
      </c>
      <c r="BY89" s="132">
        <v>4.4132075606643064E-3</v>
      </c>
      <c r="BZ89" s="302">
        <v>0</v>
      </c>
      <c r="CA89" s="133">
        <v>0</v>
      </c>
      <c r="CB89" s="133">
        <v>3.2847023365380777E-2</v>
      </c>
      <c r="CC89" s="133">
        <v>1.8251823005183143E-3</v>
      </c>
      <c r="CD89" s="133">
        <v>3.9994723709100906E-2</v>
      </c>
      <c r="CE89" s="133">
        <v>0</v>
      </c>
    </row>
    <row r="90" spans="1:83" outlineLevel="3" x14ac:dyDescent="0.2">
      <c r="A90" s="71">
        <v>80</v>
      </c>
      <c r="B90" s="56" t="s">
        <v>113</v>
      </c>
      <c r="C90" s="57" t="s">
        <v>143</v>
      </c>
      <c r="D90" s="58" t="s">
        <v>147</v>
      </c>
      <c r="E90" s="33">
        <v>15368.759</v>
      </c>
      <c r="F90" s="33">
        <v>430.37180000000001</v>
      </c>
      <c r="G90" s="59">
        <v>22.643721414858302</v>
      </c>
      <c r="H90" s="59">
        <v>31.636991328525699</v>
      </c>
      <c r="I90" s="59">
        <v>3.3001999999999998</v>
      </c>
      <c r="J90" s="59">
        <v>71.468999999999994</v>
      </c>
      <c r="K90" s="59">
        <v>49.323</v>
      </c>
      <c r="L90" s="449">
        <v>1.2000000000000001E-3</v>
      </c>
      <c r="M90" s="59">
        <v>14.8</v>
      </c>
      <c r="N90" s="59">
        <v>12.530666698319516</v>
      </c>
      <c r="O90" s="38">
        <v>0.34569387758161008</v>
      </c>
      <c r="P90" s="61">
        <v>0</v>
      </c>
      <c r="Q90" s="62">
        <v>0</v>
      </c>
      <c r="R90" s="35">
        <v>3.3381893599999999</v>
      </c>
      <c r="S90" s="35">
        <v>3.090532E-2</v>
      </c>
      <c r="T90" s="35">
        <v>3.3690946799999999</v>
      </c>
      <c r="U90" s="35">
        <v>3.3690946799999999</v>
      </c>
      <c r="V90" s="63">
        <v>0</v>
      </c>
      <c r="W90" s="35">
        <v>0</v>
      </c>
      <c r="X90" s="35">
        <v>7.4999999999999997E-2</v>
      </c>
      <c r="Y90" s="35">
        <v>0</v>
      </c>
      <c r="Z90" s="35">
        <v>0.03</v>
      </c>
      <c r="AA90" s="35">
        <v>0</v>
      </c>
      <c r="AB90" s="63">
        <v>0.105</v>
      </c>
      <c r="AC90" s="159">
        <v>0</v>
      </c>
      <c r="AD90" s="283">
        <v>5.9038875000000011E-4</v>
      </c>
      <c r="AE90" s="283">
        <v>0</v>
      </c>
      <c r="AF90" s="284">
        <v>5.9038875000000011E-4</v>
      </c>
      <c r="AG90" s="107"/>
      <c r="AH90" s="108"/>
      <c r="AI90" s="102">
        <v>0</v>
      </c>
      <c r="AJ90" s="109">
        <v>0</v>
      </c>
      <c r="AK90" s="107">
        <v>0</v>
      </c>
      <c r="AL90" s="108">
        <v>4.5885494861684585E-4</v>
      </c>
      <c r="AM90" s="108">
        <v>0</v>
      </c>
      <c r="AN90" s="109">
        <v>4.5885494861684585E-4</v>
      </c>
      <c r="AO90" s="107">
        <v>0</v>
      </c>
      <c r="AP90" s="108">
        <v>1.867812376420914E-5</v>
      </c>
      <c r="AQ90" s="108">
        <v>0</v>
      </c>
      <c r="AR90" s="109">
        <v>1.867812376420914E-5</v>
      </c>
      <c r="AS90" s="107">
        <v>0</v>
      </c>
      <c r="AT90" s="108">
        <v>1.1285567761894513E-4</v>
      </c>
      <c r="AU90" s="108">
        <v>0</v>
      </c>
      <c r="AV90" s="109">
        <v>1.1285567761894513E-4</v>
      </c>
      <c r="AW90" s="64">
        <v>0</v>
      </c>
      <c r="AX90" s="65">
        <v>3.6684672540281397E-5</v>
      </c>
      <c r="AY90" s="65">
        <v>0</v>
      </c>
      <c r="AZ90" s="67">
        <v>3.6684672540281397E-5</v>
      </c>
      <c r="BA90" s="115"/>
      <c r="BB90" s="116"/>
      <c r="BC90" s="110">
        <v>0</v>
      </c>
      <c r="BD90" s="111">
        <v>0</v>
      </c>
      <c r="BE90" s="115">
        <v>0</v>
      </c>
      <c r="BF90" s="116">
        <v>3.0029182439221113E-4</v>
      </c>
      <c r="BG90" s="116">
        <v>0</v>
      </c>
      <c r="BH90" s="117">
        <v>3.0029182439221113E-4</v>
      </c>
      <c r="BI90" s="115">
        <v>0</v>
      </c>
      <c r="BJ90" s="116">
        <v>2.9677874475935343E-5</v>
      </c>
      <c r="BK90" s="116">
        <v>0</v>
      </c>
      <c r="BL90" s="117">
        <v>2.9677874475935343E-5</v>
      </c>
      <c r="BM90" s="115">
        <v>0</v>
      </c>
      <c r="BN90" s="116">
        <v>2.2373437859157233E-4</v>
      </c>
      <c r="BO90" s="116">
        <v>0</v>
      </c>
      <c r="BP90" s="117">
        <v>2.2373437859157233E-4</v>
      </c>
      <c r="BQ90" s="115"/>
      <c r="BR90" s="116"/>
      <c r="BS90" s="116"/>
      <c r="BT90" s="117"/>
      <c r="BU90" s="160">
        <v>5.9038875000000011E-4</v>
      </c>
      <c r="BV90" s="108">
        <v>0</v>
      </c>
      <c r="BW90" s="108">
        <v>4.5885494861684585E-4</v>
      </c>
      <c r="BX90" s="108">
        <v>1.867812376420914E-5</v>
      </c>
      <c r="BY90" s="132">
        <v>1.1285567761894513E-4</v>
      </c>
      <c r="BZ90" s="302">
        <v>3.6684672540281397E-5</v>
      </c>
      <c r="CA90" s="133">
        <v>0</v>
      </c>
      <c r="CB90" s="133">
        <v>3.0029182439221113E-4</v>
      </c>
      <c r="CC90" s="133">
        <v>2.9677874475935343E-5</v>
      </c>
      <c r="CD90" s="133">
        <v>2.2373437859157233E-4</v>
      </c>
      <c r="CE90" s="133">
        <v>0</v>
      </c>
    </row>
    <row r="91" spans="1:83" outlineLevel="3" x14ac:dyDescent="0.2">
      <c r="A91" s="71">
        <v>81</v>
      </c>
      <c r="B91" s="56" t="s">
        <v>113</v>
      </c>
      <c r="C91" s="57" t="s">
        <v>143</v>
      </c>
      <c r="D91" s="58" t="s">
        <v>148</v>
      </c>
      <c r="E91" s="33">
        <v>7736.1310000000003</v>
      </c>
      <c r="F91" s="33">
        <v>169.30419999999998</v>
      </c>
      <c r="G91" s="59">
        <v>27.788234115795898</v>
      </c>
      <c r="H91" s="59">
        <v>40.103877226878602</v>
      </c>
      <c r="I91" s="59">
        <v>2.4700000000000002</v>
      </c>
      <c r="J91" s="59">
        <v>72.832999999999998</v>
      </c>
      <c r="K91" s="59">
        <v>51.695999999999998</v>
      </c>
      <c r="L91" s="449">
        <v>1.0999999999999998E-3</v>
      </c>
      <c r="M91" s="59">
        <v>12.2</v>
      </c>
      <c r="N91" s="59">
        <v>13.167321381695215</v>
      </c>
      <c r="O91" s="38">
        <v>0.25129521341705874</v>
      </c>
      <c r="P91" s="61">
        <v>0</v>
      </c>
      <c r="Q91" s="62">
        <v>0</v>
      </c>
      <c r="R91" s="35">
        <v>3.3385235800000004</v>
      </c>
      <c r="S91" s="35">
        <v>3.0738210000000002E-2</v>
      </c>
      <c r="T91" s="35">
        <v>3.3692617900000004</v>
      </c>
      <c r="U91" s="35">
        <v>3.3692617900000004</v>
      </c>
      <c r="V91" s="63">
        <v>0.04</v>
      </c>
      <c r="W91" s="35">
        <v>0.16</v>
      </c>
      <c r="X91" s="35">
        <v>7.4999999999999997E-2</v>
      </c>
      <c r="Y91" s="35">
        <v>0</v>
      </c>
      <c r="Z91" s="35">
        <v>0.03</v>
      </c>
      <c r="AA91" s="35">
        <v>4.6943349999999998E-5</v>
      </c>
      <c r="AB91" s="63">
        <v>0.30504694335000004</v>
      </c>
      <c r="AC91" s="159">
        <v>2.4376459999999999E-3</v>
      </c>
      <c r="AD91" s="283">
        <v>5.524959374999999E-4</v>
      </c>
      <c r="AE91" s="283">
        <v>0</v>
      </c>
      <c r="AF91" s="284">
        <v>2.9901419374999999E-3</v>
      </c>
      <c r="AG91" s="107"/>
      <c r="AH91" s="108"/>
      <c r="AI91" s="102">
        <v>0</v>
      </c>
      <c r="AJ91" s="109">
        <v>0</v>
      </c>
      <c r="AK91" s="107">
        <v>1.6182254280890749E-3</v>
      </c>
      <c r="AL91" s="108">
        <v>4.2564984724478144E-4</v>
      </c>
      <c r="AM91" s="108">
        <v>0</v>
      </c>
      <c r="AN91" s="109">
        <v>2.0438752753338561E-3</v>
      </c>
      <c r="AO91" s="107">
        <v>9.7759055906591311E-5</v>
      </c>
      <c r="AP91" s="108">
        <v>2.2157229245849149E-5</v>
      </c>
      <c r="AQ91" s="108">
        <v>0</v>
      </c>
      <c r="AR91" s="109">
        <v>1.1991628515244046E-4</v>
      </c>
      <c r="AS91" s="107">
        <v>7.2166151600433395E-4</v>
      </c>
      <c r="AT91" s="108">
        <v>1.0468886100936936E-4</v>
      </c>
      <c r="AU91" s="108">
        <v>0</v>
      </c>
      <c r="AV91" s="109">
        <v>8.2635037701370335E-4</v>
      </c>
      <c r="AW91" s="64">
        <v>0</v>
      </c>
      <c r="AX91" s="65">
        <v>0</v>
      </c>
      <c r="AY91" s="65">
        <v>0</v>
      </c>
      <c r="AZ91" s="67">
        <v>0</v>
      </c>
      <c r="BA91" s="115"/>
      <c r="BB91" s="116"/>
      <c r="BC91" s="110">
        <v>0</v>
      </c>
      <c r="BD91" s="111">
        <v>0</v>
      </c>
      <c r="BE91" s="115">
        <v>1.2277929895840862E-3</v>
      </c>
      <c r="BF91" s="116">
        <v>3.1875447399137423E-4</v>
      </c>
      <c r="BG91" s="116">
        <v>0</v>
      </c>
      <c r="BH91" s="117">
        <v>1.5465474635754605E-3</v>
      </c>
      <c r="BI91" s="115">
        <v>9.4087693386508606E-5</v>
      </c>
      <c r="BJ91" s="116">
        <v>3.1213400790900441E-5</v>
      </c>
      <c r="BK91" s="116">
        <v>0</v>
      </c>
      <c r="BL91" s="117">
        <v>1.2530109417740906E-4</v>
      </c>
      <c r="BM91" s="115">
        <v>1.1157653170294054E-3</v>
      </c>
      <c r="BN91" s="116">
        <v>2.0252806271772527E-4</v>
      </c>
      <c r="BO91" s="116">
        <v>0</v>
      </c>
      <c r="BP91" s="117">
        <v>1.3182933797471308E-3</v>
      </c>
      <c r="BQ91" s="115"/>
      <c r="BR91" s="116"/>
      <c r="BS91" s="116"/>
      <c r="BT91" s="117"/>
      <c r="BU91" s="160">
        <v>2.9901419374999999E-3</v>
      </c>
      <c r="BV91" s="108">
        <v>0</v>
      </c>
      <c r="BW91" s="108">
        <v>2.0438752753338561E-3</v>
      </c>
      <c r="BX91" s="108">
        <v>1.1991628515244046E-4</v>
      </c>
      <c r="BY91" s="132">
        <v>8.2635037701370335E-4</v>
      </c>
      <c r="BZ91" s="302">
        <v>0</v>
      </c>
      <c r="CA91" s="133">
        <v>0</v>
      </c>
      <c r="CB91" s="133">
        <v>1.5465474635754605E-3</v>
      </c>
      <c r="CC91" s="133">
        <v>1.2530109417740906E-4</v>
      </c>
      <c r="CD91" s="133">
        <v>1.3182933797471308E-3</v>
      </c>
      <c r="CE91" s="133">
        <v>0</v>
      </c>
    </row>
    <row r="92" spans="1:83" outlineLevel="3" x14ac:dyDescent="0.2">
      <c r="A92" s="71">
        <v>82</v>
      </c>
      <c r="B92" s="56" t="s">
        <v>113</v>
      </c>
      <c r="C92" s="57" t="s">
        <v>143</v>
      </c>
      <c r="D92" s="78" t="s">
        <v>149</v>
      </c>
      <c r="E92" s="33">
        <v>122070.963</v>
      </c>
      <c r="F92" s="33">
        <v>2369.2408</v>
      </c>
      <c r="G92" s="59">
        <v>18.787892000553001</v>
      </c>
      <c r="H92" s="59">
        <v>23.215528930080701</v>
      </c>
      <c r="I92" s="59">
        <v>2.29</v>
      </c>
      <c r="J92" s="59">
        <v>76.480999999999995</v>
      </c>
      <c r="K92" s="59">
        <v>77.825000000000003</v>
      </c>
      <c r="L92" s="449">
        <v>3.0000000000000003E-4</v>
      </c>
      <c r="M92" s="59">
        <v>8.1</v>
      </c>
      <c r="N92" s="59">
        <v>5.7225836051742922</v>
      </c>
      <c r="O92" s="38">
        <v>0.45826276696796775</v>
      </c>
      <c r="P92" s="61">
        <v>1</v>
      </c>
      <c r="Q92" s="62">
        <v>0</v>
      </c>
      <c r="R92" s="35">
        <v>0.6238732766495606</v>
      </c>
      <c r="S92" s="35">
        <v>1.0733616752197001E-3</v>
      </c>
      <c r="T92" s="35">
        <v>0.62494663832478026</v>
      </c>
      <c r="U92" s="35">
        <v>0.62494663832478026</v>
      </c>
      <c r="V92" s="63">
        <v>5.0500000000000003E-2</v>
      </c>
      <c r="W92" s="35">
        <v>0.27700000000000002</v>
      </c>
      <c r="X92" s="35">
        <v>0.17499999999999999</v>
      </c>
      <c r="Y92" s="35">
        <v>0</v>
      </c>
      <c r="Z92" s="35">
        <v>0.03</v>
      </c>
      <c r="AA92" s="35">
        <v>1.34575E-4</v>
      </c>
      <c r="AB92" s="63">
        <v>0.532634575</v>
      </c>
      <c r="AC92" s="159">
        <v>5.0576999999999997E-2</v>
      </c>
      <c r="AD92" s="283">
        <v>5.6249999999999996E-4</v>
      </c>
      <c r="AE92" s="283">
        <v>0</v>
      </c>
      <c r="AF92" s="284">
        <v>5.1139499999999997E-2</v>
      </c>
      <c r="AG92" s="107"/>
      <c r="AH92" s="108"/>
      <c r="AI92" s="102">
        <v>0</v>
      </c>
      <c r="AJ92" s="109">
        <v>0</v>
      </c>
      <c r="AK92" s="107">
        <v>4.1506580671931761E-2</v>
      </c>
      <c r="AL92" s="108">
        <v>4.4098155927040338E-4</v>
      </c>
      <c r="AM92" s="108">
        <v>0</v>
      </c>
      <c r="AN92" s="109">
        <v>4.1947562231202162E-2</v>
      </c>
      <c r="AO92" s="107">
        <v>1.174171806696692E-3</v>
      </c>
      <c r="AP92" s="108">
        <v>1.3058735023170356E-5</v>
      </c>
      <c r="AQ92" s="108">
        <v>0</v>
      </c>
      <c r="AR92" s="109">
        <v>1.1872305417198624E-3</v>
      </c>
      <c r="AS92" s="107">
        <v>7.8962475213715418E-3</v>
      </c>
      <c r="AT92" s="108">
        <v>1.084597057064262E-4</v>
      </c>
      <c r="AU92" s="108">
        <v>0</v>
      </c>
      <c r="AV92" s="109">
        <v>8.0047072270779673E-3</v>
      </c>
      <c r="AW92" s="64">
        <v>0</v>
      </c>
      <c r="AX92" s="65">
        <v>0</v>
      </c>
      <c r="AY92" s="65">
        <v>0</v>
      </c>
      <c r="AZ92" s="67">
        <v>0</v>
      </c>
      <c r="BA92" s="115"/>
      <c r="BB92" s="116"/>
      <c r="BC92" s="110">
        <v>0</v>
      </c>
      <c r="BD92" s="111">
        <v>0</v>
      </c>
      <c r="BE92" s="115">
        <v>2.3244742855157773E-2</v>
      </c>
      <c r="BF92" s="116">
        <v>2.3894178271318471E-4</v>
      </c>
      <c r="BG92" s="116">
        <v>0</v>
      </c>
      <c r="BH92" s="117">
        <v>2.3483684637870959E-2</v>
      </c>
      <c r="BI92" s="115">
        <v>1.2778466213721352E-3</v>
      </c>
      <c r="BJ92" s="116">
        <v>3.5121019445785895E-5</v>
      </c>
      <c r="BK92" s="116">
        <v>0</v>
      </c>
      <c r="BL92" s="117">
        <v>1.312967640817921E-3</v>
      </c>
      <c r="BM92" s="115">
        <v>2.605441052347009E-2</v>
      </c>
      <c r="BN92" s="116">
        <v>2.8843719784102937E-4</v>
      </c>
      <c r="BO92" s="116">
        <v>0</v>
      </c>
      <c r="BP92" s="117">
        <v>2.6342847721311121E-2</v>
      </c>
      <c r="BQ92" s="115"/>
      <c r="BR92" s="116"/>
      <c r="BS92" s="116"/>
      <c r="BT92" s="117"/>
      <c r="BU92" s="160">
        <v>5.1139499999999997E-2</v>
      </c>
      <c r="BV92" s="108">
        <v>0</v>
      </c>
      <c r="BW92" s="108">
        <v>4.1947562231202162E-2</v>
      </c>
      <c r="BX92" s="108">
        <v>1.1872305417198624E-3</v>
      </c>
      <c r="BY92" s="132">
        <v>8.0047072270779673E-3</v>
      </c>
      <c r="BZ92" s="302">
        <v>0</v>
      </c>
      <c r="CA92" s="133">
        <v>0</v>
      </c>
      <c r="CB92" s="133">
        <v>2.3483684637870959E-2</v>
      </c>
      <c r="CC92" s="133">
        <v>1.312967640817921E-3</v>
      </c>
      <c r="CD92" s="133">
        <v>2.6342847721311121E-2</v>
      </c>
      <c r="CE92" s="133">
        <v>0</v>
      </c>
    </row>
    <row r="93" spans="1:83" outlineLevel="3" x14ac:dyDescent="0.2">
      <c r="A93" s="71">
        <v>83</v>
      </c>
      <c r="B93" s="56" t="s">
        <v>113</v>
      </c>
      <c r="C93" s="57" t="s">
        <v>143</v>
      </c>
      <c r="D93" s="58" t="s">
        <v>150</v>
      </c>
      <c r="E93" s="33">
        <v>5877.0339999999997</v>
      </c>
      <c r="F93" s="33">
        <v>124.0308</v>
      </c>
      <c r="G93" s="59">
        <v>19.9607531488452</v>
      </c>
      <c r="H93" s="59">
        <v>23.5201645297347</v>
      </c>
      <c r="I93" s="59">
        <v>2.3182999999999998</v>
      </c>
      <c r="J93" s="59">
        <v>74.465999999999994</v>
      </c>
      <c r="K93" s="59">
        <v>57.255000000000003</v>
      </c>
      <c r="L93" s="449">
        <v>1.2000000000000001E-3</v>
      </c>
      <c r="M93" s="59">
        <v>11</v>
      </c>
      <c r="N93" s="59">
        <v>7.828770444839944</v>
      </c>
      <c r="O93" s="38">
        <v>0.4214143344693726</v>
      </c>
      <c r="P93" s="61">
        <v>0</v>
      </c>
      <c r="Q93" s="62">
        <v>0</v>
      </c>
      <c r="R93" s="35">
        <v>2.1434889021849597</v>
      </c>
      <c r="S93" s="35">
        <v>1.3055548907519997E-2</v>
      </c>
      <c r="T93" s="35">
        <v>2.1565444510924796</v>
      </c>
      <c r="U93" s="35">
        <v>2.1565444510924796</v>
      </c>
      <c r="V93" s="63">
        <v>0.24</v>
      </c>
      <c r="W93" s="35">
        <v>0.96</v>
      </c>
      <c r="X93" s="35">
        <v>0.12</v>
      </c>
      <c r="Y93" s="35">
        <v>0</v>
      </c>
      <c r="Z93" s="35">
        <v>0.03</v>
      </c>
      <c r="AA93" s="35">
        <v>4.6681199999999993E-4</v>
      </c>
      <c r="AB93" s="63">
        <v>1.3504668119999998</v>
      </c>
      <c r="AC93" s="159">
        <v>4.6020383999999998E-2</v>
      </c>
      <c r="AD93" s="283">
        <v>1.07514E-3</v>
      </c>
      <c r="AE93" s="283">
        <v>0</v>
      </c>
      <c r="AF93" s="284">
        <v>4.7095524E-2</v>
      </c>
      <c r="AG93" s="107"/>
      <c r="AH93" s="108"/>
      <c r="AI93" s="102">
        <v>0</v>
      </c>
      <c r="AJ93" s="109">
        <v>0</v>
      </c>
      <c r="AK93" s="107">
        <v>3.0376705690404428E-2</v>
      </c>
      <c r="AL93" s="108">
        <v>8.4261164082480029E-4</v>
      </c>
      <c r="AM93" s="108">
        <v>0</v>
      </c>
      <c r="AN93" s="109">
        <v>3.1219317331229228E-2</v>
      </c>
      <c r="AO93" s="107">
        <v>1.0824070034015695E-3</v>
      </c>
      <c r="AP93" s="108">
        <v>2.5287469692498942E-5</v>
      </c>
      <c r="AQ93" s="108">
        <v>0</v>
      </c>
      <c r="AR93" s="109">
        <v>1.1076944730940685E-3</v>
      </c>
      <c r="AS93" s="107">
        <v>1.4561271306194E-2</v>
      </c>
      <c r="AT93" s="108">
        <v>2.0724088948270066E-4</v>
      </c>
      <c r="AU93" s="108">
        <v>0</v>
      </c>
      <c r="AV93" s="109">
        <v>1.47685121956767E-2</v>
      </c>
      <c r="AW93" s="64">
        <v>0</v>
      </c>
      <c r="AX93" s="65">
        <v>0</v>
      </c>
      <c r="AY93" s="65">
        <v>0</v>
      </c>
      <c r="AZ93" s="67">
        <v>0</v>
      </c>
      <c r="BA93" s="115"/>
      <c r="BB93" s="116"/>
      <c r="BC93" s="110">
        <v>0</v>
      </c>
      <c r="BD93" s="111">
        <v>0</v>
      </c>
      <c r="BE93" s="115">
        <v>1.8079632941522338E-2</v>
      </c>
      <c r="BF93" s="116">
        <v>4.8758752483045995E-4</v>
      </c>
      <c r="BG93" s="116">
        <v>0</v>
      </c>
      <c r="BH93" s="117">
        <v>1.8567220466352799E-2</v>
      </c>
      <c r="BI93" s="115">
        <v>1.0667886903209956E-3</v>
      </c>
      <c r="BJ93" s="116">
        <v>6.3114466146355056E-5</v>
      </c>
      <c r="BK93" s="116">
        <v>0</v>
      </c>
      <c r="BL93" s="117">
        <v>1.1299031564673506E-3</v>
      </c>
      <c r="BM93" s="115">
        <v>2.6873962368156663E-2</v>
      </c>
      <c r="BN93" s="116">
        <v>5.2443800902318488E-4</v>
      </c>
      <c r="BO93" s="116">
        <v>0</v>
      </c>
      <c r="BP93" s="117">
        <v>2.7398400377179846E-2</v>
      </c>
      <c r="BQ93" s="115"/>
      <c r="BR93" s="116"/>
      <c r="BS93" s="116"/>
      <c r="BT93" s="117"/>
      <c r="BU93" s="160">
        <v>4.7095524E-2</v>
      </c>
      <c r="BV93" s="108">
        <v>0</v>
      </c>
      <c r="BW93" s="108">
        <v>3.1219317331229228E-2</v>
      </c>
      <c r="BX93" s="108">
        <v>1.1076944730940685E-3</v>
      </c>
      <c r="BY93" s="132">
        <v>1.47685121956767E-2</v>
      </c>
      <c r="BZ93" s="302">
        <v>0</v>
      </c>
      <c r="CA93" s="133">
        <v>0</v>
      </c>
      <c r="CB93" s="133">
        <v>1.8567220466352799E-2</v>
      </c>
      <c r="CC93" s="133">
        <v>1.1299031564673506E-3</v>
      </c>
      <c r="CD93" s="133">
        <v>2.7398400377179846E-2</v>
      </c>
      <c r="CE93" s="133">
        <v>0</v>
      </c>
    </row>
    <row r="94" spans="1:83" outlineLevel="3" x14ac:dyDescent="0.2">
      <c r="A94" s="71">
        <v>84</v>
      </c>
      <c r="B94" s="56" t="s">
        <v>113</v>
      </c>
      <c r="C94" s="57" t="s">
        <v>143</v>
      </c>
      <c r="D94" s="58" t="s">
        <v>151</v>
      </c>
      <c r="E94" s="33">
        <v>3743.761</v>
      </c>
      <c r="F94" s="33">
        <v>74.875399999999999</v>
      </c>
      <c r="G94" s="59">
        <v>15.159060541578199</v>
      </c>
      <c r="H94" s="59">
        <v>19.6799386818149</v>
      </c>
      <c r="I94" s="59">
        <v>2.4784999999999999</v>
      </c>
      <c r="J94" s="59">
        <v>77.317999999999998</v>
      </c>
      <c r="K94" s="59">
        <v>65.114999999999995</v>
      </c>
      <c r="L94" s="449">
        <v>5.0000000000000001E-4</v>
      </c>
      <c r="M94" s="59">
        <v>10.6</v>
      </c>
      <c r="N94" s="59">
        <v>6.4808678550643375</v>
      </c>
      <c r="O94" s="38">
        <v>0.64906749239324513</v>
      </c>
      <c r="P94" s="61">
        <v>1</v>
      </c>
      <c r="Q94" s="62">
        <v>0</v>
      </c>
      <c r="R94" s="35">
        <v>4.9532360180624995</v>
      </c>
      <c r="S94" s="35">
        <v>6.5881990968749984E-2</v>
      </c>
      <c r="T94" s="35">
        <v>5.0191180090312493</v>
      </c>
      <c r="U94" s="35">
        <v>5.0191180090312493</v>
      </c>
      <c r="V94" s="63">
        <v>0.3</v>
      </c>
      <c r="W94" s="35">
        <v>2.25</v>
      </c>
      <c r="X94" s="35">
        <v>0.15</v>
      </c>
      <c r="Y94" s="35">
        <v>0</v>
      </c>
      <c r="Z94" s="35">
        <v>0.03</v>
      </c>
      <c r="AA94" s="35">
        <v>5.6884125000000014E-4</v>
      </c>
      <c r="AB94" s="63">
        <v>2.7305688412499993</v>
      </c>
      <c r="AC94" s="159">
        <v>0.18271040624999998</v>
      </c>
      <c r="AD94" s="283">
        <v>9.3238125000000001E-4</v>
      </c>
      <c r="AE94" s="283">
        <v>0</v>
      </c>
      <c r="AF94" s="284">
        <v>0.18364278749999999</v>
      </c>
      <c r="AG94" s="107"/>
      <c r="AH94" s="108"/>
      <c r="AI94" s="102">
        <v>0</v>
      </c>
      <c r="AJ94" s="109">
        <v>0</v>
      </c>
      <c r="AK94" s="107">
        <v>0.13625691677615409</v>
      </c>
      <c r="AL94" s="108">
        <v>7.336021186523878E-4</v>
      </c>
      <c r="AM94" s="108">
        <v>0</v>
      </c>
      <c r="AN94" s="109">
        <v>0.13699051889480648</v>
      </c>
      <c r="AO94" s="107">
        <v>3.5957295915295187E-3</v>
      </c>
      <c r="AP94" s="108">
        <v>1.8349205828074023E-5</v>
      </c>
      <c r="AQ94" s="108">
        <v>0</v>
      </c>
      <c r="AR94" s="109">
        <v>3.6140787973575929E-3</v>
      </c>
      <c r="AS94" s="107">
        <v>4.2857759882316382E-2</v>
      </c>
      <c r="AT94" s="108">
        <v>1.8042992551953825E-4</v>
      </c>
      <c r="AU94" s="108">
        <v>0</v>
      </c>
      <c r="AV94" s="109">
        <v>4.3038189807835921E-2</v>
      </c>
      <c r="AW94" s="64">
        <v>0</v>
      </c>
      <c r="AX94" s="65">
        <v>0</v>
      </c>
      <c r="AY94" s="65">
        <v>0</v>
      </c>
      <c r="AZ94" s="67">
        <v>0</v>
      </c>
      <c r="BA94" s="115"/>
      <c r="BB94" s="116"/>
      <c r="BC94" s="110">
        <v>0</v>
      </c>
      <c r="BD94" s="111">
        <v>0</v>
      </c>
      <c r="BE94" s="115">
        <v>5.1328341638414543E-2</v>
      </c>
      <c r="BF94" s="116">
        <v>2.5755426858903774E-4</v>
      </c>
      <c r="BG94" s="116">
        <v>0</v>
      </c>
      <c r="BH94" s="117">
        <v>5.1585895907003583E-2</v>
      </c>
      <c r="BI94" s="115">
        <v>3.9399667485782511E-3</v>
      </c>
      <c r="BJ94" s="116">
        <v>7.2663652015633777E-5</v>
      </c>
      <c r="BK94" s="116">
        <v>0</v>
      </c>
      <c r="BL94" s="117">
        <v>4.012630400593885E-3</v>
      </c>
      <c r="BM94" s="115">
        <v>0.1274420978630072</v>
      </c>
      <c r="BN94" s="116">
        <v>6.0216332939532857E-4</v>
      </c>
      <c r="BO94" s="116">
        <v>0</v>
      </c>
      <c r="BP94" s="117">
        <v>0.12804426119240253</v>
      </c>
      <c r="BQ94" s="115"/>
      <c r="BR94" s="116"/>
      <c r="BS94" s="116"/>
      <c r="BT94" s="117"/>
      <c r="BU94" s="160">
        <v>0.18364278749999999</v>
      </c>
      <c r="BV94" s="108">
        <v>0</v>
      </c>
      <c r="BW94" s="108">
        <v>0.13699051889480648</v>
      </c>
      <c r="BX94" s="108">
        <v>3.6140787973575929E-3</v>
      </c>
      <c r="BY94" s="132">
        <v>4.3038189807835921E-2</v>
      </c>
      <c r="BZ94" s="302">
        <v>0</v>
      </c>
      <c r="CA94" s="133">
        <v>0</v>
      </c>
      <c r="CB94" s="133">
        <v>5.1585895907003583E-2</v>
      </c>
      <c r="CC94" s="133">
        <v>4.012630400593885E-3</v>
      </c>
      <c r="CD94" s="133">
        <v>0.12804426119240253</v>
      </c>
      <c r="CE94" s="133">
        <v>0</v>
      </c>
    </row>
    <row r="95" spans="1:83" outlineLevel="3" x14ac:dyDescent="0.2">
      <c r="A95" s="71">
        <v>85</v>
      </c>
      <c r="B95" s="56" t="s">
        <v>113</v>
      </c>
      <c r="C95" s="57" t="s">
        <v>143</v>
      </c>
      <c r="D95" s="32" t="s">
        <v>152</v>
      </c>
      <c r="E95" s="33">
        <v>29854.238000000001</v>
      </c>
      <c r="F95" s="33">
        <v>600.81700000000001</v>
      </c>
      <c r="G95" s="59">
        <v>13.775263164009999</v>
      </c>
      <c r="H95" s="59">
        <v>15.939900152557099</v>
      </c>
      <c r="I95" s="59">
        <v>2.4047000000000001</v>
      </c>
      <c r="J95" s="59">
        <v>73.944999999999993</v>
      </c>
      <c r="K95" s="59">
        <v>88.769000000000005</v>
      </c>
      <c r="L95" s="449">
        <v>5.9999999999999995E-4</v>
      </c>
      <c r="M95" s="59">
        <v>9.6999999999999993</v>
      </c>
      <c r="N95" s="59">
        <v>0</v>
      </c>
      <c r="O95" s="38">
        <v>0.76004408676131696</v>
      </c>
      <c r="P95" s="61">
        <v>0</v>
      </c>
      <c r="Q95" s="62">
        <v>0</v>
      </c>
      <c r="R95" s="35">
        <v>5.2389787575342375</v>
      </c>
      <c r="S95" s="35">
        <v>5.3872355672379788</v>
      </c>
      <c r="T95" s="35">
        <v>10.626214324772217</v>
      </c>
      <c r="U95" s="35">
        <v>10.626214324772217</v>
      </c>
      <c r="V95" s="63">
        <v>0.40062909967894511</v>
      </c>
      <c r="W95" s="35">
        <v>2.0720136797069149</v>
      </c>
      <c r="X95" s="35">
        <v>0.37710666630205131</v>
      </c>
      <c r="Y95" s="35">
        <v>0</v>
      </c>
      <c r="Z95" s="35">
        <v>0.03</v>
      </c>
      <c r="AA95" s="35">
        <v>1.4251435974916671E-3</v>
      </c>
      <c r="AB95" s="63">
        <v>2.8811745892854024</v>
      </c>
      <c r="AC95" s="159">
        <v>0.30643883368096103</v>
      </c>
      <c r="AD95" s="283">
        <v>2.8457305870611811E-2</v>
      </c>
      <c r="AE95" s="283">
        <v>0</v>
      </c>
      <c r="AF95" s="284">
        <v>0.33489613955157282</v>
      </c>
      <c r="AG95" s="107"/>
      <c r="AH95" s="108"/>
      <c r="AI95" s="102">
        <v>0</v>
      </c>
      <c r="AJ95" s="109">
        <v>0</v>
      </c>
      <c r="AK95" s="107">
        <v>0.22715543870825319</v>
      </c>
      <c r="AL95" s="108">
        <v>2.2475769023205482E-2</v>
      </c>
      <c r="AM95" s="108">
        <v>0</v>
      </c>
      <c r="AN95" s="109">
        <v>0.24963120773145867</v>
      </c>
      <c r="AO95" s="107">
        <v>4.8846044117405868E-3</v>
      </c>
      <c r="AP95" s="108">
        <v>4.5360661418833068E-4</v>
      </c>
      <c r="AQ95" s="108">
        <v>0</v>
      </c>
      <c r="AR95" s="109">
        <v>5.3382110259289177E-3</v>
      </c>
      <c r="AS95" s="107">
        <v>7.4398790560967237E-2</v>
      </c>
      <c r="AT95" s="108">
        <v>5.5279302332179965E-3</v>
      </c>
      <c r="AU95" s="108">
        <v>0</v>
      </c>
      <c r="AV95" s="109">
        <v>7.9926720794185238E-2</v>
      </c>
      <c r="AW95" s="64">
        <v>0</v>
      </c>
      <c r="AX95" s="65">
        <v>0</v>
      </c>
      <c r="AY95" s="65">
        <v>0</v>
      </c>
      <c r="AZ95" s="67">
        <v>0</v>
      </c>
      <c r="BA95" s="115"/>
      <c r="BB95" s="116"/>
      <c r="BC95" s="110">
        <v>0</v>
      </c>
      <c r="BD95" s="111">
        <v>0</v>
      </c>
      <c r="BE95" s="115">
        <v>6.1337702297256179E-2</v>
      </c>
      <c r="BF95" s="116">
        <v>5.3950664223355004E-3</v>
      </c>
      <c r="BG95" s="116">
        <v>0</v>
      </c>
      <c r="BH95" s="117">
        <v>6.6732768719591676E-2</v>
      </c>
      <c r="BI95" s="115">
        <v>5.758624723381206E-3</v>
      </c>
      <c r="BJ95" s="116">
        <v>2.4154068595996867E-3</v>
      </c>
      <c r="BK95" s="116">
        <v>0</v>
      </c>
      <c r="BL95" s="117">
        <v>8.1740315829808927E-3</v>
      </c>
      <c r="BM95" s="115">
        <v>0.23934250666032361</v>
      </c>
      <c r="BN95" s="116">
        <v>2.0646832588676625E-2</v>
      </c>
      <c r="BO95" s="116">
        <v>0</v>
      </c>
      <c r="BP95" s="117">
        <v>0.25998933924900025</v>
      </c>
      <c r="BQ95" s="115"/>
      <c r="BR95" s="116"/>
      <c r="BS95" s="116"/>
      <c r="BT95" s="117"/>
      <c r="BU95" s="160">
        <v>0.33489613955157282</v>
      </c>
      <c r="BV95" s="108">
        <v>0</v>
      </c>
      <c r="BW95" s="108">
        <v>0.24963120773145867</v>
      </c>
      <c r="BX95" s="108">
        <v>5.3382110259289177E-3</v>
      </c>
      <c r="BY95" s="132">
        <v>7.9926720794185238E-2</v>
      </c>
      <c r="BZ95" s="302">
        <v>0</v>
      </c>
      <c r="CA95" s="133">
        <v>0</v>
      </c>
      <c r="CB95" s="133">
        <v>6.6732768719591676E-2</v>
      </c>
      <c r="CC95" s="133">
        <v>8.1740315829808927E-3</v>
      </c>
      <c r="CD95" s="133">
        <v>0.25998933924900025</v>
      </c>
      <c r="CE95" s="133">
        <v>0</v>
      </c>
    </row>
    <row r="96" spans="1:83" outlineLevel="2" x14ac:dyDescent="0.2">
      <c r="A96" s="71"/>
      <c r="B96" s="56"/>
      <c r="C96" s="74" t="s">
        <v>153</v>
      </c>
      <c r="D96" s="32"/>
      <c r="E96" s="33">
        <v>242258.28499999997</v>
      </c>
      <c r="F96" s="33">
        <v>4710.1912000000002</v>
      </c>
      <c r="G96" s="59">
        <v>18.47441049485986</v>
      </c>
      <c r="H96" s="59">
        <v>23.676089309191909</v>
      </c>
      <c r="I96" s="59">
        <v>2.3355926826877003</v>
      </c>
      <c r="J96" s="59">
        <v>75.03753658755933</v>
      </c>
      <c r="K96" s="59">
        <v>74.083228169208908</v>
      </c>
      <c r="L96" s="449">
        <v>5.4551463218733035E-4</v>
      </c>
      <c r="M96" s="59">
        <v>9.3915132956810741</v>
      </c>
      <c r="N96" s="59">
        <v>6.5563907407865436</v>
      </c>
      <c r="O96" s="59">
        <v>0.49721987814508556</v>
      </c>
      <c r="P96" s="61"/>
      <c r="Q96" s="62">
        <v>5.0430076660518811E-2</v>
      </c>
      <c r="R96" s="35">
        <v>2.9244416255277423</v>
      </c>
      <c r="S96" s="35">
        <v>0</v>
      </c>
      <c r="T96" s="35">
        <v>0</v>
      </c>
      <c r="U96" s="35">
        <v>2.9748717021882611</v>
      </c>
      <c r="V96" s="63">
        <v>0.4540192154140455</v>
      </c>
      <c r="W96" s="35">
        <v>0.80415525348612005</v>
      </c>
      <c r="X96" s="35">
        <v>0.15744206064292715</v>
      </c>
      <c r="Y96" s="35">
        <v>3.0447285344459489E-3</v>
      </c>
      <c r="Z96" s="35">
        <v>0.03</v>
      </c>
      <c r="AA96" s="35">
        <v>2.2706469068521596E-3</v>
      </c>
      <c r="AB96" s="63">
        <v>1.4509319049843907</v>
      </c>
      <c r="AC96" s="159">
        <v>0.24146213415074369</v>
      </c>
      <c r="AD96" s="283">
        <v>9.0645036030444388E-3</v>
      </c>
      <c r="AE96" s="283">
        <v>1.9246565483215588E-3</v>
      </c>
      <c r="AF96" s="284">
        <v>0.25245129430210972</v>
      </c>
      <c r="AG96" s="107"/>
      <c r="AH96" s="108"/>
      <c r="AI96" s="102">
        <v>2.5656391739140116E-5</v>
      </c>
      <c r="AJ96" s="109">
        <v>2.5656391739140116E-5</v>
      </c>
      <c r="AK96" s="107">
        <v>0.14783546970583336</v>
      </c>
      <c r="AL96" s="108">
        <v>7.0294377564398694E-3</v>
      </c>
      <c r="AM96" s="108">
        <v>9.8058138187804653E-5</v>
      </c>
      <c r="AN96" s="109">
        <v>0.15496296560046105</v>
      </c>
      <c r="AO96" s="107">
        <v>5.6128940210591338E-3</v>
      </c>
      <c r="AP96" s="108">
        <v>1.9442559306103216E-4</v>
      </c>
      <c r="AQ96" s="108">
        <v>4.7800670686370925E-5</v>
      </c>
      <c r="AR96" s="109">
        <v>5.855120284806537E-3</v>
      </c>
      <c r="AS96" s="107">
        <v>8.8013770423851223E-2</v>
      </c>
      <c r="AT96" s="108">
        <v>1.8406402535435379E-3</v>
      </c>
      <c r="AU96" s="108">
        <v>1.753141347708243E-3</v>
      </c>
      <c r="AV96" s="109">
        <v>9.1607552025102998E-2</v>
      </c>
      <c r="AW96" s="64">
        <v>0</v>
      </c>
      <c r="AX96" s="65">
        <v>3.3518912254711615E-6</v>
      </c>
      <c r="AY96" s="65">
        <v>0</v>
      </c>
      <c r="AZ96" s="67">
        <v>3.3518912254711615E-6</v>
      </c>
      <c r="BA96" s="115"/>
      <c r="BB96" s="116"/>
      <c r="BC96" s="110">
        <v>2.5656391739140116E-5</v>
      </c>
      <c r="BD96" s="111">
        <v>2.5656391739140116E-5</v>
      </c>
      <c r="BE96" s="115">
        <v>6.970086550566959E-2</v>
      </c>
      <c r="BF96" s="116">
        <v>2.8031380492245612E-3</v>
      </c>
      <c r="BG96" s="116">
        <v>6.2042141682310185E-5</v>
      </c>
      <c r="BH96" s="117">
        <v>7.2566045696576473E-2</v>
      </c>
      <c r="BI96" s="115">
        <v>5.326573719203892E-3</v>
      </c>
      <c r="BJ96" s="116">
        <v>6.5884002500267718E-4</v>
      </c>
      <c r="BK96" s="116">
        <v>3.6323055813768101E-5</v>
      </c>
      <c r="BL96" s="117">
        <v>6.0217368000203371E-3</v>
      </c>
      <c r="BM96" s="115">
        <v>0.16643469492587021</v>
      </c>
      <c r="BN96" s="116">
        <v>5.5991736375917301E-3</v>
      </c>
      <c r="BO96" s="116">
        <v>1.8006349590863403E-3</v>
      </c>
      <c r="BP96" s="117">
        <v>0.17383450352254828</v>
      </c>
      <c r="BQ96" s="115"/>
      <c r="BR96" s="116"/>
      <c r="BS96" s="116"/>
      <c r="BT96" s="117"/>
      <c r="BU96" s="160">
        <v>0.25245129430210972</v>
      </c>
      <c r="BV96" s="108">
        <v>2.5656391739140116E-5</v>
      </c>
      <c r="BW96" s="108">
        <v>0.15496296560046105</v>
      </c>
      <c r="BX96" s="108">
        <v>5.855120284806537E-3</v>
      </c>
      <c r="BY96" s="132">
        <v>9.1607552025102998E-2</v>
      </c>
      <c r="BZ96" s="302">
        <v>3.3518912254711615E-6</v>
      </c>
      <c r="CA96" s="133">
        <v>2.5656391739140116E-5</v>
      </c>
      <c r="CB96" s="133">
        <v>7.2566045696576473E-2</v>
      </c>
      <c r="CC96" s="133">
        <v>6.0217368000203371E-3</v>
      </c>
      <c r="CD96" s="133">
        <v>0.17383450352254828</v>
      </c>
      <c r="CE96" s="133">
        <v>0</v>
      </c>
    </row>
    <row r="97" spans="1:83" outlineLevel="3" x14ac:dyDescent="0.2">
      <c r="A97" s="71">
        <v>86</v>
      </c>
      <c r="B97" s="56" t="s">
        <v>113</v>
      </c>
      <c r="C97" s="57" t="s">
        <v>154</v>
      </c>
      <c r="D97" s="58" t="s">
        <v>155</v>
      </c>
      <c r="E97" s="33">
        <v>10238.762000000001</v>
      </c>
      <c r="F97" s="33">
        <v>251.63299999999998</v>
      </c>
      <c r="G97" s="59">
        <v>42.945685619465998</v>
      </c>
      <c r="H97" s="59">
        <v>72.218491979033999</v>
      </c>
      <c r="I97" s="59">
        <v>3.0424000000000002</v>
      </c>
      <c r="J97" s="59">
        <v>67.721000000000004</v>
      </c>
      <c r="K97" s="59">
        <v>66.426000000000002</v>
      </c>
      <c r="L97" s="449">
        <v>1E-4</v>
      </c>
      <c r="M97" s="59">
        <v>21.2</v>
      </c>
      <c r="N97" s="59">
        <v>13.456651236231338</v>
      </c>
      <c r="O97" s="38">
        <v>0.12178129524648518</v>
      </c>
      <c r="P97" s="61">
        <v>0</v>
      </c>
      <c r="Q97" s="62">
        <v>0</v>
      </c>
      <c r="R97" s="35">
        <v>5.8194179999999998</v>
      </c>
      <c r="S97" s="35">
        <v>9.0290999999999996E-2</v>
      </c>
      <c r="T97" s="35">
        <v>5.9097089999999994</v>
      </c>
      <c r="U97" s="35">
        <v>5.9097089999999994</v>
      </c>
      <c r="V97" s="63">
        <v>0</v>
      </c>
      <c r="W97" s="35">
        <v>0</v>
      </c>
      <c r="X97" s="35">
        <v>2</v>
      </c>
      <c r="Y97" s="35">
        <v>0</v>
      </c>
      <c r="Z97" s="35">
        <v>0.03</v>
      </c>
      <c r="AA97" s="35">
        <v>0</v>
      </c>
      <c r="AB97" s="63">
        <v>2.0299999999999998</v>
      </c>
      <c r="AC97" s="159">
        <v>0</v>
      </c>
      <c r="AD97" s="283">
        <v>0.10098985000000002</v>
      </c>
      <c r="AE97" s="283">
        <v>0</v>
      </c>
      <c r="AF97" s="284">
        <v>0.10098985000000002</v>
      </c>
      <c r="AG97" s="107"/>
      <c r="AH97" s="108"/>
      <c r="AI97" s="102">
        <v>0</v>
      </c>
      <c r="AJ97" s="109">
        <v>0</v>
      </c>
      <c r="AK97" s="107">
        <v>0</v>
      </c>
      <c r="AL97" s="108">
        <v>7.5200823202101252E-2</v>
      </c>
      <c r="AM97" s="108">
        <v>0</v>
      </c>
      <c r="AN97" s="109">
        <v>7.5200823202101252E-2</v>
      </c>
      <c r="AO97" s="107">
        <v>0</v>
      </c>
      <c r="AP97" s="108">
        <v>7.2933346721888422E-3</v>
      </c>
      <c r="AQ97" s="108">
        <v>0</v>
      </c>
      <c r="AR97" s="109">
        <v>7.2933346721888422E-3</v>
      </c>
      <c r="AS97" s="107">
        <v>0</v>
      </c>
      <c r="AT97" s="108">
        <v>1.8495692125709923E-2</v>
      </c>
      <c r="AU97" s="108">
        <v>0</v>
      </c>
      <c r="AV97" s="109">
        <v>1.8495692125709923E-2</v>
      </c>
      <c r="AW97" s="64">
        <v>0</v>
      </c>
      <c r="AX97" s="65">
        <v>4.5419497760880114E-5</v>
      </c>
      <c r="AY97" s="65">
        <v>0</v>
      </c>
      <c r="AZ97" s="67">
        <v>4.5419497760880114E-5</v>
      </c>
      <c r="BA97" s="115"/>
      <c r="BB97" s="116"/>
      <c r="BC97" s="110">
        <v>0</v>
      </c>
      <c r="BD97" s="111">
        <v>0</v>
      </c>
      <c r="BE97" s="115">
        <v>0</v>
      </c>
      <c r="BF97" s="116">
        <v>6.6057117035666343E-2</v>
      </c>
      <c r="BG97" s="116">
        <v>0</v>
      </c>
      <c r="BH97" s="117">
        <v>6.6057117035666343E-2</v>
      </c>
      <c r="BI97" s="115">
        <v>0</v>
      </c>
      <c r="BJ97" s="116">
        <v>7.6342014360146378E-3</v>
      </c>
      <c r="BK97" s="116">
        <v>0</v>
      </c>
      <c r="BL97" s="117">
        <v>7.6342014360146378E-3</v>
      </c>
      <c r="BM97" s="115">
        <v>0</v>
      </c>
      <c r="BN97" s="116">
        <v>2.7253112030558153E-2</v>
      </c>
      <c r="BO97" s="116">
        <v>0</v>
      </c>
      <c r="BP97" s="117">
        <v>2.7253112030558153E-2</v>
      </c>
      <c r="BQ97" s="115"/>
      <c r="BR97" s="116"/>
      <c r="BS97" s="116"/>
      <c r="BT97" s="117"/>
      <c r="BU97" s="160">
        <v>0.10098985000000002</v>
      </c>
      <c r="BV97" s="108">
        <v>0</v>
      </c>
      <c r="BW97" s="108">
        <v>7.5200823202101252E-2</v>
      </c>
      <c r="BX97" s="108">
        <v>7.2933346721888422E-3</v>
      </c>
      <c r="BY97" s="132">
        <v>1.8495692125709923E-2</v>
      </c>
      <c r="BZ97" s="302">
        <v>4.5419497760880114E-5</v>
      </c>
      <c r="CA97" s="133">
        <v>0</v>
      </c>
      <c r="CB97" s="133">
        <v>6.6057117035666343E-2</v>
      </c>
      <c r="CC97" s="133">
        <v>7.6342014360146378E-3</v>
      </c>
      <c r="CD97" s="133">
        <v>2.7253112030558153E-2</v>
      </c>
      <c r="CE97" s="133">
        <v>0</v>
      </c>
    </row>
    <row r="98" spans="1:83" outlineLevel="3" x14ac:dyDescent="0.2">
      <c r="A98" s="71">
        <v>87</v>
      </c>
      <c r="B98" s="56" t="s">
        <v>113</v>
      </c>
      <c r="C98" s="57" t="s">
        <v>154</v>
      </c>
      <c r="D98" s="58" t="s">
        <v>156</v>
      </c>
      <c r="E98" s="33">
        <v>202401.584</v>
      </c>
      <c r="F98" s="33">
        <v>3073.8090000000002</v>
      </c>
      <c r="G98" s="59">
        <v>20.325629535974802</v>
      </c>
      <c r="H98" s="59">
        <v>24.3288639012892</v>
      </c>
      <c r="I98" s="59">
        <v>1.8184</v>
      </c>
      <c r="J98" s="59">
        <v>74.052000000000007</v>
      </c>
      <c r="K98" s="59">
        <v>84.334999999999994</v>
      </c>
      <c r="L98" s="449">
        <v>2.7000000000000001E-3</v>
      </c>
      <c r="M98" s="59">
        <v>10.7</v>
      </c>
      <c r="N98" s="59">
        <v>9.1268708648716661</v>
      </c>
      <c r="O98" s="38">
        <v>0.41709514253302804</v>
      </c>
      <c r="P98" s="61">
        <v>0</v>
      </c>
      <c r="Q98" s="62">
        <v>0</v>
      </c>
      <c r="R98" s="35">
        <v>5.8659868820732246</v>
      </c>
      <c r="S98" s="35">
        <v>9.9926558963387146E-2</v>
      </c>
      <c r="T98" s="35">
        <v>5.9659134410366121</v>
      </c>
      <c r="U98" s="35">
        <v>5.9659134410366121</v>
      </c>
      <c r="V98" s="63">
        <v>0.61599999999999999</v>
      </c>
      <c r="W98" s="35">
        <v>2.6839999999999997</v>
      </c>
      <c r="X98" s="35">
        <v>1</v>
      </c>
      <c r="Y98" s="35">
        <v>0</v>
      </c>
      <c r="Z98" s="35">
        <v>0.03</v>
      </c>
      <c r="AA98" s="35">
        <v>4.9260703799999996E-3</v>
      </c>
      <c r="AB98" s="63">
        <v>4.3349260703799999</v>
      </c>
      <c r="AC98" s="159">
        <v>0.43182759245999991</v>
      </c>
      <c r="AD98" s="283">
        <v>3.8207725000000012E-2</v>
      </c>
      <c r="AE98" s="283">
        <v>0</v>
      </c>
      <c r="AF98" s="284">
        <v>0.47003531745999994</v>
      </c>
      <c r="AG98" s="107"/>
      <c r="AH98" s="108"/>
      <c r="AI98" s="102">
        <v>0</v>
      </c>
      <c r="AJ98" s="109">
        <v>0</v>
      </c>
      <c r="AK98" s="107">
        <v>0.24767542812086987</v>
      </c>
      <c r="AL98" s="108">
        <v>2.9919462820389795E-2</v>
      </c>
      <c r="AM98" s="108">
        <v>0</v>
      </c>
      <c r="AN98" s="109">
        <v>0.27759489094125966</v>
      </c>
      <c r="AO98" s="107">
        <v>1.0505874725780712E-2</v>
      </c>
      <c r="AP98" s="108">
        <v>9.2955054150288411E-4</v>
      </c>
      <c r="AQ98" s="108">
        <v>0</v>
      </c>
      <c r="AR98" s="109">
        <v>1.1435425267283595E-2</v>
      </c>
      <c r="AS98" s="107">
        <v>0.17364628961334935</v>
      </c>
      <c r="AT98" s="108">
        <v>7.3587116381073313E-3</v>
      </c>
      <c r="AU98" s="108">
        <v>0</v>
      </c>
      <c r="AV98" s="109">
        <v>0.18100500125145669</v>
      </c>
      <c r="AW98" s="64">
        <v>0</v>
      </c>
      <c r="AX98" s="65">
        <v>0</v>
      </c>
      <c r="AY98" s="65">
        <v>0</v>
      </c>
      <c r="AZ98" s="67">
        <v>0</v>
      </c>
      <c r="BA98" s="115"/>
      <c r="BB98" s="116"/>
      <c r="BC98" s="110">
        <v>0</v>
      </c>
      <c r="BD98" s="111">
        <v>0</v>
      </c>
      <c r="BE98" s="115">
        <v>0.14840324118648673</v>
      </c>
      <c r="BF98" s="116">
        <v>1.7442752073595452E-2</v>
      </c>
      <c r="BG98" s="116">
        <v>0</v>
      </c>
      <c r="BH98" s="117">
        <v>0.16584599326008218</v>
      </c>
      <c r="BI98" s="115">
        <v>9.74751917889774E-3</v>
      </c>
      <c r="BJ98" s="116">
        <v>2.2412421565786789E-3</v>
      </c>
      <c r="BK98" s="116">
        <v>0</v>
      </c>
      <c r="BL98" s="117">
        <v>1.1988761335476418E-2</v>
      </c>
      <c r="BM98" s="115">
        <v>0.27367683209461546</v>
      </c>
      <c r="BN98" s="116">
        <v>1.8523730769825879E-2</v>
      </c>
      <c r="BO98" s="116">
        <v>0</v>
      </c>
      <c r="BP98" s="117">
        <v>0.29220056286444135</v>
      </c>
      <c r="BQ98" s="115"/>
      <c r="BR98" s="116"/>
      <c r="BS98" s="116"/>
      <c r="BT98" s="117"/>
      <c r="BU98" s="160">
        <v>0.47003531745999994</v>
      </c>
      <c r="BV98" s="108">
        <v>0</v>
      </c>
      <c r="BW98" s="108">
        <v>0.27759489094125966</v>
      </c>
      <c r="BX98" s="108">
        <v>1.1435425267283595E-2</v>
      </c>
      <c r="BY98" s="132">
        <v>0.18100500125145669</v>
      </c>
      <c r="BZ98" s="302">
        <v>0</v>
      </c>
      <c r="CA98" s="133">
        <v>0</v>
      </c>
      <c r="CB98" s="133">
        <v>0.16584599326008218</v>
      </c>
      <c r="CC98" s="133">
        <v>1.1988761335476418E-2</v>
      </c>
      <c r="CD98" s="133">
        <v>0.29220056286444135</v>
      </c>
      <c r="CE98" s="133">
        <v>0</v>
      </c>
    </row>
    <row r="99" spans="1:83" outlineLevel="3" x14ac:dyDescent="0.2">
      <c r="A99" s="71">
        <v>88</v>
      </c>
      <c r="B99" s="56" t="s">
        <v>113</v>
      </c>
      <c r="C99" s="57" t="s">
        <v>154</v>
      </c>
      <c r="D99" s="58" t="s">
        <v>157</v>
      </c>
      <c r="E99" s="33">
        <v>15419.493</v>
      </c>
      <c r="F99" s="33">
        <v>329.64780000000002</v>
      </c>
      <c r="G99" s="59">
        <v>21.0587814368841</v>
      </c>
      <c r="H99" s="59">
        <v>25.421078515030398</v>
      </c>
      <c r="I99" s="59">
        <v>2.5863</v>
      </c>
      <c r="J99" s="59">
        <v>75.543999999999997</v>
      </c>
      <c r="K99" s="59">
        <v>62.69</v>
      </c>
      <c r="L99" s="449">
        <v>5.0000000000000012E-4</v>
      </c>
      <c r="M99" s="59">
        <v>11.8</v>
      </c>
      <c r="N99" s="59">
        <v>8.0167308899378291</v>
      </c>
      <c r="O99" s="38">
        <v>0.38375688658876639</v>
      </c>
      <c r="P99" s="61">
        <v>0</v>
      </c>
      <c r="Q99" s="62">
        <v>0</v>
      </c>
      <c r="R99" s="35">
        <v>2.2333447689999999</v>
      </c>
      <c r="S99" s="35">
        <v>1.3327615499999999E-2</v>
      </c>
      <c r="T99" s="35">
        <v>2.2466723845000001</v>
      </c>
      <c r="U99" s="35">
        <v>2.2466723845000001</v>
      </c>
      <c r="V99" s="63">
        <v>0</v>
      </c>
      <c r="W99" s="35">
        <v>1</v>
      </c>
      <c r="X99" s="35">
        <v>1</v>
      </c>
      <c r="Y99" s="35">
        <v>0</v>
      </c>
      <c r="Z99" s="35">
        <v>0.03</v>
      </c>
      <c r="AA99" s="35">
        <v>0</v>
      </c>
      <c r="AB99" s="63">
        <v>2.0299999999999998</v>
      </c>
      <c r="AC99" s="159">
        <v>7.7449625000000008E-2</v>
      </c>
      <c r="AD99" s="283">
        <v>2.7474625000000006E-2</v>
      </c>
      <c r="AE99" s="283">
        <v>0</v>
      </c>
      <c r="AF99" s="284">
        <v>0.10492425000000001</v>
      </c>
      <c r="AG99" s="107"/>
      <c r="AH99" s="108"/>
      <c r="AI99" s="102">
        <v>0</v>
      </c>
      <c r="AJ99" s="109">
        <v>0</v>
      </c>
      <c r="AK99" s="107">
        <v>3.8075653332185024E-2</v>
      </c>
      <c r="AL99" s="108">
        <v>2.149057041560502E-2</v>
      </c>
      <c r="AM99" s="108">
        <v>0</v>
      </c>
      <c r="AN99" s="109">
        <v>5.956622374779004E-2</v>
      </c>
      <c r="AO99" s="107">
        <v>1.9688529980846636E-3</v>
      </c>
      <c r="AP99" s="108">
        <v>6.9843459929601792E-4</v>
      </c>
      <c r="AQ99" s="108">
        <v>0</v>
      </c>
      <c r="AR99" s="109">
        <v>2.6672875973806813E-3</v>
      </c>
      <c r="AS99" s="107">
        <v>3.7405118669730321E-2</v>
      </c>
      <c r="AT99" s="108">
        <v>5.285619985098966E-3</v>
      </c>
      <c r="AU99" s="108">
        <v>0</v>
      </c>
      <c r="AV99" s="109">
        <v>4.2690738654829287E-2</v>
      </c>
      <c r="AW99" s="64">
        <v>0</v>
      </c>
      <c r="AX99" s="65">
        <v>0</v>
      </c>
      <c r="AY99" s="65">
        <v>0</v>
      </c>
      <c r="AZ99" s="67">
        <v>0</v>
      </c>
      <c r="BA99" s="115"/>
      <c r="BB99" s="116"/>
      <c r="BC99" s="110">
        <v>0</v>
      </c>
      <c r="BD99" s="111">
        <v>0</v>
      </c>
      <c r="BE99" s="115">
        <v>2.4027543124806976E-2</v>
      </c>
      <c r="BF99" s="116">
        <v>1.3245255790422914E-2</v>
      </c>
      <c r="BG99" s="116">
        <v>0</v>
      </c>
      <c r="BH99" s="117">
        <v>3.7272798915229888E-2</v>
      </c>
      <c r="BI99" s="115">
        <v>1.7555087067084914E-3</v>
      </c>
      <c r="BJ99" s="116">
        <v>1.5706999950869651E-3</v>
      </c>
      <c r="BK99" s="116">
        <v>0</v>
      </c>
      <c r="BL99" s="117">
        <v>3.3262087017954566E-3</v>
      </c>
      <c r="BM99" s="115">
        <v>5.1666573168484539E-2</v>
      </c>
      <c r="BN99" s="116">
        <v>1.2658669214490126E-2</v>
      </c>
      <c r="BO99" s="116">
        <v>0</v>
      </c>
      <c r="BP99" s="117">
        <v>6.4325242382974671E-2</v>
      </c>
      <c r="BQ99" s="115"/>
      <c r="BR99" s="116"/>
      <c r="BS99" s="116"/>
      <c r="BT99" s="117"/>
      <c r="BU99" s="160">
        <v>0.10492425000000001</v>
      </c>
      <c r="BV99" s="108">
        <v>0</v>
      </c>
      <c r="BW99" s="108">
        <v>5.956622374779004E-2</v>
      </c>
      <c r="BX99" s="108">
        <v>2.6672875973806813E-3</v>
      </c>
      <c r="BY99" s="132">
        <v>4.2690738654829287E-2</v>
      </c>
      <c r="BZ99" s="302">
        <v>0</v>
      </c>
      <c r="CA99" s="133">
        <v>0</v>
      </c>
      <c r="CB99" s="133">
        <v>3.7272798915229888E-2</v>
      </c>
      <c r="CC99" s="133">
        <v>3.3262087017954566E-3</v>
      </c>
      <c r="CD99" s="133">
        <v>6.4325242382974671E-2</v>
      </c>
      <c r="CE99" s="133">
        <v>0</v>
      </c>
    </row>
    <row r="100" spans="1:83" outlineLevel="3" x14ac:dyDescent="0.2">
      <c r="A100" s="71">
        <v>89</v>
      </c>
      <c r="B100" s="56" t="s">
        <v>113</v>
      </c>
      <c r="C100" s="57" t="s">
        <v>154</v>
      </c>
      <c r="D100" s="58" t="s">
        <v>158</v>
      </c>
      <c r="E100" s="33">
        <v>6379.1620000000003</v>
      </c>
      <c r="F100" s="33">
        <v>139.1464</v>
      </c>
      <c r="G100" s="59">
        <v>28.7867978414215</v>
      </c>
      <c r="H100" s="59">
        <v>34.710356407336498</v>
      </c>
      <c r="I100" s="59">
        <v>2.5988000000000002</v>
      </c>
      <c r="J100" s="59">
        <v>72.741</v>
      </c>
      <c r="K100" s="59">
        <v>58.487000000000002</v>
      </c>
      <c r="L100" s="449">
        <v>2.4000000000000002E-3</v>
      </c>
      <c r="M100" s="59">
        <v>12.2</v>
      </c>
      <c r="N100" s="59">
        <v>14.108461098572844</v>
      </c>
      <c r="O100" s="38">
        <v>0.23920160107100163</v>
      </c>
      <c r="P100" s="61">
        <v>0</v>
      </c>
      <c r="Q100" s="62">
        <v>0</v>
      </c>
      <c r="R100" s="35">
        <v>2.1705780800000003</v>
      </c>
      <c r="S100" s="35">
        <v>1.4710959999999999E-2</v>
      </c>
      <c r="T100" s="35">
        <v>2.1852890400000002</v>
      </c>
      <c r="U100" s="35">
        <v>2.1852890400000002</v>
      </c>
      <c r="V100" s="63">
        <v>0</v>
      </c>
      <c r="W100" s="35">
        <v>0</v>
      </c>
      <c r="X100" s="35">
        <v>7.4999999999999997E-2</v>
      </c>
      <c r="Y100" s="35">
        <v>0</v>
      </c>
      <c r="Z100" s="35">
        <v>0.03</v>
      </c>
      <c r="AA100" s="35">
        <v>0</v>
      </c>
      <c r="AB100" s="63">
        <v>0.105</v>
      </c>
      <c r="AC100" s="159">
        <v>0</v>
      </c>
      <c r="AD100" s="283">
        <v>1.0401525000000001E-3</v>
      </c>
      <c r="AE100" s="283">
        <v>0</v>
      </c>
      <c r="AF100" s="284">
        <v>1.0401525000000001E-3</v>
      </c>
      <c r="AG100" s="107"/>
      <c r="AH100" s="108"/>
      <c r="AI100" s="102">
        <v>0</v>
      </c>
      <c r="AJ100" s="109">
        <v>0</v>
      </c>
      <c r="AK100" s="107">
        <v>0</v>
      </c>
      <c r="AL100" s="108">
        <v>8.0584927473923264E-4</v>
      </c>
      <c r="AM100" s="108">
        <v>0</v>
      </c>
      <c r="AN100" s="109">
        <v>8.0584927473923264E-4</v>
      </c>
      <c r="AO100" s="107">
        <v>0</v>
      </c>
      <c r="AP100" s="108">
        <v>3.610406399298217E-5</v>
      </c>
      <c r="AQ100" s="108">
        <v>0</v>
      </c>
      <c r="AR100" s="109">
        <v>3.610406399298217E-5</v>
      </c>
      <c r="AS100" s="107">
        <v>0</v>
      </c>
      <c r="AT100" s="108">
        <v>1.9819916126778534E-4</v>
      </c>
      <c r="AU100" s="108">
        <v>0</v>
      </c>
      <c r="AV100" s="109">
        <v>1.9819916126778534E-4</v>
      </c>
      <c r="AW100" s="64">
        <v>0</v>
      </c>
      <c r="AX100" s="65">
        <v>0</v>
      </c>
      <c r="AY100" s="65">
        <v>0</v>
      </c>
      <c r="AZ100" s="67">
        <v>0</v>
      </c>
      <c r="BA100" s="115"/>
      <c r="BB100" s="116"/>
      <c r="BC100" s="110">
        <v>0</v>
      </c>
      <c r="BD100" s="111">
        <v>0</v>
      </c>
      <c r="BE100" s="115">
        <v>0</v>
      </c>
      <c r="BF100" s="116">
        <v>6.1314779071017244E-4</v>
      </c>
      <c r="BG100" s="116">
        <v>0</v>
      </c>
      <c r="BH100" s="117">
        <v>6.1314779071017244E-4</v>
      </c>
      <c r="BI100" s="115">
        <v>0</v>
      </c>
      <c r="BJ100" s="116">
        <v>5.3727146888924143E-5</v>
      </c>
      <c r="BK100" s="116">
        <v>0</v>
      </c>
      <c r="BL100" s="117">
        <v>5.3727146888924143E-5</v>
      </c>
      <c r="BM100" s="115">
        <v>0</v>
      </c>
      <c r="BN100" s="116">
        <v>3.732775624009035E-4</v>
      </c>
      <c r="BO100" s="116">
        <v>0</v>
      </c>
      <c r="BP100" s="117">
        <v>3.732775624009035E-4</v>
      </c>
      <c r="BQ100" s="115"/>
      <c r="BR100" s="116"/>
      <c r="BS100" s="116"/>
      <c r="BT100" s="117"/>
      <c r="BU100" s="160">
        <v>1.0401525000000001E-3</v>
      </c>
      <c r="BV100" s="108">
        <v>0</v>
      </c>
      <c r="BW100" s="108">
        <v>8.0584927473923264E-4</v>
      </c>
      <c r="BX100" s="108">
        <v>3.610406399298217E-5</v>
      </c>
      <c r="BY100" s="132">
        <v>1.9819916126778534E-4</v>
      </c>
      <c r="BZ100" s="302">
        <v>0</v>
      </c>
      <c r="CA100" s="133">
        <v>0</v>
      </c>
      <c r="CB100" s="133">
        <v>6.1314779071017244E-4</v>
      </c>
      <c r="CC100" s="133">
        <v>5.3727146888924143E-5</v>
      </c>
      <c r="CD100" s="133">
        <v>3.732775624009035E-4</v>
      </c>
      <c r="CE100" s="133">
        <v>0</v>
      </c>
    </row>
    <row r="101" spans="1:83" outlineLevel="3" x14ac:dyDescent="0.2">
      <c r="A101" s="71">
        <v>90</v>
      </c>
      <c r="B101" s="56" t="s">
        <v>113</v>
      </c>
      <c r="C101" s="57" t="s">
        <v>154</v>
      </c>
      <c r="D101" s="58" t="s">
        <v>159</v>
      </c>
      <c r="E101" s="33">
        <v>30158.768</v>
      </c>
      <c r="F101" s="33">
        <v>619.62839999999994</v>
      </c>
      <c r="G101" s="59">
        <v>18.628181944904799</v>
      </c>
      <c r="H101" s="59">
        <v>29.089671196968599</v>
      </c>
      <c r="I101" s="59">
        <v>2.5</v>
      </c>
      <c r="J101" s="59">
        <v>74.156000000000006</v>
      </c>
      <c r="K101" s="59">
        <v>76.915000000000006</v>
      </c>
      <c r="L101" s="449">
        <v>4.0000000000000007E-4</v>
      </c>
      <c r="M101" s="59">
        <v>9.4</v>
      </c>
      <c r="N101" s="59">
        <v>9.5583923420490358</v>
      </c>
      <c r="O101" s="38">
        <v>0.46520626131820841</v>
      </c>
      <c r="P101" s="61">
        <v>0</v>
      </c>
      <c r="Q101" s="62">
        <v>0</v>
      </c>
      <c r="R101" s="35">
        <v>1.9792080000000001</v>
      </c>
      <c r="S101" s="35">
        <v>1.0396000000000001E-2</v>
      </c>
      <c r="T101" s="35">
        <v>1.9896040000000002</v>
      </c>
      <c r="U101" s="35">
        <v>1.9896040000000002</v>
      </c>
      <c r="V101" s="63">
        <v>0</v>
      </c>
      <c r="W101" s="35">
        <v>1</v>
      </c>
      <c r="X101" s="35">
        <v>7.4999999999999997E-2</v>
      </c>
      <c r="Y101" s="35">
        <v>0</v>
      </c>
      <c r="Z101" s="35">
        <v>0.03</v>
      </c>
      <c r="AA101" s="35">
        <v>0</v>
      </c>
      <c r="AB101" s="63">
        <v>1.105</v>
      </c>
      <c r="AC101" s="159">
        <v>3.0737449999999999E-2</v>
      </c>
      <c r="AD101" s="283">
        <v>2.8979625000000007E-4</v>
      </c>
      <c r="AE101" s="283">
        <v>0</v>
      </c>
      <c r="AF101" s="284">
        <v>3.1027246250000001E-2</v>
      </c>
      <c r="AG101" s="107"/>
      <c r="AH101" s="108"/>
      <c r="AI101" s="102">
        <v>0</v>
      </c>
      <c r="AJ101" s="109">
        <v>0</v>
      </c>
      <c r="AK101" s="107">
        <v>2.7048204427812788E-2</v>
      </c>
      <c r="AL101" s="108">
        <v>2.2582448994687922E-4</v>
      </c>
      <c r="AM101" s="108">
        <v>0</v>
      </c>
      <c r="AN101" s="109">
        <v>2.7274028917759666E-2</v>
      </c>
      <c r="AO101" s="107">
        <v>8.9414231393326231E-4</v>
      </c>
      <c r="AP101" s="108">
        <v>8.430077626614513E-6</v>
      </c>
      <c r="AQ101" s="108">
        <v>0</v>
      </c>
      <c r="AR101" s="109">
        <v>9.0257239155987678E-4</v>
      </c>
      <c r="AS101" s="107">
        <v>2.7951032582539496E-3</v>
      </c>
      <c r="AT101" s="108">
        <v>5.5541682426506318E-5</v>
      </c>
      <c r="AU101" s="108">
        <v>0</v>
      </c>
      <c r="AV101" s="109">
        <v>2.8506449406804561E-3</v>
      </c>
      <c r="AW101" s="64">
        <v>0</v>
      </c>
      <c r="AX101" s="65">
        <v>0</v>
      </c>
      <c r="AY101" s="65">
        <v>0</v>
      </c>
      <c r="AZ101" s="67">
        <v>0</v>
      </c>
      <c r="BA101" s="115"/>
      <c r="BB101" s="116"/>
      <c r="BC101" s="110">
        <v>0</v>
      </c>
      <c r="BD101" s="111">
        <v>0</v>
      </c>
      <c r="BE101" s="115">
        <v>1.4973112821138413E-2</v>
      </c>
      <c r="BF101" s="116">
        <v>1.2082593790409739E-4</v>
      </c>
      <c r="BG101" s="116">
        <v>0</v>
      </c>
      <c r="BH101" s="117">
        <v>1.5093938759042511E-2</v>
      </c>
      <c r="BI101" s="115">
        <v>9.7558640790380326E-4</v>
      </c>
      <c r="BJ101" s="116">
        <v>1.8923876274023088E-5</v>
      </c>
      <c r="BK101" s="116">
        <v>0</v>
      </c>
      <c r="BL101" s="117">
        <v>9.9451028417782633E-4</v>
      </c>
      <c r="BM101" s="115">
        <v>1.4788750770957784E-2</v>
      </c>
      <c r="BN101" s="116">
        <v>1.5004643582187957E-4</v>
      </c>
      <c r="BO101" s="116">
        <v>0</v>
      </c>
      <c r="BP101" s="117">
        <v>1.4938797206779663E-2</v>
      </c>
      <c r="BQ101" s="115"/>
      <c r="BR101" s="116"/>
      <c r="BS101" s="116"/>
      <c r="BT101" s="117"/>
      <c r="BU101" s="160">
        <v>3.1027246250000001E-2</v>
      </c>
      <c r="BV101" s="108">
        <v>0</v>
      </c>
      <c r="BW101" s="108">
        <v>2.7274028917759666E-2</v>
      </c>
      <c r="BX101" s="108">
        <v>9.0257239155987678E-4</v>
      </c>
      <c r="BY101" s="132">
        <v>2.8506449406804561E-3</v>
      </c>
      <c r="BZ101" s="302">
        <v>0</v>
      </c>
      <c r="CA101" s="133">
        <v>0</v>
      </c>
      <c r="CB101" s="133">
        <v>1.5093938759042511E-2</v>
      </c>
      <c r="CC101" s="133">
        <v>9.9451028417782633E-4</v>
      </c>
      <c r="CD101" s="133">
        <v>1.4938797206779663E-2</v>
      </c>
      <c r="CE101" s="133">
        <v>0</v>
      </c>
    </row>
    <row r="102" spans="1:83" outlineLevel="2" x14ac:dyDescent="0.2">
      <c r="A102" s="71"/>
      <c r="B102" s="56"/>
      <c r="C102" s="74" t="s">
        <v>160</v>
      </c>
      <c r="D102" s="58"/>
      <c r="E102" s="33">
        <v>264597.76899999997</v>
      </c>
      <c r="F102" s="33">
        <v>4413.8645999999999</v>
      </c>
      <c r="G102" s="59">
        <v>21.698392275052967</v>
      </c>
      <c r="H102" s="59">
        <v>28.136215772211656</v>
      </c>
      <c r="I102" s="59">
        <v>2.0658167208527423</v>
      </c>
      <c r="J102" s="59">
        <v>73.775771865996973</v>
      </c>
      <c r="K102" s="59">
        <v>79.840974310313015</v>
      </c>
      <c r="L102" s="449">
        <v>2.0551319630420931E-3</v>
      </c>
      <c r="M102" s="59">
        <v>11.245544999273427</v>
      </c>
      <c r="N102" s="59">
        <v>9.5084217020951467</v>
      </c>
      <c r="O102" s="59">
        <v>0.39891542256954349</v>
      </c>
      <c r="P102" s="61"/>
      <c r="Q102" s="62">
        <v>0</v>
      </c>
      <c r="R102" s="35">
        <v>5.0852068485653135</v>
      </c>
      <c r="S102" s="35">
        <v>0</v>
      </c>
      <c r="T102" s="35">
        <v>0</v>
      </c>
      <c r="U102" s="35">
        <v>5.0852068485653135</v>
      </c>
      <c r="V102" s="63">
        <v>0.42898151973216397</v>
      </c>
      <c r="W102" s="35">
        <v>2.084200669861962</v>
      </c>
      <c r="X102" s="35">
        <v>0.89799558192156614</v>
      </c>
      <c r="Y102" s="35">
        <v>0</v>
      </c>
      <c r="Z102" s="35">
        <v>3.0000000000000002E-2</v>
      </c>
      <c r="AA102" s="35">
        <v>3.4305083732467504E-3</v>
      </c>
      <c r="AB102" s="63">
        <v>3.4446082798889384</v>
      </c>
      <c r="AC102" s="159">
        <v>0.31082340758879079</v>
      </c>
      <c r="AD102" s="283">
        <v>3.4490608762486635E-2</v>
      </c>
      <c r="AE102" s="283">
        <v>0</v>
      </c>
      <c r="AF102" s="284">
        <v>0.34531401635127745</v>
      </c>
      <c r="AG102" s="107"/>
      <c r="AH102" s="108"/>
      <c r="AI102" s="102">
        <v>0</v>
      </c>
      <c r="AJ102" s="109">
        <v>0</v>
      </c>
      <c r="AK102" s="107">
        <v>0.17912156866428999</v>
      </c>
      <c r="AL102" s="108">
        <v>2.6785166991405294E-2</v>
      </c>
      <c r="AM102" s="108">
        <v>0</v>
      </c>
      <c r="AN102" s="109">
        <v>0.20590673565569528</v>
      </c>
      <c r="AO102" s="107">
        <v>7.5888409254044886E-3</v>
      </c>
      <c r="AP102" s="108">
        <v>1.1176122618570608E-3</v>
      </c>
      <c r="AQ102" s="108">
        <v>0</v>
      </c>
      <c r="AR102" s="109">
        <v>8.7064531872615494E-3</v>
      </c>
      <c r="AS102" s="107">
        <v>0.12411299799909631</v>
      </c>
      <c r="AT102" s="108">
        <v>6.5878295092242772E-3</v>
      </c>
      <c r="AU102" s="108">
        <v>0</v>
      </c>
      <c r="AV102" s="109">
        <v>0.13070082750832057</v>
      </c>
      <c r="AW102" s="64">
        <v>0</v>
      </c>
      <c r="AX102" s="65">
        <v>2.5893509465749235E-6</v>
      </c>
      <c r="AY102" s="65">
        <v>0</v>
      </c>
      <c r="AZ102" s="67">
        <v>2.5893509465749235E-6</v>
      </c>
      <c r="BA102" s="115"/>
      <c r="BB102" s="116"/>
      <c r="BC102" s="110">
        <v>0</v>
      </c>
      <c r="BD102" s="111">
        <v>0</v>
      </c>
      <c r="BE102" s="115">
        <v>0.10724425281624472</v>
      </c>
      <c r="BF102" s="116">
        <v>1.6938510701415634E-2</v>
      </c>
      <c r="BG102" s="116">
        <v>0</v>
      </c>
      <c r="BH102" s="117">
        <v>0.12418276351766036</v>
      </c>
      <c r="BI102" s="115">
        <v>7.0562229769818852E-3</v>
      </c>
      <c r="BJ102" s="116">
        <v>2.1176786506113955E-3</v>
      </c>
      <c r="BK102" s="116">
        <v>0</v>
      </c>
      <c r="BL102" s="117">
        <v>9.1739016275932811E-3</v>
      </c>
      <c r="BM102" s="115">
        <v>0.19652293179556418</v>
      </c>
      <c r="BN102" s="116">
        <v>1.5431830059513025E-2</v>
      </c>
      <c r="BO102" s="116">
        <v>0</v>
      </c>
      <c r="BP102" s="117">
        <v>0.2119547618550772</v>
      </c>
      <c r="BQ102" s="115"/>
      <c r="BR102" s="116"/>
      <c r="BS102" s="116"/>
      <c r="BT102" s="117"/>
      <c r="BU102" s="160">
        <v>0.34531401635127745</v>
      </c>
      <c r="BV102" s="108">
        <v>0</v>
      </c>
      <c r="BW102" s="108">
        <v>0.20590673565569528</v>
      </c>
      <c r="BX102" s="108">
        <v>8.7064531872615494E-3</v>
      </c>
      <c r="BY102" s="132">
        <v>0.13070082750832057</v>
      </c>
      <c r="BZ102" s="302">
        <v>2.5893509465749235E-6</v>
      </c>
      <c r="CA102" s="133">
        <v>0</v>
      </c>
      <c r="CB102" s="133">
        <v>0.12418276351766036</v>
      </c>
      <c r="CC102" s="133">
        <v>9.1739016275932811E-3</v>
      </c>
      <c r="CD102" s="133">
        <v>0.2119547618550772</v>
      </c>
      <c r="CE102" s="133">
        <v>0</v>
      </c>
    </row>
    <row r="103" spans="1:83" outlineLevel="3" x14ac:dyDescent="0.2">
      <c r="A103" s="71">
        <v>91</v>
      </c>
      <c r="B103" s="56" t="s">
        <v>113</v>
      </c>
      <c r="C103" s="57" t="s">
        <v>161</v>
      </c>
      <c r="D103" s="58" t="s">
        <v>162</v>
      </c>
      <c r="E103" s="33">
        <v>42095.224000000002</v>
      </c>
      <c r="F103" s="33">
        <v>754.16779999999994</v>
      </c>
      <c r="G103" s="59">
        <v>13.6931394000529</v>
      </c>
      <c r="H103" s="59">
        <v>15.984916783776001</v>
      </c>
      <c r="I103" s="59">
        <v>2.3450000000000002</v>
      </c>
      <c r="J103" s="59">
        <v>76.009</v>
      </c>
      <c r="K103" s="59">
        <v>90.965999999999994</v>
      </c>
      <c r="L103" s="449">
        <v>1E-4</v>
      </c>
      <c r="M103" s="59">
        <v>7</v>
      </c>
      <c r="N103" s="59">
        <v>4.764488812461126</v>
      </c>
      <c r="O103" s="38">
        <v>0.76304839448217154</v>
      </c>
      <c r="P103" s="61">
        <v>0</v>
      </c>
      <c r="Q103" s="62">
        <v>0</v>
      </c>
      <c r="R103" s="35">
        <v>2.17558242</v>
      </c>
      <c r="S103" s="35">
        <v>1.2208789999999997E-2</v>
      </c>
      <c r="T103" s="35">
        <v>2.1877912099999999</v>
      </c>
      <c r="U103" s="35">
        <v>2.1877912099999999</v>
      </c>
      <c r="V103" s="63">
        <v>0</v>
      </c>
      <c r="W103" s="35">
        <v>0</v>
      </c>
      <c r="X103" s="35">
        <v>1</v>
      </c>
      <c r="Y103" s="35">
        <v>0</v>
      </c>
      <c r="Z103" s="35">
        <v>0.03</v>
      </c>
      <c r="AA103" s="35">
        <v>0</v>
      </c>
      <c r="AB103" s="63">
        <v>1.03</v>
      </c>
      <c r="AC103" s="159">
        <v>0</v>
      </c>
      <c r="AD103" s="283">
        <v>2.5497425000000004E-2</v>
      </c>
      <c r="AE103" s="283">
        <v>0</v>
      </c>
      <c r="AF103" s="284">
        <v>2.5497425000000004E-2</v>
      </c>
      <c r="AG103" s="107"/>
      <c r="AH103" s="108"/>
      <c r="AI103" s="102">
        <v>0</v>
      </c>
      <c r="AJ103" s="109">
        <v>0</v>
      </c>
      <c r="AK103" s="107">
        <v>0</v>
      </c>
      <c r="AL103" s="108">
        <v>2.0137114238575799E-2</v>
      </c>
      <c r="AM103" s="108">
        <v>0</v>
      </c>
      <c r="AN103" s="109">
        <v>2.0137114238575799E-2</v>
      </c>
      <c r="AO103" s="107">
        <v>0</v>
      </c>
      <c r="AP103" s="108">
        <v>4.0757421682557221E-4</v>
      </c>
      <c r="AQ103" s="108">
        <v>0</v>
      </c>
      <c r="AR103" s="109">
        <v>4.0757421682557221E-4</v>
      </c>
      <c r="AS103" s="107">
        <v>0</v>
      </c>
      <c r="AT103" s="108">
        <v>4.9527365445986328E-3</v>
      </c>
      <c r="AU103" s="108">
        <v>0</v>
      </c>
      <c r="AV103" s="109">
        <v>4.9527365445986328E-3</v>
      </c>
      <c r="AW103" s="64">
        <v>0</v>
      </c>
      <c r="AX103" s="65">
        <v>0</v>
      </c>
      <c r="AY103" s="65">
        <v>0</v>
      </c>
      <c r="AZ103" s="67">
        <v>0</v>
      </c>
      <c r="BA103" s="115"/>
      <c r="BB103" s="116"/>
      <c r="BC103" s="110">
        <v>0</v>
      </c>
      <c r="BD103" s="111">
        <v>0</v>
      </c>
      <c r="BE103" s="115">
        <v>0</v>
      </c>
      <c r="BF103" s="116">
        <v>4.7733050810007671E-3</v>
      </c>
      <c r="BG103" s="116">
        <v>0</v>
      </c>
      <c r="BH103" s="117">
        <v>4.7733050810007671E-3</v>
      </c>
      <c r="BI103" s="115">
        <v>0</v>
      </c>
      <c r="BJ103" s="116">
        <v>2.2141567017024558E-3</v>
      </c>
      <c r="BK103" s="116">
        <v>0</v>
      </c>
      <c r="BL103" s="117">
        <v>2.2141567017024558E-3</v>
      </c>
      <c r="BM103" s="115">
        <v>0</v>
      </c>
      <c r="BN103" s="116">
        <v>1.8509963217296782E-2</v>
      </c>
      <c r="BO103" s="116">
        <v>0</v>
      </c>
      <c r="BP103" s="117">
        <v>1.8509963217296782E-2</v>
      </c>
      <c r="BQ103" s="115"/>
      <c r="BR103" s="116"/>
      <c r="BS103" s="116"/>
      <c r="BT103" s="117"/>
      <c r="BU103" s="160">
        <v>2.5497425000000004E-2</v>
      </c>
      <c r="BV103" s="108">
        <v>0</v>
      </c>
      <c r="BW103" s="108">
        <v>2.0137114238575799E-2</v>
      </c>
      <c r="BX103" s="108">
        <v>4.0757421682557221E-4</v>
      </c>
      <c r="BY103" s="132">
        <v>4.9527365445986328E-3</v>
      </c>
      <c r="BZ103" s="302">
        <v>0</v>
      </c>
      <c r="CA103" s="133">
        <v>0</v>
      </c>
      <c r="CB103" s="133">
        <v>4.7733050810007671E-3</v>
      </c>
      <c r="CC103" s="133">
        <v>2.2141567017024558E-3</v>
      </c>
      <c r="CD103" s="133">
        <v>1.8509963217296782E-2</v>
      </c>
      <c r="CE103" s="133">
        <v>0</v>
      </c>
    </row>
    <row r="104" spans="1:83" outlineLevel="3" x14ac:dyDescent="0.2">
      <c r="A104" s="71">
        <v>92</v>
      </c>
      <c r="B104" s="56" t="s">
        <v>113</v>
      </c>
      <c r="C104" s="57" t="s">
        <v>161</v>
      </c>
      <c r="D104" s="58" t="s">
        <v>163</v>
      </c>
      <c r="E104" s="33">
        <v>17388.437000000002</v>
      </c>
      <c r="F104" s="33">
        <v>235.60759999999999</v>
      </c>
      <c r="G104" s="59">
        <v>7.1676704712182504</v>
      </c>
      <c r="H104" s="59">
        <v>11.888103654495101</v>
      </c>
      <c r="I104" s="59">
        <v>1.7823</v>
      </c>
      <c r="J104" s="59">
        <v>81.188000000000002</v>
      </c>
      <c r="K104" s="59">
        <v>88.585999999999999</v>
      </c>
      <c r="L104" s="449">
        <v>4.0000000000000002E-4</v>
      </c>
      <c r="M104" s="59">
        <v>5.3</v>
      </c>
      <c r="N104" s="59">
        <v>3.4266527297551708</v>
      </c>
      <c r="O104" s="38">
        <v>1</v>
      </c>
      <c r="P104" s="61">
        <v>0</v>
      </c>
      <c r="Q104" s="62">
        <v>0</v>
      </c>
      <c r="R104" s="35">
        <v>1.9792080000000001</v>
      </c>
      <c r="S104" s="35">
        <v>1.0396000000000001E-2</v>
      </c>
      <c r="T104" s="35">
        <v>1.9896040000000002</v>
      </c>
      <c r="U104" s="35">
        <v>1.9896040000000002</v>
      </c>
      <c r="V104" s="63">
        <v>0</v>
      </c>
      <c r="W104" s="35">
        <v>0</v>
      </c>
      <c r="X104" s="35">
        <v>1</v>
      </c>
      <c r="Y104" s="35">
        <v>0</v>
      </c>
      <c r="Z104" s="35">
        <v>0.03</v>
      </c>
      <c r="AA104" s="35">
        <v>0</v>
      </c>
      <c r="AB104" s="63">
        <v>1.03</v>
      </c>
      <c r="AC104" s="159">
        <v>0</v>
      </c>
      <c r="AD104" s="283">
        <v>2.6989700000000002E-2</v>
      </c>
      <c r="AE104" s="283">
        <v>0</v>
      </c>
      <c r="AF104" s="284">
        <v>2.6989700000000002E-2</v>
      </c>
      <c r="AG104" s="107"/>
      <c r="AH104" s="108"/>
      <c r="AI104" s="102">
        <v>0</v>
      </c>
      <c r="AJ104" s="109">
        <v>0</v>
      </c>
      <c r="AK104" s="107">
        <v>0</v>
      </c>
      <c r="AL104" s="108">
        <v>2.1404413912523887E-2</v>
      </c>
      <c r="AM104" s="108">
        <v>0</v>
      </c>
      <c r="AN104" s="109">
        <v>2.1404413912523887E-2</v>
      </c>
      <c r="AO104" s="107">
        <v>0</v>
      </c>
      <c r="AP104" s="108">
        <v>3.208563512037267E-4</v>
      </c>
      <c r="AQ104" s="108">
        <v>0</v>
      </c>
      <c r="AR104" s="109">
        <v>3.208563512037267E-4</v>
      </c>
      <c r="AS104" s="107">
        <v>0</v>
      </c>
      <c r="AT104" s="108">
        <v>5.2644297362723861E-3</v>
      </c>
      <c r="AU104" s="108">
        <v>0</v>
      </c>
      <c r="AV104" s="109">
        <v>5.2644297362723861E-3</v>
      </c>
      <c r="AW104" s="64">
        <v>0</v>
      </c>
      <c r="AX104" s="65">
        <v>0</v>
      </c>
      <c r="AY104" s="65">
        <v>0</v>
      </c>
      <c r="AZ104" s="67">
        <v>0</v>
      </c>
      <c r="BA104" s="115"/>
      <c r="BB104" s="116"/>
      <c r="BC104" s="110">
        <v>0</v>
      </c>
      <c r="BD104" s="111">
        <v>0</v>
      </c>
      <c r="BE104" s="115">
        <v>0</v>
      </c>
      <c r="BF104" s="116">
        <v>5.0961230194674876E-6</v>
      </c>
      <c r="BG104" s="116">
        <v>0</v>
      </c>
      <c r="BH104" s="117">
        <v>5.0961230194674876E-6</v>
      </c>
      <c r="BI104" s="115">
        <v>0</v>
      </c>
      <c r="BJ104" s="116">
        <v>3.0572261099915217E-3</v>
      </c>
      <c r="BK104" s="116">
        <v>0</v>
      </c>
      <c r="BL104" s="117">
        <v>3.0572261099915217E-3</v>
      </c>
      <c r="BM104" s="115">
        <v>0</v>
      </c>
      <c r="BN104" s="116">
        <v>2.3927377766989014E-2</v>
      </c>
      <c r="BO104" s="116">
        <v>0</v>
      </c>
      <c r="BP104" s="117">
        <v>2.3927377766989014E-2</v>
      </c>
      <c r="BQ104" s="115"/>
      <c r="BR104" s="116"/>
      <c r="BS104" s="116"/>
      <c r="BT104" s="117"/>
      <c r="BU104" s="160">
        <v>2.6989700000000002E-2</v>
      </c>
      <c r="BV104" s="108">
        <v>0</v>
      </c>
      <c r="BW104" s="108">
        <v>2.1404413912523887E-2</v>
      </c>
      <c r="BX104" s="108">
        <v>3.208563512037267E-4</v>
      </c>
      <c r="BY104" s="132">
        <v>5.2644297362723861E-3</v>
      </c>
      <c r="BZ104" s="302">
        <v>0</v>
      </c>
      <c r="CA104" s="133">
        <v>0</v>
      </c>
      <c r="CB104" s="133">
        <v>5.0961230194674876E-6</v>
      </c>
      <c r="CC104" s="133">
        <v>3.0572261099915217E-3</v>
      </c>
      <c r="CD104" s="133">
        <v>2.3927377766989014E-2</v>
      </c>
      <c r="CE104" s="133">
        <v>0</v>
      </c>
    </row>
    <row r="105" spans="1:83" outlineLevel="3" x14ac:dyDescent="0.2">
      <c r="A105" s="71">
        <v>93</v>
      </c>
      <c r="B105" s="56" t="s">
        <v>113</v>
      </c>
      <c r="C105" s="57" t="s">
        <v>161</v>
      </c>
      <c r="D105" s="58" t="s">
        <v>164</v>
      </c>
      <c r="E105" s="33">
        <v>3396.7530000000002</v>
      </c>
      <c r="F105" s="33">
        <v>49.119</v>
      </c>
      <c r="G105" s="59">
        <v>12.667791691519</v>
      </c>
      <c r="H105" s="59">
        <v>15.035903540379</v>
      </c>
      <c r="I105" s="59">
        <v>2.04</v>
      </c>
      <c r="J105" s="59">
        <v>76.960999999999999</v>
      </c>
      <c r="K105" s="59">
        <v>94.414000000000001</v>
      </c>
      <c r="L105" s="449">
        <v>4.0000000000000002E-4</v>
      </c>
      <c r="M105" s="59">
        <v>5.8</v>
      </c>
      <c r="N105" s="59">
        <v>6.9495655680320247</v>
      </c>
      <c r="O105" s="38">
        <v>0.86710141445839806</v>
      </c>
      <c r="P105" s="61">
        <v>0</v>
      </c>
      <c r="Q105" s="62">
        <v>0</v>
      </c>
      <c r="R105" s="35">
        <v>1.9792080000000001</v>
      </c>
      <c r="S105" s="35">
        <v>1.0396000000000001E-2</v>
      </c>
      <c r="T105" s="35">
        <v>1.9896040000000002</v>
      </c>
      <c r="U105" s="35">
        <v>1.9896040000000002</v>
      </c>
      <c r="V105" s="63">
        <v>0</v>
      </c>
      <c r="W105" s="35">
        <v>0</v>
      </c>
      <c r="X105" s="35">
        <v>1</v>
      </c>
      <c r="Y105" s="35">
        <v>0</v>
      </c>
      <c r="Z105" s="35">
        <v>0.03</v>
      </c>
      <c r="AA105" s="35">
        <v>0</v>
      </c>
      <c r="AB105" s="63">
        <v>1.03</v>
      </c>
      <c r="AC105" s="159">
        <v>0</v>
      </c>
      <c r="AD105" s="283">
        <v>2.6989700000000002E-2</v>
      </c>
      <c r="AE105" s="283">
        <v>0</v>
      </c>
      <c r="AF105" s="284">
        <v>2.6989700000000002E-2</v>
      </c>
      <c r="AG105" s="107"/>
      <c r="AH105" s="108"/>
      <c r="AI105" s="102">
        <v>0</v>
      </c>
      <c r="AJ105" s="109">
        <v>0</v>
      </c>
      <c r="AK105" s="107">
        <v>0</v>
      </c>
      <c r="AL105" s="108">
        <v>2.1336226481605956E-2</v>
      </c>
      <c r="AM105" s="108">
        <v>0</v>
      </c>
      <c r="AN105" s="109">
        <v>2.1336226481605956E-2</v>
      </c>
      <c r="AO105" s="107">
        <v>0</v>
      </c>
      <c r="AP105" s="108">
        <v>4.058145257837631E-4</v>
      </c>
      <c r="AQ105" s="108">
        <v>0</v>
      </c>
      <c r="AR105" s="109">
        <v>4.058145257837631E-4</v>
      </c>
      <c r="AS105" s="107">
        <v>0</v>
      </c>
      <c r="AT105" s="108">
        <v>5.2476589926102827E-3</v>
      </c>
      <c r="AU105" s="108">
        <v>0</v>
      </c>
      <c r="AV105" s="109">
        <v>5.2476589926102827E-3</v>
      </c>
      <c r="AW105" s="64">
        <v>0</v>
      </c>
      <c r="AX105" s="65">
        <v>0</v>
      </c>
      <c r="AY105" s="65">
        <v>0</v>
      </c>
      <c r="AZ105" s="67">
        <v>0</v>
      </c>
      <c r="BA105" s="115"/>
      <c r="BB105" s="116"/>
      <c r="BC105" s="110">
        <v>0</v>
      </c>
      <c r="BD105" s="111">
        <v>0</v>
      </c>
      <c r="BE105" s="115">
        <v>0</v>
      </c>
      <c r="BF105" s="116">
        <v>2.8377711387871721E-3</v>
      </c>
      <c r="BG105" s="116">
        <v>0</v>
      </c>
      <c r="BH105" s="117">
        <v>2.8377711387871721E-3</v>
      </c>
      <c r="BI105" s="115">
        <v>0</v>
      </c>
      <c r="BJ105" s="116">
        <v>2.6181677164564933E-3</v>
      </c>
      <c r="BK105" s="116">
        <v>0</v>
      </c>
      <c r="BL105" s="117">
        <v>2.6181677164564933E-3</v>
      </c>
      <c r="BM105" s="115">
        <v>0</v>
      </c>
      <c r="BN105" s="116">
        <v>2.1533761144756334E-2</v>
      </c>
      <c r="BO105" s="116">
        <v>0</v>
      </c>
      <c r="BP105" s="117">
        <v>2.1533761144756334E-2</v>
      </c>
      <c r="BQ105" s="115"/>
      <c r="BR105" s="116"/>
      <c r="BS105" s="116"/>
      <c r="BT105" s="117"/>
      <c r="BU105" s="160">
        <v>2.6989700000000002E-2</v>
      </c>
      <c r="BV105" s="108">
        <v>0</v>
      </c>
      <c r="BW105" s="108">
        <v>2.1336226481605956E-2</v>
      </c>
      <c r="BX105" s="108">
        <v>4.058145257837631E-4</v>
      </c>
      <c r="BY105" s="132">
        <v>5.2476589926102827E-3</v>
      </c>
      <c r="BZ105" s="302">
        <v>0</v>
      </c>
      <c r="CA105" s="133">
        <v>0</v>
      </c>
      <c r="CB105" s="133">
        <v>2.8377711387871721E-3</v>
      </c>
      <c r="CC105" s="133">
        <v>2.6181677164564933E-3</v>
      </c>
      <c r="CD105" s="133">
        <v>2.1533761144756334E-2</v>
      </c>
      <c r="CE105" s="133">
        <v>0</v>
      </c>
    </row>
    <row r="106" spans="1:83" outlineLevel="3" x14ac:dyDescent="0.2">
      <c r="A106" s="71">
        <v>94</v>
      </c>
      <c r="B106" s="73" t="s">
        <v>113</v>
      </c>
      <c r="C106" s="57" t="s">
        <v>161</v>
      </c>
      <c r="D106" s="73" t="s">
        <v>165</v>
      </c>
      <c r="E106" s="33">
        <v>2.863</v>
      </c>
      <c r="F106" s="33">
        <v>3.3000000002175511E-2</v>
      </c>
      <c r="G106" s="59">
        <v>12.16438387691143</v>
      </c>
      <c r="H106" s="59">
        <v>15.010467180469094</v>
      </c>
      <c r="I106" s="59">
        <v>2.2028966378978891</v>
      </c>
      <c r="J106" s="59">
        <v>77.226086729447928</v>
      </c>
      <c r="K106" s="59">
        <v>90.586391517251144</v>
      </c>
      <c r="L106" s="449">
        <v>1E-4</v>
      </c>
      <c r="M106" s="59">
        <v>7</v>
      </c>
      <c r="N106" s="59">
        <v>0</v>
      </c>
      <c r="O106" s="38">
        <v>1</v>
      </c>
      <c r="P106" s="61">
        <v>0</v>
      </c>
      <c r="Q106" s="62">
        <v>0</v>
      </c>
      <c r="R106" s="35">
        <v>0</v>
      </c>
      <c r="S106" s="35">
        <v>0</v>
      </c>
      <c r="T106" s="35">
        <v>0</v>
      </c>
      <c r="U106" s="35">
        <v>0</v>
      </c>
      <c r="V106" s="63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63">
        <v>0</v>
      </c>
      <c r="AC106" s="159">
        <v>0</v>
      </c>
      <c r="AD106" s="283">
        <v>0</v>
      </c>
      <c r="AE106" s="283">
        <v>0</v>
      </c>
      <c r="AF106" s="284">
        <v>0</v>
      </c>
      <c r="AG106" s="107"/>
      <c r="AH106" s="108"/>
      <c r="AI106" s="102">
        <v>0</v>
      </c>
      <c r="AJ106" s="109">
        <v>0</v>
      </c>
      <c r="AK106" s="107">
        <v>0</v>
      </c>
      <c r="AL106" s="108">
        <v>0</v>
      </c>
      <c r="AM106" s="108">
        <v>0</v>
      </c>
      <c r="AN106" s="109">
        <v>0</v>
      </c>
      <c r="AO106" s="107">
        <v>0</v>
      </c>
      <c r="AP106" s="108">
        <v>0</v>
      </c>
      <c r="AQ106" s="108">
        <v>0</v>
      </c>
      <c r="AR106" s="109">
        <v>0</v>
      </c>
      <c r="AS106" s="107">
        <v>0</v>
      </c>
      <c r="AT106" s="108">
        <v>0</v>
      </c>
      <c r="AU106" s="108">
        <v>0</v>
      </c>
      <c r="AV106" s="109">
        <v>0</v>
      </c>
      <c r="AW106" s="64">
        <v>0</v>
      </c>
      <c r="AX106" s="65">
        <v>0</v>
      </c>
      <c r="AY106" s="65">
        <v>0</v>
      </c>
      <c r="AZ106" s="67">
        <v>0</v>
      </c>
      <c r="BA106" s="115"/>
      <c r="BB106" s="116"/>
      <c r="BC106" s="110">
        <v>0</v>
      </c>
      <c r="BD106" s="111">
        <v>0</v>
      </c>
      <c r="BE106" s="115">
        <v>0</v>
      </c>
      <c r="BF106" s="116">
        <v>0</v>
      </c>
      <c r="BG106" s="116">
        <v>0</v>
      </c>
      <c r="BH106" s="117">
        <v>0</v>
      </c>
      <c r="BI106" s="115">
        <v>0</v>
      </c>
      <c r="BJ106" s="116">
        <v>0</v>
      </c>
      <c r="BK106" s="116">
        <v>0</v>
      </c>
      <c r="BL106" s="117">
        <v>0</v>
      </c>
      <c r="BM106" s="115">
        <v>0</v>
      </c>
      <c r="BN106" s="116">
        <v>0</v>
      </c>
      <c r="BO106" s="116">
        <v>0</v>
      </c>
      <c r="BP106" s="117">
        <v>0</v>
      </c>
      <c r="BQ106" s="115"/>
      <c r="BR106" s="116"/>
      <c r="BS106" s="116"/>
      <c r="BT106" s="117"/>
      <c r="BU106" s="160">
        <v>0</v>
      </c>
      <c r="BV106" s="108">
        <v>0</v>
      </c>
      <c r="BW106" s="108">
        <v>0</v>
      </c>
      <c r="BX106" s="108">
        <v>0</v>
      </c>
      <c r="BY106" s="132">
        <v>0</v>
      </c>
      <c r="BZ106" s="302">
        <v>0</v>
      </c>
      <c r="CA106" s="133">
        <v>0</v>
      </c>
      <c r="CB106" s="133">
        <v>0</v>
      </c>
      <c r="CC106" s="133">
        <v>0</v>
      </c>
      <c r="CD106" s="133">
        <v>0</v>
      </c>
      <c r="CE106" s="133">
        <v>0</v>
      </c>
    </row>
    <row r="107" spans="1:83" outlineLevel="2" x14ac:dyDescent="0.2">
      <c r="A107" s="71"/>
      <c r="B107" s="73"/>
      <c r="C107" s="74" t="s">
        <v>166</v>
      </c>
      <c r="D107" s="73"/>
      <c r="E107" s="33">
        <v>62883.277000000002</v>
      </c>
      <c r="F107" s="33">
        <v>1038.9274000000021</v>
      </c>
      <c r="G107" s="59">
        <v>12.164770260664486</v>
      </c>
      <c r="H107" s="59">
        <v>15.010943965870064</v>
      </c>
      <c r="I107" s="59">
        <v>2.2029666096678659</v>
      </c>
      <c r="J107" s="59">
        <v>77.22853970244897</v>
      </c>
      <c r="K107" s="59">
        <v>90.589268860673101</v>
      </c>
      <c r="L107" s="449">
        <v>1.8221746774606178E-4</v>
      </c>
      <c r="M107" s="59">
        <v>6.5577403002365724</v>
      </c>
      <c r="N107" s="59">
        <v>4.5642507673256478</v>
      </c>
      <c r="O107" s="59">
        <v>0.8217112026662633</v>
      </c>
      <c r="P107" s="61"/>
      <c r="Q107" s="62">
        <v>0</v>
      </c>
      <c r="R107" s="35">
        <v>2.145118475073422</v>
      </c>
      <c r="S107" s="35">
        <v>0</v>
      </c>
      <c r="T107" s="35">
        <v>0</v>
      </c>
      <c r="U107" s="35">
        <v>2.145118475073422</v>
      </c>
      <c r="V107" s="63">
        <v>0</v>
      </c>
      <c r="W107" s="35">
        <v>0</v>
      </c>
      <c r="X107" s="35">
        <v>0.99996823647157429</v>
      </c>
      <c r="Y107" s="35">
        <v>0</v>
      </c>
      <c r="Z107" s="35">
        <v>2.9999047094147233E-2</v>
      </c>
      <c r="AA107" s="35">
        <v>0</v>
      </c>
      <c r="AB107" s="63">
        <v>1.0299672835657214</v>
      </c>
      <c r="AC107" s="159">
        <v>0</v>
      </c>
      <c r="AD107" s="283">
        <v>2.5905585350752078E-2</v>
      </c>
      <c r="AE107" s="283">
        <v>0</v>
      </c>
      <c r="AF107" s="284">
        <v>2.5905585350752078E-2</v>
      </c>
      <c r="AG107" s="107"/>
      <c r="AH107" s="108"/>
      <c r="AI107" s="102">
        <v>0</v>
      </c>
      <c r="AJ107" s="109">
        <v>0</v>
      </c>
      <c r="AK107" s="107">
        <v>0</v>
      </c>
      <c r="AL107" s="108">
        <v>2.0480564708892757E-2</v>
      </c>
      <c r="AM107" s="108">
        <v>0</v>
      </c>
      <c r="AN107" s="109">
        <v>2.0480564708892757E-2</v>
      </c>
      <c r="AO107" s="107">
        <v>0</v>
      </c>
      <c r="AP107" s="108">
        <v>3.8781222728739438E-4</v>
      </c>
      <c r="AQ107" s="108">
        <v>0</v>
      </c>
      <c r="AR107" s="109">
        <v>3.8781222728739438E-4</v>
      </c>
      <c r="AS107" s="107">
        <v>0</v>
      </c>
      <c r="AT107" s="108">
        <v>5.0372084145719294E-3</v>
      </c>
      <c r="AU107" s="108">
        <v>0</v>
      </c>
      <c r="AV107" s="109">
        <v>5.0372084145719294E-3</v>
      </c>
      <c r="AW107" s="64">
        <v>0</v>
      </c>
      <c r="AX107" s="65">
        <v>0</v>
      </c>
      <c r="AY107" s="65">
        <v>0</v>
      </c>
      <c r="AZ107" s="67">
        <v>0</v>
      </c>
      <c r="BA107" s="115"/>
      <c r="BB107" s="116"/>
      <c r="BC107" s="110">
        <v>0</v>
      </c>
      <c r="BD107" s="111">
        <v>0</v>
      </c>
      <c r="BE107" s="115">
        <v>0</v>
      </c>
      <c r="BF107" s="116">
        <v>3.6003113957213668E-3</v>
      </c>
      <c r="BG107" s="116">
        <v>0</v>
      </c>
      <c r="BH107" s="117">
        <v>3.6003113957213668E-3</v>
      </c>
      <c r="BI107" s="115">
        <v>0</v>
      </c>
      <c r="BJ107" s="116">
        <v>2.4243784263224292E-3</v>
      </c>
      <c r="BK107" s="116">
        <v>0</v>
      </c>
      <c r="BL107" s="117">
        <v>2.4243784263224292E-3</v>
      </c>
      <c r="BM107" s="115">
        <v>0</v>
      </c>
      <c r="BN107" s="116">
        <v>1.9880895528708285E-2</v>
      </c>
      <c r="BO107" s="116">
        <v>0</v>
      </c>
      <c r="BP107" s="117">
        <v>1.9880895528708285E-2</v>
      </c>
      <c r="BQ107" s="115"/>
      <c r="BR107" s="116"/>
      <c r="BS107" s="116"/>
      <c r="BT107" s="117"/>
      <c r="BU107" s="160">
        <v>2.5905585350752078E-2</v>
      </c>
      <c r="BV107" s="108">
        <v>0</v>
      </c>
      <c r="BW107" s="108">
        <v>2.0480564708892757E-2</v>
      </c>
      <c r="BX107" s="108">
        <v>3.8781222728739438E-4</v>
      </c>
      <c r="BY107" s="132">
        <v>5.0372084145719294E-3</v>
      </c>
      <c r="BZ107" s="302">
        <v>0</v>
      </c>
      <c r="CA107" s="133">
        <v>0</v>
      </c>
      <c r="CB107" s="133">
        <v>3.6003113957213668E-3</v>
      </c>
      <c r="CC107" s="133">
        <v>2.4243784263224292E-3</v>
      </c>
      <c r="CD107" s="133">
        <v>1.9880895528708285E-2</v>
      </c>
      <c r="CE107" s="133">
        <v>0</v>
      </c>
    </row>
    <row r="108" spans="1:83" outlineLevel="1" x14ac:dyDescent="0.2">
      <c r="A108" s="71"/>
      <c r="B108" s="79" t="s">
        <v>167</v>
      </c>
      <c r="C108" s="57"/>
      <c r="D108" s="73"/>
      <c r="E108" s="33">
        <v>5219188.8900000006</v>
      </c>
      <c r="F108" s="33">
        <v>15318.891599999999</v>
      </c>
      <c r="G108" s="59">
        <v>15.817283550301314</v>
      </c>
      <c r="H108" s="59">
        <v>20.368670961819511</v>
      </c>
      <c r="I108" s="59">
        <v>2.1225892013497063</v>
      </c>
      <c r="J108" s="59">
        <v>75.772713152985986</v>
      </c>
      <c r="K108" s="59">
        <v>78.997980021688946</v>
      </c>
      <c r="L108" s="449">
        <v>1.0185458783454021E-3</v>
      </c>
      <c r="M108" s="59">
        <v>8.6474519409746335</v>
      </c>
      <c r="N108" s="59">
        <v>6.6984566455126888</v>
      </c>
      <c r="O108" s="59">
        <v>0.63122378030164772</v>
      </c>
      <c r="P108" s="61"/>
      <c r="Q108" s="62">
        <v>3.9740670897977372E-2</v>
      </c>
      <c r="R108" s="35">
        <v>4.6922665021097218</v>
      </c>
      <c r="S108" s="35">
        <v>0</v>
      </c>
      <c r="T108" s="35">
        <v>0</v>
      </c>
      <c r="U108" s="35">
        <v>4.7320071730076991</v>
      </c>
      <c r="V108" s="63">
        <v>0.4875910499577133</v>
      </c>
      <c r="W108" s="35">
        <v>1.6883214544106624</v>
      </c>
      <c r="X108" s="35">
        <v>0.529424486397165</v>
      </c>
      <c r="Y108" s="35">
        <v>3.1740777333635235E-2</v>
      </c>
      <c r="Z108" s="35">
        <v>3.127179397521733E-2</v>
      </c>
      <c r="AA108" s="35">
        <v>5.1096935466854532E-3</v>
      </c>
      <c r="AB108" s="63">
        <v>2.7734592556210789</v>
      </c>
      <c r="AC108" s="159">
        <v>0.52526337877249951</v>
      </c>
      <c r="AD108" s="283">
        <v>2.391168599237144E-2</v>
      </c>
      <c r="AE108" s="283">
        <v>1.6274249139806962E-2</v>
      </c>
      <c r="AF108" s="284">
        <v>0.5654493139046779</v>
      </c>
      <c r="AG108" s="107"/>
      <c r="AH108" s="108"/>
      <c r="AI108" s="102">
        <v>5.0833139209180412E-4</v>
      </c>
      <c r="AJ108" s="109">
        <v>5.0833139209180412E-4</v>
      </c>
      <c r="AK108" s="107">
        <v>0.31517075329160754</v>
      </c>
      <c r="AL108" s="108">
        <v>1.6881452393613848E-2</v>
      </c>
      <c r="AM108" s="108">
        <v>1.1105768385402698E-3</v>
      </c>
      <c r="AN108" s="109">
        <v>0.33316278252376164</v>
      </c>
      <c r="AO108" s="107">
        <v>1.4101604549743019E-2</v>
      </c>
      <c r="AP108" s="108">
        <v>5.1366519292281657E-4</v>
      </c>
      <c r="AQ108" s="108">
        <v>1.1697696231427186E-4</v>
      </c>
      <c r="AR108" s="109">
        <v>1.4732246704980106E-2</v>
      </c>
      <c r="AS108" s="107">
        <v>0.19599102093114895</v>
      </c>
      <c r="AT108" s="108">
        <v>6.5165684058347741E-3</v>
      </c>
      <c r="AU108" s="108">
        <v>1.4538363946860618E-2</v>
      </c>
      <c r="AV108" s="109">
        <v>0.21704595328384435</v>
      </c>
      <c r="AW108" s="64">
        <v>7.7675135237499264E-3</v>
      </c>
      <c r="AX108" s="65">
        <v>6.1115919844592691E-4</v>
      </c>
      <c r="AY108" s="65">
        <v>1.0343271567281923E-3</v>
      </c>
      <c r="AZ108" s="67">
        <v>9.4129998789240464E-3</v>
      </c>
      <c r="BA108" s="115"/>
      <c r="BB108" s="116"/>
      <c r="BC108" s="110">
        <v>4.7598787446368368E-4</v>
      </c>
      <c r="BD108" s="111">
        <v>4.7598787446368368E-4</v>
      </c>
      <c r="BE108" s="115">
        <v>0.14120417105191674</v>
      </c>
      <c r="BF108" s="116">
        <v>6.5435653842588785E-3</v>
      </c>
      <c r="BG108" s="116">
        <v>4.8468600331370284E-4</v>
      </c>
      <c r="BH108" s="117">
        <v>0.14823242243948931</v>
      </c>
      <c r="BI108" s="115">
        <v>1.4103888490861555E-2</v>
      </c>
      <c r="BJ108" s="116">
        <v>1.7887229287610359E-3</v>
      </c>
      <c r="BK108" s="116">
        <v>1.9192432542455314E-4</v>
      </c>
      <c r="BL108" s="117">
        <v>1.6084535745047143E-2</v>
      </c>
      <c r="BM108" s="115">
        <v>0.36218780570597131</v>
      </c>
      <c r="BN108" s="116">
        <v>1.49682384809056E-2</v>
      </c>
      <c r="BO108" s="116">
        <v>1.4087323779876832E-2</v>
      </c>
      <c r="BP108" s="117">
        <v>0.39124336796675374</v>
      </c>
      <c r="BQ108" s="115"/>
      <c r="BR108" s="116"/>
      <c r="BS108" s="116"/>
      <c r="BT108" s="117"/>
      <c r="BU108" s="160">
        <v>0.5654493139046779</v>
      </c>
      <c r="BV108" s="108">
        <v>5.0833139209180412E-4</v>
      </c>
      <c r="BW108" s="108">
        <v>0.33316278252376164</v>
      </c>
      <c r="BX108" s="108">
        <v>1.4732246704980106E-2</v>
      </c>
      <c r="BY108" s="132">
        <v>0.21704595328384435</v>
      </c>
      <c r="BZ108" s="302">
        <v>9.4129998789240464E-3</v>
      </c>
      <c r="CA108" s="133">
        <v>4.7598787446368368E-4</v>
      </c>
      <c r="CB108" s="133">
        <v>0.14823242243948931</v>
      </c>
      <c r="CC108" s="133">
        <v>1.6084535745047143E-2</v>
      </c>
      <c r="CD108" s="133">
        <v>0.39124336796675374</v>
      </c>
      <c r="CE108" s="133">
        <v>0</v>
      </c>
    </row>
    <row r="109" spans="1:83" outlineLevel="3" x14ac:dyDescent="0.2">
      <c r="A109" s="71">
        <v>95</v>
      </c>
      <c r="B109" s="56" t="s">
        <v>168</v>
      </c>
      <c r="C109" s="57" t="s">
        <v>169</v>
      </c>
      <c r="D109" s="58" t="s">
        <v>170</v>
      </c>
      <c r="E109" s="33">
        <v>1333.577</v>
      </c>
      <c r="F109" s="33">
        <v>20.256999999999998</v>
      </c>
      <c r="G109" s="59">
        <v>6.9134403687206598</v>
      </c>
      <c r="H109" s="59">
        <v>9.2765342661033099</v>
      </c>
      <c r="I109" s="59">
        <v>2.0975999999999999</v>
      </c>
      <c r="J109" s="59">
        <v>76.373999999999995</v>
      </c>
      <c r="K109" s="59">
        <v>88.534999999999997</v>
      </c>
      <c r="L109" s="449">
        <v>1.66E-2</v>
      </c>
      <c r="M109" s="59">
        <v>1.2</v>
      </c>
      <c r="N109" s="59">
        <v>5.7143593947359257</v>
      </c>
      <c r="O109" s="38">
        <v>1</v>
      </c>
      <c r="P109" s="61">
        <v>1</v>
      </c>
      <c r="Q109" s="62">
        <v>7.0000000000000007E-2</v>
      </c>
      <c r="R109" s="35">
        <v>43.792326269999997</v>
      </c>
      <c r="S109" s="35">
        <v>11.592111865000001</v>
      </c>
      <c r="T109" s="35">
        <v>55.384438134999996</v>
      </c>
      <c r="U109" s="35">
        <v>55.454438134999997</v>
      </c>
      <c r="V109" s="63">
        <v>0</v>
      </c>
      <c r="W109" s="35">
        <v>13.3</v>
      </c>
      <c r="X109" s="35">
        <v>3.5</v>
      </c>
      <c r="Y109" s="35">
        <v>0</v>
      </c>
      <c r="Z109" s="35">
        <v>0.03</v>
      </c>
      <c r="AA109" s="35">
        <v>0</v>
      </c>
      <c r="AB109" s="63">
        <v>16.830000000000002</v>
      </c>
      <c r="AC109" s="159">
        <v>7.7221203150000015</v>
      </c>
      <c r="AD109" s="283">
        <v>0.57230442500000012</v>
      </c>
      <c r="AE109" s="283">
        <v>2.3459141650000005E-2</v>
      </c>
      <c r="AF109" s="284">
        <v>8.3178838816500011</v>
      </c>
      <c r="AG109" s="107"/>
      <c r="AH109" s="108"/>
      <c r="AI109" s="102">
        <v>1.99205825E-4</v>
      </c>
      <c r="AJ109" s="109">
        <v>1.99205825E-4</v>
      </c>
      <c r="AK109" s="107">
        <v>5.9089453627794564</v>
      </c>
      <c r="AL109" s="108">
        <v>0.45507052681349219</v>
      </c>
      <c r="AM109" s="108">
        <v>1.111230139256526E-3</v>
      </c>
      <c r="AN109" s="109">
        <v>6.3651271197322057</v>
      </c>
      <c r="AO109" s="107">
        <v>7.1634513709070147E-2</v>
      </c>
      <c r="AP109" s="108">
        <v>5.3090016091550465E-3</v>
      </c>
      <c r="AQ109" s="108">
        <v>2.157715917079756E-4</v>
      </c>
      <c r="AR109" s="109">
        <v>7.7159286909933164E-2</v>
      </c>
      <c r="AS109" s="107">
        <v>1.7415404385114754</v>
      </c>
      <c r="AT109" s="108">
        <v>0.11192489657735287</v>
      </c>
      <c r="AU109" s="108">
        <v>2.1932934094035503E-2</v>
      </c>
      <c r="AV109" s="109">
        <v>1.8753982691828639</v>
      </c>
      <c r="AW109" s="64">
        <v>2.0926946053650002</v>
      </c>
      <c r="AX109" s="65">
        <v>0.5465507258750002</v>
      </c>
      <c r="AY109" s="65">
        <v>2.2403480275750006E-2</v>
      </c>
      <c r="AZ109" s="67">
        <v>2.6616488115157506</v>
      </c>
      <c r="BA109" s="115"/>
      <c r="BB109" s="116"/>
      <c r="BC109" s="110">
        <v>8.9642621250000157E-6</v>
      </c>
      <c r="BD109" s="111">
        <v>8.9642621250000157E-6</v>
      </c>
      <c r="BE109" s="115">
        <v>0.1706962976332739</v>
      </c>
      <c r="BF109" s="116">
        <v>2.4343363694926592E-6</v>
      </c>
      <c r="BG109" s="116">
        <v>8.934167615493577E-6</v>
      </c>
      <c r="BH109" s="117">
        <v>0.17070766613725888</v>
      </c>
      <c r="BI109" s="115">
        <v>8.4678447316868244E-2</v>
      </c>
      <c r="BJ109" s="116">
        <v>2.8229572926145707E-3</v>
      </c>
      <c r="BK109" s="116">
        <v>1.3537623982067636E-5</v>
      </c>
      <c r="BL109" s="117">
        <v>8.7514942233464885E-2</v>
      </c>
      <c r="BM109" s="115">
        <v>5.3740509646848587</v>
      </c>
      <c r="BN109" s="116">
        <v>2.2928307496015921E-2</v>
      </c>
      <c r="BO109" s="116">
        <v>1.0242253205274394E-3</v>
      </c>
      <c r="BP109" s="117">
        <v>5.398003497501402</v>
      </c>
      <c r="BQ109" s="115"/>
      <c r="BR109" s="116"/>
      <c r="BS109" s="116"/>
      <c r="BT109" s="117"/>
      <c r="BU109" s="160">
        <v>8.3178838816500011</v>
      </c>
      <c r="BV109" s="108">
        <v>1.99205825E-4</v>
      </c>
      <c r="BW109" s="108">
        <v>6.3651271197322057</v>
      </c>
      <c r="BX109" s="108">
        <v>7.7159286909933164E-2</v>
      </c>
      <c r="BY109" s="132">
        <v>1.8753982691828639</v>
      </c>
      <c r="BZ109" s="302">
        <v>2.6616488115157506</v>
      </c>
      <c r="CA109" s="133">
        <v>8.9642621250000157E-6</v>
      </c>
      <c r="CB109" s="133">
        <v>0.17070766613725888</v>
      </c>
      <c r="CC109" s="133">
        <v>8.7514942233464885E-2</v>
      </c>
      <c r="CD109" s="133">
        <v>5.398003497501402</v>
      </c>
      <c r="CE109" s="133">
        <v>0</v>
      </c>
    </row>
    <row r="110" spans="1:83" outlineLevel="3" x14ac:dyDescent="0.2">
      <c r="A110" s="71">
        <v>96</v>
      </c>
      <c r="B110" s="56" t="s">
        <v>168</v>
      </c>
      <c r="C110" s="57" t="s">
        <v>169</v>
      </c>
      <c r="D110" s="58" t="s">
        <v>171</v>
      </c>
      <c r="E110" s="33">
        <v>3419.5810000000001</v>
      </c>
      <c r="F110" s="33">
        <v>71.773800000000008</v>
      </c>
      <c r="G110" s="59">
        <v>8.6302191190277302</v>
      </c>
      <c r="H110" s="59">
        <v>11.175894082161101</v>
      </c>
      <c r="I110" s="59">
        <v>2.15</v>
      </c>
      <c r="J110" s="59">
        <v>74.266999999999996</v>
      </c>
      <c r="K110" s="59">
        <v>98.263000000000005</v>
      </c>
      <c r="L110" s="449">
        <v>2.1899999999999996E-2</v>
      </c>
      <c r="M110" s="59">
        <v>3.8</v>
      </c>
      <c r="N110" s="59">
        <v>5.5961635317267735</v>
      </c>
      <c r="O110" s="38">
        <v>1</v>
      </c>
      <c r="P110" s="61">
        <v>1</v>
      </c>
      <c r="Q110" s="62">
        <v>0</v>
      </c>
      <c r="R110" s="35">
        <v>21.395937500000002</v>
      </c>
      <c r="S110" s="35">
        <v>1.80203125</v>
      </c>
      <c r="T110" s="35">
        <v>23.197968750000001</v>
      </c>
      <c r="U110" s="35">
        <v>23.197968750000001</v>
      </c>
      <c r="V110" s="63">
        <v>0</v>
      </c>
      <c r="W110" s="35">
        <v>4</v>
      </c>
      <c r="X110" s="35">
        <v>7.4999999999999997E-2</v>
      </c>
      <c r="Y110" s="35">
        <v>0</v>
      </c>
      <c r="Z110" s="35">
        <v>0.03</v>
      </c>
      <c r="AA110" s="35">
        <v>0</v>
      </c>
      <c r="AB110" s="63">
        <v>4.1050000000000004</v>
      </c>
      <c r="AC110" s="159">
        <v>0.84368154999999989</v>
      </c>
      <c r="AD110" s="283">
        <v>8.1845634374999986E-3</v>
      </c>
      <c r="AE110" s="283">
        <v>0</v>
      </c>
      <c r="AF110" s="284">
        <v>0.85186611343749985</v>
      </c>
      <c r="AG110" s="107"/>
      <c r="AH110" s="108"/>
      <c r="AI110" s="102">
        <v>0</v>
      </c>
      <c r="AJ110" s="109">
        <v>0</v>
      </c>
      <c r="AK110" s="107">
        <v>0.27224214747394798</v>
      </c>
      <c r="AL110" s="108">
        <v>6.4955169421518919E-3</v>
      </c>
      <c r="AM110" s="108">
        <v>0</v>
      </c>
      <c r="AN110" s="109">
        <v>0.27873766441609987</v>
      </c>
      <c r="AO110" s="107">
        <v>9.4288956418736025E-3</v>
      </c>
      <c r="AP110" s="108">
        <v>9.1469814086228714E-5</v>
      </c>
      <c r="AQ110" s="108">
        <v>0</v>
      </c>
      <c r="AR110" s="109">
        <v>9.5203654559598318E-3</v>
      </c>
      <c r="AS110" s="107">
        <v>0.56201050688417831</v>
      </c>
      <c r="AT110" s="108">
        <v>1.5975766812618784E-3</v>
      </c>
      <c r="AU110" s="108">
        <v>0</v>
      </c>
      <c r="AV110" s="109">
        <v>0.56360808356544023</v>
      </c>
      <c r="AW110" s="64">
        <v>1.5163367972214284E-2</v>
      </c>
      <c r="AX110" s="65">
        <v>7.3549994719419637E-4</v>
      </c>
      <c r="AY110" s="65">
        <v>0</v>
      </c>
      <c r="AZ110" s="67">
        <v>1.589886791940848E-2</v>
      </c>
      <c r="BA110" s="115"/>
      <c r="BB110" s="116"/>
      <c r="BC110" s="110">
        <v>0</v>
      </c>
      <c r="BD110" s="111">
        <v>0</v>
      </c>
      <c r="BE110" s="115">
        <v>9.8055715246125243E-3</v>
      </c>
      <c r="BF110" s="116">
        <v>7.5851577704249445E-7</v>
      </c>
      <c r="BG110" s="116">
        <v>0</v>
      </c>
      <c r="BH110" s="117">
        <v>9.8063300403895669E-3</v>
      </c>
      <c r="BI110" s="115">
        <v>6.4238207392103841E-3</v>
      </c>
      <c r="BJ110" s="116">
        <v>8.002628571513275E-4</v>
      </c>
      <c r="BK110" s="116">
        <v>0</v>
      </c>
      <c r="BL110" s="117">
        <v>7.2240835963617118E-3</v>
      </c>
      <c r="BM110" s="115">
        <v>0.81228878976396268</v>
      </c>
      <c r="BN110" s="116">
        <v>6.6480421173774331E-3</v>
      </c>
      <c r="BO110" s="116">
        <v>0</v>
      </c>
      <c r="BP110" s="117">
        <v>0.81893683188134014</v>
      </c>
      <c r="BQ110" s="115"/>
      <c r="BR110" s="116"/>
      <c r="BS110" s="116"/>
      <c r="BT110" s="117"/>
      <c r="BU110" s="160">
        <v>0.85186611343749985</v>
      </c>
      <c r="BV110" s="108">
        <v>0</v>
      </c>
      <c r="BW110" s="108">
        <v>0.27873766441609987</v>
      </c>
      <c r="BX110" s="108">
        <v>9.5203654559598318E-3</v>
      </c>
      <c r="BY110" s="132">
        <v>0.56360808356544023</v>
      </c>
      <c r="BZ110" s="302">
        <v>1.589886791940848E-2</v>
      </c>
      <c r="CA110" s="133">
        <v>0</v>
      </c>
      <c r="CB110" s="133">
        <v>9.8063300403895669E-3</v>
      </c>
      <c r="CC110" s="133">
        <v>7.2240835963617118E-3</v>
      </c>
      <c r="CD110" s="133">
        <v>0.81893683188134014</v>
      </c>
      <c r="CE110" s="133">
        <v>0</v>
      </c>
    </row>
    <row r="111" spans="1:83" outlineLevel="3" x14ac:dyDescent="0.2">
      <c r="A111" s="71">
        <v>97</v>
      </c>
      <c r="B111" s="56" t="s">
        <v>168</v>
      </c>
      <c r="C111" s="57" t="s">
        <v>169</v>
      </c>
      <c r="D111" s="32" t="s">
        <v>172</v>
      </c>
      <c r="E111" s="33">
        <v>3545.192</v>
      </c>
      <c r="F111" s="33">
        <v>77.325999999999993</v>
      </c>
      <c r="G111" s="59">
        <v>7.3095981433025603</v>
      </c>
      <c r="H111" s="59">
        <v>8.9074454334273607</v>
      </c>
      <c r="I111" s="59">
        <v>2.875</v>
      </c>
      <c r="J111" s="59">
        <v>76.412000000000006</v>
      </c>
      <c r="K111" s="59">
        <v>74.135999999999996</v>
      </c>
      <c r="L111" s="449">
        <v>2.41E-2</v>
      </c>
      <c r="M111" s="59">
        <v>5.3</v>
      </c>
      <c r="N111" s="59">
        <v>8.5545191094463675</v>
      </c>
      <c r="O111" s="38">
        <v>1</v>
      </c>
      <c r="P111" s="61">
        <v>1</v>
      </c>
      <c r="Q111" s="62">
        <v>0</v>
      </c>
      <c r="R111" s="35">
        <v>43.154297999999997</v>
      </c>
      <c r="S111" s="35">
        <v>45.422851000000009</v>
      </c>
      <c r="T111" s="35">
        <v>88.577149000000006</v>
      </c>
      <c r="U111" s="35">
        <v>88.577149000000006</v>
      </c>
      <c r="V111" s="63">
        <v>0</v>
      </c>
      <c r="W111" s="35">
        <v>7.98317025440313</v>
      </c>
      <c r="X111" s="35">
        <v>3.2979778212654924</v>
      </c>
      <c r="Y111" s="35">
        <v>0</v>
      </c>
      <c r="Z111" s="35">
        <v>0.03</v>
      </c>
      <c r="AA111" s="35">
        <v>2.2499999999999996E-6</v>
      </c>
      <c r="AB111" s="63">
        <v>11.311150325668621</v>
      </c>
      <c r="AC111" s="159">
        <v>3.8693998961202598</v>
      </c>
      <c r="AD111" s="283">
        <v>0.5601295622379584</v>
      </c>
      <c r="AE111" s="283">
        <v>0</v>
      </c>
      <c r="AF111" s="284">
        <v>4.4295294583582185</v>
      </c>
      <c r="AG111" s="107"/>
      <c r="AH111" s="108"/>
      <c r="AI111" s="102">
        <v>0</v>
      </c>
      <c r="AJ111" s="109">
        <v>0</v>
      </c>
      <c r="AK111" s="107">
        <v>2.7717352030915396</v>
      </c>
      <c r="AL111" s="108">
        <v>0.4455555556020287</v>
      </c>
      <c r="AM111" s="108">
        <v>0</v>
      </c>
      <c r="AN111" s="109">
        <v>3.2172907586935682</v>
      </c>
      <c r="AO111" s="107">
        <v>3.4466468434800612E-2</v>
      </c>
      <c r="AP111" s="108">
        <v>4.9893235112841577E-3</v>
      </c>
      <c r="AQ111" s="108">
        <v>0</v>
      </c>
      <c r="AR111" s="109">
        <v>3.945579194608477E-2</v>
      </c>
      <c r="AS111" s="107">
        <v>1.0631982245939195</v>
      </c>
      <c r="AT111" s="108">
        <v>0.10958468312464552</v>
      </c>
      <c r="AU111" s="108">
        <v>0</v>
      </c>
      <c r="AV111" s="109">
        <v>1.172782907718565</v>
      </c>
      <c r="AW111" s="64">
        <v>0.45519620377958747</v>
      </c>
      <c r="AX111" s="65">
        <v>0.10541638361318377</v>
      </c>
      <c r="AY111" s="65">
        <v>0</v>
      </c>
      <c r="AZ111" s="67">
        <v>0.5606125873927712</v>
      </c>
      <c r="BA111" s="115"/>
      <c r="BB111" s="116"/>
      <c r="BC111" s="110">
        <v>0</v>
      </c>
      <c r="BD111" s="111">
        <v>0</v>
      </c>
      <c r="BE111" s="115">
        <v>9.6457186995808256E-2</v>
      </c>
      <c r="BF111" s="116">
        <v>2.9062488809985216E-5</v>
      </c>
      <c r="BG111" s="116">
        <v>0</v>
      </c>
      <c r="BH111" s="117">
        <v>9.6486249484618244E-2</v>
      </c>
      <c r="BI111" s="115">
        <v>4.8335676042161713E-2</v>
      </c>
      <c r="BJ111" s="116">
        <v>4.9692509883730099E-2</v>
      </c>
      <c r="BK111" s="116">
        <v>0</v>
      </c>
      <c r="BL111" s="117">
        <v>9.8028185925891811E-2</v>
      </c>
      <c r="BM111" s="115">
        <v>3.2694108293027022</v>
      </c>
      <c r="BN111" s="116">
        <v>0.40499160625223457</v>
      </c>
      <c r="BO111" s="116">
        <v>0</v>
      </c>
      <c r="BP111" s="117">
        <v>3.6744024355549367</v>
      </c>
      <c r="BQ111" s="115"/>
      <c r="BR111" s="116"/>
      <c r="BS111" s="116"/>
      <c r="BT111" s="117"/>
      <c r="BU111" s="160">
        <v>4.4295294583582185</v>
      </c>
      <c r="BV111" s="108">
        <v>0</v>
      </c>
      <c r="BW111" s="108">
        <v>3.2172907586935682</v>
      </c>
      <c r="BX111" s="108">
        <v>3.945579194608477E-2</v>
      </c>
      <c r="BY111" s="132">
        <v>1.172782907718565</v>
      </c>
      <c r="BZ111" s="302">
        <v>0.5606125873927712</v>
      </c>
      <c r="CA111" s="133">
        <v>0</v>
      </c>
      <c r="CB111" s="133">
        <v>9.6486249484618244E-2</v>
      </c>
      <c r="CC111" s="133">
        <v>9.8028185925891811E-2</v>
      </c>
      <c r="CD111" s="133">
        <v>3.6744024355549367</v>
      </c>
      <c r="CE111" s="133">
        <v>0</v>
      </c>
    </row>
    <row r="112" spans="1:83" outlineLevel="3" x14ac:dyDescent="0.2">
      <c r="A112" s="71">
        <v>98</v>
      </c>
      <c r="B112" s="56" t="s">
        <v>168</v>
      </c>
      <c r="C112" s="57" t="s">
        <v>169</v>
      </c>
      <c r="D112" s="58" t="s">
        <v>173</v>
      </c>
      <c r="E112" s="33">
        <v>2015.624</v>
      </c>
      <c r="F112" s="33">
        <v>24.247199999999999</v>
      </c>
      <c r="G112" s="59">
        <v>6.4532747668024601</v>
      </c>
      <c r="H112" s="59">
        <v>7.8899596590480403</v>
      </c>
      <c r="I112" s="59">
        <v>2.0750000000000002</v>
      </c>
      <c r="J112" s="59">
        <v>77.935000000000002</v>
      </c>
      <c r="K112" s="59">
        <v>75.161000000000001</v>
      </c>
      <c r="L112" s="449">
        <v>2.7099999999999999E-2</v>
      </c>
      <c r="M112" s="59">
        <v>4.3</v>
      </c>
      <c r="N112" s="59">
        <v>5.9923106634113115</v>
      </c>
      <c r="O112" s="38">
        <v>1</v>
      </c>
      <c r="P112" s="61">
        <v>1</v>
      </c>
      <c r="Q112" s="62">
        <v>0</v>
      </c>
      <c r="R112" s="35">
        <v>21.282187499999999</v>
      </c>
      <c r="S112" s="35">
        <v>1.85890625</v>
      </c>
      <c r="T112" s="35">
        <v>23.14109375</v>
      </c>
      <c r="U112" s="35">
        <v>23.14109375</v>
      </c>
      <c r="V112" s="63">
        <v>0</v>
      </c>
      <c r="W112" s="35">
        <v>3</v>
      </c>
      <c r="X112" s="35">
        <v>3</v>
      </c>
      <c r="Y112" s="35">
        <v>0</v>
      </c>
      <c r="Z112" s="35">
        <v>0.03</v>
      </c>
      <c r="AA112" s="35">
        <v>0</v>
      </c>
      <c r="AB112" s="63">
        <v>6.03</v>
      </c>
      <c r="AC112" s="159">
        <v>1.057049025</v>
      </c>
      <c r="AD112" s="283">
        <v>0.61924402499999998</v>
      </c>
      <c r="AE112" s="283">
        <v>0</v>
      </c>
      <c r="AF112" s="284">
        <v>1.67629305</v>
      </c>
      <c r="AG112" s="107"/>
      <c r="AH112" s="108"/>
      <c r="AI112" s="102">
        <v>0</v>
      </c>
      <c r="AJ112" s="109">
        <v>0</v>
      </c>
      <c r="AK112" s="107">
        <v>0.30227886519761615</v>
      </c>
      <c r="AL112" s="108">
        <v>0.49308390305693628</v>
      </c>
      <c r="AM112" s="108">
        <v>0</v>
      </c>
      <c r="AN112" s="109">
        <v>0.79536276825455243</v>
      </c>
      <c r="AO112" s="107">
        <v>8.3400741648860244E-3</v>
      </c>
      <c r="AP112" s="108">
        <v>4.8858103763564781E-3</v>
      </c>
      <c r="AQ112" s="108">
        <v>0</v>
      </c>
      <c r="AR112" s="109">
        <v>1.3225884541242502E-2</v>
      </c>
      <c r="AS112" s="107">
        <v>0.74643008563749769</v>
      </c>
      <c r="AT112" s="108">
        <v>0.12127431156670722</v>
      </c>
      <c r="AU112" s="108">
        <v>0</v>
      </c>
      <c r="AV112" s="109">
        <v>0.86770439720420489</v>
      </c>
      <c r="AW112" s="64">
        <v>1.7759178655017863E-2</v>
      </c>
      <c r="AX112" s="65">
        <v>5.2018709685803584E-2</v>
      </c>
      <c r="AY112" s="65">
        <v>0</v>
      </c>
      <c r="AZ112" s="67">
        <v>6.9777888340821451E-2</v>
      </c>
      <c r="BA112" s="115"/>
      <c r="BB112" s="116"/>
      <c r="BC112" s="110">
        <v>0</v>
      </c>
      <c r="BD112" s="111">
        <v>0</v>
      </c>
      <c r="BE112" s="115">
        <v>1.0684170240620192E-2</v>
      </c>
      <c r="BF112" s="116">
        <v>3.2596961640445657E-5</v>
      </c>
      <c r="BG112" s="116">
        <v>0</v>
      </c>
      <c r="BH112" s="117">
        <v>1.0716767202260637E-2</v>
      </c>
      <c r="BI112" s="115">
        <v>6.366161767923928E-3</v>
      </c>
      <c r="BJ112" s="116">
        <v>6.2882733471714289E-2</v>
      </c>
      <c r="BK112" s="116">
        <v>0</v>
      </c>
      <c r="BL112" s="117">
        <v>6.9248895239638217E-2</v>
      </c>
      <c r="BM112" s="115">
        <v>1.022239514336438</v>
      </c>
      <c r="BN112" s="116">
        <v>0.50430998488084167</v>
      </c>
      <c r="BO112" s="116">
        <v>0</v>
      </c>
      <c r="BP112" s="117">
        <v>1.5265494992172797</v>
      </c>
      <c r="BQ112" s="115"/>
      <c r="BR112" s="116"/>
      <c r="BS112" s="116"/>
      <c r="BT112" s="117"/>
      <c r="BU112" s="160">
        <v>1.67629305</v>
      </c>
      <c r="BV112" s="108">
        <v>0</v>
      </c>
      <c r="BW112" s="108">
        <v>0.79536276825455243</v>
      </c>
      <c r="BX112" s="108">
        <v>1.3225884541242502E-2</v>
      </c>
      <c r="BY112" s="132">
        <v>0.86770439720420489</v>
      </c>
      <c r="BZ112" s="302">
        <v>6.9777888340821451E-2</v>
      </c>
      <c r="CA112" s="133">
        <v>0</v>
      </c>
      <c r="CB112" s="133">
        <v>1.0716767202260637E-2</v>
      </c>
      <c r="CC112" s="133">
        <v>6.9248895239638217E-2</v>
      </c>
      <c r="CD112" s="133">
        <v>1.5265494992172797</v>
      </c>
      <c r="CE112" s="133">
        <v>0</v>
      </c>
    </row>
    <row r="113" spans="1:83" outlineLevel="3" x14ac:dyDescent="0.2">
      <c r="A113" s="71">
        <v>99</v>
      </c>
      <c r="B113" s="56" t="s">
        <v>168</v>
      </c>
      <c r="C113" s="57" t="s">
        <v>169</v>
      </c>
      <c r="D113" s="32" t="s">
        <v>174</v>
      </c>
      <c r="E113" s="33">
        <v>29496.046999999999</v>
      </c>
      <c r="F113" s="33">
        <v>621.09399999999994</v>
      </c>
      <c r="G113" s="59">
        <v>15.339781549699</v>
      </c>
      <c r="H113" s="59">
        <v>16.815418029735</v>
      </c>
      <c r="I113" s="59">
        <v>2.85</v>
      </c>
      <c r="J113" s="59">
        <v>74.087000000000003</v>
      </c>
      <c r="K113" s="59">
        <v>98.655000000000001</v>
      </c>
      <c r="L113" s="449">
        <v>2.41E-2</v>
      </c>
      <c r="M113" s="59">
        <v>8.6999999999999993</v>
      </c>
      <c r="N113" s="59">
        <v>14.697237967674569</v>
      </c>
      <c r="O113" s="38">
        <v>0.90725704887679193</v>
      </c>
      <c r="P113" s="61">
        <v>0</v>
      </c>
      <c r="Q113" s="62">
        <v>0</v>
      </c>
      <c r="R113" s="35">
        <v>30.442971221506607</v>
      </c>
      <c r="S113" s="35">
        <v>15.618093349548959</v>
      </c>
      <c r="T113" s="35">
        <v>46.061064571055567</v>
      </c>
      <c r="U113" s="35">
        <v>46.061064571055567</v>
      </c>
      <c r="V113" s="63">
        <v>0</v>
      </c>
      <c r="W113" s="35">
        <v>9.8660544531291468</v>
      </c>
      <c r="X113" s="35">
        <v>6.7445035793262527</v>
      </c>
      <c r="Y113" s="35">
        <v>0</v>
      </c>
      <c r="Z113" s="35">
        <v>0.03</v>
      </c>
      <c r="AA113" s="35">
        <v>0</v>
      </c>
      <c r="AB113" s="63">
        <v>16.640558032455402</v>
      </c>
      <c r="AC113" s="159">
        <v>3.4510624560802556</v>
      </c>
      <c r="AD113" s="283">
        <v>1.4031437267753921</v>
      </c>
      <c r="AE113" s="283">
        <v>0</v>
      </c>
      <c r="AF113" s="284">
        <v>4.8542061828556475</v>
      </c>
      <c r="AG113" s="107"/>
      <c r="AH113" s="108"/>
      <c r="AI113" s="102">
        <v>0</v>
      </c>
      <c r="AJ113" s="109">
        <v>0</v>
      </c>
      <c r="AK113" s="107">
        <v>0.95306619286136018</v>
      </c>
      <c r="AL113" s="108">
        <v>1.1072262508870709</v>
      </c>
      <c r="AM113" s="108">
        <v>0</v>
      </c>
      <c r="AN113" s="109">
        <v>2.0602924437484313</v>
      </c>
      <c r="AO113" s="107">
        <v>5.8031057845713829E-2</v>
      </c>
      <c r="AP113" s="108">
        <v>2.3594448321528461E-2</v>
      </c>
      <c r="AQ113" s="108">
        <v>0</v>
      </c>
      <c r="AR113" s="109">
        <v>8.162550616724229E-2</v>
      </c>
      <c r="AS113" s="107">
        <v>2.4399652053731815</v>
      </c>
      <c r="AT113" s="108">
        <v>0.27232302756679272</v>
      </c>
      <c r="AU113" s="108">
        <v>0</v>
      </c>
      <c r="AV113" s="109">
        <v>2.712288232939974</v>
      </c>
      <c r="AW113" s="64">
        <v>0.42818063231581921</v>
      </c>
      <c r="AX113" s="65">
        <v>0.25940930079144037</v>
      </c>
      <c r="AY113" s="65">
        <v>0</v>
      </c>
      <c r="AZ113" s="67">
        <v>0.68758993310725958</v>
      </c>
      <c r="BA113" s="115"/>
      <c r="BB113" s="116"/>
      <c r="BC113" s="110">
        <v>0</v>
      </c>
      <c r="BD113" s="111">
        <v>0</v>
      </c>
      <c r="BE113" s="115">
        <v>0.11511238736309111</v>
      </c>
      <c r="BF113" s="116">
        <v>0.10274725843528763</v>
      </c>
      <c r="BG113" s="116">
        <v>0</v>
      </c>
      <c r="BH113" s="117">
        <v>0.21785964579837874</v>
      </c>
      <c r="BI113" s="115">
        <v>2.9174482612055241E-2</v>
      </c>
      <c r="BJ113" s="116">
        <v>0.11164832239671445</v>
      </c>
      <c r="BK113" s="116">
        <v>0</v>
      </c>
      <c r="BL113" s="117">
        <v>0.1408228050087697</v>
      </c>
      <c r="BM113" s="115">
        <v>2.8785949537892894</v>
      </c>
      <c r="BN113" s="116">
        <v>0.92933884515194976</v>
      </c>
      <c r="BO113" s="116">
        <v>0</v>
      </c>
      <c r="BP113" s="117">
        <v>3.8079337989412392</v>
      </c>
      <c r="BQ113" s="115"/>
      <c r="BR113" s="116"/>
      <c r="BS113" s="116"/>
      <c r="BT113" s="117"/>
      <c r="BU113" s="160">
        <v>4.8542061828556475</v>
      </c>
      <c r="BV113" s="108">
        <v>0</v>
      </c>
      <c r="BW113" s="108">
        <v>2.0602924437484313</v>
      </c>
      <c r="BX113" s="108">
        <v>8.162550616724229E-2</v>
      </c>
      <c r="BY113" s="132">
        <v>2.712288232939974</v>
      </c>
      <c r="BZ113" s="302">
        <v>0.68758993310725958</v>
      </c>
      <c r="CA113" s="133">
        <v>0</v>
      </c>
      <c r="CB113" s="133">
        <v>0.21785964579837874</v>
      </c>
      <c r="CC113" s="133">
        <v>0.1408228050087697</v>
      </c>
      <c r="CD113" s="133">
        <v>3.8079337989412392</v>
      </c>
      <c r="CE113" s="133">
        <v>0</v>
      </c>
    </row>
    <row r="114" spans="1:83" outlineLevel="3" x14ac:dyDescent="0.2">
      <c r="A114" s="71">
        <v>100</v>
      </c>
      <c r="B114" s="56" t="s">
        <v>168</v>
      </c>
      <c r="C114" s="57" t="s">
        <v>169</v>
      </c>
      <c r="D114" s="58" t="s">
        <v>175</v>
      </c>
      <c r="E114" s="33">
        <v>8952.5419999999995</v>
      </c>
      <c r="F114" s="33">
        <v>97.917999999999992</v>
      </c>
      <c r="G114" s="59">
        <v>6.2299782227096498</v>
      </c>
      <c r="H114" s="59">
        <v>7.21764595833407</v>
      </c>
      <c r="I114" s="59">
        <v>1.8203</v>
      </c>
      <c r="J114" s="59">
        <v>76.688000000000002</v>
      </c>
      <c r="K114" s="59">
        <v>84.055000000000007</v>
      </c>
      <c r="L114" s="449">
        <v>2.0200000000000006E-2</v>
      </c>
      <c r="M114" s="59">
        <v>4</v>
      </c>
      <c r="N114" s="59">
        <v>7.5104995609653722</v>
      </c>
      <c r="O114" s="38">
        <v>1</v>
      </c>
      <c r="P114" s="61">
        <v>0</v>
      </c>
      <c r="Q114" s="62">
        <v>0</v>
      </c>
      <c r="R114" s="35">
        <v>40.593309959999999</v>
      </c>
      <c r="S114" s="35">
        <v>9.0033450199999994</v>
      </c>
      <c r="T114" s="35">
        <v>49.596654979999997</v>
      </c>
      <c r="U114" s="35">
        <v>49.596654979999997</v>
      </c>
      <c r="V114" s="63">
        <v>0</v>
      </c>
      <c r="W114" s="35">
        <v>1.89</v>
      </c>
      <c r="X114" s="35">
        <v>1.71</v>
      </c>
      <c r="Y114" s="35">
        <v>0</v>
      </c>
      <c r="Z114" s="35">
        <v>0.03</v>
      </c>
      <c r="AA114" s="35">
        <v>0</v>
      </c>
      <c r="AB114" s="63">
        <v>3.6299999999999994</v>
      </c>
      <c r="AC114" s="159">
        <v>0.43505862750000013</v>
      </c>
      <c r="AD114" s="283">
        <v>0.24267781350000006</v>
      </c>
      <c r="AE114" s="283">
        <v>0</v>
      </c>
      <c r="AF114" s="284">
        <v>0.67773644100000019</v>
      </c>
      <c r="AG114" s="107"/>
      <c r="AH114" s="108"/>
      <c r="AI114" s="102">
        <v>0</v>
      </c>
      <c r="AJ114" s="109">
        <v>0</v>
      </c>
      <c r="AK114" s="107">
        <v>0.12657922877470251</v>
      </c>
      <c r="AL114" s="108">
        <v>0.1933674090206681</v>
      </c>
      <c r="AM114" s="108">
        <v>0</v>
      </c>
      <c r="AN114" s="109">
        <v>0.31994663779537058</v>
      </c>
      <c r="AO114" s="107">
        <v>3.1400991444137938E-3</v>
      </c>
      <c r="AP114" s="108">
        <v>1.751562539785631E-3</v>
      </c>
      <c r="AQ114" s="108">
        <v>0</v>
      </c>
      <c r="AR114" s="109">
        <v>4.8916616841994248E-3</v>
      </c>
      <c r="AS114" s="107">
        <v>0.30533929958088385</v>
      </c>
      <c r="AT114" s="108">
        <v>4.7558841939546341E-2</v>
      </c>
      <c r="AU114" s="108">
        <v>0</v>
      </c>
      <c r="AV114" s="109">
        <v>0.3528981415204302</v>
      </c>
      <c r="AW114" s="64">
        <v>4.3505862750000013E-2</v>
      </c>
      <c r="AX114" s="65">
        <v>2.426778135000001E-2</v>
      </c>
      <c r="AY114" s="65">
        <v>0</v>
      </c>
      <c r="AZ114" s="67">
        <v>6.777364410000003E-2</v>
      </c>
      <c r="BA114" s="115"/>
      <c r="BB114" s="116"/>
      <c r="BC114" s="110">
        <v>0</v>
      </c>
      <c r="BD114" s="111">
        <v>0</v>
      </c>
      <c r="BE114" s="115">
        <v>4.1039404450882618E-3</v>
      </c>
      <c r="BF114" s="116">
        <v>8.6286616756498937E-6</v>
      </c>
      <c r="BG114" s="116">
        <v>0</v>
      </c>
      <c r="BH114" s="117">
        <v>4.1125691067639119E-3</v>
      </c>
      <c r="BI114" s="115">
        <v>2.2894499403410817E-3</v>
      </c>
      <c r="BJ114" s="116">
        <v>2.3776481300439738E-2</v>
      </c>
      <c r="BK114" s="116">
        <v>0</v>
      </c>
      <c r="BL114" s="117">
        <v>2.6065931240780819E-2</v>
      </c>
      <c r="BM114" s="115">
        <v>0.38515937436457076</v>
      </c>
      <c r="BN114" s="116">
        <v>0.19462492218788469</v>
      </c>
      <c r="BO114" s="116">
        <v>0</v>
      </c>
      <c r="BP114" s="117">
        <v>0.57978429655245545</v>
      </c>
      <c r="BQ114" s="115"/>
      <c r="BR114" s="116"/>
      <c r="BS114" s="116"/>
      <c r="BT114" s="117"/>
      <c r="BU114" s="160">
        <v>0.67773644100000019</v>
      </c>
      <c r="BV114" s="108">
        <v>0</v>
      </c>
      <c r="BW114" s="108">
        <v>0.31994663779537058</v>
      </c>
      <c r="BX114" s="108">
        <v>4.8916616841994248E-3</v>
      </c>
      <c r="BY114" s="132">
        <v>0.3528981415204302</v>
      </c>
      <c r="BZ114" s="302">
        <v>6.777364410000003E-2</v>
      </c>
      <c r="CA114" s="133">
        <v>0</v>
      </c>
      <c r="CB114" s="133">
        <v>4.1125691067639119E-3</v>
      </c>
      <c r="CC114" s="133">
        <v>2.6065931240780819E-2</v>
      </c>
      <c r="CD114" s="133">
        <v>0.57978429655245545</v>
      </c>
      <c r="CE114" s="133">
        <v>0</v>
      </c>
    </row>
    <row r="115" spans="1:83" outlineLevel="2" x14ac:dyDescent="0.2">
      <c r="A115" s="71"/>
      <c r="B115" s="56"/>
      <c r="C115" s="74" t="s">
        <v>176</v>
      </c>
      <c r="D115" s="58"/>
      <c r="E115" s="33">
        <v>48762.563000000002</v>
      </c>
      <c r="F115" s="33">
        <v>912.61599999999987</v>
      </c>
      <c r="G115" s="59">
        <v>12.73113587965706</v>
      </c>
      <c r="H115" s="59">
        <v>14.267589434593663</v>
      </c>
      <c r="I115" s="59">
        <v>2.6492938745321144</v>
      </c>
      <c r="J115" s="59">
        <v>74.730225558833069</v>
      </c>
      <c r="K115" s="59">
        <v>94.131346151722084</v>
      </c>
      <c r="L115" s="449">
        <v>2.3421764619511384E-2</v>
      </c>
      <c r="M115" s="59">
        <v>7.2388928092428788</v>
      </c>
      <c r="N115" s="59">
        <v>12.259237855169106</v>
      </c>
      <c r="O115" s="59">
        <v>0.93688244509748053</v>
      </c>
      <c r="P115" s="61"/>
      <c r="Q115" s="62">
        <v>1.5537641242318787E-3</v>
      </c>
      <c r="R115" s="35">
        <v>42.477196945758607</v>
      </c>
      <c r="S115" s="35">
        <v>0</v>
      </c>
      <c r="T115" s="35">
        <v>0</v>
      </c>
      <c r="U115" s="35">
        <v>42.478750709882839</v>
      </c>
      <c r="V115" s="63">
        <v>0</v>
      </c>
      <c r="W115" s="35">
        <v>0.89229196069321604</v>
      </c>
      <c r="X115" s="35">
        <v>0.34676568786872031</v>
      </c>
      <c r="Y115" s="35">
        <v>0</v>
      </c>
      <c r="Z115" s="35">
        <v>9.5830667005619014E-3</v>
      </c>
      <c r="AA115" s="35">
        <v>1.9064261419918125E-7</v>
      </c>
      <c r="AB115" s="63">
        <v>1.2486409059051125</v>
      </c>
      <c r="AC115" s="159">
        <v>2.9890459660196349</v>
      </c>
      <c r="AD115" s="283">
        <v>1.0582268951992913</v>
      </c>
      <c r="AE115" s="283">
        <v>5.2071389544348348E-4</v>
      </c>
      <c r="AF115" s="284">
        <v>4.047793575114369</v>
      </c>
      <c r="AG115" s="107"/>
      <c r="AH115" s="108"/>
      <c r="AI115" s="102">
        <v>4.4216980603287696E-6</v>
      </c>
      <c r="AJ115" s="109">
        <v>4.4216980603287696E-6</v>
      </c>
      <c r="AK115" s="107">
        <v>1.0576540965585308</v>
      </c>
      <c r="AL115" s="108">
        <v>0.83575045312287799</v>
      </c>
      <c r="AM115" s="108">
        <v>2.4665564630599778E-5</v>
      </c>
      <c r="AN115" s="109">
        <v>1.8934292152460392</v>
      </c>
      <c r="AO115" s="107">
        <v>4.5304311636387706E-2</v>
      </c>
      <c r="AP115" s="108">
        <v>1.6923066239811962E-2</v>
      </c>
      <c r="AQ115" s="108">
        <v>4.7894022603466181E-6</v>
      </c>
      <c r="AR115" s="109">
        <v>6.2232167278460017E-2</v>
      </c>
      <c r="AS115" s="107">
        <v>1.8860875578247167</v>
      </c>
      <c r="AT115" s="108">
        <v>0.20555337583660122</v>
      </c>
      <c r="AU115" s="108">
        <v>4.8683723049220833E-4</v>
      </c>
      <c r="AV115" s="109">
        <v>2.09212777089181</v>
      </c>
      <c r="AW115" s="64">
        <v>0.38275637057371686</v>
      </c>
      <c r="AX115" s="65">
        <v>0.20165197180075153</v>
      </c>
      <c r="AY115" s="65">
        <v>4.9728177014852668E-4</v>
      </c>
      <c r="AZ115" s="67">
        <v>0.58490562414461689</v>
      </c>
      <c r="BA115" s="115"/>
      <c r="BB115" s="116"/>
      <c r="BC115" s="110">
        <v>1.9897641271479499E-7</v>
      </c>
      <c r="BD115" s="111">
        <v>1.9897641271479499E-7</v>
      </c>
      <c r="BE115" s="115">
        <v>9.1798467748034837E-2</v>
      </c>
      <c r="BF115" s="116">
        <v>6.9930498760563065E-2</v>
      </c>
      <c r="BG115" s="116">
        <v>1.9830841601183126E-7</v>
      </c>
      <c r="BH115" s="117">
        <v>0.16172916481701394</v>
      </c>
      <c r="BI115" s="115">
        <v>2.6750170803750528E-2</v>
      </c>
      <c r="BJ115" s="116">
        <v>8.4541717911015252E-2</v>
      </c>
      <c r="BK115" s="116">
        <v>3.0048963529539047E-7</v>
      </c>
      <c r="BL115" s="117">
        <v>0.11129218920440108</v>
      </c>
      <c r="BM115" s="115">
        <v>2.4877409568941329</v>
      </c>
      <c r="BN115" s="116">
        <v>0.70210270672696129</v>
      </c>
      <c r="BO115" s="116">
        <v>2.2734350830934741E-5</v>
      </c>
      <c r="BP115" s="117">
        <v>3.1898663979719251</v>
      </c>
      <c r="BQ115" s="115"/>
      <c r="BR115" s="116"/>
      <c r="BS115" s="116"/>
      <c r="BT115" s="117"/>
      <c r="BU115" s="160">
        <v>4.047793575114369</v>
      </c>
      <c r="BV115" s="108">
        <v>4.4216980603287696E-6</v>
      </c>
      <c r="BW115" s="108">
        <v>1.8934292152460392</v>
      </c>
      <c r="BX115" s="108">
        <v>6.2232167278460017E-2</v>
      </c>
      <c r="BY115" s="132">
        <v>2.09212777089181</v>
      </c>
      <c r="BZ115" s="302">
        <v>0.58490562414461689</v>
      </c>
      <c r="CA115" s="133">
        <v>1.9897641271479499E-7</v>
      </c>
      <c r="CB115" s="133">
        <v>0.16172916481701394</v>
      </c>
      <c r="CC115" s="133">
        <v>0.11129218920440108</v>
      </c>
      <c r="CD115" s="133">
        <v>3.1898663979719251</v>
      </c>
      <c r="CE115" s="133">
        <v>0</v>
      </c>
    </row>
    <row r="116" spans="1:83" outlineLevel="3" x14ac:dyDescent="0.2">
      <c r="A116" s="71">
        <v>101</v>
      </c>
      <c r="B116" s="56" t="s">
        <v>168</v>
      </c>
      <c r="C116" s="57" t="s">
        <v>177</v>
      </c>
      <c r="D116" s="58" t="s">
        <v>178</v>
      </c>
      <c r="E116" s="33">
        <v>85660.902000000002</v>
      </c>
      <c r="F116" s="33">
        <v>2477.1794</v>
      </c>
      <c r="G116" s="59">
        <v>18.924427638375501</v>
      </c>
      <c r="H116" s="59">
        <v>24.182963300748</v>
      </c>
      <c r="I116" s="59">
        <v>3.3809999999999998</v>
      </c>
      <c r="J116" s="59">
        <v>70.840999999999994</v>
      </c>
      <c r="K116" s="59">
        <v>43.018999999999998</v>
      </c>
      <c r="L116" s="449">
        <v>1.01E-2</v>
      </c>
      <c r="M116" s="59">
        <v>14.3</v>
      </c>
      <c r="N116" s="59">
        <v>12.857620684656418</v>
      </c>
      <c r="O116" s="38">
        <v>0.51663626391421458</v>
      </c>
      <c r="P116" s="61">
        <v>0</v>
      </c>
      <c r="Q116" s="62">
        <v>0</v>
      </c>
      <c r="R116" s="35">
        <v>15.397894500000003</v>
      </c>
      <c r="S116" s="35">
        <v>0.80105275000000009</v>
      </c>
      <c r="T116" s="35">
        <v>16.198947250000003</v>
      </c>
      <c r="U116" s="35">
        <v>16.198947250000003</v>
      </c>
      <c r="V116" s="63">
        <v>0</v>
      </c>
      <c r="W116" s="35">
        <v>0.2</v>
      </c>
      <c r="X116" s="35">
        <v>4.5</v>
      </c>
      <c r="Y116" s="35">
        <v>0</v>
      </c>
      <c r="Z116" s="35">
        <v>0.03</v>
      </c>
      <c r="AA116" s="35">
        <v>0</v>
      </c>
      <c r="AB116" s="63">
        <v>4.7300000000000004</v>
      </c>
      <c r="AC116" s="159">
        <v>5.5406635000000003E-2</v>
      </c>
      <c r="AD116" s="283">
        <v>0.72812553749999998</v>
      </c>
      <c r="AE116" s="283">
        <v>0</v>
      </c>
      <c r="AF116" s="284">
        <v>0.78353217249999996</v>
      </c>
      <c r="AG116" s="107"/>
      <c r="AH116" s="108"/>
      <c r="AI116" s="102">
        <v>0</v>
      </c>
      <c r="AJ116" s="109">
        <v>0</v>
      </c>
      <c r="AK116" s="107">
        <v>1.3560937438774569E-2</v>
      </c>
      <c r="AL116" s="108">
        <v>0.57026118846994545</v>
      </c>
      <c r="AM116" s="108">
        <v>0</v>
      </c>
      <c r="AN116" s="109">
        <v>0.58382212590872007</v>
      </c>
      <c r="AO116" s="107">
        <v>1.3398966208229349E-3</v>
      </c>
      <c r="AP116" s="108">
        <v>1.7608233151700008E-2</v>
      </c>
      <c r="AQ116" s="108">
        <v>0</v>
      </c>
      <c r="AR116" s="109">
        <v>1.8948129772522943E-2</v>
      </c>
      <c r="AS116" s="107">
        <v>4.0505800940402494E-2</v>
      </c>
      <c r="AT116" s="108">
        <v>0.14025611587835446</v>
      </c>
      <c r="AU116" s="108">
        <v>0</v>
      </c>
      <c r="AV116" s="109">
        <v>0.18076191681875695</v>
      </c>
      <c r="AW116" s="64">
        <v>7.1486314825955257E-4</v>
      </c>
      <c r="AX116" s="65">
        <v>4.6971821521504489E-2</v>
      </c>
      <c r="AY116" s="65">
        <v>0</v>
      </c>
      <c r="AZ116" s="67">
        <v>4.7686684669764043E-2</v>
      </c>
      <c r="BA116" s="115"/>
      <c r="BB116" s="116"/>
      <c r="BC116" s="110">
        <v>0</v>
      </c>
      <c r="BD116" s="111">
        <v>0</v>
      </c>
      <c r="BE116" s="115">
        <v>6.7957142670028075E-3</v>
      </c>
      <c r="BF116" s="116">
        <v>0.27571282389212637</v>
      </c>
      <c r="BG116" s="116">
        <v>0</v>
      </c>
      <c r="BH116" s="117">
        <v>0.28250853815912919</v>
      </c>
      <c r="BI116" s="115">
        <v>9.2771815252891323E-4</v>
      </c>
      <c r="BJ116" s="116">
        <v>4.2636327015892976E-2</v>
      </c>
      <c r="BK116" s="116">
        <v>0</v>
      </c>
      <c r="BL116" s="117">
        <v>4.356404516842189E-2</v>
      </c>
      <c r="BM116" s="115">
        <v>4.6968339432208725E-2</v>
      </c>
      <c r="BN116" s="116">
        <v>0.36280456507047609</v>
      </c>
      <c r="BO116" s="116">
        <v>0</v>
      </c>
      <c r="BP116" s="117">
        <v>0.40977290450268483</v>
      </c>
      <c r="BQ116" s="115"/>
      <c r="BR116" s="116"/>
      <c r="BS116" s="116"/>
      <c r="BT116" s="117"/>
      <c r="BU116" s="160">
        <v>0.78353217249999996</v>
      </c>
      <c r="BV116" s="108">
        <v>0</v>
      </c>
      <c r="BW116" s="108">
        <v>0.58382212590872007</v>
      </c>
      <c r="BX116" s="108">
        <v>1.8948129772522943E-2</v>
      </c>
      <c r="BY116" s="132">
        <v>0.18076191681875695</v>
      </c>
      <c r="BZ116" s="302">
        <v>4.7686684669764043E-2</v>
      </c>
      <c r="CA116" s="133">
        <v>0</v>
      </c>
      <c r="CB116" s="133">
        <v>0.28250853815912919</v>
      </c>
      <c r="CC116" s="133">
        <v>4.356404516842189E-2</v>
      </c>
      <c r="CD116" s="133">
        <v>0.40977290450268483</v>
      </c>
      <c r="CE116" s="133">
        <v>0</v>
      </c>
    </row>
    <row r="117" spans="1:83" outlineLevel="3" x14ac:dyDescent="0.2">
      <c r="A117" s="71">
        <v>102</v>
      </c>
      <c r="B117" s="56" t="s">
        <v>168</v>
      </c>
      <c r="C117" s="57" t="s">
        <v>177</v>
      </c>
      <c r="D117" s="58" t="s">
        <v>179</v>
      </c>
      <c r="E117" s="33">
        <v>76156.975000000006</v>
      </c>
      <c r="F117" s="33">
        <v>1390.5255999999999</v>
      </c>
      <c r="G117" s="59">
        <v>14.7815638965878</v>
      </c>
      <c r="H117" s="59">
        <v>17.241521102870902</v>
      </c>
      <c r="I117" s="59">
        <v>1.7453000000000001</v>
      </c>
      <c r="J117" s="59">
        <v>75.063999999999993</v>
      </c>
      <c r="K117" s="59">
        <v>70.626000000000005</v>
      </c>
      <c r="L117" s="449">
        <v>1.5500000000000003E-2</v>
      </c>
      <c r="M117" s="59">
        <v>10.7</v>
      </c>
      <c r="N117" s="59">
        <v>6.7391612618402252</v>
      </c>
      <c r="O117" s="38">
        <v>0.83986069429357446</v>
      </c>
      <c r="P117" s="61">
        <v>1</v>
      </c>
      <c r="Q117" s="62">
        <v>0</v>
      </c>
      <c r="R117" s="35">
        <v>11.966597500000001</v>
      </c>
      <c r="S117" s="35">
        <v>0.51670125000000011</v>
      </c>
      <c r="T117" s="35">
        <v>12.483298750000001</v>
      </c>
      <c r="U117" s="35">
        <v>12.483298750000001</v>
      </c>
      <c r="V117" s="63">
        <v>0</v>
      </c>
      <c r="W117" s="35">
        <v>1</v>
      </c>
      <c r="X117" s="35">
        <v>3</v>
      </c>
      <c r="Y117" s="35">
        <v>0</v>
      </c>
      <c r="Z117" s="35">
        <v>0.03</v>
      </c>
      <c r="AA117" s="35">
        <v>0</v>
      </c>
      <c r="AB117" s="63">
        <v>4.03</v>
      </c>
      <c r="AC117" s="159">
        <v>0.248613375</v>
      </c>
      <c r="AD117" s="283">
        <v>0.45281512500000004</v>
      </c>
      <c r="AE117" s="283">
        <v>0</v>
      </c>
      <c r="AF117" s="284">
        <v>0.70142850000000001</v>
      </c>
      <c r="AG117" s="107"/>
      <c r="AH117" s="108"/>
      <c r="AI117" s="102">
        <v>0</v>
      </c>
      <c r="AJ117" s="109">
        <v>0</v>
      </c>
      <c r="AK117" s="107">
        <v>6.6206853533873136E-2</v>
      </c>
      <c r="AL117" s="108">
        <v>0.35716334332230393</v>
      </c>
      <c r="AM117" s="108">
        <v>0</v>
      </c>
      <c r="AN117" s="109">
        <v>0.42337019685617705</v>
      </c>
      <c r="AO117" s="107">
        <v>4.2864727515184442E-3</v>
      </c>
      <c r="AP117" s="108">
        <v>7.8072215333866331E-3</v>
      </c>
      <c r="AQ117" s="108">
        <v>0</v>
      </c>
      <c r="AR117" s="109">
        <v>1.2093694284905077E-2</v>
      </c>
      <c r="AS117" s="107">
        <v>0.17812004871460843</v>
      </c>
      <c r="AT117" s="108">
        <v>8.7844560144309497E-2</v>
      </c>
      <c r="AU117" s="108">
        <v>0</v>
      </c>
      <c r="AV117" s="109">
        <v>0.26596460885891793</v>
      </c>
      <c r="AW117" s="64">
        <v>6.5041387441439572E-2</v>
      </c>
      <c r="AX117" s="65">
        <v>0.36413880619519357</v>
      </c>
      <c r="AY117" s="65">
        <v>0</v>
      </c>
      <c r="AZ117" s="67">
        <v>0.42918019363663312</v>
      </c>
      <c r="BA117" s="115"/>
      <c r="BB117" s="116"/>
      <c r="BC117" s="110">
        <v>0</v>
      </c>
      <c r="BD117" s="111">
        <v>0</v>
      </c>
      <c r="BE117" s="115">
        <v>1.1966261298732236E-2</v>
      </c>
      <c r="BF117" s="116">
        <v>5.719748021714964E-2</v>
      </c>
      <c r="BG117" s="116">
        <v>0</v>
      </c>
      <c r="BH117" s="117">
        <v>6.916374151588188E-2</v>
      </c>
      <c r="BI117" s="115">
        <v>1.8089950026274268E-3</v>
      </c>
      <c r="BJ117" s="116">
        <v>2.9894208818780745E-3</v>
      </c>
      <c r="BK117" s="116">
        <v>0</v>
      </c>
      <c r="BL117" s="117">
        <v>4.7984158845055013E-3</v>
      </c>
      <c r="BM117" s="115">
        <v>0.16979673125720077</v>
      </c>
      <c r="BN117" s="116">
        <v>2.8489417705778744E-2</v>
      </c>
      <c r="BO117" s="116">
        <v>0</v>
      </c>
      <c r="BP117" s="117">
        <v>0.19828614896297952</v>
      </c>
      <c r="BQ117" s="115"/>
      <c r="BR117" s="116"/>
      <c r="BS117" s="116"/>
      <c r="BT117" s="117"/>
      <c r="BU117" s="160">
        <v>0.70142850000000001</v>
      </c>
      <c r="BV117" s="108">
        <v>0</v>
      </c>
      <c r="BW117" s="108">
        <v>0.42337019685617705</v>
      </c>
      <c r="BX117" s="108">
        <v>1.2093694284905077E-2</v>
      </c>
      <c r="BY117" s="132">
        <v>0.26596460885891793</v>
      </c>
      <c r="BZ117" s="302">
        <v>0.42918019363663312</v>
      </c>
      <c r="CA117" s="133">
        <v>0</v>
      </c>
      <c r="CB117" s="133">
        <v>6.916374151588188E-2</v>
      </c>
      <c r="CC117" s="133">
        <v>4.7984158845055013E-3</v>
      </c>
      <c r="CD117" s="133">
        <v>0.19828614896297952</v>
      </c>
      <c r="CE117" s="133">
        <v>0</v>
      </c>
    </row>
    <row r="118" spans="1:83" outlineLevel="3" x14ac:dyDescent="0.2">
      <c r="A118" s="71">
        <v>103</v>
      </c>
      <c r="B118" s="56" t="s">
        <v>168</v>
      </c>
      <c r="C118" s="57" t="s">
        <v>177</v>
      </c>
      <c r="D118" s="58" t="s">
        <v>180</v>
      </c>
      <c r="E118" s="33">
        <v>32957.622000000003</v>
      </c>
      <c r="F118" s="33">
        <v>1179.7916</v>
      </c>
      <c r="G118" s="59">
        <v>32.132013439912498</v>
      </c>
      <c r="H118" s="59">
        <v>37.516431555645497</v>
      </c>
      <c r="I118" s="59">
        <v>4.6399999999999997</v>
      </c>
      <c r="J118" s="59">
        <v>69.186000000000007</v>
      </c>
      <c r="K118" s="59">
        <v>69.034000000000006</v>
      </c>
      <c r="L118" s="449">
        <v>2.1899999999999996E-2</v>
      </c>
      <c r="M118" s="59">
        <v>20</v>
      </c>
      <c r="N118" s="59">
        <v>16.214307425998665</v>
      </c>
      <c r="O118" s="38">
        <v>0.24375968714089846</v>
      </c>
      <c r="P118" s="61">
        <v>1</v>
      </c>
      <c r="Q118" s="62">
        <v>0</v>
      </c>
      <c r="R118" s="35">
        <v>21.395937500000002</v>
      </c>
      <c r="S118" s="35">
        <v>1.80203125</v>
      </c>
      <c r="T118" s="35">
        <v>23.197968750000001</v>
      </c>
      <c r="U118" s="35">
        <v>23.197968750000001</v>
      </c>
      <c r="V118" s="63">
        <v>0</v>
      </c>
      <c r="W118" s="35">
        <v>3</v>
      </c>
      <c r="X118" s="35">
        <v>3</v>
      </c>
      <c r="Y118" s="35">
        <v>0</v>
      </c>
      <c r="Z118" s="35">
        <v>0.03</v>
      </c>
      <c r="AA118" s="35">
        <v>0</v>
      </c>
      <c r="AB118" s="63">
        <v>6.03</v>
      </c>
      <c r="AC118" s="159">
        <v>0.98374072499999987</v>
      </c>
      <c r="AD118" s="283">
        <v>0.54359572499999997</v>
      </c>
      <c r="AE118" s="283">
        <v>0</v>
      </c>
      <c r="AF118" s="284">
        <v>1.52733645</v>
      </c>
      <c r="AG118" s="107"/>
      <c r="AH118" s="108"/>
      <c r="AI118" s="102">
        <v>0</v>
      </c>
      <c r="AJ118" s="109">
        <v>0</v>
      </c>
      <c r="AK118" s="107">
        <v>0.26989294126006569</v>
      </c>
      <c r="AL118" s="108">
        <v>0.41992188762956845</v>
      </c>
      <c r="AM118" s="108">
        <v>0</v>
      </c>
      <c r="AN118" s="109">
        <v>0.68981482888963419</v>
      </c>
      <c r="AO118" s="107">
        <v>3.6906441577963411E-2</v>
      </c>
      <c r="AP118" s="108">
        <v>2.0393771810904016E-2</v>
      </c>
      <c r="AQ118" s="108">
        <v>0</v>
      </c>
      <c r="AR118" s="109">
        <v>5.7300213388867427E-2</v>
      </c>
      <c r="AS118" s="107">
        <v>0.67694134216197077</v>
      </c>
      <c r="AT118" s="108">
        <v>0.10328006555952757</v>
      </c>
      <c r="AU118" s="108">
        <v>0</v>
      </c>
      <c r="AV118" s="109">
        <v>0.78022140772149839</v>
      </c>
      <c r="AW118" s="64">
        <v>1.2098396262116704E-2</v>
      </c>
      <c r="AX118" s="65">
        <v>3.3426675953883163E-2</v>
      </c>
      <c r="AY118" s="65">
        <v>0</v>
      </c>
      <c r="AZ118" s="67">
        <v>4.5525072215999871E-2</v>
      </c>
      <c r="BA118" s="115"/>
      <c r="BB118" s="116"/>
      <c r="BC118" s="110">
        <v>0</v>
      </c>
      <c r="BD118" s="111">
        <v>0</v>
      </c>
      <c r="BE118" s="115">
        <v>0.20635721816602001</v>
      </c>
      <c r="BF118" s="116">
        <v>0.31758319921356282</v>
      </c>
      <c r="BG118" s="116">
        <v>0</v>
      </c>
      <c r="BH118" s="117">
        <v>0.52394041737958286</v>
      </c>
      <c r="BI118" s="115">
        <v>3.1421256764863799E-2</v>
      </c>
      <c r="BJ118" s="116">
        <v>2.5583702813149992E-2</v>
      </c>
      <c r="BK118" s="116">
        <v>0</v>
      </c>
      <c r="BL118" s="117">
        <v>5.700495957801379E-2</v>
      </c>
      <c r="BM118" s="115">
        <v>0.73386385380699937</v>
      </c>
      <c r="BN118" s="116">
        <v>0.16700214701940402</v>
      </c>
      <c r="BO118" s="116">
        <v>0</v>
      </c>
      <c r="BP118" s="117">
        <v>0.90086600082640333</v>
      </c>
      <c r="BQ118" s="115"/>
      <c r="BR118" s="116"/>
      <c r="BS118" s="116"/>
      <c r="BT118" s="117"/>
      <c r="BU118" s="160">
        <v>1.52733645</v>
      </c>
      <c r="BV118" s="108">
        <v>0</v>
      </c>
      <c r="BW118" s="108">
        <v>0.68981482888963419</v>
      </c>
      <c r="BX118" s="108">
        <v>5.7300213388867427E-2</v>
      </c>
      <c r="BY118" s="132">
        <v>0.78022140772149839</v>
      </c>
      <c r="BZ118" s="302">
        <v>4.5525072215999871E-2</v>
      </c>
      <c r="CA118" s="133">
        <v>0</v>
      </c>
      <c r="CB118" s="133">
        <v>0.52394041737958286</v>
      </c>
      <c r="CC118" s="133">
        <v>5.700495957801379E-2</v>
      </c>
      <c r="CD118" s="133">
        <v>0.90086600082640333</v>
      </c>
      <c r="CE118" s="133">
        <v>0</v>
      </c>
    </row>
    <row r="119" spans="1:83" outlineLevel="3" x14ac:dyDescent="0.2">
      <c r="A119" s="71">
        <v>104</v>
      </c>
      <c r="B119" s="56" t="s">
        <v>168</v>
      </c>
      <c r="C119" s="57" t="s">
        <v>177</v>
      </c>
      <c r="D119" s="58" t="s">
        <v>181</v>
      </c>
      <c r="E119" s="33">
        <v>6994.451</v>
      </c>
      <c r="F119" s="33">
        <v>196.62</v>
      </c>
      <c r="G119" s="59">
        <v>17.0715877410662</v>
      </c>
      <c r="H119" s="59">
        <v>19.802076736025501</v>
      </c>
      <c r="I119" s="59">
        <v>3.51</v>
      </c>
      <c r="J119" s="59">
        <v>73.790000000000006</v>
      </c>
      <c r="K119" s="59">
        <v>82.472999999999999</v>
      </c>
      <c r="L119" s="449">
        <v>1.4200000000000001E-2</v>
      </c>
      <c r="M119" s="59">
        <v>11.7</v>
      </c>
      <c r="N119" s="59">
        <v>10.890435969987459</v>
      </c>
      <c r="O119" s="38">
        <v>0.65134096143819431</v>
      </c>
      <c r="P119" s="61">
        <v>1</v>
      </c>
      <c r="Q119" s="62">
        <v>0</v>
      </c>
      <c r="R119" s="35">
        <v>22.298796000000003</v>
      </c>
      <c r="S119" s="35">
        <v>1.8506020000000001</v>
      </c>
      <c r="T119" s="35">
        <v>24.149398000000001</v>
      </c>
      <c r="U119" s="35">
        <v>24.149398000000001</v>
      </c>
      <c r="V119" s="63">
        <v>0</v>
      </c>
      <c r="W119" s="35">
        <v>0.22</v>
      </c>
      <c r="X119" s="35">
        <v>3.5</v>
      </c>
      <c r="Y119" s="35">
        <v>0</v>
      </c>
      <c r="Z119" s="35">
        <v>0.03</v>
      </c>
      <c r="AA119" s="35">
        <v>0</v>
      </c>
      <c r="AB119" s="63">
        <v>3.75</v>
      </c>
      <c r="AC119" s="159">
        <v>5.4490425000000016E-2</v>
      </c>
      <c r="AD119" s="283">
        <v>0.55009062500000017</v>
      </c>
      <c r="AE119" s="283">
        <v>0</v>
      </c>
      <c r="AF119" s="284">
        <v>0.60458105000000018</v>
      </c>
      <c r="AG119" s="107"/>
      <c r="AH119" s="108"/>
      <c r="AI119" s="102">
        <v>0</v>
      </c>
      <c r="AJ119" s="109">
        <v>0</v>
      </c>
      <c r="AK119" s="107">
        <v>2.4840460616872152E-2</v>
      </c>
      <c r="AL119" s="108">
        <v>0.43276006457498867</v>
      </c>
      <c r="AM119" s="108">
        <v>0</v>
      </c>
      <c r="AN119" s="109">
        <v>0.45760052519186084</v>
      </c>
      <c r="AO119" s="107">
        <v>1.0790235772286418E-3</v>
      </c>
      <c r="AP119" s="108">
        <v>1.0892936768018259E-2</v>
      </c>
      <c r="AQ119" s="108">
        <v>0</v>
      </c>
      <c r="AR119" s="109">
        <v>1.1971960345246901E-2</v>
      </c>
      <c r="AS119" s="107">
        <v>2.8570940805899222E-2</v>
      </c>
      <c r="AT119" s="108">
        <v>0.1064376236569932</v>
      </c>
      <c r="AU119" s="108">
        <v>0</v>
      </c>
      <c r="AV119" s="109">
        <v>0.13500856446289242</v>
      </c>
      <c r="AW119" s="64">
        <v>9.6182902141511515E-3</v>
      </c>
      <c r="AX119" s="65">
        <v>0.3421732115201836</v>
      </c>
      <c r="AY119" s="65">
        <v>0</v>
      </c>
      <c r="AZ119" s="67">
        <v>0.35179150173433477</v>
      </c>
      <c r="BA119" s="115"/>
      <c r="BB119" s="116"/>
      <c r="BC119" s="110">
        <v>0</v>
      </c>
      <c r="BD119" s="111">
        <v>0</v>
      </c>
      <c r="BE119" s="115">
        <v>9.1116021763790449E-3</v>
      </c>
      <c r="BF119" s="116">
        <v>0.15088746902730887</v>
      </c>
      <c r="BG119" s="116">
        <v>0</v>
      </c>
      <c r="BH119" s="117">
        <v>0.15999907120368792</v>
      </c>
      <c r="BI119" s="115">
        <v>7.6441093125214667E-4</v>
      </c>
      <c r="BJ119" s="116">
        <v>5.521265424027583E-3</v>
      </c>
      <c r="BK119" s="116">
        <v>0</v>
      </c>
      <c r="BL119" s="117">
        <v>6.2856763552797297E-3</v>
      </c>
      <c r="BM119" s="115">
        <v>3.4996121678217675E-2</v>
      </c>
      <c r="BN119" s="116">
        <v>5.1508679028480067E-2</v>
      </c>
      <c r="BO119" s="116">
        <v>0</v>
      </c>
      <c r="BP119" s="117">
        <v>8.6504800706697749E-2</v>
      </c>
      <c r="BQ119" s="115"/>
      <c r="BR119" s="116"/>
      <c r="BS119" s="116"/>
      <c r="BT119" s="117"/>
      <c r="BU119" s="160">
        <v>0.60458105000000018</v>
      </c>
      <c r="BV119" s="108">
        <v>0</v>
      </c>
      <c r="BW119" s="108">
        <v>0.45760052519186084</v>
      </c>
      <c r="BX119" s="108">
        <v>1.1971960345246901E-2</v>
      </c>
      <c r="BY119" s="132">
        <v>0.13500856446289242</v>
      </c>
      <c r="BZ119" s="302">
        <v>0.35179150173433477</v>
      </c>
      <c r="CA119" s="133">
        <v>0</v>
      </c>
      <c r="CB119" s="133">
        <v>0.15999907120368792</v>
      </c>
      <c r="CC119" s="133">
        <v>6.2856763552797297E-3</v>
      </c>
      <c r="CD119" s="133">
        <v>8.6504800706697749E-2</v>
      </c>
      <c r="CE119" s="133">
        <v>0</v>
      </c>
    </row>
    <row r="120" spans="1:83" outlineLevel="3" x14ac:dyDescent="0.2">
      <c r="A120" s="71">
        <v>105</v>
      </c>
      <c r="B120" s="56" t="s">
        <v>168</v>
      </c>
      <c r="C120" s="57" t="s">
        <v>177</v>
      </c>
      <c r="D120" s="58" t="s">
        <v>182</v>
      </c>
      <c r="E120" s="33">
        <v>4924.2569999999996</v>
      </c>
      <c r="F120" s="33">
        <v>76.278199999999998</v>
      </c>
      <c r="G120" s="59">
        <v>9.2867661828388606</v>
      </c>
      <c r="H120" s="59">
        <v>10.7635308383555</v>
      </c>
      <c r="I120" s="59">
        <v>1.7168000000000001</v>
      </c>
      <c r="J120" s="59">
        <v>78.852000000000004</v>
      </c>
      <c r="K120" s="59">
        <v>87.183000000000007</v>
      </c>
      <c r="L120" s="449">
        <v>2.0400000000000001E-2</v>
      </c>
      <c r="M120" s="59">
        <v>5.4</v>
      </c>
      <c r="N120" s="59">
        <v>10.359918605704467</v>
      </c>
      <c r="O120" s="38">
        <v>1</v>
      </c>
      <c r="P120" s="61">
        <v>0</v>
      </c>
      <c r="Q120" s="62">
        <v>0</v>
      </c>
      <c r="R120" s="35">
        <v>2.8947180000000001</v>
      </c>
      <c r="S120" s="35">
        <v>5.2640999999999993E-2</v>
      </c>
      <c r="T120" s="35">
        <v>2.9473590000000001</v>
      </c>
      <c r="U120" s="35">
        <v>2.9473590000000001</v>
      </c>
      <c r="V120" s="63">
        <v>0</v>
      </c>
      <c r="W120" s="35">
        <v>1</v>
      </c>
      <c r="X120" s="35">
        <v>3</v>
      </c>
      <c r="Y120" s="35">
        <v>0</v>
      </c>
      <c r="Z120" s="35">
        <v>0.03</v>
      </c>
      <c r="AA120" s="35">
        <v>0</v>
      </c>
      <c r="AB120" s="63">
        <v>4.03</v>
      </c>
      <c r="AC120" s="159">
        <v>0.27188469999999998</v>
      </c>
      <c r="AD120" s="283">
        <v>0.52483409999999997</v>
      </c>
      <c r="AE120" s="283">
        <v>0</v>
      </c>
      <c r="AF120" s="284">
        <v>0.79671879999999995</v>
      </c>
      <c r="AG120" s="107"/>
      <c r="AH120" s="108"/>
      <c r="AI120" s="102">
        <v>0</v>
      </c>
      <c r="AJ120" s="109">
        <v>0</v>
      </c>
      <c r="AK120" s="107">
        <v>0.15732300424109891</v>
      </c>
      <c r="AL120" s="108">
        <v>0.41669790666685053</v>
      </c>
      <c r="AM120" s="108">
        <v>0</v>
      </c>
      <c r="AN120" s="109">
        <v>0.57402091090794949</v>
      </c>
      <c r="AO120" s="107">
        <v>2.9264393529270377E-3</v>
      </c>
      <c r="AP120" s="108">
        <v>5.6490680203705804E-3</v>
      </c>
      <c r="AQ120" s="108">
        <v>0</v>
      </c>
      <c r="AR120" s="109">
        <v>8.5755073732976181E-3</v>
      </c>
      <c r="AS120" s="107">
        <v>0.11163525640597402</v>
      </c>
      <c r="AT120" s="108">
        <v>0.1024871253127789</v>
      </c>
      <c r="AU120" s="108">
        <v>0</v>
      </c>
      <c r="AV120" s="109">
        <v>0.21412238171875292</v>
      </c>
      <c r="AW120" s="64">
        <v>3.0458046648320007E-3</v>
      </c>
      <c r="AX120" s="65">
        <v>2.9397427476480005E-2</v>
      </c>
      <c r="AY120" s="65">
        <v>0</v>
      </c>
      <c r="AZ120" s="67">
        <v>3.2443232141312006E-2</v>
      </c>
      <c r="BA120" s="115"/>
      <c r="BB120" s="116"/>
      <c r="BC120" s="110">
        <v>0</v>
      </c>
      <c r="BD120" s="111">
        <v>0</v>
      </c>
      <c r="BE120" s="115">
        <v>6.0497169209534725E-3</v>
      </c>
      <c r="BF120" s="116">
        <v>2.926573468118024E-5</v>
      </c>
      <c r="BG120" s="116">
        <v>0</v>
      </c>
      <c r="BH120" s="117">
        <v>6.0789826556346526E-3</v>
      </c>
      <c r="BI120" s="115">
        <v>3.3404521646130392E-3</v>
      </c>
      <c r="BJ120" s="116">
        <v>5.5071317043254381E-2</v>
      </c>
      <c r="BK120" s="116">
        <v>0</v>
      </c>
      <c r="BL120" s="117">
        <v>5.841176920786742E-2</v>
      </c>
      <c r="BM120" s="115">
        <v>0.25944872624960147</v>
      </c>
      <c r="BN120" s="116">
        <v>0.44033608974558441</v>
      </c>
      <c r="BO120" s="116">
        <v>0</v>
      </c>
      <c r="BP120" s="117">
        <v>0.69978481599518583</v>
      </c>
      <c r="BQ120" s="115"/>
      <c r="BR120" s="116"/>
      <c r="BS120" s="116"/>
      <c r="BT120" s="117"/>
      <c r="BU120" s="160">
        <v>0.79671879999999995</v>
      </c>
      <c r="BV120" s="108">
        <v>0</v>
      </c>
      <c r="BW120" s="108">
        <v>0.57402091090794949</v>
      </c>
      <c r="BX120" s="108">
        <v>8.5755073732976181E-3</v>
      </c>
      <c r="BY120" s="132">
        <v>0.21412238171875292</v>
      </c>
      <c r="BZ120" s="302">
        <v>3.2443232141312006E-2</v>
      </c>
      <c r="CA120" s="133">
        <v>0</v>
      </c>
      <c r="CB120" s="133">
        <v>6.0789826556346526E-3</v>
      </c>
      <c r="CC120" s="133">
        <v>5.841176920786742E-2</v>
      </c>
      <c r="CD120" s="133">
        <v>0.69978481599518583</v>
      </c>
      <c r="CE120" s="133">
        <v>0</v>
      </c>
    </row>
    <row r="121" spans="1:83" outlineLevel="3" x14ac:dyDescent="0.2">
      <c r="A121" s="71">
        <v>106</v>
      </c>
      <c r="B121" s="56" t="s">
        <v>168</v>
      </c>
      <c r="C121" s="57" t="s">
        <v>177</v>
      </c>
      <c r="D121" s="58" t="s">
        <v>183</v>
      </c>
      <c r="E121" s="33">
        <v>6283.4030000000002</v>
      </c>
      <c r="F121" s="33">
        <v>136.0454</v>
      </c>
      <c r="G121" s="59">
        <v>24.2927054859686</v>
      </c>
      <c r="H121" s="59">
        <v>28.7540940410369</v>
      </c>
      <c r="I121" s="59">
        <v>2.5299999999999998</v>
      </c>
      <c r="J121" s="59">
        <v>71.450999999999993</v>
      </c>
      <c r="K121" s="59">
        <v>77.641999999999996</v>
      </c>
      <c r="L121" s="449">
        <v>2.0900000000000002E-2</v>
      </c>
      <c r="M121" s="59">
        <v>8.1</v>
      </c>
      <c r="N121" s="59">
        <v>9.0091127661586334</v>
      </c>
      <c r="O121" s="38">
        <v>0.39239059259683029</v>
      </c>
      <c r="P121" s="61">
        <v>0</v>
      </c>
      <c r="Q121" s="62">
        <v>0</v>
      </c>
      <c r="R121" s="35">
        <v>30.49916082</v>
      </c>
      <c r="S121" s="35">
        <v>4.0504195900000006</v>
      </c>
      <c r="T121" s="35">
        <v>34.549580410000004</v>
      </c>
      <c r="U121" s="35">
        <v>34.549580410000004</v>
      </c>
      <c r="V121" s="63">
        <v>0.2</v>
      </c>
      <c r="W121" s="35">
        <v>2</v>
      </c>
      <c r="X121" s="35">
        <v>0.3</v>
      </c>
      <c r="Y121" s="35">
        <v>0</v>
      </c>
      <c r="Z121" s="35">
        <v>0.03</v>
      </c>
      <c r="AA121" s="35">
        <v>2.437271681490257E-3</v>
      </c>
      <c r="AB121" s="63">
        <v>2.53243727168149</v>
      </c>
      <c r="AC121" s="159">
        <v>0.49407699176626174</v>
      </c>
      <c r="AD121" s="283">
        <v>3.3113331490605198E-2</v>
      </c>
      <c r="AE121" s="283">
        <v>0</v>
      </c>
      <c r="AF121" s="284">
        <v>0.52719032325686699</v>
      </c>
      <c r="AG121" s="107"/>
      <c r="AH121" s="108"/>
      <c r="AI121" s="102">
        <v>0</v>
      </c>
      <c r="AJ121" s="109">
        <v>0</v>
      </c>
      <c r="AK121" s="107">
        <v>0.429644481176716</v>
      </c>
      <c r="AL121" s="108">
        <v>2.5812569202201419E-2</v>
      </c>
      <c r="AM121" s="108">
        <v>0</v>
      </c>
      <c r="AN121" s="109">
        <v>0.45545705037891743</v>
      </c>
      <c r="AO121" s="107">
        <v>1.4206736284759734E-2</v>
      </c>
      <c r="AP121" s="108">
        <v>9.5214384769289106E-4</v>
      </c>
      <c r="AQ121" s="108">
        <v>0</v>
      </c>
      <c r="AR121" s="109">
        <v>1.5158880132452625E-2</v>
      </c>
      <c r="AS121" s="107">
        <v>5.0225774304785996E-2</v>
      </c>
      <c r="AT121" s="108">
        <v>6.3486184407108891E-3</v>
      </c>
      <c r="AU121" s="108">
        <v>0</v>
      </c>
      <c r="AV121" s="109">
        <v>5.6574392745496888E-2</v>
      </c>
      <c r="AW121" s="64">
        <v>0</v>
      </c>
      <c r="AX121" s="65">
        <v>0</v>
      </c>
      <c r="AY121" s="65">
        <v>0</v>
      </c>
      <c r="AZ121" s="67">
        <v>0</v>
      </c>
      <c r="BA121" s="115"/>
      <c r="BB121" s="116"/>
      <c r="BC121" s="110">
        <v>0</v>
      </c>
      <c r="BD121" s="111">
        <v>0</v>
      </c>
      <c r="BE121" s="115">
        <v>0.26780525153124357</v>
      </c>
      <c r="BF121" s="116">
        <v>1.5686278613565068E-2</v>
      </c>
      <c r="BG121" s="116">
        <v>0</v>
      </c>
      <c r="BH121" s="117">
        <v>0.28349153014480866</v>
      </c>
      <c r="BI121" s="115">
        <v>1.5291576876688945E-2</v>
      </c>
      <c r="BJ121" s="116">
        <v>1.9544723730687439E-3</v>
      </c>
      <c r="BK121" s="116">
        <v>0</v>
      </c>
      <c r="BL121" s="117">
        <v>1.724604924975769E-2</v>
      </c>
      <c r="BM121" s="115">
        <v>0.2109801633583292</v>
      </c>
      <c r="BN121" s="116">
        <v>1.5472580503971385E-2</v>
      </c>
      <c r="BO121" s="116">
        <v>0</v>
      </c>
      <c r="BP121" s="117">
        <v>0.22645274386230058</v>
      </c>
      <c r="BQ121" s="115"/>
      <c r="BR121" s="116"/>
      <c r="BS121" s="116"/>
      <c r="BT121" s="117"/>
      <c r="BU121" s="160">
        <v>0.52719032325686699</v>
      </c>
      <c r="BV121" s="108">
        <v>0</v>
      </c>
      <c r="BW121" s="108">
        <v>0.45545705037891743</v>
      </c>
      <c r="BX121" s="108">
        <v>1.5158880132452625E-2</v>
      </c>
      <c r="BY121" s="132">
        <v>5.6574392745496888E-2</v>
      </c>
      <c r="BZ121" s="302">
        <v>0</v>
      </c>
      <c r="CA121" s="133">
        <v>0</v>
      </c>
      <c r="CB121" s="133">
        <v>0.28349153014480866</v>
      </c>
      <c r="CC121" s="133">
        <v>1.724604924975769E-2</v>
      </c>
      <c r="CD121" s="133">
        <v>0.22645274386230058</v>
      </c>
      <c r="CE121" s="133">
        <v>0</v>
      </c>
    </row>
    <row r="122" spans="1:83" outlineLevel="3" x14ac:dyDescent="0.2">
      <c r="A122" s="71">
        <v>107</v>
      </c>
      <c r="B122" s="56" t="s">
        <v>168</v>
      </c>
      <c r="C122" s="57" t="s">
        <v>177</v>
      </c>
      <c r="D122" s="58" t="s">
        <v>184</v>
      </c>
      <c r="E122" s="33">
        <v>32984.19</v>
      </c>
      <c r="F122" s="33">
        <v>707.01859999999999</v>
      </c>
      <c r="G122" s="59">
        <v>26.304781674815001</v>
      </c>
      <c r="H122" s="59">
        <v>31.674362169704398</v>
      </c>
      <c r="I122" s="59">
        <v>2.56</v>
      </c>
      <c r="J122" s="59">
        <v>73.61</v>
      </c>
      <c r="K122" s="59">
        <v>57.683999999999997</v>
      </c>
      <c r="L122" s="449">
        <v>8.8999999999999982E-3</v>
      </c>
      <c r="M122" s="59">
        <v>19.600000000000001</v>
      </c>
      <c r="N122" s="59">
        <v>25.866602597685731</v>
      </c>
      <c r="O122" s="38">
        <v>0.29671222179208145</v>
      </c>
      <c r="P122" s="61">
        <v>0</v>
      </c>
      <c r="Q122" s="62">
        <v>0</v>
      </c>
      <c r="R122" s="35">
        <v>30.872963219999999</v>
      </c>
      <c r="S122" s="35">
        <v>3.8635183900000003</v>
      </c>
      <c r="T122" s="35">
        <v>34.736481609999998</v>
      </c>
      <c r="U122" s="35">
        <v>34.736481609999998</v>
      </c>
      <c r="V122" s="63">
        <v>1</v>
      </c>
      <c r="W122" s="35">
        <v>1.5</v>
      </c>
      <c r="X122" s="35">
        <v>3</v>
      </c>
      <c r="Y122" s="35">
        <v>0</v>
      </c>
      <c r="Z122" s="35">
        <v>0.03</v>
      </c>
      <c r="AA122" s="35">
        <v>2.1842122499999998E-2</v>
      </c>
      <c r="AB122" s="63">
        <v>5.5518421225000001</v>
      </c>
      <c r="AC122" s="159">
        <v>0.41848436249999998</v>
      </c>
      <c r="AD122" s="283">
        <v>0.35480872499999999</v>
      </c>
      <c r="AE122" s="283">
        <v>0</v>
      </c>
      <c r="AF122" s="284">
        <v>0.77329308749999992</v>
      </c>
      <c r="AG122" s="107"/>
      <c r="AH122" s="108"/>
      <c r="AI122" s="102">
        <v>0</v>
      </c>
      <c r="AJ122" s="109">
        <v>0</v>
      </c>
      <c r="AK122" s="107">
        <v>0.17374767867536736</v>
      </c>
      <c r="AL122" s="108">
        <v>0.27574959095555596</v>
      </c>
      <c r="AM122" s="108">
        <v>0</v>
      </c>
      <c r="AN122" s="109">
        <v>0.44949726963092329</v>
      </c>
      <c r="AO122" s="107">
        <v>1.3255225260182829E-2</v>
      </c>
      <c r="AP122" s="108">
        <v>1.1238340056621013E-2</v>
      </c>
      <c r="AQ122" s="108">
        <v>0</v>
      </c>
      <c r="AR122" s="109">
        <v>2.4493565316803842E-2</v>
      </c>
      <c r="AS122" s="107">
        <v>0.23148145856444979</v>
      </c>
      <c r="AT122" s="108">
        <v>6.7820793987823022E-2</v>
      </c>
      <c r="AU122" s="108">
        <v>0</v>
      </c>
      <c r="AV122" s="109">
        <v>0.29930225255227283</v>
      </c>
      <c r="AW122" s="64">
        <v>0</v>
      </c>
      <c r="AX122" s="65">
        <v>0</v>
      </c>
      <c r="AY122" s="65">
        <v>0</v>
      </c>
      <c r="AZ122" s="67">
        <v>0</v>
      </c>
      <c r="BA122" s="115"/>
      <c r="BB122" s="116"/>
      <c r="BC122" s="110">
        <v>0</v>
      </c>
      <c r="BD122" s="111">
        <v>0</v>
      </c>
      <c r="BE122" s="115">
        <v>0.12415576918861437</v>
      </c>
      <c r="BF122" s="116">
        <v>0.19395392870140182</v>
      </c>
      <c r="BG122" s="116">
        <v>0</v>
      </c>
      <c r="BH122" s="117">
        <v>0.3181096978900162</v>
      </c>
      <c r="BI122" s="115">
        <v>1.157750954926022E-2</v>
      </c>
      <c r="BJ122" s="116">
        <v>1.9170014198143376E-2</v>
      </c>
      <c r="BK122" s="116">
        <v>0</v>
      </c>
      <c r="BL122" s="117">
        <v>3.0747523747403596E-2</v>
      </c>
      <c r="BM122" s="115">
        <v>0.28275108376212538</v>
      </c>
      <c r="BN122" s="116">
        <v>0.14168478210045479</v>
      </c>
      <c r="BO122" s="116">
        <v>0</v>
      </c>
      <c r="BP122" s="117">
        <v>0.4244358658625802</v>
      </c>
      <c r="BQ122" s="115"/>
      <c r="BR122" s="116"/>
      <c r="BS122" s="116"/>
      <c r="BT122" s="117"/>
      <c r="BU122" s="160">
        <v>0.77329308749999992</v>
      </c>
      <c r="BV122" s="108">
        <v>0</v>
      </c>
      <c r="BW122" s="108">
        <v>0.44949726963092329</v>
      </c>
      <c r="BX122" s="108">
        <v>2.4493565316803842E-2</v>
      </c>
      <c r="BY122" s="132">
        <v>0.29930225255227283</v>
      </c>
      <c r="BZ122" s="302">
        <v>0</v>
      </c>
      <c r="CA122" s="133">
        <v>0</v>
      </c>
      <c r="CB122" s="133">
        <v>0.3181096978900162</v>
      </c>
      <c r="CC122" s="133">
        <v>3.0747523747403596E-2</v>
      </c>
      <c r="CD122" s="133">
        <v>0.4244358658625802</v>
      </c>
      <c r="CE122" s="133">
        <v>0</v>
      </c>
    </row>
    <row r="123" spans="1:83" outlineLevel="3" x14ac:dyDescent="0.2">
      <c r="A123" s="71">
        <v>108</v>
      </c>
      <c r="B123" s="56" t="s">
        <v>168</v>
      </c>
      <c r="C123" s="57" t="s">
        <v>177</v>
      </c>
      <c r="D123" s="70" t="s">
        <v>185</v>
      </c>
      <c r="E123" s="33">
        <v>4297.826</v>
      </c>
      <c r="F123" s="33">
        <v>144.53019999999998</v>
      </c>
      <c r="G123" s="59">
        <v>20.6298506027277</v>
      </c>
      <c r="H123" s="59">
        <v>24.277622167164601</v>
      </c>
      <c r="I123" s="59">
        <v>4.28</v>
      </c>
      <c r="J123" s="59">
        <v>72.646000000000001</v>
      </c>
      <c r="K123" s="59">
        <v>82.084000000000003</v>
      </c>
      <c r="L123" s="449">
        <v>1.4200000000000001E-2</v>
      </c>
      <c r="M123" s="59">
        <v>12.8</v>
      </c>
      <c r="N123" s="59">
        <v>7.8904481051964472</v>
      </c>
      <c r="O123" s="38">
        <v>0.47385960731797694</v>
      </c>
      <c r="P123" s="61">
        <v>0</v>
      </c>
      <c r="Q123" s="62">
        <v>0</v>
      </c>
      <c r="R123" s="35">
        <v>2.9130389999999999</v>
      </c>
      <c r="S123" s="35">
        <v>4.3480500000000005E-2</v>
      </c>
      <c r="T123" s="35">
        <v>2.9565194999999997</v>
      </c>
      <c r="U123" s="35">
        <v>2.9565194999999997</v>
      </c>
      <c r="V123" s="63">
        <v>0</v>
      </c>
      <c r="W123" s="35">
        <v>0.5</v>
      </c>
      <c r="X123" s="35">
        <v>3</v>
      </c>
      <c r="Y123" s="35">
        <v>0</v>
      </c>
      <c r="Z123" s="35">
        <v>0.03</v>
      </c>
      <c r="AA123" s="35">
        <v>0</v>
      </c>
      <c r="AB123" s="63">
        <v>3.53</v>
      </c>
      <c r="AC123" s="159">
        <v>0.11505842499999999</v>
      </c>
      <c r="AD123" s="283">
        <v>0.43424055000000006</v>
      </c>
      <c r="AE123" s="283">
        <v>0</v>
      </c>
      <c r="AF123" s="284">
        <v>0.54929897500000002</v>
      </c>
      <c r="AG123" s="107"/>
      <c r="AH123" s="108"/>
      <c r="AI123" s="102">
        <v>0</v>
      </c>
      <c r="AJ123" s="109">
        <v>0</v>
      </c>
      <c r="AK123" s="107">
        <v>2.9897502985583128E-2</v>
      </c>
      <c r="AL123" s="108">
        <v>0.34006019297514395</v>
      </c>
      <c r="AM123" s="108">
        <v>0</v>
      </c>
      <c r="AN123" s="109">
        <v>0.36995769596072708</v>
      </c>
      <c r="AO123" s="107">
        <v>2.7933449692990539E-3</v>
      </c>
      <c r="AP123" s="108">
        <v>1.0542328002561746E-2</v>
      </c>
      <c r="AQ123" s="108">
        <v>0</v>
      </c>
      <c r="AR123" s="109">
        <v>1.33356729718608E-2</v>
      </c>
      <c r="AS123" s="107">
        <v>8.2367577045117824E-2</v>
      </c>
      <c r="AT123" s="108">
        <v>8.3638029022294322E-2</v>
      </c>
      <c r="AU123" s="108">
        <v>0</v>
      </c>
      <c r="AV123" s="109">
        <v>0.16600560606741216</v>
      </c>
      <c r="AW123" s="64">
        <v>7.9582256948010979E-3</v>
      </c>
      <c r="AX123" s="65">
        <v>6.786757329255419E-2</v>
      </c>
      <c r="AY123" s="65">
        <v>0</v>
      </c>
      <c r="AZ123" s="67">
        <v>7.5825798987355281E-2</v>
      </c>
      <c r="BA123" s="115"/>
      <c r="BB123" s="116"/>
      <c r="BC123" s="110">
        <v>0</v>
      </c>
      <c r="BD123" s="111">
        <v>0</v>
      </c>
      <c r="BE123" s="115">
        <v>1.6160702231048884E-2</v>
      </c>
      <c r="BF123" s="116">
        <v>0.178939524791833</v>
      </c>
      <c r="BG123" s="116">
        <v>0</v>
      </c>
      <c r="BH123" s="117">
        <v>0.19510022702288188</v>
      </c>
      <c r="BI123" s="115">
        <v>1.9935964591697632E-3</v>
      </c>
      <c r="BJ123" s="116">
        <v>2.0106295573855373E-2</v>
      </c>
      <c r="BK123" s="116">
        <v>0</v>
      </c>
      <c r="BL123" s="117">
        <v>2.2099892033025134E-2</v>
      </c>
      <c r="BM123" s="115">
        <v>8.8945900614980256E-2</v>
      </c>
      <c r="BN123" s="116">
        <v>0.16732715634175749</v>
      </c>
      <c r="BO123" s="116">
        <v>0</v>
      </c>
      <c r="BP123" s="117">
        <v>0.25627305695673774</v>
      </c>
      <c r="BQ123" s="115"/>
      <c r="BR123" s="116"/>
      <c r="BS123" s="116"/>
      <c r="BT123" s="117"/>
      <c r="BU123" s="160">
        <v>0.54929897500000002</v>
      </c>
      <c r="BV123" s="108">
        <v>0</v>
      </c>
      <c r="BW123" s="108">
        <v>0.36995769596072708</v>
      </c>
      <c r="BX123" s="108">
        <v>1.33356729718608E-2</v>
      </c>
      <c r="BY123" s="132">
        <v>0.16600560606741216</v>
      </c>
      <c r="BZ123" s="302">
        <v>7.5825798987355281E-2</v>
      </c>
      <c r="CA123" s="133">
        <v>0</v>
      </c>
      <c r="CB123" s="133">
        <v>0.19510022702288188</v>
      </c>
      <c r="CC123" s="133">
        <v>2.2099892033025134E-2</v>
      </c>
      <c r="CD123" s="133">
        <v>0.25627305695673774</v>
      </c>
      <c r="CE123" s="133">
        <v>0</v>
      </c>
    </row>
    <row r="124" spans="1:83" outlineLevel="3" x14ac:dyDescent="0.2">
      <c r="A124" s="71">
        <v>109</v>
      </c>
      <c r="B124" s="56" t="s">
        <v>168</v>
      </c>
      <c r="C124" s="57" t="s">
        <v>177</v>
      </c>
      <c r="D124" s="58" t="s">
        <v>186</v>
      </c>
      <c r="E124" s="33">
        <v>19978.756000000001</v>
      </c>
      <c r="F124" s="33">
        <v>472.43379999999996</v>
      </c>
      <c r="G124" s="59">
        <v>17.874101915787001</v>
      </c>
      <c r="H124" s="59">
        <v>20.850390531481601</v>
      </c>
      <c r="I124" s="59">
        <v>3.03</v>
      </c>
      <c r="J124" s="59">
        <v>69.536000000000001</v>
      </c>
      <c r="K124" s="59">
        <v>55.677</v>
      </c>
      <c r="L124" s="449">
        <v>2.3399999999999997E-2</v>
      </c>
      <c r="M124" s="59">
        <v>7.8</v>
      </c>
      <c r="N124" s="59">
        <v>11.485120011765572</v>
      </c>
      <c r="O124" s="38">
        <v>0.69793991007561051</v>
      </c>
      <c r="P124" s="61">
        <v>0</v>
      </c>
      <c r="Q124" s="62">
        <v>0</v>
      </c>
      <c r="R124" s="35">
        <v>2.885853</v>
      </c>
      <c r="S124" s="35">
        <v>5.7073499999999992E-2</v>
      </c>
      <c r="T124" s="35">
        <v>2.9429265</v>
      </c>
      <c r="U124" s="35">
        <v>2.9429265</v>
      </c>
      <c r="V124" s="63">
        <v>0</v>
      </c>
      <c r="W124" s="35">
        <v>1</v>
      </c>
      <c r="X124" s="35">
        <v>5</v>
      </c>
      <c r="Y124" s="35">
        <v>0</v>
      </c>
      <c r="Z124" s="35">
        <v>0.03</v>
      </c>
      <c r="AA124" s="35">
        <v>0</v>
      </c>
      <c r="AB124" s="63">
        <v>6.03</v>
      </c>
      <c r="AC124" s="159">
        <v>0.38262245</v>
      </c>
      <c r="AD124" s="283">
        <v>1.19236225</v>
      </c>
      <c r="AE124" s="283">
        <v>0</v>
      </c>
      <c r="AF124" s="284">
        <v>1.5749846999999999</v>
      </c>
      <c r="AG124" s="107"/>
      <c r="AH124" s="108"/>
      <c r="AI124" s="102">
        <v>0</v>
      </c>
      <c r="AJ124" s="109">
        <v>0</v>
      </c>
      <c r="AK124" s="107">
        <v>9.9933735970608256E-2</v>
      </c>
      <c r="AL124" s="108">
        <v>0.93703632782772761</v>
      </c>
      <c r="AM124" s="108">
        <v>0</v>
      </c>
      <c r="AN124" s="109">
        <v>1.0369700637983359</v>
      </c>
      <c r="AO124" s="107">
        <v>7.9778275086123535E-3</v>
      </c>
      <c r="AP124" s="108">
        <v>2.4861218567496179E-2</v>
      </c>
      <c r="AQ124" s="108">
        <v>0</v>
      </c>
      <c r="AR124" s="109">
        <v>3.2839046076108533E-2</v>
      </c>
      <c r="AS124" s="107">
        <v>0.27471088652077941</v>
      </c>
      <c r="AT124" s="108">
        <v>0.23046470360477622</v>
      </c>
      <c r="AU124" s="108">
        <v>0</v>
      </c>
      <c r="AV124" s="109">
        <v>0.50517559012555568</v>
      </c>
      <c r="AW124" s="64">
        <v>6.1613194203968295E-3</v>
      </c>
      <c r="AX124" s="65">
        <v>9.6002269169948862E-2</v>
      </c>
      <c r="AY124" s="65">
        <v>0</v>
      </c>
      <c r="AZ124" s="67">
        <v>0.10216358859034569</v>
      </c>
      <c r="BA124" s="115"/>
      <c r="BB124" s="116"/>
      <c r="BC124" s="110">
        <v>0</v>
      </c>
      <c r="BD124" s="111">
        <v>0</v>
      </c>
      <c r="BE124" s="115">
        <v>3.2608523854540883E-2</v>
      </c>
      <c r="BF124" s="116">
        <v>0.28312892258990924</v>
      </c>
      <c r="BG124" s="116">
        <v>0</v>
      </c>
      <c r="BH124" s="117">
        <v>0.31573744644445012</v>
      </c>
      <c r="BI124" s="115">
        <v>4.8925098085258883E-3</v>
      </c>
      <c r="BJ124" s="116">
        <v>8.3343590201513593E-2</v>
      </c>
      <c r="BK124" s="116">
        <v>0</v>
      </c>
      <c r="BL124" s="117">
        <v>8.8236100010039481E-2</v>
      </c>
      <c r="BM124" s="115">
        <v>0.33896009691653639</v>
      </c>
      <c r="BN124" s="116">
        <v>0.72988746803862814</v>
      </c>
      <c r="BO124" s="116">
        <v>0</v>
      </c>
      <c r="BP124" s="117">
        <v>1.0688475649551645</v>
      </c>
      <c r="BQ124" s="115"/>
      <c r="BR124" s="116"/>
      <c r="BS124" s="116"/>
      <c r="BT124" s="117"/>
      <c r="BU124" s="160">
        <v>1.5749846999999999</v>
      </c>
      <c r="BV124" s="108">
        <v>0</v>
      </c>
      <c r="BW124" s="108">
        <v>1.0369700637983359</v>
      </c>
      <c r="BX124" s="108">
        <v>3.2839046076108533E-2</v>
      </c>
      <c r="BY124" s="132">
        <v>0.50517559012555568</v>
      </c>
      <c r="BZ124" s="302">
        <v>0.10216358859034569</v>
      </c>
      <c r="CA124" s="133">
        <v>0</v>
      </c>
      <c r="CB124" s="133">
        <v>0.31573744644445012</v>
      </c>
      <c r="CC124" s="133">
        <v>8.8236100010039481E-2</v>
      </c>
      <c r="CD124" s="133">
        <v>1.0688475649551645</v>
      </c>
      <c r="CE124" s="133">
        <v>0</v>
      </c>
    </row>
    <row r="125" spans="1:83" outlineLevel="3" x14ac:dyDescent="0.2">
      <c r="A125" s="71">
        <v>110</v>
      </c>
      <c r="B125" s="56" t="s">
        <v>168</v>
      </c>
      <c r="C125" s="57" t="s">
        <v>177</v>
      </c>
      <c r="D125" s="32" t="s">
        <v>187</v>
      </c>
      <c r="E125" s="33">
        <v>10881.45</v>
      </c>
      <c r="F125" s="33">
        <v>201.3476</v>
      </c>
      <c r="G125" s="59">
        <v>18.699344837555099</v>
      </c>
      <c r="H125" s="59">
        <v>20.361142644693398</v>
      </c>
      <c r="I125" s="59">
        <v>2.1619999999999999</v>
      </c>
      <c r="J125" s="59">
        <v>74.596999999999994</v>
      </c>
      <c r="K125" s="59">
        <v>65.933999999999997</v>
      </c>
      <c r="L125" s="449">
        <v>1.8100000000000002E-2</v>
      </c>
      <c r="M125" s="59">
        <v>9.1999999999999993</v>
      </c>
      <c r="N125" s="59">
        <v>9.6334654207681947</v>
      </c>
      <c r="O125" s="38">
        <v>0.59307108334076108</v>
      </c>
      <c r="P125" s="61">
        <v>1</v>
      </c>
      <c r="Q125" s="62">
        <v>0</v>
      </c>
      <c r="R125" s="35">
        <v>30.586381379999999</v>
      </c>
      <c r="S125" s="35">
        <v>4.0068093100000004</v>
      </c>
      <c r="T125" s="35">
        <v>34.59319069</v>
      </c>
      <c r="U125" s="35">
        <v>34.59319069</v>
      </c>
      <c r="V125" s="63">
        <v>0.23533487297921482</v>
      </c>
      <c r="W125" s="35">
        <v>2.1180138568129334</v>
      </c>
      <c r="X125" s="35">
        <v>2.1419861431870673</v>
      </c>
      <c r="Y125" s="35">
        <v>0</v>
      </c>
      <c r="Z125" s="35">
        <v>0.03</v>
      </c>
      <c r="AA125" s="35">
        <v>6.0648367903464191E-3</v>
      </c>
      <c r="AB125" s="63">
        <v>4.5313997097695626</v>
      </c>
      <c r="AC125" s="159">
        <v>0.71995507703002293</v>
      </c>
      <c r="AD125" s="283">
        <v>0.39610120109930719</v>
      </c>
      <c r="AE125" s="283">
        <v>0</v>
      </c>
      <c r="AF125" s="284">
        <v>1.1160562781293302</v>
      </c>
      <c r="AG125" s="107"/>
      <c r="AH125" s="108"/>
      <c r="AI125" s="102">
        <v>0</v>
      </c>
      <c r="AJ125" s="109">
        <v>0</v>
      </c>
      <c r="AK125" s="107">
        <v>0.44172749994484106</v>
      </c>
      <c r="AL125" s="108">
        <v>0.31143779636650093</v>
      </c>
      <c r="AM125" s="108">
        <v>0</v>
      </c>
      <c r="AN125" s="109">
        <v>0.75316529631134199</v>
      </c>
      <c r="AO125" s="107">
        <v>1.4659108021179534E-2</v>
      </c>
      <c r="AP125" s="108">
        <v>8.0650730573174484E-3</v>
      </c>
      <c r="AQ125" s="108">
        <v>0</v>
      </c>
      <c r="AR125" s="109">
        <v>2.2724181078496983E-2</v>
      </c>
      <c r="AS125" s="107">
        <v>0.26356846906400239</v>
      </c>
      <c r="AT125" s="108">
        <v>7.6598331675488782E-2</v>
      </c>
      <c r="AU125" s="108">
        <v>0</v>
      </c>
      <c r="AV125" s="109">
        <v>0.34016680073949118</v>
      </c>
      <c r="AW125" s="64">
        <v>7.754209994649321E-3</v>
      </c>
      <c r="AX125" s="65">
        <v>2.1330857927464583E-2</v>
      </c>
      <c r="AY125" s="65">
        <v>0</v>
      </c>
      <c r="AZ125" s="67">
        <v>2.9085067922113905E-2</v>
      </c>
      <c r="BA125" s="115"/>
      <c r="BB125" s="116"/>
      <c r="BC125" s="110">
        <v>0</v>
      </c>
      <c r="BD125" s="111">
        <v>0</v>
      </c>
      <c r="BE125" s="115">
        <v>0.18980590242636036</v>
      </c>
      <c r="BF125" s="116">
        <v>0.12674724250618732</v>
      </c>
      <c r="BG125" s="116">
        <v>0</v>
      </c>
      <c r="BH125" s="117">
        <v>0.31655314493254771</v>
      </c>
      <c r="BI125" s="115">
        <v>1.4018196971825964E-2</v>
      </c>
      <c r="BJ125" s="116">
        <v>2.6362989520994393E-2</v>
      </c>
      <c r="BK125" s="116">
        <v>0</v>
      </c>
      <c r="BL125" s="117">
        <v>4.0381186492820353E-2</v>
      </c>
      <c r="BM125" s="115">
        <v>0.50837676763718731</v>
      </c>
      <c r="BN125" s="116">
        <v>0.22166011114466086</v>
      </c>
      <c r="BO125" s="116">
        <v>0</v>
      </c>
      <c r="BP125" s="117">
        <v>0.7300368787818482</v>
      </c>
      <c r="BQ125" s="115"/>
      <c r="BR125" s="116"/>
      <c r="BS125" s="116"/>
      <c r="BT125" s="117"/>
      <c r="BU125" s="160">
        <v>1.1160562781293302</v>
      </c>
      <c r="BV125" s="108">
        <v>0</v>
      </c>
      <c r="BW125" s="108">
        <v>0.75316529631134199</v>
      </c>
      <c r="BX125" s="108">
        <v>2.2724181078496983E-2</v>
      </c>
      <c r="BY125" s="132">
        <v>0.34016680073949118</v>
      </c>
      <c r="BZ125" s="302">
        <v>2.9085067922113905E-2</v>
      </c>
      <c r="CA125" s="133">
        <v>0</v>
      </c>
      <c r="CB125" s="133">
        <v>0.31655314493254771</v>
      </c>
      <c r="CC125" s="133">
        <v>4.0381186492820353E-2</v>
      </c>
      <c r="CD125" s="133">
        <v>0.7300368787818482</v>
      </c>
      <c r="CE125" s="133">
        <v>0</v>
      </c>
    </row>
    <row r="126" spans="1:83" outlineLevel="2" x14ac:dyDescent="0.2">
      <c r="A126" s="71"/>
      <c r="B126" s="56"/>
      <c r="C126" s="74" t="s">
        <v>188</v>
      </c>
      <c r="D126" s="32"/>
      <c r="E126" s="33">
        <v>281119.83200000005</v>
      </c>
      <c r="F126" s="33">
        <v>6981.7704000000003</v>
      </c>
      <c r="G126" s="59">
        <v>20.983407521109662</v>
      </c>
      <c r="H126" s="59">
        <v>25.297532605506387</v>
      </c>
      <c r="I126" s="59">
        <v>3.1134067625655519</v>
      </c>
      <c r="J126" s="59">
        <v>71.922654910336206</v>
      </c>
      <c r="K126" s="59">
        <v>58.992808280575943</v>
      </c>
      <c r="L126" s="449">
        <v>1.4701952928729939E-2</v>
      </c>
      <c r="M126" s="59">
        <v>14.173679793308589</v>
      </c>
      <c r="N126" s="59">
        <v>13.077268495648809</v>
      </c>
      <c r="O126" s="59">
        <v>0.53286969434033693</v>
      </c>
      <c r="P126" s="61"/>
      <c r="Q126" s="62">
        <v>0</v>
      </c>
      <c r="R126" s="35">
        <v>19.649716203786941</v>
      </c>
      <c r="S126" s="35">
        <v>0</v>
      </c>
      <c r="T126" s="35">
        <v>0</v>
      </c>
      <c r="U126" s="35">
        <v>19.649716203786941</v>
      </c>
      <c r="V126" s="63">
        <v>0.10509797557014294</v>
      </c>
      <c r="W126" s="35">
        <v>1.0743460433345831</v>
      </c>
      <c r="X126" s="35">
        <v>3.5424958288516613</v>
      </c>
      <c r="Y126" s="35">
        <v>0</v>
      </c>
      <c r="Z126" s="35">
        <v>0.03</v>
      </c>
      <c r="AA126" s="35">
        <v>2.4342689361316534E-3</v>
      </c>
      <c r="AB126" s="63">
        <v>4.7543741166925191</v>
      </c>
      <c r="AC126" s="159">
        <v>0.3409543253156827</v>
      </c>
      <c r="AD126" s="283">
        <v>0.59928337197984005</v>
      </c>
      <c r="AE126" s="283">
        <v>0</v>
      </c>
      <c r="AF126" s="284">
        <v>0.94023769729552276</v>
      </c>
      <c r="AG126" s="107"/>
      <c r="AH126" s="108"/>
      <c r="AI126" s="102">
        <v>0</v>
      </c>
      <c r="AJ126" s="109">
        <v>0</v>
      </c>
      <c r="AK126" s="107">
        <v>0.11210981759946054</v>
      </c>
      <c r="AL126" s="108">
        <v>0.46902061280979784</v>
      </c>
      <c r="AM126" s="108">
        <v>0</v>
      </c>
      <c r="AN126" s="109">
        <v>0.58113043040925838</v>
      </c>
      <c r="AO126" s="107">
        <v>1.0267546397847355E-2</v>
      </c>
      <c r="AP126" s="108">
        <v>1.4906829729905036E-2</v>
      </c>
      <c r="AQ126" s="108">
        <v>0</v>
      </c>
      <c r="AR126" s="109">
        <v>2.517437612775239E-2</v>
      </c>
      <c r="AS126" s="107">
        <v>0.21857696131837481</v>
      </c>
      <c r="AT126" s="108">
        <v>0.11535592944013717</v>
      </c>
      <c r="AU126" s="108">
        <v>0</v>
      </c>
      <c r="AV126" s="109">
        <v>0.33393289075851196</v>
      </c>
      <c r="AW126" s="64">
        <v>1.6361456491717524E-2</v>
      </c>
      <c r="AX126" s="65">
        <v>0.11331187568887348</v>
      </c>
      <c r="AY126" s="65">
        <v>0</v>
      </c>
      <c r="AZ126" s="67">
        <v>0.12967333218059102</v>
      </c>
      <c r="BA126" s="115"/>
      <c r="BB126" s="116"/>
      <c r="BC126" s="110">
        <v>0</v>
      </c>
      <c r="BD126" s="111">
        <v>0</v>
      </c>
      <c r="BE126" s="115">
        <v>6.579380573067431E-2</v>
      </c>
      <c r="BF126" s="116">
        <v>0.21359647944791585</v>
      </c>
      <c r="BG126" s="116">
        <v>0</v>
      </c>
      <c r="BH126" s="117">
        <v>0.27939028517859016</v>
      </c>
      <c r="BI126" s="115">
        <v>8.3040729331177177E-3</v>
      </c>
      <c r="BJ126" s="116">
        <v>2.9598845194074963E-2</v>
      </c>
      <c r="BK126" s="116">
        <v>0</v>
      </c>
      <c r="BL126" s="117">
        <v>3.7902918127192681E-2</v>
      </c>
      <c r="BM126" s="115">
        <v>0.25049499016017313</v>
      </c>
      <c r="BN126" s="116">
        <v>0.24277617164897575</v>
      </c>
      <c r="BO126" s="116">
        <v>0</v>
      </c>
      <c r="BP126" s="117">
        <v>0.49327116180914887</v>
      </c>
      <c r="BQ126" s="115"/>
      <c r="BR126" s="116"/>
      <c r="BS126" s="116"/>
      <c r="BT126" s="117"/>
      <c r="BU126" s="160">
        <v>0.94023769729552276</v>
      </c>
      <c r="BV126" s="108">
        <v>0</v>
      </c>
      <c r="BW126" s="108">
        <v>0.58113043040925838</v>
      </c>
      <c r="BX126" s="108">
        <v>2.517437612775239E-2</v>
      </c>
      <c r="BY126" s="132">
        <v>0.33393289075851196</v>
      </c>
      <c r="BZ126" s="302">
        <v>0.12967333218059102</v>
      </c>
      <c r="CA126" s="133">
        <v>0</v>
      </c>
      <c r="CB126" s="133">
        <v>0.27939028517859016</v>
      </c>
      <c r="CC126" s="133">
        <v>3.7902918127192681E-2</v>
      </c>
      <c r="CD126" s="133">
        <v>0.49327116180914887</v>
      </c>
      <c r="CE126" s="133">
        <v>0</v>
      </c>
    </row>
    <row r="127" spans="1:83" outlineLevel="3" x14ac:dyDescent="0.2">
      <c r="A127" s="71">
        <v>111</v>
      </c>
      <c r="B127" s="56" t="s">
        <v>168</v>
      </c>
      <c r="C127" s="57" t="s">
        <v>189</v>
      </c>
      <c r="D127" s="58" t="s">
        <v>190</v>
      </c>
      <c r="E127" s="33">
        <v>29726.803</v>
      </c>
      <c r="F127" s="33">
        <v>1077.1654000000001</v>
      </c>
      <c r="G127" s="59">
        <v>71.1157606269376</v>
      </c>
      <c r="H127" s="59">
        <v>98.647104268641101</v>
      </c>
      <c r="I127" s="59">
        <v>5.1346999999999996</v>
      </c>
      <c r="J127" s="59">
        <v>59.826000000000001</v>
      </c>
      <c r="K127" s="59">
        <v>24.689</v>
      </c>
      <c r="L127" s="449">
        <v>2.4399999999999998E-2</v>
      </c>
      <c r="M127" s="59">
        <v>37.4</v>
      </c>
      <c r="N127" s="59">
        <v>28.123757555526534</v>
      </c>
      <c r="O127" s="38">
        <v>5.7233539274383682E-2</v>
      </c>
      <c r="P127" s="61">
        <v>0</v>
      </c>
      <c r="Q127" s="62">
        <v>0</v>
      </c>
      <c r="R127" s="35">
        <v>14.360832000000002</v>
      </c>
      <c r="S127" s="35">
        <v>0.81958399999999998</v>
      </c>
      <c r="T127" s="35">
        <v>15.180416000000003</v>
      </c>
      <c r="U127" s="35">
        <v>15.180416000000003</v>
      </c>
      <c r="V127" s="63">
        <v>0</v>
      </c>
      <c r="W127" s="35">
        <v>0</v>
      </c>
      <c r="X127" s="35">
        <v>3</v>
      </c>
      <c r="Y127" s="35">
        <v>0</v>
      </c>
      <c r="Z127" s="35">
        <v>0.03</v>
      </c>
      <c r="AA127" s="35">
        <v>0</v>
      </c>
      <c r="AB127" s="63">
        <v>3.03</v>
      </c>
      <c r="AC127" s="159">
        <v>0</v>
      </c>
      <c r="AD127" s="283">
        <v>0.5854550999999999</v>
      </c>
      <c r="AE127" s="283">
        <v>0</v>
      </c>
      <c r="AF127" s="284">
        <v>0.5854550999999999</v>
      </c>
      <c r="AG127" s="107"/>
      <c r="AH127" s="108"/>
      <c r="AI127" s="102">
        <v>0</v>
      </c>
      <c r="AJ127" s="109">
        <v>0</v>
      </c>
      <c r="AK127" s="107">
        <v>0</v>
      </c>
      <c r="AL127" s="108">
        <v>0.42353334405378845</v>
      </c>
      <c r="AM127" s="108">
        <v>0</v>
      </c>
      <c r="AN127" s="109">
        <v>0.42353334405378845</v>
      </c>
      <c r="AO127" s="107">
        <v>0</v>
      </c>
      <c r="AP127" s="108">
        <v>5.7753450294307757E-2</v>
      </c>
      <c r="AQ127" s="108">
        <v>0</v>
      </c>
      <c r="AR127" s="109">
        <v>5.7753450294307757E-2</v>
      </c>
      <c r="AS127" s="107">
        <v>0</v>
      </c>
      <c r="AT127" s="108">
        <v>0.10416830565190366</v>
      </c>
      <c r="AU127" s="108">
        <v>0</v>
      </c>
      <c r="AV127" s="109">
        <v>0.10416830565190366</v>
      </c>
      <c r="AW127" s="64">
        <v>0</v>
      </c>
      <c r="AX127" s="65">
        <v>6.230160023868038E-3</v>
      </c>
      <c r="AY127" s="65">
        <v>0</v>
      </c>
      <c r="AZ127" s="67">
        <v>6.230160023868038E-3</v>
      </c>
      <c r="BA127" s="115"/>
      <c r="BB127" s="116"/>
      <c r="BC127" s="110">
        <v>0</v>
      </c>
      <c r="BD127" s="111">
        <v>0</v>
      </c>
      <c r="BE127" s="115">
        <v>0</v>
      </c>
      <c r="BF127" s="116">
        <v>0.39932307123011057</v>
      </c>
      <c r="BG127" s="116">
        <v>0</v>
      </c>
      <c r="BH127" s="117">
        <v>0.39932307123011057</v>
      </c>
      <c r="BI127" s="115">
        <v>0</v>
      </c>
      <c r="BJ127" s="116">
        <v>5.6991535698286154E-2</v>
      </c>
      <c r="BK127" s="116">
        <v>0</v>
      </c>
      <c r="BL127" s="117">
        <v>5.6991535698286154E-2</v>
      </c>
      <c r="BM127" s="115">
        <v>0</v>
      </c>
      <c r="BN127" s="116">
        <v>0.12291033304773513</v>
      </c>
      <c r="BO127" s="116">
        <v>0</v>
      </c>
      <c r="BP127" s="117">
        <v>0.12291033304773513</v>
      </c>
      <c r="BQ127" s="115"/>
      <c r="BR127" s="116"/>
      <c r="BS127" s="116"/>
      <c r="BT127" s="117"/>
      <c r="BU127" s="160">
        <v>0.5854550999999999</v>
      </c>
      <c r="BV127" s="108">
        <v>0</v>
      </c>
      <c r="BW127" s="108">
        <v>0.42353334405378845</v>
      </c>
      <c r="BX127" s="108">
        <v>5.7753450294307757E-2</v>
      </c>
      <c r="BY127" s="132">
        <v>0.10416830565190366</v>
      </c>
      <c r="BZ127" s="302">
        <v>6.230160023868038E-3</v>
      </c>
      <c r="CA127" s="133">
        <v>0</v>
      </c>
      <c r="CB127" s="133">
        <v>0.39932307123011057</v>
      </c>
      <c r="CC127" s="133">
        <v>5.6991535698286154E-2</v>
      </c>
      <c r="CD127" s="133">
        <v>0.12291033304773513</v>
      </c>
      <c r="CE127" s="133">
        <v>0</v>
      </c>
    </row>
    <row r="128" spans="1:83" outlineLevel="3" x14ac:dyDescent="0.2">
      <c r="A128" s="71">
        <v>112</v>
      </c>
      <c r="B128" s="56" t="s">
        <v>168</v>
      </c>
      <c r="C128" s="57" t="s">
        <v>189</v>
      </c>
      <c r="D128" s="58" t="s">
        <v>191</v>
      </c>
      <c r="E128" s="33">
        <v>853.06899999999996</v>
      </c>
      <c r="F128" s="33">
        <v>22.088999999999999</v>
      </c>
      <c r="G128" s="59">
        <v>55.312967172135401</v>
      </c>
      <c r="H128" s="59">
        <v>83.442603229729698</v>
      </c>
      <c r="I128" s="59">
        <v>3.3</v>
      </c>
      <c r="J128" s="59">
        <v>61.616</v>
      </c>
      <c r="K128" s="59">
        <v>76.995999999999995</v>
      </c>
      <c r="L128" s="449">
        <v>8.3000000000000001E-3</v>
      </c>
      <c r="M128" s="59">
        <v>35.9</v>
      </c>
      <c r="N128" s="59">
        <v>35.898129494993164</v>
      </c>
      <c r="O128" s="38">
        <v>8.5979977356936299E-2</v>
      </c>
      <c r="P128" s="61">
        <v>0</v>
      </c>
      <c r="Q128" s="62">
        <v>0</v>
      </c>
      <c r="R128" s="35">
        <v>1.9635660000000004</v>
      </c>
      <c r="S128" s="35">
        <v>1.8217000000000001E-2</v>
      </c>
      <c r="T128" s="35">
        <v>1.9817830000000003</v>
      </c>
      <c r="U128" s="35">
        <v>1.9817830000000003</v>
      </c>
      <c r="V128" s="63">
        <v>0</v>
      </c>
      <c r="W128" s="35">
        <v>0</v>
      </c>
      <c r="X128" s="35">
        <v>7.4999999999999997E-2</v>
      </c>
      <c r="Y128" s="35">
        <v>0</v>
      </c>
      <c r="Z128" s="35">
        <v>0.03</v>
      </c>
      <c r="AA128" s="35">
        <v>0</v>
      </c>
      <c r="AB128" s="63">
        <v>0.105</v>
      </c>
      <c r="AC128" s="159">
        <v>0</v>
      </c>
      <c r="AD128" s="283">
        <v>3.2514909375000005E-3</v>
      </c>
      <c r="AE128" s="283">
        <v>0</v>
      </c>
      <c r="AF128" s="284">
        <v>3.2514909375000005E-3</v>
      </c>
      <c r="AG128" s="107"/>
      <c r="AH128" s="108"/>
      <c r="AI128" s="102">
        <v>0</v>
      </c>
      <c r="AJ128" s="109">
        <v>0</v>
      </c>
      <c r="AK128" s="107">
        <v>0</v>
      </c>
      <c r="AL128" s="108">
        <v>2.3918909184178733E-3</v>
      </c>
      <c r="AM128" s="108">
        <v>0</v>
      </c>
      <c r="AN128" s="109">
        <v>2.3918909184178733E-3</v>
      </c>
      <c r="AO128" s="107">
        <v>0</v>
      </c>
      <c r="AP128" s="108">
        <v>2.713128682028744E-4</v>
      </c>
      <c r="AQ128" s="108">
        <v>0</v>
      </c>
      <c r="AR128" s="109">
        <v>2.713128682028744E-4</v>
      </c>
      <c r="AS128" s="107">
        <v>0</v>
      </c>
      <c r="AT128" s="108">
        <v>5.8828715087925283E-4</v>
      </c>
      <c r="AU128" s="108">
        <v>0</v>
      </c>
      <c r="AV128" s="109">
        <v>5.8828715087925283E-4</v>
      </c>
      <c r="AW128" s="64">
        <v>0</v>
      </c>
      <c r="AX128" s="65">
        <v>7.3049842519795988E-6</v>
      </c>
      <c r="AY128" s="65">
        <v>0</v>
      </c>
      <c r="AZ128" s="67">
        <v>7.3049842519795988E-6</v>
      </c>
      <c r="BA128" s="115"/>
      <c r="BB128" s="116"/>
      <c r="BC128" s="110">
        <v>0</v>
      </c>
      <c r="BD128" s="111">
        <v>0</v>
      </c>
      <c r="BE128" s="115">
        <v>0</v>
      </c>
      <c r="BF128" s="116">
        <v>2.1865425322997651E-3</v>
      </c>
      <c r="BG128" s="116">
        <v>0</v>
      </c>
      <c r="BH128" s="117">
        <v>2.1865425322997651E-3</v>
      </c>
      <c r="BI128" s="115">
        <v>0</v>
      </c>
      <c r="BJ128" s="116">
        <v>2.7402771716816398E-4</v>
      </c>
      <c r="BK128" s="116">
        <v>0</v>
      </c>
      <c r="BL128" s="117">
        <v>2.7402771716816398E-4</v>
      </c>
      <c r="BM128" s="115">
        <v>0</v>
      </c>
      <c r="BN128" s="116">
        <v>7.8361570378009191E-4</v>
      </c>
      <c r="BO128" s="116">
        <v>0</v>
      </c>
      <c r="BP128" s="117">
        <v>7.8361570378009191E-4</v>
      </c>
      <c r="BQ128" s="115"/>
      <c r="BR128" s="116"/>
      <c r="BS128" s="116"/>
      <c r="BT128" s="117"/>
      <c r="BU128" s="160">
        <v>3.2514909375000005E-3</v>
      </c>
      <c r="BV128" s="108">
        <v>0</v>
      </c>
      <c r="BW128" s="108">
        <v>2.3918909184178733E-3</v>
      </c>
      <c r="BX128" s="108">
        <v>2.713128682028744E-4</v>
      </c>
      <c r="BY128" s="132">
        <v>5.8828715087925283E-4</v>
      </c>
      <c r="BZ128" s="302">
        <v>7.3049842519795988E-6</v>
      </c>
      <c r="CA128" s="133">
        <v>0</v>
      </c>
      <c r="CB128" s="133">
        <v>2.1865425322997651E-3</v>
      </c>
      <c r="CC128" s="133">
        <v>2.7402771716816398E-4</v>
      </c>
      <c r="CD128" s="133">
        <v>7.8361570378009191E-4</v>
      </c>
      <c r="CE128" s="133">
        <v>0</v>
      </c>
    </row>
    <row r="129" spans="1:83" outlineLevel="3" x14ac:dyDescent="0.2">
      <c r="A129" s="71">
        <v>113</v>
      </c>
      <c r="B129" s="56" t="s">
        <v>168</v>
      </c>
      <c r="C129" s="57" t="s">
        <v>189</v>
      </c>
      <c r="D129" s="32" t="s">
        <v>192</v>
      </c>
      <c r="E129" s="33">
        <v>177392.25200000001</v>
      </c>
      <c r="F129" s="33">
        <v>5341.9372000000003</v>
      </c>
      <c r="G129" s="59">
        <v>69.837189322686598</v>
      </c>
      <c r="H129" s="59">
        <v>86.661739129422202</v>
      </c>
      <c r="I129" s="59">
        <v>3.72</v>
      </c>
      <c r="J129" s="59">
        <v>65.88</v>
      </c>
      <c r="K129" s="59">
        <v>36.597999999999999</v>
      </c>
      <c r="L129" s="449">
        <v>3.32E-2</v>
      </c>
      <c r="M129" s="59">
        <v>48.4</v>
      </c>
      <c r="N129" s="59">
        <v>44.75841840778547</v>
      </c>
      <c r="O129" s="38">
        <v>6.1494535245616211E-2</v>
      </c>
      <c r="P129" s="61">
        <v>1</v>
      </c>
      <c r="Q129" s="62">
        <v>0</v>
      </c>
      <c r="R129" s="35">
        <v>14.231295999999999</v>
      </c>
      <c r="S129" s="35">
        <v>0.88435200000000003</v>
      </c>
      <c r="T129" s="35">
        <v>15.115647999999998</v>
      </c>
      <c r="U129" s="35">
        <v>15.115647999999998</v>
      </c>
      <c r="V129" s="63">
        <v>0</v>
      </c>
      <c r="W129" s="35">
        <v>0.18</v>
      </c>
      <c r="X129" s="35">
        <v>4.5583941605839415</v>
      </c>
      <c r="Y129" s="35">
        <v>0.18</v>
      </c>
      <c r="Z129" s="35">
        <v>0.03</v>
      </c>
      <c r="AA129" s="35">
        <v>2.5889717496350366E-3</v>
      </c>
      <c r="AB129" s="63">
        <v>4.950983132333576</v>
      </c>
      <c r="AC129" s="159">
        <v>6.6314020598540122E-2</v>
      </c>
      <c r="AD129" s="283">
        <v>1.2416034832116789</v>
      </c>
      <c r="AE129" s="283">
        <v>0</v>
      </c>
      <c r="AF129" s="284">
        <v>1.3079175038102191</v>
      </c>
      <c r="AG129" s="107"/>
      <c r="AH129" s="108"/>
      <c r="AI129" s="102">
        <v>0</v>
      </c>
      <c r="AJ129" s="109">
        <v>0</v>
      </c>
      <c r="AK129" s="107">
        <v>1.6319624547196116E-2</v>
      </c>
      <c r="AL129" s="108">
        <v>0.89106754597555216</v>
      </c>
      <c r="AM129" s="108">
        <v>0</v>
      </c>
      <c r="AN129" s="109">
        <v>0.90738717052274831</v>
      </c>
      <c r="AO129" s="107">
        <v>5.7468883537338204E-3</v>
      </c>
      <c r="AP129" s="108">
        <v>0.10759951716427245</v>
      </c>
      <c r="AQ129" s="108">
        <v>0</v>
      </c>
      <c r="AR129" s="109">
        <v>0.11334640551800627</v>
      </c>
      <c r="AS129" s="107">
        <v>4.424750769761019E-2</v>
      </c>
      <c r="AT129" s="108">
        <v>0.24293642007185434</v>
      </c>
      <c r="AU129" s="108">
        <v>0</v>
      </c>
      <c r="AV129" s="109">
        <v>0.28718392776946455</v>
      </c>
      <c r="AW129" s="64">
        <v>1.7335248414168992E-4</v>
      </c>
      <c r="AX129" s="65">
        <v>1.6228472213797415E-2</v>
      </c>
      <c r="AY129" s="65">
        <v>0</v>
      </c>
      <c r="AZ129" s="67">
        <v>1.6401824697939105E-2</v>
      </c>
      <c r="BA129" s="115"/>
      <c r="BB129" s="116"/>
      <c r="BC129" s="110">
        <v>0</v>
      </c>
      <c r="BD129" s="111">
        <v>0</v>
      </c>
      <c r="BE129" s="115">
        <v>1.5350935943852053E-2</v>
      </c>
      <c r="BF129" s="116">
        <v>0.83631222329987309</v>
      </c>
      <c r="BG129" s="116">
        <v>0</v>
      </c>
      <c r="BH129" s="117">
        <v>0.85166315924372515</v>
      </c>
      <c r="BI129" s="115">
        <v>5.4931531374958114E-3</v>
      </c>
      <c r="BJ129" s="116">
        <v>0.10686486809065333</v>
      </c>
      <c r="BK129" s="116">
        <v>0</v>
      </c>
      <c r="BL129" s="117">
        <v>0.11235802122814914</v>
      </c>
      <c r="BM129" s="115">
        <v>4.5296579033050573E-2</v>
      </c>
      <c r="BN129" s="116">
        <v>0.28219791960735507</v>
      </c>
      <c r="BO129" s="116">
        <v>0</v>
      </c>
      <c r="BP129" s="117">
        <v>0.32749449864040564</v>
      </c>
      <c r="BQ129" s="115"/>
      <c r="BR129" s="116"/>
      <c r="BS129" s="116"/>
      <c r="BT129" s="117"/>
      <c r="BU129" s="160">
        <v>1.3079175038102191</v>
      </c>
      <c r="BV129" s="108">
        <v>0</v>
      </c>
      <c r="BW129" s="108">
        <v>0.90738717052274831</v>
      </c>
      <c r="BX129" s="108">
        <v>0.11334640551800627</v>
      </c>
      <c r="BY129" s="132">
        <v>0.28718392776946455</v>
      </c>
      <c r="BZ129" s="302">
        <v>1.6401824697939105E-2</v>
      </c>
      <c r="CA129" s="133">
        <v>0</v>
      </c>
      <c r="CB129" s="133">
        <v>0.85166315924372515</v>
      </c>
      <c r="CC129" s="133">
        <v>0.11235802122814914</v>
      </c>
      <c r="CD129" s="133">
        <v>0.32749449864040564</v>
      </c>
      <c r="CE129" s="133">
        <v>0</v>
      </c>
    </row>
    <row r="130" spans="1:83" outlineLevel="3" x14ac:dyDescent="0.2">
      <c r="A130" s="71">
        <v>114</v>
      </c>
      <c r="B130" s="56" t="s">
        <v>168</v>
      </c>
      <c r="C130" s="57" t="s">
        <v>189</v>
      </c>
      <c r="D130" s="58" t="s">
        <v>193</v>
      </c>
      <c r="E130" s="33">
        <v>10033.629999999999</v>
      </c>
      <c r="F130" s="33">
        <v>447.22179999999997</v>
      </c>
      <c r="G130" s="59">
        <v>79.472105927715504</v>
      </c>
      <c r="H130" s="59">
        <v>131.243048502313</v>
      </c>
      <c r="I130" s="59">
        <v>6.6097999999999999</v>
      </c>
      <c r="J130" s="59">
        <v>54.881999999999998</v>
      </c>
      <c r="K130" s="59">
        <v>37.259</v>
      </c>
      <c r="L130" s="449">
        <v>8.3000000000000001E-3</v>
      </c>
      <c r="M130" s="59">
        <v>41.9</v>
      </c>
      <c r="N130" s="59">
        <v>36.66099628210906</v>
      </c>
      <c r="O130" s="38">
        <v>4.0934525749207973E-2</v>
      </c>
      <c r="P130" s="61">
        <v>0</v>
      </c>
      <c r="Q130" s="62">
        <v>0</v>
      </c>
      <c r="R130" s="35">
        <v>1.9635660000000004</v>
      </c>
      <c r="S130" s="35">
        <v>1.8217000000000001E-2</v>
      </c>
      <c r="T130" s="35">
        <v>1.9817830000000003</v>
      </c>
      <c r="U130" s="35">
        <v>1.9817830000000003</v>
      </c>
      <c r="V130" s="63">
        <v>0</v>
      </c>
      <c r="W130" s="35">
        <v>0.1</v>
      </c>
      <c r="X130" s="35">
        <v>0.5</v>
      </c>
      <c r="Y130" s="35">
        <v>0</v>
      </c>
      <c r="Z130" s="35">
        <v>0.03</v>
      </c>
      <c r="AA130" s="35">
        <v>0</v>
      </c>
      <c r="AB130" s="63">
        <v>0.63</v>
      </c>
      <c r="AC130" s="159">
        <v>6.8661775000000008E-3</v>
      </c>
      <c r="AD130" s="283">
        <v>2.6934637500000001E-2</v>
      </c>
      <c r="AE130" s="283">
        <v>0</v>
      </c>
      <c r="AF130" s="284">
        <v>3.3800814999999998E-2</v>
      </c>
      <c r="AG130" s="107"/>
      <c r="AH130" s="108"/>
      <c r="AI130" s="102">
        <v>0</v>
      </c>
      <c r="AJ130" s="109">
        <v>0</v>
      </c>
      <c r="AK130" s="107">
        <v>4.3108705972455183E-3</v>
      </c>
      <c r="AL130" s="108">
        <v>1.8780561950623137E-2</v>
      </c>
      <c r="AM130" s="108">
        <v>0</v>
      </c>
      <c r="AN130" s="109">
        <v>2.3091432547868655E-2</v>
      </c>
      <c r="AO130" s="107">
        <v>9.0113806665799044E-4</v>
      </c>
      <c r="AP130" s="108">
        <v>3.5349839358047169E-3</v>
      </c>
      <c r="AQ130" s="108">
        <v>0</v>
      </c>
      <c r="AR130" s="109">
        <v>4.4361220024627078E-3</v>
      </c>
      <c r="AS130" s="107">
        <v>1.6541688360964921E-3</v>
      </c>
      <c r="AT130" s="108">
        <v>4.6190916135721485E-3</v>
      </c>
      <c r="AU130" s="108">
        <v>0</v>
      </c>
      <c r="AV130" s="109">
        <v>6.2732604496686401E-3</v>
      </c>
      <c r="AW130" s="64">
        <v>1.7674050062062037E-5</v>
      </c>
      <c r="AX130" s="65">
        <v>3.4665877162256105E-4</v>
      </c>
      <c r="AY130" s="65">
        <v>0</v>
      </c>
      <c r="AZ130" s="67">
        <v>3.643328216846231E-4</v>
      </c>
      <c r="BA130" s="115"/>
      <c r="BB130" s="116"/>
      <c r="BC130" s="110">
        <v>0</v>
      </c>
      <c r="BD130" s="111">
        <v>0</v>
      </c>
      <c r="BE130" s="115">
        <v>4.1414009229665E-3</v>
      </c>
      <c r="BF130" s="116">
        <v>1.8013353895618815E-2</v>
      </c>
      <c r="BG130" s="116">
        <v>0</v>
      </c>
      <c r="BH130" s="117">
        <v>2.2154754818585316E-2</v>
      </c>
      <c r="BI130" s="115">
        <v>8.9047824019442804E-4</v>
      </c>
      <c r="BJ130" s="116">
        <v>3.4568526655147187E-3</v>
      </c>
      <c r="BK130" s="116">
        <v>0</v>
      </c>
      <c r="BL130" s="117">
        <v>4.3473309057091465E-3</v>
      </c>
      <c r="BM130" s="115">
        <v>1.8166242867770099E-3</v>
      </c>
      <c r="BN130" s="116">
        <v>5.1177721672439076E-3</v>
      </c>
      <c r="BO130" s="116">
        <v>0</v>
      </c>
      <c r="BP130" s="117">
        <v>6.934396454020917E-3</v>
      </c>
      <c r="BQ130" s="115"/>
      <c r="BR130" s="116"/>
      <c r="BS130" s="116"/>
      <c r="BT130" s="117"/>
      <c r="BU130" s="160">
        <v>3.3800814999999998E-2</v>
      </c>
      <c r="BV130" s="108">
        <v>0</v>
      </c>
      <c r="BW130" s="108">
        <v>2.3091432547868655E-2</v>
      </c>
      <c r="BX130" s="108">
        <v>4.4361220024627078E-3</v>
      </c>
      <c r="BY130" s="132">
        <v>6.2732604496686401E-3</v>
      </c>
      <c r="BZ130" s="302">
        <v>3.643328216846231E-4</v>
      </c>
      <c r="CA130" s="133">
        <v>0</v>
      </c>
      <c r="CB130" s="133">
        <v>2.2154754818585316E-2</v>
      </c>
      <c r="CC130" s="133">
        <v>4.3473309057091465E-3</v>
      </c>
      <c r="CD130" s="133">
        <v>6.934396454020917E-3</v>
      </c>
      <c r="CE130" s="133">
        <v>0</v>
      </c>
    </row>
    <row r="131" spans="1:83" outlineLevel="3" x14ac:dyDescent="0.2">
      <c r="A131" s="71">
        <v>115</v>
      </c>
      <c r="B131" s="56" t="s">
        <v>168</v>
      </c>
      <c r="C131" s="57" t="s">
        <v>189</v>
      </c>
      <c r="D131" s="58" t="s">
        <v>194</v>
      </c>
      <c r="E131" s="33">
        <v>37712.42</v>
      </c>
      <c r="F131" s="33">
        <v>1286.7134000000001</v>
      </c>
      <c r="G131" s="59">
        <v>53.320136717860301</v>
      </c>
      <c r="H131" s="59">
        <v>81.530749930792098</v>
      </c>
      <c r="I131" s="59">
        <v>4.4568000000000003</v>
      </c>
      <c r="J131" s="59">
        <v>63.082000000000001</v>
      </c>
      <c r="K131" s="59">
        <v>33.08</v>
      </c>
      <c r="L131" s="449">
        <v>3.0200000000000001E-2</v>
      </c>
      <c r="M131" s="59">
        <v>31.4</v>
      </c>
      <c r="N131" s="59">
        <v>25.000067774150001</v>
      </c>
      <c r="O131" s="38">
        <v>0.10382937329958009</v>
      </c>
      <c r="P131" s="61">
        <v>0</v>
      </c>
      <c r="Q131" s="62">
        <v>0</v>
      </c>
      <c r="R131" s="35">
        <v>30.209463960000001</v>
      </c>
      <c r="S131" s="35">
        <v>4.1952680200000003</v>
      </c>
      <c r="T131" s="35">
        <v>34.404731980000001</v>
      </c>
      <c r="U131" s="35">
        <v>34.404731980000001</v>
      </c>
      <c r="V131" s="63">
        <v>1.4121327184120834E-2</v>
      </c>
      <c r="W131" s="35">
        <v>5.3202900565897266</v>
      </c>
      <c r="X131" s="35">
        <v>5.3189227498228195</v>
      </c>
      <c r="Y131" s="35">
        <v>0</v>
      </c>
      <c r="Z131" s="35">
        <v>0.03</v>
      </c>
      <c r="AA131" s="35">
        <v>4.7519528006642522E-3</v>
      </c>
      <c r="AB131" s="63">
        <v>10.68808608639733</v>
      </c>
      <c r="AC131" s="159">
        <v>1.2554668683333277</v>
      </c>
      <c r="AD131" s="283">
        <v>1.4778586443078157</v>
      </c>
      <c r="AE131" s="283">
        <v>0</v>
      </c>
      <c r="AF131" s="284">
        <v>2.7333255126411435</v>
      </c>
      <c r="AG131" s="107"/>
      <c r="AH131" s="108"/>
      <c r="AI131" s="102">
        <v>0</v>
      </c>
      <c r="AJ131" s="109">
        <v>0</v>
      </c>
      <c r="AK131" s="107">
        <v>0.65929277320854696</v>
      </c>
      <c r="AL131" s="108">
        <v>1.0894233326704954</v>
      </c>
      <c r="AM131" s="108">
        <v>0</v>
      </c>
      <c r="AN131" s="109">
        <v>1.7487161058790424</v>
      </c>
      <c r="AO131" s="107">
        <v>0.10235915528847928</v>
      </c>
      <c r="AP131" s="108">
        <v>0.12049092356211984</v>
      </c>
      <c r="AQ131" s="108">
        <v>0</v>
      </c>
      <c r="AR131" s="109">
        <v>0.2228500788505991</v>
      </c>
      <c r="AS131" s="107">
        <v>0.49381493983630154</v>
      </c>
      <c r="AT131" s="108">
        <v>0.26794438807520043</v>
      </c>
      <c r="AU131" s="108">
        <v>0</v>
      </c>
      <c r="AV131" s="109">
        <v>0.76175932791150203</v>
      </c>
      <c r="AW131" s="64">
        <v>3.3080614804919008E-3</v>
      </c>
      <c r="AX131" s="65">
        <v>1.9470236045881349E-2</v>
      </c>
      <c r="AY131" s="65">
        <v>0</v>
      </c>
      <c r="AZ131" s="67">
        <v>2.277829752637325E-2</v>
      </c>
      <c r="BA131" s="115"/>
      <c r="BB131" s="116"/>
      <c r="BC131" s="110">
        <v>0</v>
      </c>
      <c r="BD131" s="111">
        <v>0</v>
      </c>
      <c r="BE131" s="115">
        <v>0.59352346495852748</v>
      </c>
      <c r="BF131" s="116">
        <v>0.97646037134566666</v>
      </c>
      <c r="BG131" s="116">
        <v>0</v>
      </c>
      <c r="BH131" s="117">
        <v>1.569983836304194</v>
      </c>
      <c r="BI131" s="115">
        <v>9.8268429801419324E-2</v>
      </c>
      <c r="BJ131" s="116">
        <v>0.12086086459045624</v>
      </c>
      <c r="BK131" s="116">
        <v>0</v>
      </c>
      <c r="BL131" s="117">
        <v>0.21912929439187556</v>
      </c>
      <c r="BM131" s="115">
        <v>0.56036691209288902</v>
      </c>
      <c r="BN131" s="116">
        <v>0.36106717232581143</v>
      </c>
      <c r="BO131" s="116">
        <v>0</v>
      </c>
      <c r="BP131" s="117">
        <v>0.92143408441870045</v>
      </c>
      <c r="BQ131" s="115"/>
      <c r="BR131" s="116"/>
      <c r="BS131" s="116"/>
      <c r="BT131" s="117"/>
      <c r="BU131" s="160">
        <v>2.7333255126411435</v>
      </c>
      <c r="BV131" s="108">
        <v>0</v>
      </c>
      <c r="BW131" s="108">
        <v>1.7487161058790424</v>
      </c>
      <c r="BX131" s="108">
        <v>0.2228500788505991</v>
      </c>
      <c r="BY131" s="132">
        <v>0.76175932791150203</v>
      </c>
      <c r="BZ131" s="302">
        <v>2.277829752637325E-2</v>
      </c>
      <c r="CA131" s="133">
        <v>0</v>
      </c>
      <c r="CB131" s="133">
        <v>1.569983836304194</v>
      </c>
      <c r="CC131" s="133">
        <v>0.21912929439187556</v>
      </c>
      <c r="CD131" s="133">
        <v>0.92143408441870045</v>
      </c>
      <c r="CE131" s="133">
        <v>0</v>
      </c>
    </row>
    <row r="132" spans="1:83" outlineLevel="3" x14ac:dyDescent="0.2">
      <c r="A132" s="71">
        <v>116</v>
      </c>
      <c r="B132" s="56" t="s">
        <v>168</v>
      </c>
      <c r="C132" s="57" t="s">
        <v>189</v>
      </c>
      <c r="D132" s="58" t="s">
        <v>195</v>
      </c>
      <c r="E132" s="33">
        <v>24882.792000000001</v>
      </c>
      <c r="F132" s="33">
        <v>836.28279999999995</v>
      </c>
      <c r="G132" s="59">
        <v>53.5547305896011</v>
      </c>
      <c r="H132" s="59">
        <v>72.820056268956805</v>
      </c>
      <c r="I132" s="59">
        <v>4.3499999999999996</v>
      </c>
      <c r="J132" s="59">
        <v>63.512</v>
      </c>
      <c r="K132" s="59">
        <v>31.731999999999999</v>
      </c>
      <c r="L132" s="449">
        <v>2.4399999999999998E-2</v>
      </c>
      <c r="M132" s="59">
        <v>24.4</v>
      </c>
      <c r="N132" s="59">
        <v>29.852781631039246</v>
      </c>
      <c r="O132" s="38">
        <v>9.837075370448356E-2</v>
      </c>
      <c r="P132" s="61">
        <v>0</v>
      </c>
      <c r="Q132" s="62">
        <v>0</v>
      </c>
      <c r="R132" s="35">
        <v>43.659270719999995</v>
      </c>
      <c r="S132" s="35">
        <v>11.970364640000001</v>
      </c>
      <c r="T132" s="35">
        <v>55.629635359999995</v>
      </c>
      <c r="U132" s="35">
        <v>55.629635359999995</v>
      </c>
      <c r="V132" s="63">
        <v>0</v>
      </c>
      <c r="W132" s="35">
        <v>0.95</v>
      </c>
      <c r="X132" s="35">
        <v>2.36</v>
      </c>
      <c r="Y132" s="35">
        <v>0</v>
      </c>
      <c r="Z132" s="35">
        <v>0.03</v>
      </c>
      <c r="AA132" s="35">
        <v>0</v>
      </c>
      <c r="AB132" s="63">
        <v>3.3399999999999994</v>
      </c>
      <c r="AC132" s="159">
        <v>0.24589172999999998</v>
      </c>
      <c r="AD132" s="283">
        <v>0.42235173599999998</v>
      </c>
      <c r="AE132" s="283">
        <v>0</v>
      </c>
      <c r="AF132" s="284">
        <v>0.66824346599999995</v>
      </c>
      <c r="AG132" s="107"/>
      <c r="AH132" s="108"/>
      <c r="AI132" s="102">
        <v>0</v>
      </c>
      <c r="AJ132" s="109">
        <v>0</v>
      </c>
      <c r="AK132" s="107">
        <v>0.15011005675169631</v>
      </c>
      <c r="AL132" s="108">
        <v>0.3142949968082806</v>
      </c>
      <c r="AM132" s="108">
        <v>0</v>
      </c>
      <c r="AN132" s="109">
        <v>0.46440505355997691</v>
      </c>
      <c r="AO132" s="107">
        <v>1.7905849614671121E-2</v>
      </c>
      <c r="AP132" s="108">
        <v>3.0755677180811576E-2</v>
      </c>
      <c r="AQ132" s="108">
        <v>0</v>
      </c>
      <c r="AR132" s="109">
        <v>4.8661526795482697E-2</v>
      </c>
      <c r="AS132" s="107">
        <v>7.7875823633632546E-2</v>
      </c>
      <c r="AT132" s="108">
        <v>7.7301062010907806E-2</v>
      </c>
      <c r="AU132" s="108">
        <v>0</v>
      </c>
      <c r="AV132" s="109">
        <v>0.15517688564454035</v>
      </c>
      <c r="AW132" s="64">
        <v>5.6884224346205148E-4</v>
      </c>
      <c r="AX132" s="65">
        <v>4.8853108853301446E-3</v>
      </c>
      <c r="AY132" s="65">
        <v>0</v>
      </c>
      <c r="AZ132" s="67">
        <v>5.4541531287921963E-3</v>
      </c>
      <c r="BA132" s="115"/>
      <c r="BB132" s="116"/>
      <c r="BC132" s="110">
        <v>0</v>
      </c>
      <c r="BD132" s="111">
        <v>0</v>
      </c>
      <c r="BE132" s="115">
        <v>0.13592257339378488</v>
      </c>
      <c r="BF132" s="116">
        <v>0.28340581310708868</v>
      </c>
      <c r="BG132" s="116">
        <v>0</v>
      </c>
      <c r="BH132" s="117">
        <v>0.41932838650087356</v>
      </c>
      <c r="BI132" s="115">
        <v>1.7415406511381196E-2</v>
      </c>
      <c r="BJ132" s="116">
        <v>3.1284016032937095E-2</v>
      </c>
      <c r="BK132" s="116">
        <v>0</v>
      </c>
      <c r="BL132" s="117">
        <v>4.8699422544318291E-2</v>
      </c>
      <c r="BM132" s="115">
        <v>9.1984907851371839E-2</v>
      </c>
      <c r="BN132" s="116">
        <v>0.10277659597464404</v>
      </c>
      <c r="BO132" s="116">
        <v>0</v>
      </c>
      <c r="BP132" s="117">
        <v>0.19476150382601587</v>
      </c>
      <c r="BQ132" s="115"/>
      <c r="BR132" s="116"/>
      <c r="BS132" s="116"/>
      <c r="BT132" s="117"/>
      <c r="BU132" s="160">
        <v>0.66824346599999995</v>
      </c>
      <c r="BV132" s="108">
        <v>0</v>
      </c>
      <c r="BW132" s="108">
        <v>0.46440505355997691</v>
      </c>
      <c r="BX132" s="108">
        <v>4.8661526795482697E-2</v>
      </c>
      <c r="BY132" s="132">
        <v>0.15517688564454035</v>
      </c>
      <c r="BZ132" s="302">
        <v>5.4541531287921963E-3</v>
      </c>
      <c r="CA132" s="133">
        <v>0</v>
      </c>
      <c r="CB132" s="133">
        <v>0.41932838650087356</v>
      </c>
      <c r="CC132" s="133">
        <v>4.8699422544318291E-2</v>
      </c>
      <c r="CD132" s="133">
        <v>0.19476150382601587</v>
      </c>
      <c r="CE132" s="133">
        <v>0</v>
      </c>
    </row>
    <row r="133" spans="1:83" outlineLevel="2" x14ac:dyDescent="0.2">
      <c r="A133" s="71"/>
      <c r="B133" s="56"/>
      <c r="C133" s="74" t="s">
        <v>196</v>
      </c>
      <c r="D133" s="58"/>
      <c r="E133" s="33">
        <v>280600.96600000001</v>
      </c>
      <c r="F133" s="33">
        <v>9011.409599999999</v>
      </c>
      <c r="G133" s="59">
        <v>66.563106528682368</v>
      </c>
      <c r="H133" s="59">
        <v>88.281815605487736</v>
      </c>
      <c r="I133" s="59">
        <v>4.1951619176360602</v>
      </c>
      <c r="J133" s="59">
        <v>63.980803902244105</v>
      </c>
      <c r="K133" s="59">
        <v>34.352401535271468</v>
      </c>
      <c r="L133" s="449">
        <v>2.9606297713955874E-2</v>
      </c>
      <c r="M133" s="59">
        <v>42.077261257772598</v>
      </c>
      <c r="N133" s="59">
        <v>38.141917265430919</v>
      </c>
      <c r="O133" s="59">
        <v>6.9491944184069496E-2</v>
      </c>
      <c r="P133" s="61"/>
      <c r="Q133" s="62">
        <v>0</v>
      </c>
      <c r="R133" s="35">
        <v>23.286492017852574</v>
      </c>
      <c r="S133" s="35">
        <v>0</v>
      </c>
      <c r="T133" s="35">
        <v>0</v>
      </c>
      <c r="U133" s="35">
        <v>23.286492017852574</v>
      </c>
      <c r="V133" s="63">
        <v>1.6664517355283844E-2</v>
      </c>
      <c r="W133" s="35">
        <v>0.47085442858589921</v>
      </c>
      <c r="X133" s="35">
        <v>1.3620866105966234</v>
      </c>
      <c r="Y133" s="35">
        <v>0</v>
      </c>
      <c r="Z133" s="35">
        <v>3.0000000000000002E-2</v>
      </c>
      <c r="AA133" s="35">
        <v>2.2132526129881739E-3</v>
      </c>
      <c r="AB133" s="63">
        <v>1.8818188091507946</v>
      </c>
      <c r="AC133" s="159">
        <v>0.24173544447245521</v>
      </c>
      <c r="AD133" s="283">
        <v>1.0575596745867197</v>
      </c>
      <c r="AE133" s="283">
        <v>0</v>
      </c>
      <c r="AF133" s="284">
        <v>1.2992951190591748</v>
      </c>
      <c r="AG133" s="107"/>
      <c r="AH133" s="108"/>
      <c r="AI133" s="102">
        <v>0</v>
      </c>
      <c r="AJ133" s="109">
        <v>0</v>
      </c>
      <c r="AK133" s="107">
        <v>0.11795730926999848</v>
      </c>
      <c r="AL133" s="108">
        <v>0.76450962201254502</v>
      </c>
      <c r="AM133" s="108">
        <v>0</v>
      </c>
      <c r="AN133" s="109">
        <v>0.8824669312825435</v>
      </c>
      <c r="AO133" s="107">
        <v>1.9728742109756045E-2</v>
      </c>
      <c r="AP133" s="108">
        <v>9.0923014585045897E-2</v>
      </c>
      <c r="AQ133" s="108">
        <v>0</v>
      </c>
      <c r="AR133" s="109">
        <v>0.11065175669480194</v>
      </c>
      <c r="AS133" s="107">
        <v>0.1040493930927007</v>
      </c>
      <c r="AT133" s="108">
        <v>0.20212703798912873</v>
      </c>
      <c r="AU133" s="108">
        <v>0</v>
      </c>
      <c r="AV133" s="109">
        <v>0.30617643108182946</v>
      </c>
      <c r="AW133" s="64">
        <v>6.2877868999811559E-4</v>
      </c>
      <c r="AX133" s="65">
        <v>1.3615594838714856E-2</v>
      </c>
      <c r="AY133" s="65">
        <v>0</v>
      </c>
      <c r="AZ133" s="67">
        <v>1.4244373528712972E-2</v>
      </c>
      <c r="BA133" s="115"/>
      <c r="BB133" s="116"/>
      <c r="BC133" s="110">
        <v>0</v>
      </c>
      <c r="BD133" s="111">
        <v>0</v>
      </c>
      <c r="BE133" s="115">
        <v>0.10666701537860393</v>
      </c>
      <c r="BF133" s="116">
        <v>0.71012205311400567</v>
      </c>
      <c r="BG133" s="116">
        <v>0</v>
      </c>
      <c r="BH133" s="117">
        <v>0.81678906849260957</v>
      </c>
      <c r="BI133" s="115">
        <v>1.894818217061707E-2</v>
      </c>
      <c r="BJ133" s="116">
        <v>9.0494425641317905E-2</v>
      </c>
      <c r="BK133" s="116">
        <v>0</v>
      </c>
      <c r="BL133" s="117">
        <v>0.10944260781193497</v>
      </c>
      <c r="BM133" s="115">
        <v>0.11549146823323611</v>
      </c>
      <c r="BN133" s="116">
        <v>0.24332760099268125</v>
      </c>
      <c r="BO133" s="116">
        <v>0</v>
      </c>
      <c r="BP133" s="117">
        <v>0.35881906922591733</v>
      </c>
      <c r="BQ133" s="115"/>
      <c r="BR133" s="116"/>
      <c r="BS133" s="116"/>
      <c r="BT133" s="117"/>
      <c r="BU133" s="160">
        <v>1.2992951190591748</v>
      </c>
      <c r="BV133" s="108">
        <v>0</v>
      </c>
      <c r="BW133" s="108">
        <v>0.8824669312825435</v>
      </c>
      <c r="BX133" s="108">
        <v>0.11065175669480194</v>
      </c>
      <c r="BY133" s="132">
        <v>0.30617643108182946</v>
      </c>
      <c r="BZ133" s="302">
        <v>1.4244373528712972E-2</v>
      </c>
      <c r="CA133" s="133">
        <v>0</v>
      </c>
      <c r="CB133" s="133">
        <v>0.81678906849260957</v>
      </c>
      <c r="CC133" s="133">
        <v>0.10944260781193497</v>
      </c>
      <c r="CD133" s="133">
        <v>0.35881906922591733</v>
      </c>
      <c r="CE133" s="133">
        <v>0</v>
      </c>
    </row>
    <row r="134" spans="1:83" outlineLevel="1" x14ac:dyDescent="0.2">
      <c r="A134" s="71"/>
      <c r="B134" s="80" t="s">
        <v>197</v>
      </c>
      <c r="C134" s="57"/>
      <c r="D134" s="58"/>
      <c r="E134" s="33">
        <v>610483.36100000015</v>
      </c>
      <c r="F134" s="33">
        <v>16905.796000000002</v>
      </c>
      <c r="G134" s="59">
        <v>44.833581867565464</v>
      </c>
      <c r="H134" s="59">
        <v>58.275043386914305</v>
      </c>
      <c r="I134" s="59">
        <v>3.6649680106621414</v>
      </c>
      <c r="J134" s="59">
        <v>67.840916403545862</v>
      </c>
      <c r="K134" s="59">
        <v>47.755431110360021</v>
      </c>
      <c r="L134" s="449">
        <v>2.31172322415342E-2</v>
      </c>
      <c r="M134" s="59">
        <v>28.672955918786663</v>
      </c>
      <c r="N134" s="59">
        <v>26.393486714161003</v>
      </c>
      <c r="O134" s="59">
        <v>0.30768194182991931</v>
      </c>
      <c r="P134" s="61"/>
      <c r="Q134" s="62">
        <v>8.3875967745026603E-5</v>
      </c>
      <c r="R134" s="35">
        <v>22.820534108411721</v>
      </c>
      <c r="S134" s="35">
        <v>0</v>
      </c>
      <c r="T134" s="35">
        <v>0</v>
      </c>
      <c r="U134" s="35">
        <v>22.820617984379467</v>
      </c>
      <c r="V134" s="63">
        <v>5.2286252987455824E-2</v>
      </c>
      <c r="W134" s="35">
        <v>0.74283514616359936</v>
      </c>
      <c r="X134" s="35">
        <v>2.2077444205384862</v>
      </c>
      <c r="Y134" s="35">
        <v>0</v>
      </c>
      <c r="Z134" s="35">
        <v>2.8897844265954705E-2</v>
      </c>
      <c r="AA134" s="35">
        <v>2.1850616576309201E-3</v>
      </c>
      <c r="AB134" s="63">
        <v>3.033948725613127</v>
      </c>
      <c r="AC134" s="159">
        <v>0.43101745073377962</v>
      </c>
      <c r="AD134" s="283">
        <v>0.86833634500462864</v>
      </c>
      <c r="AE134" s="283">
        <v>2.8109402976591578E-5</v>
      </c>
      <c r="AF134" s="284">
        <v>1.2993819051413849</v>
      </c>
      <c r="AG134" s="107"/>
      <c r="AH134" s="108"/>
      <c r="AI134" s="102">
        <v>2.3869401931887735E-7</v>
      </c>
      <c r="AJ134" s="109">
        <v>2.3869401931887735E-7</v>
      </c>
      <c r="AK134" s="107">
        <v>0.16626952591856695</v>
      </c>
      <c r="AL134" s="108">
        <v>0.64632406626276062</v>
      </c>
      <c r="AM134" s="108">
        <v>1.3315071902511685E-6</v>
      </c>
      <c r="AN134" s="109">
        <v>0.81259492368851782</v>
      </c>
      <c r="AO134" s="107">
        <v>1.7202080708488998E-2</v>
      </c>
      <c r="AP134" s="108">
        <v>5.5535086906184396E-2</v>
      </c>
      <c r="AQ134" s="108">
        <v>2.5854358666273263E-7</v>
      </c>
      <c r="AR134" s="109">
        <v>7.2737426158260052E-2</v>
      </c>
      <c r="AS134" s="107">
        <v>0.24754584410672364</v>
      </c>
      <c r="AT134" s="108">
        <v>0.16647719183568363</v>
      </c>
      <c r="AU134" s="108">
        <v>2.6280658180358799E-5</v>
      </c>
      <c r="AV134" s="109">
        <v>0.41404931660058764</v>
      </c>
      <c r="AW134" s="64">
        <v>2.7754250840693273E-2</v>
      </c>
      <c r="AX134" s="65">
        <v>6.4938913115317173E-2</v>
      </c>
      <c r="AY134" s="65">
        <v>2.6844479842644957E-5</v>
      </c>
      <c r="AZ134" s="67">
        <v>9.2720008435853096E-2</v>
      </c>
      <c r="BA134" s="115"/>
      <c r="BB134" s="116"/>
      <c r="BC134" s="110">
        <v>1.07412308693495E-8</v>
      </c>
      <c r="BD134" s="111">
        <v>1.07412308693495E-8</v>
      </c>
      <c r="BE134" s="115">
        <v>8.8984521177364953E-2</v>
      </c>
      <c r="BF134" s="116">
        <v>0.4705073902709932</v>
      </c>
      <c r="BG134" s="116">
        <v>1.0705170782082865E-8</v>
      </c>
      <c r="BH134" s="117">
        <v>0.55949192215352894</v>
      </c>
      <c r="BI134" s="115">
        <v>1.4973538968349423E-2</v>
      </c>
      <c r="BJ134" s="116">
        <v>6.5024373987117412E-2</v>
      </c>
      <c r="BK134" s="116">
        <v>1.6221161606632667E-8</v>
      </c>
      <c r="BL134" s="117">
        <v>7.9997929176628443E-2</v>
      </c>
      <c r="BM134" s="115">
        <v>0.29930513974737194</v>
      </c>
      <c r="BN134" s="116">
        <v>0.26786566763120095</v>
      </c>
      <c r="BO134" s="116">
        <v>1.2272555706885576E-6</v>
      </c>
      <c r="BP134" s="117">
        <v>0.56717203463414356</v>
      </c>
      <c r="BQ134" s="115"/>
      <c r="BR134" s="116"/>
      <c r="BS134" s="116"/>
      <c r="BT134" s="117"/>
      <c r="BU134" s="160">
        <v>1.2993819051413849</v>
      </c>
      <c r="BV134" s="108">
        <v>2.3869401931887735E-7</v>
      </c>
      <c r="BW134" s="108">
        <v>0.81259492368851782</v>
      </c>
      <c r="BX134" s="108">
        <v>7.2737426158260052E-2</v>
      </c>
      <c r="BY134" s="132">
        <v>0.41404931660058764</v>
      </c>
      <c r="BZ134" s="302">
        <v>9.2720008435853096E-2</v>
      </c>
      <c r="CA134" s="133">
        <v>1.07412308693495E-8</v>
      </c>
      <c r="CB134" s="133">
        <v>0.55949192215352894</v>
      </c>
      <c r="CC134" s="133">
        <v>7.9997929176628443E-2</v>
      </c>
      <c r="CD134" s="133">
        <v>0.56717203463414356</v>
      </c>
      <c r="CE134" s="133">
        <v>0</v>
      </c>
    </row>
    <row r="135" spans="1:83" outlineLevel="3" x14ac:dyDescent="0.2">
      <c r="A135" s="71">
        <v>117</v>
      </c>
      <c r="B135" s="56" t="s">
        <v>198</v>
      </c>
      <c r="C135" s="81" t="s">
        <v>199</v>
      </c>
      <c r="D135" s="58" t="s">
        <v>200</v>
      </c>
      <c r="E135" s="33">
        <v>8455.4770000000008</v>
      </c>
      <c r="F135" s="33">
        <v>80.276800000000009</v>
      </c>
      <c r="G135" s="59">
        <v>3.0856576359370398</v>
      </c>
      <c r="H135" s="59">
        <v>3.7578798551475301</v>
      </c>
      <c r="I135" s="59">
        <v>1.4661</v>
      </c>
      <c r="J135" s="59">
        <v>81.093999999999994</v>
      </c>
      <c r="K135" s="59">
        <v>65.852000000000004</v>
      </c>
      <c r="L135" s="449">
        <v>6.0000000000000006E-4</v>
      </c>
      <c r="M135" s="59">
        <v>2.4</v>
      </c>
      <c r="N135" s="59">
        <v>3.95288785958788</v>
      </c>
      <c r="O135" s="38">
        <v>1</v>
      </c>
      <c r="P135" s="61">
        <v>1</v>
      </c>
      <c r="Q135" s="62">
        <v>6.1316826804631679E-3</v>
      </c>
      <c r="R135" s="35">
        <v>0.24086991431175164</v>
      </c>
      <c r="S135" s="35">
        <v>3.9127066532340077E-2</v>
      </c>
      <c r="T135" s="35">
        <v>0.27999698084409175</v>
      </c>
      <c r="U135" s="35">
        <v>0.2861286635245549</v>
      </c>
      <c r="V135" s="63">
        <v>4.3980477814610014E-3</v>
      </c>
      <c r="W135" s="35">
        <v>4.5296572384432507E-2</v>
      </c>
      <c r="X135" s="35">
        <v>0.17335358931008266</v>
      </c>
      <c r="Y135" s="35">
        <v>1.1805767191473307E-3</v>
      </c>
      <c r="Z135" s="35">
        <v>0.03</v>
      </c>
      <c r="AA135" s="35">
        <v>2.2499999999999996E-6</v>
      </c>
      <c r="AB135" s="63">
        <v>0.25423103619512349</v>
      </c>
      <c r="AC135" s="159">
        <v>2.4436026490066228E-3</v>
      </c>
      <c r="AD135" s="283">
        <v>3.5330260556291396E-3</v>
      </c>
      <c r="AE135" s="283">
        <v>9.3114854277567777E-6</v>
      </c>
      <c r="AF135" s="284">
        <v>5.9859401900635191E-3</v>
      </c>
      <c r="AG135" s="107"/>
      <c r="AH135" s="108"/>
      <c r="AI135" s="102">
        <v>9.6561341612609724E-7</v>
      </c>
      <c r="AJ135" s="109">
        <v>9.6561341612609724E-7</v>
      </c>
      <c r="AK135" s="107">
        <v>8.3187605173433465E-4</v>
      </c>
      <c r="AL135" s="108">
        <v>2.8249508429068699E-3</v>
      </c>
      <c r="AM135" s="108">
        <v>1.2560857357378872E-6</v>
      </c>
      <c r="AN135" s="109">
        <v>3.6580829803769424E-3</v>
      </c>
      <c r="AO135" s="107">
        <v>9.1827651686868152E-6</v>
      </c>
      <c r="AP135" s="108">
        <v>1.3276687442159973E-5</v>
      </c>
      <c r="AQ135" s="108">
        <v>3.1362784306145366E-8</v>
      </c>
      <c r="AR135" s="109">
        <v>2.2490815395152934E-5</v>
      </c>
      <c r="AS135" s="107">
        <v>1.6025438321036014E-3</v>
      </c>
      <c r="AT135" s="108">
        <v>6.9479852528010961E-4</v>
      </c>
      <c r="AU135" s="108">
        <v>7.0584234915866481E-6</v>
      </c>
      <c r="AV135" s="109">
        <v>2.3044007808752979E-3</v>
      </c>
      <c r="AW135" s="64">
        <v>1.7800367642913914E-5</v>
      </c>
      <c r="AX135" s="65">
        <v>1.2868123773674596E-4</v>
      </c>
      <c r="AY135" s="65">
        <v>3.3914651382270809E-7</v>
      </c>
      <c r="AZ135" s="67">
        <v>1.468207518934826E-4</v>
      </c>
      <c r="BA135" s="115"/>
      <c r="BB135" s="116"/>
      <c r="BC135" s="110">
        <v>9.3044347183306342E-7</v>
      </c>
      <c r="BD135" s="111">
        <v>9.3044347183306342E-7</v>
      </c>
      <c r="BE135" s="115">
        <v>3.0406825498709709E-5</v>
      </c>
      <c r="BF135" s="116">
        <v>9.1539049137654291E-8</v>
      </c>
      <c r="BG135" s="116">
        <v>9.2763458801772217E-7</v>
      </c>
      <c r="BH135" s="117">
        <v>3.1425999135865085E-5</v>
      </c>
      <c r="BI135" s="115">
        <v>1.2873385429480375E-5</v>
      </c>
      <c r="BJ135" s="116">
        <v>3.872694123844445E-4</v>
      </c>
      <c r="BK135" s="116">
        <v>9.5261970830680308E-8</v>
      </c>
      <c r="BL135" s="117">
        <v>4.0023805978475557E-4</v>
      </c>
      <c r="BM135" s="115">
        <v>2.3825220704355187E-3</v>
      </c>
      <c r="BN135" s="116">
        <v>3.0169838664588118E-3</v>
      </c>
      <c r="BO135" s="116">
        <v>7.0189988832526042E-6</v>
      </c>
      <c r="BP135" s="117">
        <v>5.4065249357775824E-3</v>
      </c>
      <c r="BQ135" s="115"/>
      <c r="BR135" s="116"/>
      <c r="BS135" s="116"/>
      <c r="BT135" s="117"/>
      <c r="BU135" s="160">
        <v>5.9859401900635191E-3</v>
      </c>
      <c r="BV135" s="108">
        <v>9.6561341612609724E-7</v>
      </c>
      <c r="BW135" s="108">
        <v>3.6580829803769424E-3</v>
      </c>
      <c r="BX135" s="108">
        <v>2.2490815395152934E-5</v>
      </c>
      <c r="BY135" s="132">
        <v>2.3044007808752979E-3</v>
      </c>
      <c r="BZ135" s="302">
        <v>1.468207518934826E-4</v>
      </c>
      <c r="CA135" s="133">
        <v>9.3044347183306342E-7</v>
      </c>
      <c r="CB135" s="133">
        <v>3.1425999135865085E-5</v>
      </c>
      <c r="CC135" s="133">
        <v>4.0023805978475557E-4</v>
      </c>
      <c r="CD135" s="133">
        <v>5.4065249357775824E-3</v>
      </c>
      <c r="CE135" s="133">
        <v>0</v>
      </c>
    </row>
    <row r="136" spans="1:83" outlineLevel="3" x14ac:dyDescent="0.2">
      <c r="A136" s="71">
        <v>118</v>
      </c>
      <c r="B136" s="56" t="s">
        <v>198</v>
      </c>
      <c r="C136" s="81" t="s">
        <v>199</v>
      </c>
      <c r="D136" s="58" t="s">
        <v>201</v>
      </c>
      <c r="E136" s="33">
        <v>11079.521000000001</v>
      </c>
      <c r="F136" s="33">
        <v>128.76679999999999</v>
      </c>
      <c r="G136" s="59">
        <v>3.3280192083114901</v>
      </c>
      <c r="H136" s="59">
        <v>4.1218182491359299</v>
      </c>
      <c r="I136" s="59">
        <v>1.8162</v>
      </c>
      <c r="J136" s="59">
        <v>80.519000000000005</v>
      </c>
      <c r="K136" s="59">
        <v>97.641000000000005</v>
      </c>
      <c r="L136" s="449">
        <v>6.0000000000000006E-4</v>
      </c>
      <c r="M136" s="59">
        <v>2.2999999999999998</v>
      </c>
      <c r="N136" s="59">
        <v>3.0440596009217256</v>
      </c>
      <c r="O136" s="38">
        <v>1</v>
      </c>
      <c r="P136" s="61">
        <v>1</v>
      </c>
      <c r="Q136" s="62">
        <v>1.8442479170346398E-2</v>
      </c>
      <c r="R136" s="35">
        <v>2.2388139257903892</v>
      </c>
      <c r="S136" s="35">
        <v>0.53654576822773248</v>
      </c>
      <c r="T136" s="35">
        <v>2.7753596940181215</v>
      </c>
      <c r="U136" s="35">
        <v>2.7938021731884679</v>
      </c>
      <c r="V136" s="63">
        <v>4.8660375493407862E-2</v>
      </c>
      <c r="W136" s="35">
        <v>0.56893320061015384</v>
      </c>
      <c r="X136" s="35">
        <v>0.33542843080714457</v>
      </c>
      <c r="Y136" s="35">
        <v>3.8882106108545519E-2</v>
      </c>
      <c r="Z136" s="35">
        <v>0.03</v>
      </c>
      <c r="AA136" s="35">
        <v>1.2285454281434635E-3</v>
      </c>
      <c r="AB136" s="63">
        <v>1.0231326584473952</v>
      </c>
      <c r="AC136" s="159">
        <v>8.7211608288258302E-2</v>
      </c>
      <c r="AD136" s="283">
        <v>3.1006506782058747E-2</v>
      </c>
      <c r="AE136" s="283">
        <v>2.1264314036540508E-4</v>
      </c>
      <c r="AF136" s="284">
        <v>0.11843075821068244</v>
      </c>
      <c r="AG136" s="107"/>
      <c r="AH136" s="108"/>
      <c r="AI136" s="102">
        <v>3.160306119814821E-6</v>
      </c>
      <c r="AJ136" s="109">
        <v>3.160306119814821E-6</v>
      </c>
      <c r="AK136" s="107">
        <v>5.0705106682456265E-2</v>
      </c>
      <c r="AL136" s="108">
        <v>2.4783247506601061E-2</v>
      </c>
      <c r="AM136" s="108">
        <v>1.1366164078942862E-5</v>
      </c>
      <c r="AN136" s="109">
        <v>7.5499720353136276E-2</v>
      </c>
      <c r="AO136" s="107">
        <v>3.5947039857903845E-4</v>
      </c>
      <c r="AP136" s="108">
        <v>1.2780318549624522E-4</v>
      </c>
      <c r="AQ136" s="108">
        <v>8.6345016907418764E-7</v>
      </c>
      <c r="AR136" s="109">
        <v>4.8813703424435787E-4</v>
      </c>
      <c r="AS136" s="107">
        <v>3.6147031207222992E-2</v>
      </c>
      <c r="AT136" s="108">
        <v>6.0954560899614384E-3</v>
      </c>
      <c r="AU136" s="108">
        <v>1.9725321999757321E-4</v>
      </c>
      <c r="AV136" s="109">
        <v>4.2439740517182002E-2</v>
      </c>
      <c r="AW136" s="64">
        <v>1.6570205574769077E-2</v>
      </c>
      <c r="AX136" s="65">
        <v>2.9456181442955809E-2</v>
      </c>
      <c r="AY136" s="65">
        <v>2.0201098334713484E-4</v>
      </c>
      <c r="AZ136" s="67">
        <v>4.6228398001072021E-2</v>
      </c>
      <c r="BA136" s="115"/>
      <c r="BB136" s="116"/>
      <c r="BC136" s="110">
        <v>1.5801530599074137E-7</v>
      </c>
      <c r="BD136" s="111">
        <v>1.5801530599074137E-7</v>
      </c>
      <c r="BE136" s="115">
        <v>1.5956352019978156E-3</v>
      </c>
      <c r="BF136" s="116">
        <v>4.9225870685829526E-8</v>
      </c>
      <c r="BG136" s="116">
        <v>1.5759588412339931E-7</v>
      </c>
      <c r="BH136" s="117">
        <v>1.595842023752625E-3</v>
      </c>
      <c r="BI136" s="115">
        <v>6.174843000689087E-4</v>
      </c>
      <c r="BJ136" s="116">
        <v>1.7515387736688994E-4</v>
      </c>
      <c r="BK136" s="116">
        <v>1.3453517435914655E-7</v>
      </c>
      <c r="BL136" s="117">
        <v>7.927727126101578E-4</v>
      </c>
      <c r="BM136" s="115">
        <v>6.8428283211422497E-2</v>
      </c>
      <c r="BN136" s="116">
        <v>1.3751222358653625E-3</v>
      </c>
      <c r="BO136" s="116">
        <v>1.0182010653796967E-5</v>
      </c>
      <c r="BP136" s="117">
        <v>6.9813587457941653E-2</v>
      </c>
      <c r="BQ136" s="115"/>
      <c r="BR136" s="116"/>
      <c r="BS136" s="116"/>
      <c r="BT136" s="117"/>
      <c r="BU136" s="160">
        <v>0.11843075821068244</v>
      </c>
      <c r="BV136" s="108">
        <v>3.160306119814821E-6</v>
      </c>
      <c r="BW136" s="108">
        <v>7.5499720353136276E-2</v>
      </c>
      <c r="BX136" s="108">
        <v>4.8813703424435787E-4</v>
      </c>
      <c r="BY136" s="132">
        <v>4.2439740517182002E-2</v>
      </c>
      <c r="BZ136" s="302">
        <v>4.6228398001072021E-2</v>
      </c>
      <c r="CA136" s="133">
        <v>1.5801530599074137E-7</v>
      </c>
      <c r="CB136" s="133">
        <v>1.595842023752625E-3</v>
      </c>
      <c r="CC136" s="133">
        <v>7.927727126101578E-4</v>
      </c>
      <c r="CD136" s="133">
        <v>6.9813587457941653E-2</v>
      </c>
      <c r="CE136" s="133">
        <v>0</v>
      </c>
    </row>
    <row r="137" spans="1:83" outlineLevel="3" x14ac:dyDescent="0.2">
      <c r="A137" s="71">
        <v>119</v>
      </c>
      <c r="B137" s="56" t="s">
        <v>198</v>
      </c>
      <c r="C137" s="81" t="s">
        <v>199</v>
      </c>
      <c r="D137" s="36" t="s">
        <v>202</v>
      </c>
      <c r="E137" s="33">
        <v>161.33600000000001</v>
      </c>
      <c r="F137" s="33">
        <v>1.5454000000000001</v>
      </c>
      <c r="G137" s="59">
        <v>7.9648956547482301</v>
      </c>
      <c r="H137" s="59">
        <v>9.2371115402662998</v>
      </c>
      <c r="I137" s="59">
        <v>1.4563999999999999</v>
      </c>
      <c r="J137" s="59">
        <v>80.44</v>
      </c>
      <c r="K137" s="59">
        <v>31.053999999999998</v>
      </c>
      <c r="L137" s="449">
        <v>1E-4</v>
      </c>
      <c r="M137" s="59">
        <v>2.8</v>
      </c>
      <c r="N137" s="59">
        <v>0</v>
      </c>
      <c r="O137" s="38">
        <v>1</v>
      </c>
      <c r="P137" s="61">
        <v>1</v>
      </c>
      <c r="Q137" s="62">
        <v>0</v>
      </c>
      <c r="R137" s="35">
        <v>0</v>
      </c>
      <c r="S137" s="35">
        <v>0</v>
      </c>
      <c r="T137" s="35">
        <v>0</v>
      </c>
      <c r="U137" s="35">
        <v>0</v>
      </c>
      <c r="V137" s="63">
        <v>0</v>
      </c>
      <c r="W137" s="35">
        <v>0</v>
      </c>
      <c r="X137" s="35">
        <v>0</v>
      </c>
      <c r="Y137" s="35">
        <v>0</v>
      </c>
      <c r="Z137" s="35">
        <v>0</v>
      </c>
      <c r="AA137" s="35">
        <v>0</v>
      </c>
      <c r="AB137" s="63">
        <v>0</v>
      </c>
      <c r="AC137" s="159">
        <v>0</v>
      </c>
      <c r="AD137" s="283">
        <v>0</v>
      </c>
      <c r="AE137" s="283">
        <v>0</v>
      </c>
      <c r="AF137" s="284">
        <v>0</v>
      </c>
      <c r="AG137" s="107"/>
      <c r="AH137" s="108"/>
      <c r="AI137" s="102">
        <v>0</v>
      </c>
      <c r="AJ137" s="109">
        <v>0</v>
      </c>
      <c r="AK137" s="107">
        <v>0</v>
      </c>
      <c r="AL137" s="108">
        <v>0</v>
      </c>
      <c r="AM137" s="108">
        <v>0</v>
      </c>
      <c r="AN137" s="109">
        <v>0</v>
      </c>
      <c r="AO137" s="107">
        <v>0</v>
      </c>
      <c r="AP137" s="108">
        <v>0</v>
      </c>
      <c r="AQ137" s="108">
        <v>0</v>
      </c>
      <c r="AR137" s="109">
        <v>0</v>
      </c>
      <c r="AS137" s="107">
        <v>0</v>
      </c>
      <c r="AT137" s="108">
        <v>0</v>
      </c>
      <c r="AU137" s="108">
        <v>0</v>
      </c>
      <c r="AV137" s="109">
        <v>0</v>
      </c>
      <c r="AW137" s="64">
        <v>0</v>
      </c>
      <c r="AX137" s="65">
        <v>0</v>
      </c>
      <c r="AY137" s="65">
        <v>0</v>
      </c>
      <c r="AZ137" s="67">
        <v>0</v>
      </c>
      <c r="BA137" s="115"/>
      <c r="BB137" s="116"/>
      <c r="BC137" s="110">
        <v>0</v>
      </c>
      <c r="BD137" s="111">
        <v>0</v>
      </c>
      <c r="BE137" s="115">
        <v>0</v>
      </c>
      <c r="BF137" s="116">
        <v>0</v>
      </c>
      <c r="BG137" s="116">
        <v>0</v>
      </c>
      <c r="BH137" s="117">
        <v>0</v>
      </c>
      <c r="BI137" s="115">
        <v>0</v>
      </c>
      <c r="BJ137" s="116">
        <v>0</v>
      </c>
      <c r="BK137" s="116">
        <v>0</v>
      </c>
      <c r="BL137" s="117">
        <v>0</v>
      </c>
      <c r="BM137" s="115">
        <v>0</v>
      </c>
      <c r="BN137" s="116">
        <v>0</v>
      </c>
      <c r="BO137" s="116">
        <v>0</v>
      </c>
      <c r="BP137" s="117">
        <v>0</v>
      </c>
      <c r="BQ137" s="115"/>
      <c r="BR137" s="116"/>
      <c r="BS137" s="116"/>
      <c r="BT137" s="117"/>
      <c r="BU137" s="160">
        <v>0</v>
      </c>
      <c r="BV137" s="108">
        <v>0</v>
      </c>
      <c r="BW137" s="108">
        <v>0</v>
      </c>
      <c r="BX137" s="108">
        <v>0</v>
      </c>
      <c r="BY137" s="132">
        <v>0</v>
      </c>
      <c r="BZ137" s="302">
        <v>0</v>
      </c>
      <c r="CA137" s="133">
        <v>0</v>
      </c>
      <c r="CB137" s="133">
        <v>0</v>
      </c>
      <c r="CC137" s="133">
        <v>0</v>
      </c>
      <c r="CD137" s="133">
        <v>0</v>
      </c>
      <c r="CE137" s="133">
        <v>0</v>
      </c>
    </row>
    <row r="138" spans="1:83" outlineLevel="3" x14ac:dyDescent="0.2">
      <c r="A138" s="71">
        <v>120</v>
      </c>
      <c r="B138" s="56" t="s">
        <v>198</v>
      </c>
      <c r="C138" s="81" t="s">
        <v>199</v>
      </c>
      <c r="D138" s="58" t="s">
        <v>203</v>
      </c>
      <c r="E138" s="33">
        <v>1129.3030000000001</v>
      </c>
      <c r="F138" s="33">
        <v>13.0594</v>
      </c>
      <c r="G138" s="59">
        <v>4.2002661053347499</v>
      </c>
      <c r="H138" s="59">
        <v>4.9892610571474796</v>
      </c>
      <c r="I138" s="59">
        <v>1.4633</v>
      </c>
      <c r="J138" s="59">
        <v>79.899000000000001</v>
      </c>
      <c r="K138" s="59">
        <v>67.551000000000002</v>
      </c>
      <c r="L138" s="449">
        <v>3.6000000000000003E-3</v>
      </c>
      <c r="M138" s="59">
        <v>1.7</v>
      </c>
      <c r="N138" s="59">
        <v>3.782829109984748</v>
      </c>
      <c r="O138" s="38">
        <v>1</v>
      </c>
      <c r="P138" s="61">
        <v>1</v>
      </c>
      <c r="Q138" s="62">
        <v>1</v>
      </c>
      <c r="R138" s="35">
        <v>35.063316000000007</v>
      </c>
      <c r="S138" s="35">
        <v>5.3533420000000005</v>
      </c>
      <c r="T138" s="35">
        <v>40.416658000000005</v>
      </c>
      <c r="U138" s="35">
        <v>41.416658000000005</v>
      </c>
      <c r="V138" s="63">
        <v>0</v>
      </c>
      <c r="W138" s="35">
        <v>1</v>
      </c>
      <c r="X138" s="35">
        <v>15</v>
      </c>
      <c r="Y138" s="35">
        <v>0</v>
      </c>
      <c r="Z138" s="35">
        <v>0.03</v>
      </c>
      <c r="AA138" s="35">
        <v>0</v>
      </c>
      <c r="AB138" s="63">
        <v>16.03</v>
      </c>
      <c r="AC138" s="159">
        <v>0.78885730000000009</v>
      </c>
      <c r="AD138" s="283">
        <v>5.8733595000000003</v>
      </c>
      <c r="AE138" s="283">
        <v>0.23304900000000001</v>
      </c>
      <c r="AF138" s="284">
        <v>6.8952658000000007</v>
      </c>
      <c r="AG138" s="107"/>
      <c r="AH138" s="108"/>
      <c r="AI138" s="102">
        <v>1.9385000000000001E-3</v>
      </c>
      <c r="AJ138" s="109">
        <v>1.9385000000000001E-3</v>
      </c>
      <c r="AK138" s="107">
        <v>0.21385855363065234</v>
      </c>
      <c r="AL138" s="108">
        <v>4.6904391659556666</v>
      </c>
      <c r="AM138" s="108">
        <v>1.1049972360041177E-2</v>
      </c>
      <c r="AN138" s="109">
        <v>4.9153476919463603</v>
      </c>
      <c r="AO138" s="107">
        <v>3.9358150065364195E-3</v>
      </c>
      <c r="AP138" s="108">
        <v>2.9303723827976413E-2</v>
      </c>
      <c r="AQ138" s="108">
        <v>1.1530706175478845E-3</v>
      </c>
      <c r="AR138" s="109">
        <v>3.439260945206072E-2</v>
      </c>
      <c r="AS138" s="107">
        <v>0.57106293136281128</v>
      </c>
      <c r="AT138" s="108">
        <v>1.1536166102163576</v>
      </c>
      <c r="AU138" s="108">
        <v>0.21890745702241096</v>
      </c>
      <c r="AV138" s="109">
        <v>1.9435869986015799</v>
      </c>
      <c r="AW138" s="64">
        <v>0.17544186352000002</v>
      </c>
      <c r="AX138" s="65">
        <v>5.5914382440000008</v>
      </c>
      <c r="AY138" s="65">
        <v>0.221862648</v>
      </c>
      <c r="AZ138" s="67">
        <v>5.9887427555200006</v>
      </c>
      <c r="BA138" s="115"/>
      <c r="BB138" s="116"/>
      <c r="BC138" s="110">
        <v>9.3048000000000021E-5</v>
      </c>
      <c r="BD138" s="111">
        <v>9.3048000000000021E-5</v>
      </c>
      <c r="BE138" s="115">
        <v>5.9176185634103057E-3</v>
      </c>
      <c r="BF138" s="116">
        <v>8.8973779117081676E-6</v>
      </c>
      <c r="BG138" s="116">
        <v>9.2770002543315244E-5</v>
      </c>
      <c r="BH138" s="117">
        <v>6.0192859438653289E-3</v>
      </c>
      <c r="BI138" s="115">
        <v>2.8934196718086447E-3</v>
      </c>
      <c r="BJ138" s="116">
        <v>3.1622712769945702E-2</v>
      </c>
      <c r="BK138" s="116">
        <v>1.4332041156631906E-4</v>
      </c>
      <c r="BL138" s="117">
        <v>3.4659452853320664E-2</v>
      </c>
      <c r="BM138" s="115">
        <v>0.60460439824478107</v>
      </c>
      <c r="BN138" s="116">
        <v>0.25028964585214197</v>
      </c>
      <c r="BO138" s="116">
        <v>1.0857213585890379E-2</v>
      </c>
      <c r="BP138" s="117">
        <v>0.86575125768281347</v>
      </c>
      <c r="BQ138" s="115"/>
      <c r="BR138" s="116"/>
      <c r="BS138" s="116"/>
      <c r="BT138" s="117"/>
      <c r="BU138" s="160">
        <v>6.8952658000000007</v>
      </c>
      <c r="BV138" s="108">
        <v>1.9385000000000001E-3</v>
      </c>
      <c r="BW138" s="108">
        <v>4.9153476919463603</v>
      </c>
      <c r="BX138" s="108">
        <v>3.439260945206072E-2</v>
      </c>
      <c r="BY138" s="132">
        <v>1.9435869986015799</v>
      </c>
      <c r="BZ138" s="302">
        <v>5.9887427555200006</v>
      </c>
      <c r="CA138" s="133">
        <v>9.3048000000000021E-5</v>
      </c>
      <c r="CB138" s="133">
        <v>6.0192859438653289E-3</v>
      </c>
      <c r="CC138" s="133">
        <v>3.4659452853320664E-2</v>
      </c>
      <c r="CD138" s="133">
        <v>0.86575125768281347</v>
      </c>
      <c r="CE138" s="133">
        <v>0</v>
      </c>
    </row>
    <row r="139" spans="1:83" outlineLevel="3" x14ac:dyDescent="0.2">
      <c r="A139" s="71">
        <v>121</v>
      </c>
      <c r="B139" s="56" t="s">
        <v>198</v>
      </c>
      <c r="C139" s="81" t="s">
        <v>199</v>
      </c>
      <c r="D139" s="58" t="s">
        <v>204</v>
      </c>
      <c r="E139" s="33">
        <v>5600.9719999999998</v>
      </c>
      <c r="F139" s="33">
        <v>58.527999999999999</v>
      </c>
      <c r="G139" s="59">
        <v>3.4721473808545502</v>
      </c>
      <c r="H139" s="59">
        <v>4.2136916194280802</v>
      </c>
      <c r="I139" s="59">
        <v>1.73</v>
      </c>
      <c r="J139" s="59">
        <v>79.986000000000004</v>
      </c>
      <c r="K139" s="59">
        <v>86.795000000000002</v>
      </c>
      <c r="L139" s="449">
        <v>2.0000000000000001E-4</v>
      </c>
      <c r="M139" s="59">
        <v>2.7</v>
      </c>
      <c r="N139" s="59">
        <v>1.9777721883204531</v>
      </c>
      <c r="O139" s="38">
        <v>1</v>
      </c>
      <c r="P139" s="61">
        <v>1</v>
      </c>
      <c r="Q139" s="62">
        <v>2.2503968227506371E-2</v>
      </c>
      <c r="R139" s="35">
        <v>0.64701122960086754</v>
      </c>
      <c r="S139" s="35">
        <v>7.5276560686135779E-2</v>
      </c>
      <c r="T139" s="35">
        <v>0</v>
      </c>
      <c r="U139" s="35">
        <v>0</v>
      </c>
      <c r="V139" s="63">
        <v>8.5055402167416999E-3</v>
      </c>
      <c r="W139" s="35">
        <v>6.874189758808609E-2</v>
      </c>
      <c r="X139" s="35">
        <v>0.22539641440383901</v>
      </c>
      <c r="Y139" s="35">
        <v>6.2842503158337629E-2</v>
      </c>
      <c r="Z139" s="35">
        <v>0.03</v>
      </c>
      <c r="AA139" s="35">
        <v>5.4544832667535118E-4</v>
      </c>
      <c r="AB139" s="63">
        <v>0.39603180369367974</v>
      </c>
      <c r="AC139" s="159">
        <v>4.661719172356682E-2</v>
      </c>
      <c r="AD139" s="283">
        <v>7.3117115921865709E-3</v>
      </c>
      <c r="AE139" s="283">
        <v>2.5226204859452151E-5</v>
      </c>
      <c r="AF139" s="284">
        <v>5.3954129520612841E-2</v>
      </c>
      <c r="AG139" s="107"/>
      <c r="AH139" s="108"/>
      <c r="AI139" s="102">
        <v>4.1064080735889918E-7</v>
      </c>
      <c r="AJ139" s="109">
        <v>4.1064080735889918E-7</v>
      </c>
      <c r="AK139" s="107">
        <v>3.0086419046537121E-2</v>
      </c>
      <c r="AL139" s="108">
        <v>5.190195431470708E-3</v>
      </c>
      <c r="AM139" s="108">
        <v>1.3809940305977449E-6</v>
      </c>
      <c r="AN139" s="109">
        <v>3.5277995472038422E-2</v>
      </c>
      <c r="AO139" s="107">
        <v>1.9643047008686271E-4</v>
      </c>
      <c r="AP139" s="108">
        <v>3.0809297859671955E-5</v>
      </c>
      <c r="AQ139" s="108">
        <v>1.0456513427768193E-7</v>
      </c>
      <c r="AR139" s="109">
        <v>2.2734433308081235E-4</v>
      </c>
      <c r="AS139" s="107">
        <v>1.6334342206942833E-2</v>
      </c>
      <c r="AT139" s="108">
        <v>2.0907068628561913E-3</v>
      </c>
      <c r="AU139" s="108">
        <v>2.3330004887217823E-5</v>
      </c>
      <c r="AV139" s="109">
        <v>1.8448379074686241E-2</v>
      </c>
      <c r="AW139" s="64">
        <v>8.8572664274776964E-3</v>
      </c>
      <c r="AX139" s="65">
        <v>6.9461260125772434E-3</v>
      </c>
      <c r="AY139" s="65">
        <v>2.3964894616479542E-5</v>
      </c>
      <c r="AZ139" s="67">
        <v>1.5827357334671419E-2</v>
      </c>
      <c r="BA139" s="115"/>
      <c r="BB139" s="116"/>
      <c r="BC139" s="110">
        <v>2.0532040367944966E-8</v>
      </c>
      <c r="BD139" s="111">
        <v>2.0532040367944966E-8</v>
      </c>
      <c r="BE139" s="115">
        <v>9.53635483676947E-4</v>
      </c>
      <c r="BF139" s="116">
        <v>1.0843915210594485E-8</v>
      </c>
      <c r="BG139" s="116">
        <v>2.0472513362404027E-8</v>
      </c>
      <c r="BH139" s="117">
        <v>9.5366680010551996E-4</v>
      </c>
      <c r="BI139" s="115">
        <v>3.620336295963051E-4</v>
      </c>
      <c r="BJ139" s="116">
        <v>3.8983832578514665E-5</v>
      </c>
      <c r="BK139" s="116">
        <v>1.5922967991210018E-8</v>
      </c>
      <c r="BL139" s="117">
        <v>4.01033385142811E-4</v>
      </c>
      <c r="BM139" s="115">
        <v>3.6444256182815868E-2</v>
      </c>
      <c r="BN139" s="116">
        <v>3.26590903115603E-4</v>
      </c>
      <c r="BO139" s="116">
        <v>1.2043827212510489E-6</v>
      </c>
      <c r="BP139" s="117">
        <v>3.6772051468652721E-2</v>
      </c>
      <c r="BQ139" s="115"/>
      <c r="BR139" s="116"/>
      <c r="BS139" s="116"/>
      <c r="BT139" s="117"/>
      <c r="BU139" s="160">
        <v>5.3954129520612841E-2</v>
      </c>
      <c r="BV139" s="108">
        <v>4.1064080735889918E-7</v>
      </c>
      <c r="BW139" s="108">
        <v>3.5277995472038422E-2</v>
      </c>
      <c r="BX139" s="108">
        <v>2.2734433308081235E-4</v>
      </c>
      <c r="BY139" s="132">
        <v>1.8448379074686241E-2</v>
      </c>
      <c r="BZ139" s="302">
        <v>1.5827357334671419E-2</v>
      </c>
      <c r="CA139" s="133">
        <v>2.0532040367944966E-8</v>
      </c>
      <c r="CB139" s="133">
        <v>9.5366680010551996E-4</v>
      </c>
      <c r="CC139" s="133">
        <v>4.01033385142811E-4</v>
      </c>
      <c r="CD139" s="133">
        <v>3.6772051468652721E-2</v>
      </c>
      <c r="CE139" s="133">
        <v>0</v>
      </c>
    </row>
    <row r="140" spans="1:83" outlineLevel="3" x14ac:dyDescent="0.2">
      <c r="A140" s="71">
        <v>122</v>
      </c>
      <c r="B140" s="56" t="s">
        <v>198</v>
      </c>
      <c r="C140" s="81" t="s">
        <v>199</v>
      </c>
      <c r="D140" s="58" t="s">
        <v>205</v>
      </c>
      <c r="E140" s="33">
        <v>5424.6440000000002</v>
      </c>
      <c r="F140" s="33">
        <v>57.949199999999998</v>
      </c>
      <c r="G140" s="59">
        <v>2.2551253203733101</v>
      </c>
      <c r="H140" s="59">
        <v>2.8821688495510598</v>
      </c>
      <c r="I140" s="59">
        <v>1.7488999999999999</v>
      </c>
      <c r="J140" s="59">
        <v>80.522999999999996</v>
      </c>
      <c r="K140" s="59">
        <v>83.558000000000007</v>
      </c>
      <c r="L140" s="449">
        <v>1.0000000000000002E-4</v>
      </c>
      <c r="M140" s="59">
        <v>1.5</v>
      </c>
      <c r="N140" s="59">
        <v>1.925945895366546</v>
      </c>
      <c r="O140" s="38">
        <v>1</v>
      </c>
      <c r="P140" s="61">
        <v>1</v>
      </c>
      <c r="Q140" s="62">
        <v>1.1758273925805944E-2</v>
      </c>
      <c r="R140" s="35">
        <v>0.21468046003832308</v>
      </c>
      <c r="S140" s="35">
        <v>2.8187814573235999E-2</v>
      </c>
      <c r="T140" s="35">
        <v>0.24286827461155908</v>
      </c>
      <c r="U140" s="35">
        <v>0.25462654853736499</v>
      </c>
      <c r="V140" s="63">
        <v>3.5435502006166074E-3</v>
      </c>
      <c r="W140" s="35">
        <v>2.6116128219782056E-2</v>
      </c>
      <c r="X140" s="35">
        <v>0.13237884319425575</v>
      </c>
      <c r="Y140" s="35">
        <v>2.8862387856272206E-2</v>
      </c>
      <c r="Z140" s="35">
        <v>0.03</v>
      </c>
      <c r="AA140" s="35">
        <v>1.8835365853658541E-5</v>
      </c>
      <c r="AB140" s="63">
        <v>0.22091974483678026</v>
      </c>
      <c r="AC140" s="159">
        <v>3.9223903414634158E-5</v>
      </c>
      <c r="AD140" s="283">
        <v>4.4401192780487819E-4</v>
      </c>
      <c r="AE140" s="283">
        <v>1.3552986720826047E-5</v>
      </c>
      <c r="AF140" s="284">
        <v>4.9678881794033836E-4</v>
      </c>
      <c r="AG140" s="107"/>
      <c r="AH140" s="108"/>
      <c r="AI140" s="102">
        <v>4.6644528920533821E-7</v>
      </c>
      <c r="AJ140" s="109">
        <v>4.6644528920533821E-7</v>
      </c>
      <c r="AK140" s="107">
        <v>2.0455078954356301E-5</v>
      </c>
      <c r="AL140" s="108">
        <v>2.726678269683525E-4</v>
      </c>
      <c r="AM140" s="108">
        <v>9.6844983090018515E-7</v>
      </c>
      <c r="AN140" s="109">
        <v>2.9409135575360899E-4</v>
      </c>
      <c r="AO140" s="107">
        <v>1.1304991257945463E-7</v>
      </c>
      <c r="AP140" s="108">
        <v>1.2797173471483088E-6</v>
      </c>
      <c r="AQ140" s="108">
        <v>3.7717622062573711E-8</v>
      </c>
      <c r="AR140" s="109">
        <v>1.4304848817903372E-6</v>
      </c>
      <c r="AS140" s="107">
        <v>1.8655774547698399E-5</v>
      </c>
      <c r="AT140" s="108">
        <v>1.7006438348937731E-4</v>
      </c>
      <c r="AU140" s="108">
        <v>1.2080373978657949E-5</v>
      </c>
      <c r="AV140" s="109">
        <v>2.0080053201573366E-4</v>
      </c>
      <c r="AW140" s="64">
        <v>4.5908586723340221E-7</v>
      </c>
      <c r="AX140" s="65">
        <v>2.5984104486427296E-5</v>
      </c>
      <c r="AY140" s="65">
        <v>7.931368528727092E-7</v>
      </c>
      <c r="AZ140" s="67">
        <v>2.7236327206533408E-5</v>
      </c>
      <c r="BA140" s="115"/>
      <c r="BB140" s="116"/>
      <c r="BC140" s="110">
        <v>4.3914835781019885E-7</v>
      </c>
      <c r="BD140" s="111">
        <v>4.3914835781019885E-7</v>
      </c>
      <c r="BE140" s="115">
        <v>7.7850915817411526E-7</v>
      </c>
      <c r="BF140" s="116">
        <v>1.0484865665123769E-8</v>
      </c>
      <c r="BG140" s="116">
        <v>4.3825487649237051E-7</v>
      </c>
      <c r="BH140" s="117">
        <v>1.2272489003316094E-6</v>
      </c>
      <c r="BI140" s="115">
        <v>2.8376161077906534E-7</v>
      </c>
      <c r="BJ140" s="116">
        <v>4.1758349983727819E-5</v>
      </c>
      <c r="BK140" s="116">
        <v>1.5535484500745127E-7</v>
      </c>
      <c r="BL140" s="117">
        <v>4.2197466439514335E-5</v>
      </c>
      <c r="BM140" s="115">
        <v>3.7702546778447571E-5</v>
      </c>
      <c r="BN140" s="116">
        <v>3.7625898846905788E-4</v>
      </c>
      <c r="BO140" s="116">
        <v>1.1727091788643316E-5</v>
      </c>
      <c r="BP140" s="117">
        <v>4.2568862703614877E-4</v>
      </c>
      <c r="BQ140" s="115"/>
      <c r="BR140" s="116"/>
      <c r="BS140" s="116"/>
      <c r="BT140" s="117"/>
      <c r="BU140" s="160">
        <v>4.9678881794033836E-4</v>
      </c>
      <c r="BV140" s="108">
        <v>4.6644528920533821E-7</v>
      </c>
      <c r="BW140" s="108">
        <v>2.9409135575360899E-4</v>
      </c>
      <c r="BX140" s="108">
        <v>1.4304848817903372E-6</v>
      </c>
      <c r="BY140" s="132">
        <v>2.0080053201573366E-4</v>
      </c>
      <c r="BZ140" s="302">
        <v>2.7236327206533408E-5</v>
      </c>
      <c r="CA140" s="133">
        <v>4.3914835781019885E-7</v>
      </c>
      <c r="CB140" s="133">
        <v>1.2272489003316094E-6</v>
      </c>
      <c r="CC140" s="133">
        <v>4.2197466439514335E-5</v>
      </c>
      <c r="CD140" s="133">
        <v>4.2568862703614877E-4</v>
      </c>
      <c r="CE140" s="133">
        <v>0</v>
      </c>
    </row>
    <row r="141" spans="1:83" outlineLevel="3" x14ac:dyDescent="0.2">
      <c r="A141" s="71">
        <v>123</v>
      </c>
      <c r="B141" s="56" t="s">
        <v>198</v>
      </c>
      <c r="C141" s="81" t="s">
        <v>199</v>
      </c>
      <c r="D141" s="58" t="s">
        <v>206</v>
      </c>
      <c r="E141" s="33">
        <v>63561.798000000003</v>
      </c>
      <c r="F141" s="33">
        <v>787.15139999999997</v>
      </c>
      <c r="G141" s="59">
        <v>3.3443425194066299</v>
      </c>
      <c r="H141" s="59">
        <v>3.9904885327969302</v>
      </c>
      <c r="I141" s="59">
        <v>1.9982</v>
      </c>
      <c r="J141" s="59">
        <v>81.843000000000004</v>
      </c>
      <c r="K141" s="59">
        <v>78.344999999999999</v>
      </c>
      <c r="L141" s="449">
        <v>1.0000000000000002E-3</v>
      </c>
      <c r="M141" s="59">
        <v>2.2000000000000002</v>
      </c>
      <c r="N141" s="59">
        <v>4.7690816301784364</v>
      </c>
      <c r="O141" s="38">
        <v>1</v>
      </c>
      <c r="P141" s="61">
        <v>1</v>
      </c>
      <c r="Q141" s="62">
        <v>2.142070645831955E-2</v>
      </c>
      <c r="R141" s="35">
        <v>3.7709161510998719</v>
      </c>
      <c r="S141" s="35">
        <v>0.75349866168347701</v>
      </c>
      <c r="T141" s="35">
        <v>4.5244148127833492</v>
      </c>
      <c r="U141" s="35">
        <v>4.5458355192416686</v>
      </c>
      <c r="V141" s="63">
        <v>0.10266870798049114</v>
      </c>
      <c r="W141" s="35">
        <v>0.59816505319630242</v>
      </c>
      <c r="X141" s="35">
        <v>0.4247572325623033</v>
      </c>
      <c r="Y141" s="35">
        <v>0.14837228721935491</v>
      </c>
      <c r="Z141" s="35">
        <v>0.03</v>
      </c>
      <c r="AA141" s="35">
        <v>3.1220634514089588E-3</v>
      </c>
      <c r="AB141" s="63">
        <v>1.3070853444098607</v>
      </c>
      <c r="AC141" s="159">
        <v>0.20159281551426544</v>
      </c>
      <c r="AD141" s="283">
        <v>4.63377093502126E-2</v>
      </c>
      <c r="AE141" s="283">
        <v>4.1512894487402593E-4</v>
      </c>
      <c r="AF141" s="284">
        <v>0.24834565380935206</v>
      </c>
      <c r="AG141" s="107"/>
      <c r="AH141" s="108"/>
      <c r="AI141" s="102">
        <v>5.8271917777757297E-6</v>
      </c>
      <c r="AJ141" s="109">
        <v>5.8271917777757297E-6</v>
      </c>
      <c r="AK141" s="107">
        <v>0.11651072568784422</v>
      </c>
      <c r="AL141" s="108">
        <v>3.6822912837137609E-2</v>
      </c>
      <c r="AM141" s="108">
        <v>2.1878518464138419E-5</v>
      </c>
      <c r="AN141" s="109">
        <v>0.15335551704344597</v>
      </c>
      <c r="AO141" s="107">
        <v>8.0445381860390353E-4</v>
      </c>
      <c r="AP141" s="108">
        <v>1.8491009779810072E-4</v>
      </c>
      <c r="AQ141" s="108">
        <v>1.6333139521842634E-6</v>
      </c>
      <c r="AR141" s="109">
        <v>9.909972303541886E-4</v>
      </c>
      <c r="AS141" s="107">
        <v>8.4277636007817305E-2</v>
      </c>
      <c r="AT141" s="108">
        <v>9.32988641527689E-3</v>
      </c>
      <c r="AU141" s="108">
        <v>3.8578992067992752E-4</v>
      </c>
      <c r="AV141" s="109">
        <v>9.399331234377413E-2</v>
      </c>
      <c r="AW141" s="64">
        <v>3.8302634947710433E-2</v>
      </c>
      <c r="AX141" s="65">
        <v>4.4020823882701975E-2</v>
      </c>
      <c r="AY141" s="65">
        <v>3.9437249763032463E-4</v>
      </c>
      <c r="AZ141" s="67">
        <v>8.2717831328042737E-2</v>
      </c>
      <c r="BA141" s="115"/>
      <c r="BB141" s="116"/>
      <c r="BC141" s="110">
        <v>2.9135958888878624E-7</v>
      </c>
      <c r="BD141" s="111">
        <v>2.9135958888878624E-7</v>
      </c>
      <c r="BE141" s="115">
        <v>3.6641416162707819E-3</v>
      </c>
      <c r="BF141" s="116">
        <v>5.9881852332556582E-8</v>
      </c>
      <c r="BG141" s="116">
        <v>2.9055463988877389E-7</v>
      </c>
      <c r="BH141" s="117">
        <v>3.6644920527630033E-3</v>
      </c>
      <c r="BI141" s="115">
        <v>1.4216941042013292E-3</v>
      </c>
      <c r="BJ141" s="116">
        <v>2.6403973025353547E-4</v>
      </c>
      <c r="BK141" s="116">
        <v>2.630833253266179E-7</v>
      </c>
      <c r="BL141" s="117">
        <v>1.6859969177801912E-3</v>
      </c>
      <c r="BM141" s="115">
        <v>0.15820434484608287</v>
      </c>
      <c r="BN141" s="116">
        <v>2.0527858554047576E-3</v>
      </c>
      <c r="BO141" s="116">
        <v>1.9911449689597144E-5</v>
      </c>
      <c r="BP141" s="117">
        <v>0.16027704215117722</v>
      </c>
      <c r="BQ141" s="115"/>
      <c r="BR141" s="116"/>
      <c r="BS141" s="116"/>
      <c r="BT141" s="117"/>
      <c r="BU141" s="160">
        <v>0.24834565380935206</v>
      </c>
      <c r="BV141" s="108">
        <v>5.8271917777757297E-6</v>
      </c>
      <c r="BW141" s="108">
        <v>0.15335551704344597</v>
      </c>
      <c r="BX141" s="108">
        <v>9.909972303541886E-4</v>
      </c>
      <c r="BY141" s="132">
        <v>9.399331234377413E-2</v>
      </c>
      <c r="BZ141" s="302">
        <v>8.2717831328042737E-2</v>
      </c>
      <c r="CA141" s="133">
        <v>2.9135958888878624E-7</v>
      </c>
      <c r="CB141" s="133">
        <v>3.6644920527630033E-3</v>
      </c>
      <c r="CC141" s="133">
        <v>1.6859969177801912E-3</v>
      </c>
      <c r="CD141" s="133">
        <v>0.16027704215117722</v>
      </c>
      <c r="CE141" s="133">
        <v>0</v>
      </c>
    </row>
    <row r="142" spans="1:83" outlineLevel="3" x14ac:dyDescent="0.2">
      <c r="A142" s="71">
        <v>124</v>
      </c>
      <c r="B142" s="56" t="s">
        <v>198</v>
      </c>
      <c r="C142" s="81" t="s">
        <v>199</v>
      </c>
      <c r="D142" s="58" t="s">
        <v>207</v>
      </c>
      <c r="E142" s="33">
        <v>80477.952000000005</v>
      </c>
      <c r="F142" s="33">
        <v>671.45500000000004</v>
      </c>
      <c r="G142" s="59">
        <v>3.09590015672467</v>
      </c>
      <c r="H142" s="59">
        <v>3.7558919102838</v>
      </c>
      <c r="I142" s="59">
        <v>1.3909</v>
      </c>
      <c r="J142" s="59">
        <v>80.647000000000006</v>
      </c>
      <c r="K142" s="59">
        <v>74.290999999999997</v>
      </c>
      <c r="L142" s="449">
        <v>8.0000000000000004E-4</v>
      </c>
      <c r="M142" s="59">
        <v>2.2999999999999998</v>
      </c>
      <c r="N142" s="59">
        <v>2.325140795048005</v>
      </c>
      <c r="O142" s="38">
        <v>1</v>
      </c>
      <c r="P142" s="61">
        <v>1</v>
      </c>
      <c r="Q142" s="62">
        <v>9.7752866325105311E-3</v>
      </c>
      <c r="R142" s="35">
        <v>0.36393907883142357</v>
      </c>
      <c r="S142" s="35">
        <v>3.9115304051641112E-2</v>
      </c>
      <c r="T142" s="35">
        <v>0.40305438288306467</v>
      </c>
      <c r="U142" s="35">
        <v>0.4128296695155752</v>
      </c>
      <c r="V142" s="63">
        <v>8.4684215654636536E-3</v>
      </c>
      <c r="W142" s="35">
        <v>4.961431312588413E-2</v>
      </c>
      <c r="X142" s="35">
        <v>0.23523337404926753</v>
      </c>
      <c r="Y142" s="35">
        <v>2.1866992925093066E-2</v>
      </c>
      <c r="Z142" s="35">
        <v>0.03</v>
      </c>
      <c r="AA142" s="35">
        <v>2.0669764518563018E-3</v>
      </c>
      <c r="AB142" s="63">
        <v>0.34725007811756475</v>
      </c>
      <c r="AC142" s="159">
        <v>5.2463631020705233E-2</v>
      </c>
      <c r="AD142" s="283">
        <v>2.6171546834933841E-2</v>
      </c>
      <c r="AE142" s="283">
        <v>2.1915512521287027E-5</v>
      </c>
      <c r="AF142" s="284">
        <v>7.8657093368160361E-2</v>
      </c>
      <c r="AG142" s="107"/>
      <c r="AH142" s="108"/>
      <c r="AI142" s="102">
        <v>2.0708494473956834E-6</v>
      </c>
      <c r="AJ142" s="109">
        <v>2.0708494473956834E-6</v>
      </c>
      <c r="AK142" s="107">
        <v>3.4844881208651597E-2</v>
      </c>
      <c r="AL142" s="108">
        <v>1.7406897615317884E-2</v>
      </c>
      <c r="AM142" s="108">
        <v>2.7713538448560345E-6</v>
      </c>
      <c r="AN142" s="109">
        <v>5.2254550177814336E-2</v>
      </c>
      <c r="AO142" s="107">
        <v>1.9704772733478149E-4</v>
      </c>
      <c r="AP142" s="108">
        <v>9.8297501036940897E-5</v>
      </c>
      <c r="AQ142" s="108">
        <v>7.453440950153718E-8</v>
      </c>
      <c r="AR142" s="109">
        <v>2.9541976278122392E-4</v>
      </c>
      <c r="AS142" s="107">
        <v>1.7421702084718854E-2</v>
      </c>
      <c r="AT142" s="108">
        <v>8.666351718579015E-3</v>
      </c>
      <c r="AU142" s="108">
        <v>1.6998774819533771E-5</v>
      </c>
      <c r="AV142" s="109">
        <v>2.6105052578117401E-2</v>
      </c>
      <c r="AW142" s="64">
        <v>3.2051126431995839E-4</v>
      </c>
      <c r="AX142" s="65">
        <v>7.9943719125761083E-4</v>
      </c>
      <c r="AY142" s="65">
        <v>6.6943218471148456E-7</v>
      </c>
      <c r="AZ142" s="67">
        <v>1.1206178877622805E-3</v>
      </c>
      <c r="BA142" s="115"/>
      <c r="BB142" s="116"/>
      <c r="BC142" s="110">
        <v>2.0075931914248442E-6</v>
      </c>
      <c r="BD142" s="111">
        <v>2.0075931914248442E-6</v>
      </c>
      <c r="BE142" s="115">
        <v>1.3575447329007679E-3</v>
      </c>
      <c r="BF142" s="116">
        <v>6.698153254089756E-7</v>
      </c>
      <c r="BG142" s="116">
        <v>2.0015257225717796E-6</v>
      </c>
      <c r="BH142" s="117">
        <v>1.3602160739487486E-3</v>
      </c>
      <c r="BI142" s="115">
        <v>4.9100847966513858E-4</v>
      </c>
      <c r="BJ142" s="116">
        <v>2.6434318419731343E-3</v>
      </c>
      <c r="BK142" s="116">
        <v>2.3008269576536641E-7</v>
      </c>
      <c r="BL142" s="117">
        <v>3.1346704043340385E-3</v>
      </c>
      <c r="BM142" s="115">
        <v>5.0294566543819363E-2</v>
      </c>
      <c r="BN142" s="116">
        <v>2.2728007986377689E-2</v>
      </c>
      <c r="BO142" s="116">
        <v>1.7006878726813552E-5</v>
      </c>
      <c r="BP142" s="117">
        <v>7.3039581408923873E-2</v>
      </c>
      <c r="BQ142" s="115"/>
      <c r="BR142" s="116"/>
      <c r="BS142" s="116"/>
      <c r="BT142" s="117"/>
      <c r="BU142" s="160">
        <v>7.8657093368160361E-2</v>
      </c>
      <c r="BV142" s="108">
        <v>2.0708494473956834E-6</v>
      </c>
      <c r="BW142" s="108">
        <v>5.2254550177814336E-2</v>
      </c>
      <c r="BX142" s="108">
        <v>2.9541976278122392E-4</v>
      </c>
      <c r="BY142" s="132">
        <v>2.6105052578117401E-2</v>
      </c>
      <c r="BZ142" s="302">
        <v>1.1206178877622805E-3</v>
      </c>
      <c r="CA142" s="133">
        <v>2.0075931914248442E-6</v>
      </c>
      <c r="CB142" s="133">
        <v>1.3602160739487486E-3</v>
      </c>
      <c r="CC142" s="133">
        <v>3.1346704043340385E-3</v>
      </c>
      <c r="CD142" s="133">
        <v>7.3039581408923873E-2</v>
      </c>
      <c r="CE142" s="133">
        <v>0</v>
      </c>
    </row>
    <row r="143" spans="1:83" outlineLevel="3" x14ac:dyDescent="0.2">
      <c r="A143" s="71">
        <v>125</v>
      </c>
      <c r="B143" s="56" t="s">
        <v>198</v>
      </c>
      <c r="C143" s="81" t="s">
        <v>199</v>
      </c>
      <c r="D143" s="58" t="s">
        <v>208</v>
      </c>
      <c r="E143" s="33">
        <v>11109.662</v>
      </c>
      <c r="F143" s="33">
        <v>98.84020000000001</v>
      </c>
      <c r="G143" s="59">
        <v>2.84228116855423</v>
      </c>
      <c r="H143" s="59">
        <v>3.5143864408836398</v>
      </c>
      <c r="I143" s="59">
        <v>1.3433999999999999</v>
      </c>
      <c r="J143" s="59">
        <v>80.594999999999999</v>
      </c>
      <c r="K143" s="59">
        <v>76.292000000000002</v>
      </c>
      <c r="L143" s="449">
        <v>3.0000000000000003E-4</v>
      </c>
      <c r="M143" s="59">
        <v>3</v>
      </c>
      <c r="N143" s="59">
        <v>3.5578215187082671</v>
      </c>
      <c r="O143" s="38">
        <v>1</v>
      </c>
      <c r="P143" s="61">
        <v>1</v>
      </c>
      <c r="Q143" s="62">
        <v>3.6578871851728747E-3</v>
      </c>
      <c r="R143" s="35">
        <v>0.90486822838358028</v>
      </c>
      <c r="S143" s="35">
        <v>4.9305957106659991E-2</v>
      </c>
      <c r="T143" s="35">
        <v>0.95417418549024025</v>
      </c>
      <c r="U143" s="35">
        <v>0.95783207267541315</v>
      </c>
      <c r="V143" s="63">
        <v>0</v>
      </c>
      <c r="W143" s="35">
        <v>0.47438780317327667</v>
      </c>
      <c r="X143" s="35">
        <v>6.3642173609594881</v>
      </c>
      <c r="Y143" s="35">
        <v>3.4773309272308065E-4</v>
      </c>
      <c r="Z143" s="35">
        <v>0.03</v>
      </c>
      <c r="AA143" s="35">
        <v>2.9090624489273867E-6</v>
      </c>
      <c r="AB143" s="63">
        <v>6.8689558062879366</v>
      </c>
      <c r="AC143" s="159">
        <v>0.16491966564598565</v>
      </c>
      <c r="AD143" s="283">
        <v>0.98368394678629723</v>
      </c>
      <c r="AE143" s="283">
        <v>1.6511297450660017E-4</v>
      </c>
      <c r="AF143" s="284">
        <v>1.1487687254067895</v>
      </c>
      <c r="AG143" s="107"/>
      <c r="AH143" s="108"/>
      <c r="AI143" s="102">
        <v>2.7871632541032479E-7</v>
      </c>
      <c r="AJ143" s="109">
        <v>2.7871632541032479E-7</v>
      </c>
      <c r="AK143" s="107">
        <v>4.6724804715687837E-2</v>
      </c>
      <c r="AL143" s="108">
        <v>0.78671847866299871</v>
      </c>
      <c r="AM143" s="108">
        <v>6.8368260121638224E-6</v>
      </c>
      <c r="AN143" s="109">
        <v>0.83345012020469877</v>
      </c>
      <c r="AO143" s="107">
        <v>5.7959143678130987E-4</v>
      </c>
      <c r="AP143" s="108">
        <v>3.4570455247006915E-3</v>
      </c>
      <c r="AQ143" s="108">
        <v>5.7929128194509007E-7</v>
      </c>
      <c r="AR143" s="109">
        <v>4.0372162527639466E-3</v>
      </c>
      <c r="AS143" s="107">
        <v>0.11761526949351649</v>
      </c>
      <c r="AT143" s="108">
        <v>0.19350842259859782</v>
      </c>
      <c r="AU143" s="108">
        <v>1.5741814088708094E-4</v>
      </c>
      <c r="AV143" s="109">
        <v>0.31128111023300142</v>
      </c>
      <c r="AW143" s="64">
        <v>3.6678133639667203E-2</v>
      </c>
      <c r="AX143" s="65">
        <v>0.93646711734055499</v>
      </c>
      <c r="AY143" s="65">
        <v>1.5718755173028335E-4</v>
      </c>
      <c r="AZ143" s="67">
        <v>0.97330243853195253</v>
      </c>
      <c r="BA143" s="115"/>
      <c r="BB143" s="116"/>
      <c r="BC143" s="110">
        <v>1.337838361969559E-8</v>
      </c>
      <c r="BD143" s="111">
        <v>1.337838361969559E-8</v>
      </c>
      <c r="BE143" s="115">
        <v>1.3019957174173259E-3</v>
      </c>
      <c r="BF143" s="116">
        <v>1.269387200526478E-6</v>
      </c>
      <c r="BG143" s="116">
        <v>1.3409372047765547E-8</v>
      </c>
      <c r="BH143" s="117">
        <v>1.3032785139899003E-3</v>
      </c>
      <c r="BI143" s="115">
        <v>5.6726248761491266E-4</v>
      </c>
      <c r="BJ143" s="116">
        <v>5.3632895531314732E-3</v>
      </c>
      <c r="BK143" s="116">
        <v>1.0265400848494186E-7</v>
      </c>
      <c r="BL143" s="117">
        <v>5.9306546947548704E-3</v>
      </c>
      <c r="BM143" s="115">
        <v>0.12637227380128618</v>
      </c>
      <c r="BN143" s="116">
        <v>4.1852270505410308E-2</v>
      </c>
      <c r="BO143" s="116">
        <v>7.7959810121644105E-6</v>
      </c>
      <c r="BP143" s="117">
        <v>0.16823234028770864</v>
      </c>
      <c r="BQ143" s="115"/>
      <c r="BR143" s="116"/>
      <c r="BS143" s="116"/>
      <c r="BT143" s="117"/>
      <c r="BU143" s="160">
        <v>1.1487687254067895</v>
      </c>
      <c r="BV143" s="108">
        <v>2.7871632541032479E-7</v>
      </c>
      <c r="BW143" s="108">
        <v>0.83345012020469877</v>
      </c>
      <c r="BX143" s="108">
        <v>4.0372162527639466E-3</v>
      </c>
      <c r="BY143" s="132">
        <v>0.31128111023300142</v>
      </c>
      <c r="BZ143" s="302">
        <v>0.97330243853195253</v>
      </c>
      <c r="CA143" s="133">
        <v>1.337838361969559E-8</v>
      </c>
      <c r="CB143" s="133">
        <v>1.3032785139899003E-3</v>
      </c>
      <c r="CC143" s="133">
        <v>5.9306546947548704E-3</v>
      </c>
      <c r="CD143" s="133">
        <v>0.16823234028770864</v>
      </c>
      <c r="CE143" s="133">
        <v>0</v>
      </c>
    </row>
    <row r="144" spans="1:83" outlineLevel="3" x14ac:dyDescent="0.2">
      <c r="A144" s="71">
        <v>126</v>
      </c>
      <c r="B144" s="56" t="s">
        <v>198</v>
      </c>
      <c r="C144" s="81" t="s">
        <v>199</v>
      </c>
      <c r="D144" s="58" t="s">
        <v>209</v>
      </c>
      <c r="E144" s="33">
        <v>323.40699999999998</v>
      </c>
      <c r="F144" s="33">
        <v>4.407</v>
      </c>
      <c r="G144" s="59">
        <v>2.0300803349816401</v>
      </c>
      <c r="H144" s="59">
        <v>2.64123751786649</v>
      </c>
      <c r="I144" s="59">
        <v>1.962</v>
      </c>
      <c r="J144" s="59">
        <v>82.296000000000006</v>
      </c>
      <c r="K144" s="59">
        <v>93.623999999999995</v>
      </c>
      <c r="L144" s="449">
        <v>1.0000000000000002E-4</v>
      </c>
      <c r="M144" s="59">
        <v>1.1000000000000001</v>
      </c>
      <c r="N144" s="59">
        <v>1.6137028786220642</v>
      </c>
      <c r="O144" s="38">
        <v>1</v>
      </c>
      <c r="P144" s="61">
        <v>1</v>
      </c>
      <c r="Q144" s="62">
        <v>0</v>
      </c>
      <c r="R144" s="35">
        <v>0</v>
      </c>
      <c r="S144" s="35">
        <v>0</v>
      </c>
      <c r="T144" s="35">
        <v>0</v>
      </c>
      <c r="U144" s="35">
        <v>0</v>
      </c>
      <c r="V144" s="63">
        <v>0</v>
      </c>
      <c r="W144" s="35">
        <v>0</v>
      </c>
      <c r="X144" s="35">
        <v>0.1</v>
      </c>
      <c r="Y144" s="35">
        <v>0</v>
      </c>
      <c r="Z144" s="35">
        <v>0.03</v>
      </c>
      <c r="AA144" s="35">
        <v>0</v>
      </c>
      <c r="AB144" s="63">
        <v>0.13</v>
      </c>
      <c r="AC144" s="159">
        <v>0</v>
      </c>
      <c r="AD144" s="283">
        <v>0</v>
      </c>
      <c r="AE144" s="283">
        <v>0</v>
      </c>
      <c r="AF144" s="284">
        <v>0</v>
      </c>
      <c r="AG144" s="107"/>
      <c r="AH144" s="108"/>
      <c r="AI144" s="102">
        <v>0</v>
      </c>
      <c r="AJ144" s="109">
        <v>0</v>
      </c>
      <c r="AK144" s="107">
        <v>0</v>
      </c>
      <c r="AL144" s="108">
        <v>0</v>
      </c>
      <c r="AM144" s="108">
        <v>0</v>
      </c>
      <c r="AN144" s="109">
        <v>0</v>
      </c>
      <c r="AO144" s="107">
        <v>0</v>
      </c>
      <c r="AP144" s="108">
        <v>0</v>
      </c>
      <c r="AQ144" s="108">
        <v>0</v>
      </c>
      <c r="AR144" s="109">
        <v>0</v>
      </c>
      <c r="AS144" s="107">
        <v>0</v>
      </c>
      <c r="AT144" s="108">
        <v>0</v>
      </c>
      <c r="AU144" s="108">
        <v>0</v>
      </c>
      <c r="AV144" s="109">
        <v>0</v>
      </c>
      <c r="AW144" s="64">
        <v>0</v>
      </c>
      <c r="AX144" s="65">
        <v>0</v>
      </c>
      <c r="AY144" s="65">
        <v>0</v>
      </c>
      <c r="AZ144" s="67">
        <v>0</v>
      </c>
      <c r="BA144" s="115"/>
      <c r="BB144" s="116"/>
      <c r="BC144" s="110">
        <v>0</v>
      </c>
      <c r="BD144" s="111">
        <v>0</v>
      </c>
      <c r="BE144" s="115">
        <v>0</v>
      </c>
      <c r="BF144" s="116">
        <v>0</v>
      </c>
      <c r="BG144" s="116">
        <v>0</v>
      </c>
      <c r="BH144" s="117">
        <v>0</v>
      </c>
      <c r="BI144" s="115">
        <v>0</v>
      </c>
      <c r="BJ144" s="116">
        <v>0</v>
      </c>
      <c r="BK144" s="116">
        <v>0</v>
      </c>
      <c r="BL144" s="117">
        <v>0</v>
      </c>
      <c r="BM144" s="115">
        <v>0</v>
      </c>
      <c r="BN144" s="116">
        <v>0</v>
      </c>
      <c r="BO144" s="116">
        <v>0</v>
      </c>
      <c r="BP144" s="117">
        <v>0</v>
      </c>
      <c r="BQ144" s="115"/>
      <c r="BR144" s="116"/>
      <c r="BS144" s="116"/>
      <c r="BT144" s="117"/>
      <c r="BU144" s="160">
        <v>0</v>
      </c>
      <c r="BV144" s="108">
        <v>0</v>
      </c>
      <c r="BW144" s="108">
        <v>0</v>
      </c>
      <c r="BX144" s="108">
        <v>0</v>
      </c>
      <c r="BY144" s="132">
        <v>0</v>
      </c>
      <c r="BZ144" s="302">
        <v>0</v>
      </c>
      <c r="CA144" s="133">
        <v>0</v>
      </c>
      <c r="CB144" s="133">
        <v>0</v>
      </c>
      <c r="CC144" s="133">
        <v>0</v>
      </c>
      <c r="CD144" s="133">
        <v>0</v>
      </c>
      <c r="CE144" s="133">
        <v>0</v>
      </c>
    </row>
    <row r="145" spans="1:83" outlineLevel="3" x14ac:dyDescent="0.2">
      <c r="A145" s="71">
        <v>127</v>
      </c>
      <c r="B145" s="56" t="s">
        <v>198</v>
      </c>
      <c r="C145" s="81" t="s">
        <v>199</v>
      </c>
      <c r="D145" s="58" t="s">
        <v>210</v>
      </c>
      <c r="E145" s="33">
        <v>4667.8680000000004</v>
      </c>
      <c r="F145" s="33">
        <v>71.786599999999993</v>
      </c>
      <c r="G145" s="59">
        <v>2.9309301765045901</v>
      </c>
      <c r="H145" s="59">
        <v>3.5676423122054102</v>
      </c>
      <c r="I145" s="59">
        <v>2.0129999999999999</v>
      </c>
      <c r="J145" s="59">
        <v>80.567999999999998</v>
      </c>
      <c r="K145" s="59">
        <v>61.84</v>
      </c>
      <c r="L145" s="449">
        <v>2.0000000000000001E-4</v>
      </c>
      <c r="M145" s="59">
        <v>2.5</v>
      </c>
      <c r="N145" s="59">
        <v>3.209944322070923</v>
      </c>
      <c r="O145" s="38">
        <v>1</v>
      </c>
      <c r="P145" s="61">
        <v>0</v>
      </c>
      <c r="Q145" s="62">
        <v>1.6823425248224954E-2</v>
      </c>
      <c r="R145" s="35">
        <v>0.39920175767771932</v>
      </c>
      <c r="S145" s="35">
        <v>0.71685505692321572</v>
      </c>
      <c r="T145" s="35">
        <v>1.1160568146009351</v>
      </c>
      <c r="U145" s="35">
        <v>1.13288023984916</v>
      </c>
      <c r="V145" s="63">
        <v>2.0003182296882856E-2</v>
      </c>
      <c r="W145" s="35">
        <v>9.6248226595750747E-2</v>
      </c>
      <c r="X145" s="35">
        <v>0.14103691815667296</v>
      </c>
      <c r="Y145" s="35">
        <v>1.3541546947964883E-2</v>
      </c>
      <c r="Z145" s="35">
        <v>0.03</v>
      </c>
      <c r="AA145" s="35">
        <v>2.2499999999999996E-6</v>
      </c>
      <c r="AB145" s="63">
        <v>0.30083212399727144</v>
      </c>
      <c r="AC145" s="159">
        <v>0</v>
      </c>
      <c r="AD145" s="283">
        <v>0</v>
      </c>
      <c r="AE145" s="283">
        <v>3.5959400838572227E-5</v>
      </c>
      <c r="AF145" s="284">
        <v>3.5959400838572227E-5</v>
      </c>
      <c r="AG145" s="107"/>
      <c r="AH145" s="108"/>
      <c r="AI145" s="102">
        <v>1.1932060666229305E-6</v>
      </c>
      <c r="AJ145" s="109">
        <v>1.1932060666229305E-6</v>
      </c>
      <c r="AK145" s="107">
        <v>0</v>
      </c>
      <c r="AL145" s="108">
        <v>0</v>
      </c>
      <c r="AM145" s="108">
        <v>2.5270776257834284E-6</v>
      </c>
      <c r="AN145" s="109">
        <v>2.5270776257834284E-6</v>
      </c>
      <c r="AO145" s="107">
        <v>0</v>
      </c>
      <c r="AP145" s="108">
        <v>0</v>
      </c>
      <c r="AQ145" s="108">
        <v>1.2403334750278769E-7</v>
      </c>
      <c r="AR145" s="109">
        <v>1.2403334750278769E-7</v>
      </c>
      <c r="AS145" s="107">
        <v>0</v>
      </c>
      <c r="AT145" s="108">
        <v>0</v>
      </c>
      <c r="AU145" s="108">
        <v>3.2115083798663084E-5</v>
      </c>
      <c r="AV145" s="109">
        <v>3.2115083798663084E-5</v>
      </c>
      <c r="AW145" s="64">
        <v>0</v>
      </c>
      <c r="AX145" s="65">
        <v>0</v>
      </c>
      <c r="AY145" s="65">
        <v>0</v>
      </c>
      <c r="AZ145" s="67">
        <v>0</v>
      </c>
      <c r="BA145" s="115"/>
      <c r="BB145" s="116"/>
      <c r="BC145" s="110">
        <v>1.1932060666229305E-6</v>
      </c>
      <c r="BD145" s="111">
        <v>1.1932060666229305E-6</v>
      </c>
      <c r="BE145" s="115">
        <v>0</v>
      </c>
      <c r="BF145" s="116">
        <v>0</v>
      </c>
      <c r="BG145" s="116">
        <v>1.1899867552369026E-6</v>
      </c>
      <c r="BH145" s="117">
        <v>1.1899867552369026E-6</v>
      </c>
      <c r="BI145" s="115">
        <v>0</v>
      </c>
      <c r="BJ145" s="116">
        <v>0</v>
      </c>
      <c r="BK145" s="116">
        <v>4.3967479186323725E-7</v>
      </c>
      <c r="BL145" s="117">
        <v>4.3967479186323725E-7</v>
      </c>
      <c r="BM145" s="115">
        <v>0</v>
      </c>
      <c r="BN145" s="116">
        <v>0</v>
      </c>
      <c r="BO145" s="116">
        <v>3.3136533224849159E-5</v>
      </c>
      <c r="BP145" s="117">
        <v>3.3136533224849159E-5</v>
      </c>
      <c r="BQ145" s="115"/>
      <c r="BR145" s="116"/>
      <c r="BS145" s="116"/>
      <c r="BT145" s="117"/>
      <c r="BU145" s="160">
        <v>3.5959400838572227E-5</v>
      </c>
      <c r="BV145" s="108">
        <v>1.1932060666229305E-6</v>
      </c>
      <c r="BW145" s="108">
        <v>2.5270776257834284E-6</v>
      </c>
      <c r="BX145" s="108">
        <v>1.2403334750278769E-7</v>
      </c>
      <c r="BY145" s="132">
        <v>3.2115083798663084E-5</v>
      </c>
      <c r="BZ145" s="302">
        <v>0</v>
      </c>
      <c r="CA145" s="133">
        <v>1.1932060666229305E-6</v>
      </c>
      <c r="CB145" s="133">
        <v>1.1899867552369026E-6</v>
      </c>
      <c r="CC145" s="133">
        <v>4.3967479186323725E-7</v>
      </c>
      <c r="CD145" s="133">
        <v>3.3136533224849159E-5</v>
      </c>
      <c r="CE145" s="133">
        <v>0</v>
      </c>
    </row>
    <row r="146" spans="1:83" outlineLevel="3" x14ac:dyDescent="0.2">
      <c r="A146" s="71">
        <v>128</v>
      </c>
      <c r="B146" s="56" t="s">
        <v>198</v>
      </c>
      <c r="C146" s="81" t="s">
        <v>199</v>
      </c>
      <c r="D146" s="32" t="s">
        <v>211</v>
      </c>
      <c r="E146" s="33">
        <v>7694.5069999999996</v>
      </c>
      <c r="F146" s="33">
        <v>166.21440000000001</v>
      </c>
      <c r="G146" s="59">
        <v>3.4847906523224301</v>
      </c>
      <c r="H146" s="59">
        <v>4.3897176960010498</v>
      </c>
      <c r="I146" s="59">
        <v>3.0507</v>
      </c>
      <c r="J146" s="59">
        <v>82.064999999999998</v>
      </c>
      <c r="K146" s="59">
        <v>91.823999999999998</v>
      </c>
      <c r="L146" s="449">
        <v>6.0000000000000001E-3</v>
      </c>
      <c r="M146" s="59">
        <v>2.2999999999999998</v>
      </c>
      <c r="N146" s="59">
        <v>3.831648534643878</v>
      </c>
      <c r="O146" s="38">
        <v>1</v>
      </c>
      <c r="P146" s="61">
        <v>1</v>
      </c>
      <c r="Q146" s="62">
        <v>0</v>
      </c>
      <c r="R146" s="35">
        <v>5.7850799999999998</v>
      </c>
      <c r="S146" s="35">
        <v>0.10746</v>
      </c>
      <c r="T146" s="35">
        <v>5.8925399999999994</v>
      </c>
      <c r="U146" s="35">
        <v>5.8925399999999994</v>
      </c>
      <c r="V146" s="63">
        <v>0</v>
      </c>
      <c r="W146" s="35">
        <v>0</v>
      </c>
      <c r="X146" s="35">
        <v>0.5</v>
      </c>
      <c r="Y146" s="35">
        <v>0</v>
      </c>
      <c r="Z146" s="35">
        <v>0.03</v>
      </c>
      <c r="AA146" s="35">
        <v>2.2499999999999996E-6</v>
      </c>
      <c r="AB146" s="63">
        <v>0.53000225000000001</v>
      </c>
      <c r="AC146" s="159">
        <v>0</v>
      </c>
      <c r="AD146" s="283">
        <v>5.1428571428571435E-2</v>
      </c>
      <c r="AE146" s="283">
        <v>0</v>
      </c>
      <c r="AF146" s="284">
        <v>5.1428571428571435E-2</v>
      </c>
      <c r="AG146" s="107"/>
      <c r="AH146" s="108"/>
      <c r="AI146" s="102">
        <v>0</v>
      </c>
      <c r="AJ146" s="109">
        <v>0</v>
      </c>
      <c r="AK146" s="107">
        <v>0</v>
      </c>
      <c r="AL146" s="108">
        <v>4.1095378932541185E-2</v>
      </c>
      <c r="AM146" s="108">
        <v>0</v>
      </c>
      <c r="AN146" s="109">
        <v>4.1095378932541185E-2</v>
      </c>
      <c r="AO146" s="107">
        <v>0</v>
      </c>
      <c r="AP146" s="108">
        <v>2.2575691008005268E-4</v>
      </c>
      <c r="AQ146" s="108">
        <v>0</v>
      </c>
      <c r="AR146" s="109">
        <v>2.2575691008005268E-4</v>
      </c>
      <c r="AS146" s="107">
        <v>0</v>
      </c>
      <c r="AT146" s="108">
        <v>1.0107435585950201E-2</v>
      </c>
      <c r="AU146" s="108">
        <v>0</v>
      </c>
      <c r="AV146" s="109">
        <v>1.0107435585950201E-2</v>
      </c>
      <c r="AW146" s="64">
        <v>0</v>
      </c>
      <c r="AX146" s="65">
        <v>8.2413029387755129E-3</v>
      </c>
      <c r="AY146" s="65">
        <v>0</v>
      </c>
      <c r="AZ146" s="67">
        <v>8.2413029387755129E-3</v>
      </c>
      <c r="BA146" s="115"/>
      <c r="BB146" s="116"/>
      <c r="BC146" s="110">
        <v>0</v>
      </c>
      <c r="BD146" s="111">
        <v>0</v>
      </c>
      <c r="BE146" s="115">
        <v>0</v>
      </c>
      <c r="BF146" s="116">
        <v>1.5632530879610333E-6</v>
      </c>
      <c r="BG146" s="116">
        <v>0</v>
      </c>
      <c r="BH146" s="117">
        <v>1.5632530879610333E-6</v>
      </c>
      <c r="BI146" s="115">
        <v>0</v>
      </c>
      <c r="BJ146" s="116">
        <v>4.9509670685143337E-3</v>
      </c>
      <c r="BK146" s="116">
        <v>0</v>
      </c>
      <c r="BL146" s="117">
        <v>4.9509670685143337E-3</v>
      </c>
      <c r="BM146" s="115">
        <v>0</v>
      </c>
      <c r="BN146" s="116">
        <v>3.823473816819363E-2</v>
      </c>
      <c r="BO146" s="116">
        <v>0</v>
      </c>
      <c r="BP146" s="117">
        <v>3.823473816819363E-2</v>
      </c>
      <c r="BQ146" s="115"/>
      <c r="BR146" s="116"/>
      <c r="BS146" s="116"/>
      <c r="BT146" s="117"/>
      <c r="BU146" s="160">
        <v>5.1428571428571435E-2</v>
      </c>
      <c r="BV146" s="108">
        <v>0</v>
      </c>
      <c r="BW146" s="108">
        <v>4.1095378932541185E-2</v>
      </c>
      <c r="BX146" s="108">
        <v>2.2575691008005268E-4</v>
      </c>
      <c r="BY146" s="132">
        <v>1.0107435585950201E-2</v>
      </c>
      <c r="BZ146" s="302">
        <v>8.2413029387755129E-3</v>
      </c>
      <c r="CA146" s="133">
        <v>0</v>
      </c>
      <c r="CB146" s="133">
        <v>1.5632530879610333E-6</v>
      </c>
      <c r="CC146" s="133">
        <v>4.9509670685143337E-3</v>
      </c>
      <c r="CD146" s="133">
        <v>3.823473816819363E-2</v>
      </c>
      <c r="CE146" s="133">
        <v>0</v>
      </c>
    </row>
    <row r="147" spans="1:83" outlineLevel="3" x14ac:dyDescent="0.2">
      <c r="A147" s="71">
        <v>129</v>
      </c>
      <c r="B147" s="56" t="s">
        <v>198</v>
      </c>
      <c r="C147" s="81" t="s">
        <v>199</v>
      </c>
      <c r="D147" s="58" t="s">
        <v>212</v>
      </c>
      <c r="E147" s="33">
        <v>59737.716999999997</v>
      </c>
      <c r="F147" s="33">
        <v>513.14940000000001</v>
      </c>
      <c r="G147" s="59">
        <v>2.2953925228426102</v>
      </c>
      <c r="H147" s="59">
        <v>2.6814682523690299</v>
      </c>
      <c r="I147" s="59">
        <v>1.4275</v>
      </c>
      <c r="J147" s="59">
        <v>82.834999999999994</v>
      </c>
      <c r="K147" s="59">
        <v>68.326999999999998</v>
      </c>
      <c r="L147" s="449">
        <v>6.0000000000000006E-4</v>
      </c>
      <c r="M147" s="59">
        <v>2.2999999999999998</v>
      </c>
      <c r="N147" s="59">
        <v>3.222389820686268</v>
      </c>
      <c r="O147" s="38">
        <v>1</v>
      </c>
      <c r="P147" s="61">
        <v>1</v>
      </c>
      <c r="Q147" s="62">
        <v>7.249698350417561E-3</v>
      </c>
      <c r="R147" s="35">
        <v>0.49797500859338462</v>
      </c>
      <c r="S147" s="35">
        <v>6.3765824792748144E-2</v>
      </c>
      <c r="T147" s="35">
        <v>0.56174083338613279</v>
      </c>
      <c r="U147" s="35">
        <v>0.56899053173655034</v>
      </c>
      <c r="V147" s="63">
        <v>1.7555268304784096E-2</v>
      </c>
      <c r="W147" s="35">
        <v>0.2230094492780138</v>
      </c>
      <c r="X147" s="35">
        <v>3.1997661734888188</v>
      </c>
      <c r="Y147" s="35">
        <v>7.4944634090589749E-3</v>
      </c>
      <c r="Z147" s="35">
        <v>0.03</v>
      </c>
      <c r="AA147" s="35">
        <v>2.2499999999999996E-6</v>
      </c>
      <c r="AB147" s="63">
        <v>3.4778276044806757</v>
      </c>
      <c r="AC147" s="159">
        <v>4.6061946902654853E-2</v>
      </c>
      <c r="AD147" s="283">
        <v>0.35058362831858408</v>
      </c>
      <c r="AE147" s="283">
        <v>3.6446490707847543E-4</v>
      </c>
      <c r="AF147" s="284">
        <v>0.39701004012831742</v>
      </c>
      <c r="AG147" s="107"/>
      <c r="AH147" s="108"/>
      <c r="AI147" s="102">
        <v>1.0987402540549323E-6</v>
      </c>
      <c r="AJ147" s="109">
        <v>1.0987402540549323E-6</v>
      </c>
      <c r="AK147" s="107">
        <v>1.4614850507804301E-2</v>
      </c>
      <c r="AL147" s="108">
        <v>0.28062391278812654</v>
      </c>
      <c r="AM147" s="108">
        <v>1.5547634735632072E-5</v>
      </c>
      <c r="AN147" s="109">
        <v>0.29525431093066651</v>
      </c>
      <c r="AO147" s="107">
        <v>1.2351364826177456E-4</v>
      </c>
      <c r="AP147" s="108">
        <v>9.4007886913663116E-4</v>
      </c>
      <c r="AQ147" s="108">
        <v>9.7435484032472768E-7</v>
      </c>
      <c r="AR147" s="109">
        <v>1.0645668722387305E-3</v>
      </c>
      <c r="AS147" s="107">
        <v>3.132358274658878E-2</v>
      </c>
      <c r="AT147" s="108">
        <v>6.9019636661320924E-2</v>
      </c>
      <c r="AU147" s="108">
        <v>3.468441772484637E-4</v>
      </c>
      <c r="AV147" s="109">
        <v>0.10069006358515817</v>
      </c>
      <c r="AW147" s="64">
        <v>1.024417699115044E-2</v>
      </c>
      <c r="AX147" s="65">
        <v>0.33375561415929206</v>
      </c>
      <c r="AY147" s="65">
        <v>3.4697059153870858E-4</v>
      </c>
      <c r="AZ147" s="67">
        <v>0.3443467617419812</v>
      </c>
      <c r="BA147" s="115"/>
      <c r="BB147" s="116"/>
      <c r="BC147" s="110">
        <v>5.2739532194636701E-8</v>
      </c>
      <c r="BD147" s="111">
        <v>5.2739532194636701E-8</v>
      </c>
      <c r="BE147" s="115">
        <v>4.1418527104335933E-4</v>
      </c>
      <c r="BF147" s="116">
        <v>2.5987551372118375E-7</v>
      </c>
      <c r="BG147" s="116">
        <v>5.270574856724092E-8</v>
      </c>
      <c r="BH147" s="117">
        <v>4.1449785230564772E-4</v>
      </c>
      <c r="BI147" s="115">
        <v>1.6743877263905929E-4</v>
      </c>
      <c r="BJ147" s="116">
        <v>1.9546426307105241E-3</v>
      </c>
      <c r="BK147" s="116">
        <v>2.2609895547629958E-7</v>
      </c>
      <c r="BL147" s="117">
        <v>2.1223075023050599E-3</v>
      </c>
      <c r="BM147" s="115">
        <v>3.5236145867821991E-2</v>
      </c>
      <c r="BN147" s="116">
        <v>1.487311165306781E-2</v>
      </c>
      <c r="BO147" s="116">
        <v>1.7162771303528685E-5</v>
      </c>
      <c r="BP147" s="117">
        <v>5.012642029219333E-2</v>
      </c>
      <c r="BQ147" s="115"/>
      <c r="BR147" s="116"/>
      <c r="BS147" s="116"/>
      <c r="BT147" s="117"/>
      <c r="BU147" s="160">
        <v>0.39701004012831742</v>
      </c>
      <c r="BV147" s="108">
        <v>1.0987402540549323E-6</v>
      </c>
      <c r="BW147" s="108">
        <v>0.29525431093066651</v>
      </c>
      <c r="BX147" s="108">
        <v>1.0645668722387305E-3</v>
      </c>
      <c r="BY147" s="132">
        <v>0.10069006358515817</v>
      </c>
      <c r="BZ147" s="302">
        <v>0.3443467617419812</v>
      </c>
      <c r="CA147" s="133">
        <v>5.2739532194636701E-8</v>
      </c>
      <c r="CB147" s="133">
        <v>4.1449785230564772E-4</v>
      </c>
      <c r="CC147" s="133">
        <v>2.1223075023050599E-3</v>
      </c>
      <c r="CD147" s="133">
        <v>5.012642029219333E-2</v>
      </c>
      <c r="CE147" s="133">
        <v>0</v>
      </c>
    </row>
    <row r="148" spans="1:83" outlineLevel="3" x14ac:dyDescent="0.2">
      <c r="A148" s="71">
        <v>130</v>
      </c>
      <c r="B148" s="56" t="s">
        <v>198</v>
      </c>
      <c r="C148" s="81" t="s">
        <v>199</v>
      </c>
      <c r="D148" s="58" t="s">
        <v>213</v>
      </c>
      <c r="E148" s="33">
        <v>532.47900000000004</v>
      </c>
      <c r="F148" s="33">
        <v>6.0594000000000001</v>
      </c>
      <c r="G148" s="59">
        <v>1.5824475624780501</v>
      </c>
      <c r="H148" s="59">
        <v>2.0331194141670599</v>
      </c>
      <c r="I148" s="59">
        <v>1.5669999999999999</v>
      </c>
      <c r="J148" s="59">
        <v>81.332999999999998</v>
      </c>
      <c r="K148" s="59">
        <v>88.546999999999997</v>
      </c>
      <c r="L148" s="449">
        <v>1.9999999999999998E-4</v>
      </c>
      <c r="M148" s="59">
        <v>1.1000000000000001</v>
      </c>
      <c r="N148" s="59">
        <v>3.2494697580187832</v>
      </c>
      <c r="O148" s="38">
        <v>1</v>
      </c>
      <c r="P148" s="61">
        <v>1</v>
      </c>
      <c r="Q148" s="62">
        <v>1.7640230888620975E-2</v>
      </c>
      <c r="R148" s="35">
        <v>0.47061308295783294</v>
      </c>
      <c r="S148" s="35">
        <v>1.1476612354435514</v>
      </c>
      <c r="T148" s="35">
        <v>1.6182743184013844</v>
      </c>
      <c r="U148" s="35">
        <v>1.6359145492900053</v>
      </c>
      <c r="V148" s="63">
        <v>1.1769475196684124E-2</v>
      </c>
      <c r="W148" s="35">
        <v>0.14463740536073846</v>
      </c>
      <c r="X148" s="35">
        <v>0.47161157067859383</v>
      </c>
      <c r="Y148" s="35">
        <v>1.3894703610808851E-3</v>
      </c>
      <c r="Z148" s="35">
        <v>0.03</v>
      </c>
      <c r="AA148" s="35">
        <v>1.8534368036525429E-4</v>
      </c>
      <c r="AB148" s="63">
        <v>0.65959326527746254</v>
      </c>
      <c r="AC148" s="159">
        <v>7.6915650914737094E-2</v>
      </c>
      <c r="AD148" s="283">
        <v>5.6267615038903956E-2</v>
      </c>
      <c r="AE148" s="283">
        <v>1.9138616026053112E-2</v>
      </c>
      <c r="AF148" s="284">
        <v>0.15232188197969415</v>
      </c>
      <c r="AG148" s="107"/>
      <c r="AH148" s="108"/>
      <c r="AI148" s="102">
        <v>1.2460107539088684E-3</v>
      </c>
      <c r="AJ148" s="109">
        <v>1.2460107539088684E-3</v>
      </c>
      <c r="AK148" s="107">
        <v>6.1561885339393795E-2</v>
      </c>
      <c r="AL148" s="108">
        <v>4.438737052891558E-2</v>
      </c>
      <c r="AM148" s="108">
        <v>1.9079874654044588E-3</v>
      </c>
      <c r="AN148" s="109">
        <v>0.10785724333371384</v>
      </c>
      <c r="AO148" s="107">
        <v>1.5637870312804579E-4</v>
      </c>
      <c r="AP148" s="108">
        <v>1.1439878052447484E-4</v>
      </c>
      <c r="AQ148" s="108">
        <v>3.6377803148825204E-5</v>
      </c>
      <c r="AR148" s="109">
        <v>3.0715528680134584E-4</v>
      </c>
      <c r="AS148" s="107">
        <v>1.519738687221526E-2</v>
      </c>
      <c r="AT148" s="108">
        <v>1.1765845729463903E-2</v>
      </c>
      <c r="AU148" s="108">
        <v>1.594824000359096E-2</v>
      </c>
      <c r="AV148" s="109">
        <v>4.2911472605270118E-2</v>
      </c>
      <c r="AW148" s="64">
        <v>6.8158034901585147E-4</v>
      </c>
      <c r="AX148" s="65">
        <v>2.4930492195287175E-3</v>
      </c>
      <c r="AY148" s="65">
        <v>8.4797466026633524E-4</v>
      </c>
      <c r="AZ148" s="67">
        <v>4.0226042288109042E-3</v>
      </c>
      <c r="BA148" s="115"/>
      <c r="BB148" s="116"/>
      <c r="BC148" s="110">
        <v>1.1908037554354282E-3</v>
      </c>
      <c r="BD148" s="111">
        <v>1.1908037554354282E-3</v>
      </c>
      <c r="BE148" s="115">
        <v>2.4169134537237809E-3</v>
      </c>
      <c r="BF148" s="116">
        <v>9.6938732606361489E-7</v>
      </c>
      <c r="BG148" s="116">
        <v>1.1890125777339474E-3</v>
      </c>
      <c r="BH148" s="117">
        <v>3.6068954187837921E-3</v>
      </c>
      <c r="BI148" s="115">
        <v>7.5018843065350824E-4</v>
      </c>
      <c r="BJ148" s="116">
        <v>6.096918674960608E-3</v>
      </c>
      <c r="BK148" s="116">
        <v>2.0861175825867182E-4</v>
      </c>
      <c r="BL148" s="117">
        <v>7.0557188638727883E-3</v>
      </c>
      <c r="BM148" s="115">
        <v>7.3066968681343963E-2</v>
      </c>
      <c r="BN148" s="116">
        <v>4.7676677757088566E-2</v>
      </c>
      <c r="BO148" s="116">
        <v>1.570221327435873E-2</v>
      </c>
      <c r="BP148" s="117">
        <v>0.13644585971279125</v>
      </c>
      <c r="BQ148" s="115"/>
      <c r="BR148" s="116"/>
      <c r="BS148" s="116"/>
      <c r="BT148" s="117"/>
      <c r="BU148" s="160">
        <v>0.15232188197969415</v>
      </c>
      <c r="BV148" s="108">
        <v>1.2460107539088684E-3</v>
      </c>
      <c r="BW148" s="108">
        <v>0.10785724333371384</v>
      </c>
      <c r="BX148" s="108">
        <v>3.0715528680134584E-4</v>
      </c>
      <c r="BY148" s="132">
        <v>4.2911472605270118E-2</v>
      </c>
      <c r="BZ148" s="302">
        <v>4.0226042288109042E-3</v>
      </c>
      <c r="CA148" s="133">
        <v>1.1908037554354282E-3</v>
      </c>
      <c r="CB148" s="133">
        <v>3.6068954187837921E-3</v>
      </c>
      <c r="CC148" s="133">
        <v>7.0557188638727883E-3</v>
      </c>
      <c r="CD148" s="133">
        <v>0.13644585971279125</v>
      </c>
      <c r="CE148" s="133">
        <v>0</v>
      </c>
    </row>
    <row r="149" spans="1:83" outlineLevel="3" x14ac:dyDescent="0.2">
      <c r="A149" s="71">
        <v>131</v>
      </c>
      <c r="B149" s="56" t="s">
        <v>198</v>
      </c>
      <c r="C149" s="81" t="s">
        <v>199</v>
      </c>
      <c r="D149" s="58" t="s">
        <v>214</v>
      </c>
      <c r="E149" s="33">
        <v>415.596</v>
      </c>
      <c r="F149" s="33">
        <v>3.7069999999999999</v>
      </c>
      <c r="G149" s="59">
        <v>4.82917427237828</v>
      </c>
      <c r="H149" s="59">
        <v>5.7755725282857604</v>
      </c>
      <c r="I149" s="59">
        <v>1.4349000000000001</v>
      </c>
      <c r="J149" s="59">
        <v>80.293000000000006</v>
      </c>
      <c r="K149" s="59">
        <v>94.665000000000006</v>
      </c>
      <c r="L149" s="449">
        <v>4.0000000000000002E-4</v>
      </c>
      <c r="M149" s="59">
        <v>4.5</v>
      </c>
      <c r="N149" s="59">
        <v>3.5855740421889415</v>
      </c>
      <c r="O149" s="38">
        <v>1</v>
      </c>
      <c r="P149" s="61">
        <v>0</v>
      </c>
      <c r="Q149" s="62">
        <v>0</v>
      </c>
      <c r="R149" s="35">
        <v>0</v>
      </c>
      <c r="S149" s="35">
        <v>0</v>
      </c>
      <c r="T149" s="35">
        <v>0</v>
      </c>
      <c r="U149" s="35">
        <v>0</v>
      </c>
      <c r="V149" s="63">
        <v>0</v>
      </c>
      <c r="W149" s="35">
        <v>0</v>
      </c>
      <c r="X149" s="35">
        <v>3</v>
      </c>
      <c r="Y149" s="35">
        <v>0</v>
      </c>
      <c r="Z149" s="35">
        <v>0.03</v>
      </c>
      <c r="AA149" s="35">
        <v>0</v>
      </c>
      <c r="AB149" s="63">
        <v>3.03</v>
      </c>
      <c r="AC149" s="159">
        <v>0</v>
      </c>
      <c r="AD149" s="283">
        <v>0.23090910000000001</v>
      </c>
      <c r="AE149" s="283">
        <v>0</v>
      </c>
      <c r="AF149" s="284">
        <v>0.23090910000000001</v>
      </c>
      <c r="AG149" s="107"/>
      <c r="AH149" s="108"/>
      <c r="AI149" s="102">
        <v>0</v>
      </c>
      <c r="AJ149" s="109">
        <v>0</v>
      </c>
      <c r="AK149" s="107">
        <v>0</v>
      </c>
      <c r="AL149" s="108">
        <v>0.18425727041254536</v>
      </c>
      <c r="AM149" s="108">
        <v>0</v>
      </c>
      <c r="AN149" s="109">
        <v>0.18425727041254536</v>
      </c>
      <c r="AO149" s="107">
        <v>0</v>
      </c>
      <c r="AP149" s="108">
        <v>1.3336322544912176E-3</v>
      </c>
      <c r="AQ149" s="108">
        <v>0</v>
      </c>
      <c r="AR149" s="109">
        <v>1.3336322544912176E-3</v>
      </c>
      <c r="AS149" s="107">
        <v>0</v>
      </c>
      <c r="AT149" s="108">
        <v>4.5318197332963432E-2</v>
      </c>
      <c r="AU149" s="108">
        <v>0</v>
      </c>
      <c r="AV149" s="109">
        <v>4.5318197332963432E-2</v>
      </c>
      <c r="AW149" s="64">
        <v>0</v>
      </c>
      <c r="AX149" s="65">
        <v>0</v>
      </c>
      <c r="AY149" s="65">
        <v>0</v>
      </c>
      <c r="AZ149" s="67">
        <v>0</v>
      </c>
      <c r="BA149" s="115"/>
      <c r="BB149" s="116"/>
      <c r="BC149" s="110">
        <v>0</v>
      </c>
      <c r="BD149" s="111">
        <v>0</v>
      </c>
      <c r="BE149" s="115">
        <v>0</v>
      </c>
      <c r="BF149" s="116">
        <v>8.7412787805266378E-6</v>
      </c>
      <c r="BG149" s="116">
        <v>0</v>
      </c>
      <c r="BH149" s="117">
        <v>8.7412787805266378E-6</v>
      </c>
      <c r="BI149" s="115">
        <v>0</v>
      </c>
      <c r="BJ149" s="116">
        <v>2.6097098547755531E-2</v>
      </c>
      <c r="BK149" s="116">
        <v>0</v>
      </c>
      <c r="BL149" s="117">
        <v>2.6097098547755531E-2</v>
      </c>
      <c r="BM149" s="115">
        <v>0</v>
      </c>
      <c r="BN149" s="116">
        <v>0.20480326017346395</v>
      </c>
      <c r="BO149" s="116">
        <v>0</v>
      </c>
      <c r="BP149" s="117">
        <v>0.20480326017346395</v>
      </c>
      <c r="BQ149" s="115"/>
      <c r="BR149" s="116"/>
      <c r="BS149" s="116"/>
      <c r="BT149" s="117"/>
      <c r="BU149" s="160">
        <v>0.23090910000000001</v>
      </c>
      <c r="BV149" s="108">
        <v>0</v>
      </c>
      <c r="BW149" s="108">
        <v>0.18425727041254536</v>
      </c>
      <c r="BX149" s="108">
        <v>1.3336322544912176E-3</v>
      </c>
      <c r="BY149" s="132">
        <v>4.5318197332963432E-2</v>
      </c>
      <c r="BZ149" s="302">
        <v>0</v>
      </c>
      <c r="CA149" s="133">
        <v>0</v>
      </c>
      <c r="CB149" s="133">
        <v>8.7412787805266378E-6</v>
      </c>
      <c r="CC149" s="133">
        <v>2.6097098547755531E-2</v>
      </c>
      <c r="CD149" s="133">
        <v>0.20480326017346395</v>
      </c>
      <c r="CE149" s="133">
        <v>0</v>
      </c>
    </row>
    <row r="150" spans="1:83" outlineLevel="3" x14ac:dyDescent="0.2">
      <c r="A150" s="71">
        <v>132</v>
      </c>
      <c r="B150" s="56" t="s">
        <v>198</v>
      </c>
      <c r="C150" s="81" t="s">
        <v>199</v>
      </c>
      <c r="D150" s="58" t="s">
        <v>215</v>
      </c>
      <c r="E150" s="33">
        <v>16749.317999999999</v>
      </c>
      <c r="F150" s="33">
        <v>177.029</v>
      </c>
      <c r="G150" s="59">
        <v>3.4572867748445799</v>
      </c>
      <c r="H150" s="59">
        <v>4.1379620079814403</v>
      </c>
      <c r="I150" s="59">
        <v>1.7516</v>
      </c>
      <c r="J150" s="59">
        <v>81.307000000000002</v>
      </c>
      <c r="K150" s="59">
        <v>87.061000000000007</v>
      </c>
      <c r="L150" s="449">
        <v>8.0000000000000004E-4</v>
      </c>
      <c r="M150" s="59">
        <v>2.6</v>
      </c>
      <c r="N150" s="59">
        <v>2.5538019455004579</v>
      </c>
      <c r="O150" s="38">
        <v>1</v>
      </c>
      <c r="P150" s="61">
        <v>1</v>
      </c>
      <c r="Q150" s="62">
        <v>7.050969167218874E-3</v>
      </c>
      <c r="R150" s="35">
        <v>1.8928571587033363</v>
      </c>
      <c r="S150" s="35">
        <v>2.9716621364745843</v>
      </c>
      <c r="T150" s="35">
        <v>4.8645192951779208</v>
      </c>
      <c r="U150" s="35">
        <v>4.8715702643451397</v>
      </c>
      <c r="V150" s="63">
        <v>9.3184686830585201E-2</v>
      </c>
      <c r="W150" s="35">
        <v>0.46282247921378405</v>
      </c>
      <c r="X150" s="35">
        <v>0.41391987023068677</v>
      </c>
      <c r="Y150" s="35">
        <v>7.1826972328972921E-2</v>
      </c>
      <c r="Z150" s="35">
        <v>0.03</v>
      </c>
      <c r="AA150" s="35">
        <v>1.4728302884640802E-3</v>
      </c>
      <c r="AB150" s="63">
        <v>1.073226838892493</v>
      </c>
      <c r="AC150" s="159">
        <v>9.1263195270238268E-2</v>
      </c>
      <c r="AD150" s="283">
        <v>1.7619334734005645E-2</v>
      </c>
      <c r="AE150" s="283">
        <v>6.959688710509777E-5</v>
      </c>
      <c r="AF150" s="284">
        <v>0.10895212689134902</v>
      </c>
      <c r="AG150" s="107"/>
      <c r="AH150" s="108"/>
      <c r="AI150" s="102">
        <v>1.45894284755995E-6</v>
      </c>
      <c r="AJ150" s="109">
        <v>1.45894284755995E-6</v>
      </c>
      <c r="AK150" s="107">
        <v>5.4750709710233901E-2</v>
      </c>
      <c r="AL150" s="108">
        <v>1.1347705917988948E-2</v>
      </c>
      <c r="AM150" s="108">
        <v>4.1090292469014603E-6</v>
      </c>
      <c r="AN150" s="109">
        <v>6.6102524657469755E-2</v>
      </c>
      <c r="AO150" s="107">
        <v>3.7764363475524532E-4</v>
      </c>
      <c r="AP150" s="108">
        <v>7.29081377352221E-5</v>
      </c>
      <c r="AQ150" s="108">
        <v>2.8195222463965612E-7</v>
      </c>
      <c r="AR150" s="109">
        <v>4.5083372471510708E-4</v>
      </c>
      <c r="AS150" s="107">
        <v>3.6134841925249114E-2</v>
      </c>
      <c r="AT150" s="108">
        <v>6.198720678281474E-3</v>
      </c>
      <c r="AU150" s="108">
        <v>6.3746962785996703E-5</v>
      </c>
      <c r="AV150" s="109">
        <v>4.2397309566316585E-2</v>
      </c>
      <c r="AW150" s="64">
        <v>1.0720171259461647E-3</v>
      </c>
      <c r="AX150" s="65">
        <v>1.0348217880550028E-3</v>
      </c>
      <c r="AY150" s="65">
        <v>4.0875763043515348E-6</v>
      </c>
      <c r="AZ150" s="67">
        <v>2.1109264903055192E-3</v>
      </c>
      <c r="BA150" s="115"/>
      <c r="BB150" s="116"/>
      <c r="BC150" s="110">
        <v>1.3732559661325708E-6</v>
      </c>
      <c r="BD150" s="111">
        <v>1.3732559661325708E-6</v>
      </c>
      <c r="BE150" s="115">
        <v>2.1065843391397747E-3</v>
      </c>
      <c r="BF150" s="116">
        <v>4.5154668863784937E-7</v>
      </c>
      <c r="BG150" s="116">
        <v>1.3690636005181621E-6</v>
      </c>
      <c r="BH150" s="117">
        <v>2.1084049494289308E-3</v>
      </c>
      <c r="BI150" s="115">
        <v>8.0846839284294536E-4</v>
      </c>
      <c r="BJ150" s="116">
        <v>1.7044916117154906E-3</v>
      </c>
      <c r="BK150" s="116">
        <v>8.2015830841065826E-7</v>
      </c>
      <c r="BL150" s="117">
        <v>2.5137801628668465E-3</v>
      </c>
      <c r="BM150" s="115">
        <v>8.7276125412309377E-2</v>
      </c>
      <c r="BN150" s="116">
        <v>1.4879569787546515E-2</v>
      </c>
      <c r="BO150" s="116">
        <v>6.1946832925684837E-5</v>
      </c>
      <c r="BP150" s="117">
        <v>0.10221764203278157</v>
      </c>
      <c r="BQ150" s="115"/>
      <c r="BR150" s="116"/>
      <c r="BS150" s="116"/>
      <c r="BT150" s="117"/>
      <c r="BU150" s="160">
        <v>0.10895212689134902</v>
      </c>
      <c r="BV150" s="108">
        <v>1.45894284755995E-6</v>
      </c>
      <c r="BW150" s="108">
        <v>6.6102524657469755E-2</v>
      </c>
      <c r="BX150" s="108">
        <v>4.5083372471510708E-4</v>
      </c>
      <c r="BY150" s="132">
        <v>4.2397309566316585E-2</v>
      </c>
      <c r="BZ150" s="302">
        <v>2.1109264903055192E-3</v>
      </c>
      <c r="CA150" s="133">
        <v>1.3732559661325708E-6</v>
      </c>
      <c r="CB150" s="133">
        <v>2.1084049494289308E-3</v>
      </c>
      <c r="CC150" s="133">
        <v>2.5137801628668465E-3</v>
      </c>
      <c r="CD150" s="133">
        <v>0.10221764203278157</v>
      </c>
      <c r="CE150" s="133">
        <v>0</v>
      </c>
    </row>
    <row r="151" spans="1:83" outlineLevel="3" x14ac:dyDescent="0.2">
      <c r="A151" s="71">
        <v>133</v>
      </c>
      <c r="B151" s="56" t="s">
        <v>198</v>
      </c>
      <c r="C151" s="81" t="s">
        <v>199</v>
      </c>
      <c r="D151" s="58" t="s">
        <v>216</v>
      </c>
      <c r="E151" s="33">
        <v>5018.3670000000002</v>
      </c>
      <c r="F151" s="33">
        <v>59.283799999999999</v>
      </c>
      <c r="G151" s="59">
        <v>2.5047066264883799</v>
      </c>
      <c r="H151" s="59">
        <v>3.0210078124152102</v>
      </c>
      <c r="I151" s="59">
        <v>1.8</v>
      </c>
      <c r="J151" s="59">
        <v>81.316000000000003</v>
      </c>
      <c r="K151" s="59">
        <v>79.102000000000004</v>
      </c>
      <c r="L151" s="449">
        <v>5.9999999999999995E-4</v>
      </c>
      <c r="M151" s="59">
        <v>1.7</v>
      </c>
      <c r="N151" s="59">
        <v>2.4833596977632317</v>
      </c>
      <c r="O151" s="38">
        <v>1</v>
      </c>
      <c r="P151" s="61">
        <v>1</v>
      </c>
      <c r="Q151" s="62">
        <v>2.5699186869151038E-2</v>
      </c>
      <c r="R151" s="35">
        <v>0.74563949238072458</v>
      </c>
      <c r="S151" s="35">
        <v>1.1857897962253185</v>
      </c>
      <c r="T151" s="35">
        <v>0</v>
      </c>
      <c r="U151" s="35">
        <v>0</v>
      </c>
      <c r="V151" s="63">
        <v>8.3010787815099279E-3</v>
      </c>
      <c r="W151" s="35">
        <v>8.000585666341152E-2</v>
      </c>
      <c r="X151" s="35">
        <v>0.2146914124216201</v>
      </c>
      <c r="Y151" s="35">
        <v>8.1452769108901341E-2</v>
      </c>
      <c r="Z151" s="35">
        <v>0.03</v>
      </c>
      <c r="AA151" s="35">
        <v>4.4260061780683766E-3</v>
      </c>
      <c r="AB151" s="63">
        <v>0.41887712315351128</v>
      </c>
      <c r="AC151" s="159">
        <v>6.2815118933566116E-2</v>
      </c>
      <c r="AD151" s="283">
        <v>4.3182308189679636E-2</v>
      </c>
      <c r="AE151" s="283">
        <v>1.0508529868239868E-4</v>
      </c>
      <c r="AF151" s="284">
        <v>0.10610251242192816</v>
      </c>
      <c r="AG151" s="107"/>
      <c r="AH151" s="108"/>
      <c r="AI151" s="102">
        <v>4.665571204899001E-6</v>
      </c>
      <c r="AJ151" s="109">
        <v>4.665571204899001E-6</v>
      </c>
      <c r="AK151" s="107">
        <v>4.269150712748656E-2</v>
      </c>
      <c r="AL151" s="108">
        <v>2.5023289801037546E-2</v>
      </c>
      <c r="AM151" s="108">
        <v>8.4700717665768175E-6</v>
      </c>
      <c r="AN151" s="109">
        <v>6.7723267000290688E-2</v>
      </c>
      <c r="AO151" s="107">
        <v>1.8976496503609122E-4</v>
      </c>
      <c r="AP151" s="108">
        <v>1.3045409039914337E-4</v>
      </c>
      <c r="AQ151" s="108">
        <v>3.0336878123013088E-7</v>
      </c>
      <c r="AR151" s="109">
        <v>3.205224242164647E-4</v>
      </c>
      <c r="AS151" s="107">
        <v>1.9933846841043473E-2</v>
      </c>
      <c r="AT151" s="108">
        <v>1.8028564298242948E-2</v>
      </c>
      <c r="AU151" s="108">
        <v>9.164628692969273E-5</v>
      </c>
      <c r="AV151" s="109">
        <v>3.8054057426216113E-2</v>
      </c>
      <c r="AW151" s="64">
        <v>7.8536845843795843E-4</v>
      </c>
      <c r="AX151" s="65">
        <v>2.6995111519719731E-3</v>
      </c>
      <c r="AY151" s="65">
        <v>6.5693323862025242E-6</v>
      </c>
      <c r="AZ151" s="67">
        <v>3.491448942796134E-3</v>
      </c>
      <c r="BA151" s="115"/>
      <c r="BB151" s="116"/>
      <c r="BC151" s="110">
        <v>4.3739063535756006E-6</v>
      </c>
      <c r="BD151" s="111">
        <v>4.3739063535756006E-6</v>
      </c>
      <c r="BE151" s="115">
        <v>1.6545723226946644E-3</v>
      </c>
      <c r="BF151" s="116">
        <v>8.3605264480814554E-7</v>
      </c>
      <c r="BG151" s="116">
        <v>4.3635535176021946E-6</v>
      </c>
      <c r="BH151" s="117">
        <v>1.6597719288570748E-3</v>
      </c>
      <c r="BI151" s="115">
        <v>5.7458508845488823E-4</v>
      </c>
      <c r="BJ151" s="116">
        <v>3.9619860501529051E-3</v>
      </c>
      <c r="BK151" s="116">
        <v>1.1773919933315414E-6</v>
      </c>
      <c r="BL151" s="117">
        <v>4.537748530601125E-3</v>
      </c>
      <c r="BM151" s="115">
        <v>5.9800593063978613E-2</v>
      </c>
      <c r="BN151" s="116">
        <v>3.6519974934909952E-2</v>
      </c>
      <c r="BO151" s="116">
        <v>8.8601114431686811E-5</v>
      </c>
      <c r="BP151" s="117">
        <v>9.6409169113320245E-2</v>
      </c>
      <c r="BQ151" s="115"/>
      <c r="BR151" s="116"/>
      <c r="BS151" s="116"/>
      <c r="BT151" s="117"/>
      <c r="BU151" s="160">
        <v>0.10610251242192816</v>
      </c>
      <c r="BV151" s="108">
        <v>4.665571204899001E-6</v>
      </c>
      <c r="BW151" s="108">
        <v>6.7723267000290688E-2</v>
      </c>
      <c r="BX151" s="108">
        <v>3.205224242164647E-4</v>
      </c>
      <c r="BY151" s="132">
        <v>3.8054057426216113E-2</v>
      </c>
      <c r="BZ151" s="302">
        <v>3.491448942796134E-3</v>
      </c>
      <c r="CA151" s="133">
        <v>4.3739063535756006E-6</v>
      </c>
      <c r="CB151" s="133">
        <v>1.6597719288570748E-3</v>
      </c>
      <c r="CC151" s="133">
        <v>4.537748530601125E-3</v>
      </c>
      <c r="CD151" s="133">
        <v>9.6409169113320245E-2</v>
      </c>
      <c r="CE151" s="133">
        <v>0</v>
      </c>
    </row>
    <row r="152" spans="1:83" outlineLevel="3" x14ac:dyDescent="0.2">
      <c r="A152" s="71">
        <v>134</v>
      </c>
      <c r="B152" s="56" t="s">
        <v>198</v>
      </c>
      <c r="C152" s="81" t="s">
        <v>199</v>
      </c>
      <c r="D152" s="58" t="s">
        <v>217</v>
      </c>
      <c r="E152" s="33">
        <v>10515.016</v>
      </c>
      <c r="F152" s="33">
        <v>88.632800000000003</v>
      </c>
      <c r="G152" s="59">
        <v>3.2858025368236499</v>
      </c>
      <c r="H152" s="59">
        <v>3.9390605983462601</v>
      </c>
      <c r="I152" s="59">
        <v>1.2830999999999999</v>
      </c>
      <c r="J152" s="59">
        <v>80.540000000000006</v>
      </c>
      <c r="K152" s="59">
        <v>60.567</v>
      </c>
      <c r="L152" s="449">
        <v>6.9999999999999988E-4</v>
      </c>
      <c r="M152" s="59">
        <v>2.1</v>
      </c>
      <c r="N152" s="59">
        <v>2.4206069749686794</v>
      </c>
      <c r="O152" s="38">
        <v>1</v>
      </c>
      <c r="P152" s="61">
        <v>1</v>
      </c>
      <c r="Q152" s="62">
        <v>3.2290945030405737E-3</v>
      </c>
      <c r="R152" s="35">
        <v>0.7619823103019745</v>
      </c>
      <c r="S152" s="35">
        <v>0.10749188453085055</v>
      </c>
      <c r="T152" s="35">
        <v>0.86947419483282506</v>
      </c>
      <c r="U152" s="35">
        <v>0.87270328933586561</v>
      </c>
      <c r="V152" s="63">
        <v>6.7749136699279244E-3</v>
      </c>
      <c r="W152" s="35">
        <v>0.78213465434883089</v>
      </c>
      <c r="X152" s="35">
        <v>1.4197566978055214</v>
      </c>
      <c r="Y152" s="35">
        <v>2.4370505117153551E-3</v>
      </c>
      <c r="Z152" s="35">
        <v>2.88389066257944E-2</v>
      </c>
      <c r="AA152" s="35">
        <v>2.3041962467570658E-4</v>
      </c>
      <c r="AB152" s="63">
        <v>2.2401726425864652</v>
      </c>
      <c r="AC152" s="159">
        <v>6.295302763151539E-2</v>
      </c>
      <c r="AD152" s="283">
        <v>2.4876379764262602E-2</v>
      </c>
      <c r="AE152" s="283">
        <v>1.7856994991667928E-4</v>
      </c>
      <c r="AF152" s="284">
        <v>8.8007977345694668E-2</v>
      </c>
      <c r="AG152" s="107"/>
      <c r="AH152" s="108"/>
      <c r="AI152" s="102">
        <v>5.4703619390739751E-7</v>
      </c>
      <c r="AJ152" s="109">
        <v>5.4703619390739751E-7</v>
      </c>
      <c r="AK152" s="107">
        <v>3.3410980930011755E-2</v>
      </c>
      <c r="AL152" s="108">
        <v>1.9884339557772517E-2</v>
      </c>
      <c r="AM152" s="108">
        <v>7.6159529568914518E-6</v>
      </c>
      <c r="AN152" s="109">
        <v>5.3302936440741161E-2</v>
      </c>
      <c r="AO152" s="107">
        <v>2.4797579068990688E-4</v>
      </c>
      <c r="AP152" s="108">
        <v>9.7989567358906316E-5</v>
      </c>
      <c r="AQ152" s="108">
        <v>7.0124304504813067E-7</v>
      </c>
      <c r="AR152" s="109">
        <v>3.4666660109386135E-4</v>
      </c>
      <c r="AS152" s="107">
        <v>2.9294070910813725E-2</v>
      </c>
      <c r="AT152" s="108">
        <v>4.8940506391311773E-3</v>
      </c>
      <c r="AU152" s="108">
        <v>1.6970571772083229E-4</v>
      </c>
      <c r="AV152" s="109">
        <v>3.4357827267665737E-2</v>
      </c>
      <c r="AW152" s="64">
        <v>2.7853243317136158E-4</v>
      </c>
      <c r="AX152" s="65">
        <v>5.503213145515313E-4</v>
      </c>
      <c r="AY152" s="65">
        <v>3.950367799044615E-6</v>
      </c>
      <c r="AZ152" s="67">
        <v>8.3280411552193753E-4</v>
      </c>
      <c r="BA152" s="115"/>
      <c r="BB152" s="116"/>
      <c r="BC152" s="110">
        <v>5.34934526374131E-7</v>
      </c>
      <c r="BD152" s="111">
        <v>5.34934526374131E-7</v>
      </c>
      <c r="BE152" s="115">
        <v>1.2829697152285321E-3</v>
      </c>
      <c r="BF152" s="116">
        <v>6.3564775149375859E-7</v>
      </c>
      <c r="BG152" s="116">
        <v>5.3465068288908578E-7</v>
      </c>
      <c r="BH152" s="117">
        <v>1.284140013662915E-3</v>
      </c>
      <c r="BI152" s="115">
        <v>4.8530118115148665E-4</v>
      </c>
      <c r="BJ152" s="116">
        <v>2.761364616112697E-3</v>
      </c>
      <c r="BK152" s="116">
        <v>2.2565500188253365E-6</v>
      </c>
      <c r="BL152" s="117">
        <v>3.2489223472830088E-3</v>
      </c>
      <c r="BM152" s="115">
        <v>6.0906224301964018E-2</v>
      </c>
      <c r="BN152" s="116">
        <v>2.1564058185846877E-2</v>
      </c>
      <c r="BO152" s="116">
        <v>1.7129344688954611E-4</v>
      </c>
      <c r="BP152" s="117">
        <v>8.2641575934700437E-2</v>
      </c>
      <c r="BQ152" s="115"/>
      <c r="BR152" s="116"/>
      <c r="BS152" s="116"/>
      <c r="BT152" s="117"/>
      <c r="BU152" s="160">
        <v>8.8007977345694668E-2</v>
      </c>
      <c r="BV152" s="108">
        <v>5.4703619390739751E-7</v>
      </c>
      <c r="BW152" s="108">
        <v>5.3302936440741161E-2</v>
      </c>
      <c r="BX152" s="108">
        <v>3.4666660109386135E-4</v>
      </c>
      <c r="BY152" s="132">
        <v>3.4357827267665737E-2</v>
      </c>
      <c r="BZ152" s="302">
        <v>8.3280411552193753E-4</v>
      </c>
      <c r="CA152" s="133">
        <v>5.34934526374131E-7</v>
      </c>
      <c r="CB152" s="133">
        <v>1.284140013662915E-3</v>
      </c>
      <c r="CC152" s="133">
        <v>3.2489223472830088E-3</v>
      </c>
      <c r="CD152" s="133">
        <v>8.2641575934700437E-2</v>
      </c>
      <c r="CE152" s="133">
        <v>0</v>
      </c>
    </row>
    <row r="153" spans="1:83" outlineLevel="3" x14ac:dyDescent="0.2">
      <c r="A153" s="71">
        <v>135</v>
      </c>
      <c r="B153" s="56" t="s">
        <v>198</v>
      </c>
      <c r="C153" s="81" t="s">
        <v>199</v>
      </c>
      <c r="D153" s="58" t="s">
        <v>218</v>
      </c>
      <c r="E153" s="33">
        <v>46637.082000000002</v>
      </c>
      <c r="F153" s="33">
        <v>431.07319999999999</v>
      </c>
      <c r="G153" s="59">
        <v>3.0016313718207499</v>
      </c>
      <c r="H153" s="59">
        <v>3.6039693019989101</v>
      </c>
      <c r="I153" s="59">
        <v>1.3210999999999999</v>
      </c>
      <c r="J153" s="59">
        <v>82.268000000000001</v>
      </c>
      <c r="K153" s="59">
        <v>78.441999999999993</v>
      </c>
      <c r="L153" s="449">
        <v>6.9999999999999988E-4</v>
      </c>
      <c r="M153" s="59">
        <v>3</v>
      </c>
      <c r="N153" s="59">
        <v>2.7732965109885428</v>
      </c>
      <c r="O153" s="38">
        <v>1</v>
      </c>
      <c r="P153" s="61">
        <v>1</v>
      </c>
      <c r="Q153" s="62">
        <v>6.8450971834412228E-3</v>
      </c>
      <c r="R153" s="35">
        <v>0.64128618405269955</v>
      </c>
      <c r="S153" s="35">
        <v>7.4885474015364398E-2</v>
      </c>
      <c r="T153" s="35">
        <v>0.71617165806806393</v>
      </c>
      <c r="U153" s="35">
        <v>0.72301675525150511</v>
      </c>
      <c r="V153" s="63">
        <v>3.7481773235904008E-2</v>
      </c>
      <c r="W153" s="35">
        <v>0.10802675167857261</v>
      </c>
      <c r="X153" s="35">
        <v>0.26220205814353598</v>
      </c>
      <c r="Y153" s="35">
        <v>2.0352177288398324E-3</v>
      </c>
      <c r="Z153" s="35">
        <v>2.9073722134219517E-2</v>
      </c>
      <c r="AA153" s="35">
        <v>6.854096041063743E-5</v>
      </c>
      <c r="AB153" s="63">
        <v>0.43888806388148255</v>
      </c>
      <c r="AC153" s="159">
        <v>2.2865689897432944E-3</v>
      </c>
      <c r="AD153" s="283">
        <v>2.661104883207816E-3</v>
      </c>
      <c r="AE153" s="283">
        <v>2.6919132383050506E-4</v>
      </c>
      <c r="AF153" s="284">
        <v>5.2168651967816155E-3</v>
      </c>
      <c r="AG153" s="107"/>
      <c r="AH153" s="108"/>
      <c r="AI153" s="102">
        <v>1.2097024147026516E-6</v>
      </c>
      <c r="AJ153" s="109">
        <v>1.2097024147026516E-6</v>
      </c>
      <c r="AK153" s="107">
        <v>1.0114913510185905E-3</v>
      </c>
      <c r="AL153" s="108">
        <v>2.1143808255175904E-3</v>
      </c>
      <c r="AM153" s="108">
        <v>1.1837761932110887E-5</v>
      </c>
      <c r="AN153" s="109">
        <v>3.1377099384682916E-3</v>
      </c>
      <c r="AO153" s="107">
        <v>8.240724445937337E-6</v>
      </c>
      <c r="AP153" s="108">
        <v>9.59054030848046E-6</v>
      </c>
      <c r="AQ153" s="108">
        <v>9.6579753708240063E-7</v>
      </c>
      <c r="AR153" s="109">
        <v>1.8797062291500198E-5</v>
      </c>
      <c r="AS153" s="107">
        <v>1.2668369142787668E-3</v>
      </c>
      <c r="AT153" s="108">
        <v>5.3713351738174527E-4</v>
      </c>
      <c r="AU153" s="108">
        <v>2.5517806194660909E-4</v>
      </c>
      <c r="AV153" s="109">
        <v>2.0591484936071211E-3</v>
      </c>
      <c r="AW153" s="64">
        <v>4.3444810805122599E-4</v>
      </c>
      <c r="AX153" s="65">
        <v>2.5280496390474253E-3</v>
      </c>
      <c r="AY153" s="65">
        <v>2.557317576389798E-4</v>
      </c>
      <c r="AZ153" s="67">
        <v>3.218229504737631E-3</v>
      </c>
      <c r="BA153" s="115"/>
      <c r="BB153" s="116"/>
      <c r="BC153" s="110">
        <v>6.0485120735132709E-8</v>
      </c>
      <c r="BD153" s="111">
        <v>6.0485120735132709E-8</v>
      </c>
      <c r="BE153" s="115">
        <v>3.1085561874563089E-5</v>
      </c>
      <c r="BF153" s="116">
        <v>3.2057688146767862E-9</v>
      </c>
      <c r="BG153" s="116">
        <v>6.0408013148794282E-8</v>
      </c>
      <c r="BH153" s="117">
        <v>3.1149175656526565E-5</v>
      </c>
      <c r="BI153" s="115">
        <v>1.1968066843004877E-5</v>
      </c>
      <c r="BJ153" s="116">
        <v>1.5363100735269239E-5</v>
      </c>
      <c r="BK153" s="116">
        <v>1.7348807057298797E-7</v>
      </c>
      <c r="BL153" s="117">
        <v>2.7504655648847104E-5</v>
      </c>
      <c r="BM153" s="115">
        <v>1.8090672529745006E-3</v>
      </c>
      <c r="BN153" s="116">
        <v>1.1768893765630704E-4</v>
      </c>
      <c r="BO153" s="116">
        <v>1.3165184987068334E-5</v>
      </c>
      <c r="BP153" s="117">
        <v>1.939921375617876E-3</v>
      </c>
      <c r="BQ153" s="115"/>
      <c r="BR153" s="116"/>
      <c r="BS153" s="116"/>
      <c r="BT153" s="117"/>
      <c r="BU153" s="160">
        <v>5.2168651967816155E-3</v>
      </c>
      <c r="BV153" s="108">
        <v>1.2097024147026516E-6</v>
      </c>
      <c r="BW153" s="108">
        <v>3.1377099384682916E-3</v>
      </c>
      <c r="BX153" s="108">
        <v>1.8797062291500198E-5</v>
      </c>
      <c r="BY153" s="132">
        <v>2.0591484936071211E-3</v>
      </c>
      <c r="BZ153" s="302">
        <v>3.218229504737631E-3</v>
      </c>
      <c r="CA153" s="133">
        <v>6.0485120735132709E-8</v>
      </c>
      <c r="CB153" s="133">
        <v>3.1149175656526565E-5</v>
      </c>
      <c r="CC153" s="133">
        <v>2.7504655648847104E-5</v>
      </c>
      <c r="CD153" s="133">
        <v>1.939921375617876E-3</v>
      </c>
      <c r="CE153" s="133">
        <v>0</v>
      </c>
    </row>
    <row r="154" spans="1:83" outlineLevel="3" x14ac:dyDescent="0.2">
      <c r="A154" s="71">
        <v>136</v>
      </c>
      <c r="B154" s="56" t="s">
        <v>198</v>
      </c>
      <c r="C154" s="81" t="s">
        <v>199</v>
      </c>
      <c r="D154" s="58" t="s">
        <v>219</v>
      </c>
      <c r="E154" s="33">
        <v>9543.4570000000003</v>
      </c>
      <c r="F154" s="33">
        <v>115.2752</v>
      </c>
      <c r="G154" s="59">
        <v>2.7973783588588499</v>
      </c>
      <c r="H154" s="59">
        <v>3.2899368162188098</v>
      </c>
      <c r="I154" s="59">
        <v>1.92</v>
      </c>
      <c r="J154" s="59">
        <v>81.927000000000007</v>
      </c>
      <c r="K154" s="59">
        <v>85.055999999999997</v>
      </c>
      <c r="L154" s="449">
        <v>6.9999999999999988E-4</v>
      </c>
      <c r="M154" s="59">
        <v>1.6</v>
      </c>
      <c r="N154" s="59">
        <v>2.8803175721322734</v>
      </c>
      <c r="O154" s="38">
        <v>1</v>
      </c>
      <c r="P154" s="61">
        <v>1</v>
      </c>
      <c r="Q154" s="62">
        <v>3.0341170984400805E-2</v>
      </c>
      <c r="R154" s="35">
        <v>0.87414882004373606</v>
      </c>
      <c r="S154" s="35">
        <v>1.4288706029118095</v>
      </c>
      <c r="T154" s="35">
        <v>0</v>
      </c>
      <c r="U154" s="35">
        <v>0</v>
      </c>
      <c r="V154" s="63">
        <v>1.0913975177639272E-2</v>
      </c>
      <c r="W154" s="35">
        <v>0.11954745811207416</v>
      </c>
      <c r="X154" s="35">
        <v>0.28215696057583212</v>
      </c>
      <c r="Y154" s="35">
        <v>8.1762218018126928E-2</v>
      </c>
      <c r="Z154" s="35">
        <v>0.03</v>
      </c>
      <c r="AA154" s="35">
        <v>6.6692830375393402E-4</v>
      </c>
      <c r="AB154" s="63">
        <v>0.52504754018742639</v>
      </c>
      <c r="AC154" s="159">
        <v>7.7883303375404223E-2</v>
      </c>
      <c r="AD154" s="283">
        <v>1.3299461690081442E-2</v>
      </c>
      <c r="AE154" s="283">
        <v>1.4539351536467119E-4</v>
      </c>
      <c r="AF154" s="284">
        <v>9.1328158580850347E-2</v>
      </c>
      <c r="AG154" s="107"/>
      <c r="AH154" s="108"/>
      <c r="AI154" s="102">
        <v>6.4364253683634165E-6</v>
      </c>
      <c r="AJ154" s="109">
        <v>6.4364253683634165E-6</v>
      </c>
      <c r="AK154" s="107">
        <v>4.6383540071540171E-2</v>
      </c>
      <c r="AL154" s="108">
        <v>1.0627954499032834E-2</v>
      </c>
      <c r="AM154" s="108">
        <v>1.1698637136158196E-5</v>
      </c>
      <c r="AN154" s="109">
        <v>5.7023193207709162E-2</v>
      </c>
      <c r="AO154" s="107">
        <v>2.5623114714347708E-4</v>
      </c>
      <c r="AP154" s="108">
        <v>4.3754388650090316E-5</v>
      </c>
      <c r="AQ154" s="108">
        <v>4.57160046253504E-7</v>
      </c>
      <c r="AR154" s="109">
        <v>3.0044269583982092E-4</v>
      </c>
      <c r="AS154" s="107">
        <v>3.1243532156720575E-2</v>
      </c>
      <c r="AT154" s="108">
        <v>2.6277528023985162E-3</v>
      </c>
      <c r="AU154" s="108">
        <v>1.2680129281389608E-4</v>
      </c>
      <c r="AV154" s="109">
        <v>3.3998086251932985E-2</v>
      </c>
      <c r="AW154" s="64">
        <v>1.1198283883039552E-3</v>
      </c>
      <c r="AX154" s="65">
        <v>9.5611730013094075E-4</v>
      </c>
      <c r="AY154" s="65">
        <v>1.0452547524588162E-5</v>
      </c>
      <c r="AZ154" s="67">
        <v>2.0863982359594843E-3</v>
      </c>
      <c r="BA154" s="115"/>
      <c r="BB154" s="116"/>
      <c r="BC154" s="110">
        <v>5.9737015537383875E-6</v>
      </c>
      <c r="BD154" s="111">
        <v>5.9737015537383875E-6</v>
      </c>
      <c r="BE154" s="115">
        <v>1.7784390492439869E-3</v>
      </c>
      <c r="BF154" s="116">
        <v>2.4319274685506939E-7</v>
      </c>
      <c r="BG154" s="116">
        <v>5.9577784100563067E-6</v>
      </c>
      <c r="BH154" s="117">
        <v>1.7846400204008981E-3</v>
      </c>
      <c r="BI154" s="115">
        <v>6.5169528676738142E-4</v>
      </c>
      <c r="BJ154" s="116">
        <v>1.4137635567025165E-3</v>
      </c>
      <c r="BK154" s="116">
        <v>1.6149244614598441E-6</v>
      </c>
      <c r="BL154" s="117">
        <v>2.0670737679313578E-3</v>
      </c>
      <c r="BM154" s="115">
        <v>7.4333340651088903E-2</v>
      </c>
      <c r="BN154" s="116">
        <v>1.0929337640501129E-2</v>
      </c>
      <c r="BO154" s="116">
        <v>1.213945634148285E-4</v>
      </c>
      <c r="BP154" s="117">
        <v>8.5384072855004864E-2</v>
      </c>
      <c r="BQ154" s="115"/>
      <c r="BR154" s="116"/>
      <c r="BS154" s="116"/>
      <c r="BT154" s="117"/>
      <c r="BU154" s="160">
        <v>9.1328158580850347E-2</v>
      </c>
      <c r="BV154" s="108">
        <v>6.4364253683634165E-6</v>
      </c>
      <c r="BW154" s="108">
        <v>5.7023193207709162E-2</v>
      </c>
      <c r="BX154" s="108">
        <v>3.0044269583982092E-4</v>
      </c>
      <c r="BY154" s="132">
        <v>3.3998086251932985E-2</v>
      </c>
      <c r="BZ154" s="302">
        <v>2.0863982359594843E-3</v>
      </c>
      <c r="CA154" s="133">
        <v>5.9737015537383875E-6</v>
      </c>
      <c r="CB154" s="133">
        <v>1.7846400204008981E-3</v>
      </c>
      <c r="CC154" s="133">
        <v>2.0670737679313578E-3</v>
      </c>
      <c r="CD154" s="133">
        <v>8.5384072855004864E-2</v>
      </c>
      <c r="CE154" s="133">
        <v>0</v>
      </c>
    </row>
    <row r="155" spans="1:83" outlineLevel="3" x14ac:dyDescent="0.2">
      <c r="A155" s="71">
        <v>137</v>
      </c>
      <c r="B155" s="56" t="s">
        <v>198</v>
      </c>
      <c r="C155" s="81" t="s">
        <v>199</v>
      </c>
      <c r="D155" s="58" t="s">
        <v>220</v>
      </c>
      <c r="E155" s="33">
        <v>8022.6279999999997</v>
      </c>
      <c r="F155" s="33">
        <v>82.56280000000001</v>
      </c>
      <c r="G155" s="59">
        <v>3.68433974686155</v>
      </c>
      <c r="H155" s="59">
        <v>4.20612741805071</v>
      </c>
      <c r="I155" s="59">
        <v>1.5214000000000001</v>
      </c>
      <c r="J155" s="59">
        <v>82.66</v>
      </c>
      <c r="K155" s="59">
        <v>73.662999999999997</v>
      </c>
      <c r="L155" s="449">
        <v>6.0000000000000006E-4</v>
      </c>
      <c r="M155" s="59">
        <v>3</v>
      </c>
      <c r="N155" s="59">
        <v>2.9067088400807317</v>
      </c>
      <c r="O155" s="38">
        <v>1</v>
      </c>
      <c r="P155" s="61">
        <v>1</v>
      </c>
      <c r="Q155" s="62">
        <v>3.2051700373527663E-2</v>
      </c>
      <c r="R155" s="35">
        <v>0.95501508497992493</v>
      </c>
      <c r="S155" s="35">
        <v>1.6180155674957759</v>
      </c>
      <c r="T155" s="35">
        <v>2.5730306524757007</v>
      </c>
      <c r="U155" s="35">
        <v>2.6050823528492284</v>
      </c>
      <c r="V155" s="63">
        <v>1.7824302996241749E-2</v>
      </c>
      <c r="W155" s="35">
        <v>0.13322237141454071</v>
      </c>
      <c r="X155" s="35">
        <v>0.37212180640998499</v>
      </c>
      <c r="Y155" s="35">
        <v>7.7780301321555875E-2</v>
      </c>
      <c r="Z155" s="35">
        <v>0.03</v>
      </c>
      <c r="AA155" s="35">
        <v>4.5913448555225483E-6</v>
      </c>
      <c r="AB155" s="63">
        <v>0.63095337348717895</v>
      </c>
      <c r="AC155" s="159">
        <v>3.8306762894950038E-3</v>
      </c>
      <c r="AD155" s="283">
        <v>3.2742955286254392E-2</v>
      </c>
      <c r="AE155" s="283">
        <v>1.6509379030867522E-4</v>
      </c>
      <c r="AF155" s="284">
        <v>3.6738725366058073E-2</v>
      </c>
      <c r="AG155" s="107"/>
      <c r="AH155" s="108"/>
      <c r="AI155" s="102">
        <v>6.0681665504325346E-6</v>
      </c>
      <c r="AJ155" s="109">
        <v>6.0681665504325346E-6</v>
      </c>
      <c r="AK155" s="107">
        <v>1.7397958002273875E-3</v>
      </c>
      <c r="AL155" s="108">
        <v>2.609669392776141E-2</v>
      </c>
      <c r="AM155" s="108">
        <v>1.2135207014857586E-5</v>
      </c>
      <c r="AN155" s="109">
        <v>2.7848624935003653E-2</v>
      </c>
      <c r="AO155" s="107">
        <v>1.611231257092182E-5</v>
      </c>
      <c r="AP155" s="108">
        <v>1.3772104197752252E-4</v>
      </c>
      <c r="AQ155" s="108">
        <v>6.6888203626214242E-7</v>
      </c>
      <c r="AR155" s="109">
        <v>1.5450223658470649E-4</v>
      </c>
      <c r="AS155" s="107">
        <v>2.0747681766966944E-3</v>
      </c>
      <c r="AT155" s="108">
        <v>6.508540316515459E-3</v>
      </c>
      <c r="AU155" s="108">
        <v>1.4622153470712293E-4</v>
      </c>
      <c r="AV155" s="109">
        <v>8.7295300279192755E-3</v>
      </c>
      <c r="AW155" s="64">
        <v>3.1215174162470129E-5</v>
      </c>
      <c r="AX155" s="65">
        <v>1.3340686795400595E-3</v>
      </c>
      <c r="AY155" s="65">
        <v>6.7265295057168538E-6</v>
      </c>
      <c r="AZ155" s="67">
        <v>1.3720103832082465E-3</v>
      </c>
      <c r="BA155" s="115"/>
      <c r="BB155" s="116"/>
      <c r="BC155" s="110">
        <v>5.82092707963977E-6</v>
      </c>
      <c r="BD155" s="111">
        <v>5.82092707963977E-6</v>
      </c>
      <c r="BE155" s="115">
        <v>6.563794142773321E-5</v>
      </c>
      <c r="BF155" s="116">
        <v>6.5555079188647485E-7</v>
      </c>
      <c r="BG155" s="116">
        <v>5.8004760802437501E-6</v>
      </c>
      <c r="BH155" s="117">
        <v>7.2093968299863443E-5</v>
      </c>
      <c r="BI155" s="115">
        <v>2.6557492505334878E-5</v>
      </c>
      <c r="BJ155" s="116">
        <v>3.6239122564280628E-3</v>
      </c>
      <c r="BK155" s="116">
        <v>1.9279681765496598E-6</v>
      </c>
      <c r="BL155" s="117">
        <v>3.6523977171099477E-3</v>
      </c>
      <c r="BM155" s="115">
        <v>3.7072656813994659E-3</v>
      </c>
      <c r="BN155" s="116">
        <v>2.7784318799494383E-2</v>
      </c>
      <c r="BO155" s="116">
        <v>1.4481788946652517E-4</v>
      </c>
      <c r="BP155" s="117">
        <v>3.1636402370360375E-2</v>
      </c>
      <c r="BQ155" s="115"/>
      <c r="BR155" s="116"/>
      <c r="BS155" s="116"/>
      <c r="BT155" s="117"/>
      <c r="BU155" s="160">
        <v>3.6738725366058073E-2</v>
      </c>
      <c r="BV155" s="108">
        <v>6.0681665504325346E-6</v>
      </c>
      <c r="BW155" s="108">
        <v>2.7848624935003653E-2</v>
      </c>
      <c r="BX155" s="108">
        <v>1.5450223658470649E-4</v>
      </c>
      <c r="BY155" s="132">
        <v>8.7295300279192755E-3</v>
      </c>
      <c r="BZ155" s="302">
        <v>1.3720103832082465E-3</v>
      </c>
      <c r="CA155" s="133">
        <v>5.82092707963977E-6</v>
      </c>
      <c r="CB155" s="133">
        <v>7.2093968299863443E-5</v>
      </c>
      <c r="CC155" s="133">
        <v>3.6523977171099477E-3</v>
      </c>
      <c r="CD155" s="133">
        <v>3.1636402370360375E-2</v>
      </c>
      <c r="CE155" s="133">
        <v>0</v>
      </c>
    </row>
    <row r="156" spans="1:83" outlineLevel="3" x14ac:dyDescent="0.2">
      <c r="A156" s="71">
        <v>138</v>
      </c>
      <c r="B156" s="56" t="s">
        <v>198</v>
      </c>
      <c r="C156" s="81" t="s">
        <v>199</v>
      </c>
      <c r="D156" s="32" t="s">
        <v>221</v>
      </c>
      <c r="E156" s="33">
        <v>63573.766000000003</v>
      </c>
      <c r="F156" s="33">
        <v>804.08320000000003</v>
      </c>
      <c r="G156" s="59">
        <v>4.1928169955590704</v>
      </c>
      <c r="H156" s="59">
        <v>4.9173893742514601</v>
      </c>
      <c r="I156" s="59">
        <v>1.9160999999999999</v>
      </c>
      <c r="J156" s="59">
        <v>80.445999999999998</v>
      </c>
      <c r="K156" s="59">
        <v>81.302000000000007</v>
      </c>
      <c r="L156" s="449">
        <v>9.0000000000000008E-4</v>
      </c>
      <c r="M156" s="59">
        <v>2.8</v>
      </c>
      <c r="N156" s="59">
        <v>3.274944876870693</v>
      </c>
      <c r="O156" s="38">
        <v>1</v>
      </c>
      <c r="P156" s="61">
        <v>1</v>
      </c>
      <c r="Q156" s="62">
        <v>7.310765048162278E-2</v>
      </c>
      <c r="R156" s="35">
        <v>1.8852061066564296</v>
      </c>
      <c r="S156" s="35">
        <v>0</v>
      </c>
      <c r="T156" s="35">
        <v>1.8852061066564296</v>
      </c>
      <c r="U156" s="35">
        <v>1.9583137571380524</v>
      </c>
      <c r="V156" s="63">
        <v>0.13377959940559739</v>
      </c>
      <c r="W156" s="35">
        <v>0.45791933764540516</v>
      </c>
      <c r="X156" s="35">
        <v>0.45132339982683972</v>
      </c>
      <c r="Y156" s="35">
        <v>5.7584096637151666E-2</v>
      </c>
      <c r="Z156" s="35">
        <v>0.17717978004879645</v>
      </c>
      <c r="AA156" s="35">
        <v>1.8828067469198629E-3</v>
      </c>
      <c r="AB156" s="63">
        <v>1.2796690203107102</v>
      </c>
      <c r="AC156" s="159">
        <v>0.24657862475047457</v>
      </c>
      <c r="AD156" s="283">
        <v>6.0044192532928933E-2</v>
      </c>
      <c r="AE156" s="283">
        <v>7.3443287895448995E-4</v>
      </c>
      <c r="AF156" s="284">
        <v>0.30735725016235799</v>
      </c>
      <c r="AG156" s="107"/>
      <c r="AH156" s="108"/>
      <c r="AI156" s="102">
        <v>2.2969068374642546E-5</v>
      </c>
      <c r="AJ156" s="109">
        <v>2.2969068374642546E-5</v>
      </c>
      <c r="AK156" s="107">
        <v>0.16595068063015583</v>
      </c>
      <c r="AL156" s="108">
        <v>4.5740480066095657E-2</v>
      </c>
      <c r="AM156" s="108">
        <v>5.0260486340906908E-5</v>
      </c>
      <c r="AN156" s="109">
        <v>0.2117414211825924</v>
      </c>
      <c r="AO156" s="107">
        <v>1.2125231092655064E-3</v>
      </c>
      <c r="AP156" s="108">
        <v>2.9526067434693277E-4</v>
      </c>
      <c r="AQ156" s="108">
        <v>3.4985445823098122E-6</v>
      </c>
      <c r="AR156" s="109">
        <v>1.511282328194749E-3</v>
      </c>
      <c r="AS156" s="107">
        <v>7.9415421011053228E-2</v>
      </c>
      <c r="AT156" s="108">
        <v>1.4008451792486344E-2</v>
      </c>
      <c r="AU156" s="108">
        <v>6.5770477965663066E-4</v>
      </c>
      <c r="AV156" s="109">
        <v>9.4081577583196199E-2</v>
      </c>
      <c r="AW156" s="64">
        <v>4.6849938702590167E-2</v>
      </c>
      <c r="AX156" s="65">
        <v>5.7041982906282485E-2</v>
      </c>
      <c r="AY156" s="65">
        <v>6.9771123500676551E-4</v>
      </c>
      <c r="AZ156" s="67">
        <v>0.10458963284387941</v>
      </c>
      <c r="BA156" s="115"/>
      <c r="BB156" s="116"/>
      <c r="BC156" s="110">
        <v>1.1484534187321292E-6</v>
      </c>
      <c r="BD156" s="111">
        <v>1.1484534187321292E-6</v>
      </c>
      <c r="BE156" s="115">
        <v>5.2743875698216666E-3</v>
      </c>
      <c r="BF156" s="116">
        <v>8.7012726820496356E-8</v>
      </c>
      <c r="BG156" s="116">
        <v>1.1439624254969612E-6</v>
      </c>
      <c r="BH156" s="117">
        <v>5.2756185449739845E-3</v>
      </c>
      <c r="BI156" s="115">
        <v>2.0926447032291184E-3</v>
      </c>
      <c r="BJ156" s="116">
        <v>3.3210183771804425E-4</v>
      </c>
      <c r="BK156" s="116">
        <v>4.5204315516243278E-7</v>
      </c>
      <c r="BL156" s="117">
        <v>2.425198584102325E-3</v>
      </c>
      <c r="BM156" s="115">
        <v>0.19236165377483364</v>
      </c>
      <c r="BN156" s="116">
        <v>2.6700207762015847E-3</v>
      </c>
      <c r="BO156" s="116">
        <v>3.3977184948332958E-5</v>
      </c>
      <c r="BP156" s="117">
        <v>0.19506565173598356</v>
      </c>
      <c r="BQ156" s="115"/>
      <c r="BR156" s="116"/>
      <c r="BS156" s="116"/>
      <c r="BT156" s="117"/>
      <c r="BU156" s="160">
        <v>0.30735725016235799</v>
      </c>
      <c r="BV156" s="108">
        <v>2.2969068374642546E-5</v>
      </c>
      <c r="BW156" s="108">
        <v>0.2117414211825924</v>
      </c>
      <c r="BX156" s="108">
        <v>1.511282328194749E-3</v>
      </c>
      <c r="BY156" s="132">
        <v>9.4081577583196199E-2</v>
      </c>
      <c r="BZ156" s="302">
        <v>0.10458963284387941</v>
      </c>
      <c r="CA156" s="133">
        <v>1.1484534187321292E-6</v>
      </c>
      <c r="CB156" s="133">
        <v>5.2756185449739845E-3</v>
      </c>
      <c r="CC156" s="133">
        <v>2.425198584102325E-3</v>
      </c>
      <c r="CD156" s="133">
        <v>0.19506565173598356</v>
      </c>
      <c r="CE156" s="133">
        <v>0</v>
      </c>
    </row>
    <row r="157" spans="1:83" outlineLevel="3" x14ac:dyDescent="0.2">
      <c r="A157" s="71">
        <v>139</v>
      </c>
      <c r="B157" s="73" t="s">
        <v>198</v>
      </c>
      <c r="C157" s="81" t="s">
        <v>199</v>
      </c>
      <c r="D157" s="73" t="s">
        <v>222</v>
      </c>
      <c r="E157" s="33">
        <v>351.05599999999998</v>
      </c>
      <c r="F157" s="33">
        <v>2.9673999999999978</v>
      </c>
      <c r="G157" s="59">
        <v>3.2589951116120695</v>
      </c>
      <c r="H157" s="59">
        <v>3.8966114160840903</v>
      </c>
      <c r="I157" s="59">
        <v>1.7203133198188687</v>
      </c>
      <c r="J157" s="59">
        <v>81.32995118969346</v>
      </c>
      <c r="K157" s="59">
        <v>77.854491667554655</v>
      </c>
      <c r="L157" s="449">
        <v>1.9999999999999998E-4</v>
      </c>
      <c r="M157" s="59">
        <v>2.8</v>
      </c>
      <c r="N157" s="59">
        <v>0</v>
      </c>
      <c r="O157" s="38">
        <v>1</v>
      </c>
      <c r="P157" s="61">
        <v>0</v>
      </c>
      <c r="Q157" s="62">
        <v>0</v>
      </c>
      <c r="R157" s="35">
        <v>0</v>
      </c>
      <c r="S157" s="35">
        <v>0</v>
      </c>
      <c r="T157" s="35">
        <v>0</v>
      </c>
      <c r="U157" s="35">
        <v>0</v>
      </c>
      <c r="V157" s="63">
        <v>0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63">
        <v>0</v>
      </c>
      <c r="AC157" s="159">
        <v>0</v>
      </c>
      <c r="AD157" s="283">
        <v>0</v>
      </c>
      <c r="AE157" s="283">
        <v>0</v>
      </c>
      <c r="AF157" s="284">
        <v>0</v>
      </c>
      <c r="AG157" s="107"/>
      <c r="AH157" s="108"/>
      <c r="AI157" s="102">
        <v>0</v>
      </c>
      <c r="AJ157" s="109">
        <v>0</v>
      </c>
      <c r="AK157" s="107">
        <v>0</v>
      </c>
      <c r="AL157" s="108">
        <v>0</v>
      </c>
      <c r="AM157" s="108">
        <v>0</v>
      </c>
      <c r="AN157" s="109">
        <v>0</v>
      </c>
      <c r="AO157" s="107">
        <v>0</v>
      </c>
      <c r="AP157" s="108">
        <v>0</v>
      </c>
      <c r="AQ157" s="108">
        <v>0</v>
      </c>
      <c r="AR157" s="109">
        <v>0</v>
      </c>
      <c r="AS157" s="107">
        <v>0</v>
      </c>
      <c r="AT157" s="108">
        <v>0</v>
      </c>
      <c r="AU157" s="108">
        <v>0</v>
      </c>
      <c r="AV157" s="109">
        <v>0</v>
      </c>
      <c r="AW157" s="64">
        <v>0</v>
      </c>
      <c r="AX157" s="65">
        <v>0</v>
      </c>
      <c r="AY157" s="65">
        <v>0</v>
      </c>
      <c r="AZ157" s="67">
        <v>0</v>
      </c>
      <c r="BA157" s="115"/>
      <c r="BB157" s="116"/>
      <c r="BC157" s="110">
        <v>0</v>
      </c>
      <c r="BD157" s="111">
        <v>0</v>
      </c>
      <c r="BE157" s="115">
        <v>0</v>
      </c>
      <c r="BF157" s="116">
        <v>0</v>
      </c>
      <c r="BG157" s="116">
        <v>0</v>
      </c>
      <c r="BH157" s="117">
        <v>0</v>
      </c>
      <c r="BI157" s="115">
        <v>0</v>
      </c>
      <c r="BJ157" s="116">
        <v>0</v>
      </c>
      <c r="BK157" s="116">
        <v>0</v>
      </c>
      <c r="BL157" s="117">
        <v>0</v>
      </c>
      <c r="BM157" s="115">
        <v>0</v>
      </c>
      <c r="BN157" s="116">
        <v>0</v>
      </c>
      <c r="BO157" s="116">
        <v>0</v>
      </c>
      <c r="BP157" s="117">
        <v>0</v>
      </c>
      <c r="BQ157" s="115"/>
      <c r="BR157" s="116"/>
      <c r="BS157" s="116"/>
      <c r="BT157" s="117"/>
      <c r="BU157" s="160">
        <v>0</v>
      </c>
      <c r="BV157" s="108">
        <v>0</v>
      </c>
      <c r="BW157" s="108">
        <v>0</v>
      </c>
      <c r="BX157" s="108">
        <v>0</v>
      </c>
      <c r="BY157" s="132">
        <v>0</v>
      </c>
      <c r="BZ157" s="302">
        <v>0</v>
      </c>
      <c r="CA157" s="133">
        <v>0</v>
      </c>
      <c r="CB157" s="133">
        <v>0</v>
      </c>
      <c r="CC157" s="133">
        <v>0</v>
      </c>
      <c r="CD157" s="133">
        <v>0</v>
      </c>
      <c r="CE157" s="133">
        <v>0</v>
      </c>
    </row>
    <row r="158" spans="1:83" outlineLevel="2" x14ac:dyDescent="0.2">
      <c r="A158" s="71"/>
      <c r="B158" s="73"/>
      <c r="C158" s="82" t="s">
        <v>223</v>
      </c>
      <c r="D158" s="73"/>
      <c r="E158" s="33">
        <v>420782.92900000006</v>
      </c>
      <c r="F158" s="33">
        <v>4423.8034000000007</v>
      </c>
      <c r="G158" s="59">
        <v>3.2611811812041762</v>
      </c>
      <c r="H158" s="59">
        <v>3.8992251861074343</v>
      </c>
      <c r="I158" s="59">
        <v>1.7214672720368245</v>
      </c>
      <c r="J158" s="59">
        <v>81.384505715593122</v>
      </c>
      <c r="K158" s="59">
        <v>77.90671492380838</v>
      </c>
      <c r="L158" s="449">
        <v>9.6347356213885994E-4</v>
      </c>
      <c r="M158" s="59">
        <v>2.4493358271753212</v>
      </c>
      <c r="N158" s="59">
        <v>3.2615834789851781</v>
      </c>
      <c r="O158" s="59">
        <v>1</v>
      </c>
      <c r="P158" s="61"/>
      <c r="Q158" s="62">
        <v>2.628042378984435E-2</v>
      </c>
      <c r="R158" s="35">
        <v>3.9859976344411354</v>
      </c>
      <c r="S158" s="35">
        <v>0</v>
      </c>
      <c r="T158" s="35">
        <v>0</v>
      </c>
      <c r="U158" s="35">
        <v>4.0122780582309794</v>
      </c>
      <c r="V158" s="63">
        <v>3.7482442985017901E-3</v>
      </c>
      <c r="W158" s="35">
        <v>1.3815065351970005E-2</v>
      </c>
      <c r="X158" s="35">
        <v>7.3883823354517889E-2</v>
      </c>
      <c r="Y158" s="35">
        <v>2.608360181899892E-4</v>
      </c>
      <c r="Z158" s="35">
        <v>5.6607811447593678E-2</v>
      </c>
      <c r="AA158" s="35">
        <v>1.4024575889640231E-3</v>
      </c>
      <c r="AB158" s="63">
        <v>0.14971823805973739</v>
      </c>
      <c r="AC158" s="159">
        <v>0.11139346941845717</v>
      </c>
      <c r="AD158" s="283">
        <v>0.10938613718425848</v>
      </c>
      <c r="AE158" s="283">
        <v>1.019169376730456E-3</v>
      </c>
      <c r="AF158" s="284">
        <v>0.22179877597944611</v>
      </c>
      <c r="AG158" s="107"/>
      <c r="AH158" s="108"/>
      <c r="AI158" s="102">
        <v>1.3760210269363801E-5</v>
      </c>
      <c r="AJ158" s="109">
        <v>1.3760210269363801E-5</v>
      </c>
      <c r="AK158" s="107">
        <v>6.6300304885540853E-2</v>
      </c>
      <c r="AL158" s="108">
        <v>8.624575209627322E-2</v>
      </c>
      <c r="AM158" s="108">
        <v>5.3180079516512579E-5</v>
      </c>
      <c r="AN158" s="109">
        <v>0.15259923706133058</v>
      </c>
      <c r="AO158" s="107">
        <v>4.7618539198359539E-4</v>
      </c>
      <c r="AP158" s="108">
        <v>3.9969886031406866E-4</v>
      </c>
      <c r="AQ158" s="108">
        <v>4.6950852109278811E-6</v>
      </c>
      <c r="AR158" s="109">
        <v>8.8057933750859197E-4</v>
      </c>
      <c r="AS158" s="107">
        <v>4.4616979140932718E-2</v>
      </c>
      <c r="AT158" s="108">
        <v>2.2740686227671184E-2</v>
      </c>
      <c r="AU158" s="108">
        <v>9.4753400173365173E-4</v>
      </c>
      <c r="AV158" s="109">
        <v>6.8305199370337563E-2</v>
      </c>
      <c r="AW158" s="64">
        <v>1.8637199941921659E-2</v>
      </c>
      <c r="AX158" s="65">
        <v>9.6116542535593236E-2</v>
      </c>
      <c r="AY158" s="65">
        <v>9.2883070470629837E-4</v>
      </c>
      <c r="AZ158" s="67">
        <v>0.11568257318222119</v>
      </c>
      <c r="BA158" s="115"/>
      <c r="BB158" s="116"/>
      <c r="BC158" s="110">
        <v>2.9188344612282672E-6</v>
      </c>
      <c r="BD158" s="111">
        <v>2.9188344612282672E-6</v>
      </c>
      <c r="BE158" s="115">
        <v>2.1570326876311952E-3</v>
      </c>
      <c r="BF158" s="116">
        <v>3.4456577613507295E-7</v>
      </c>
      <c r="BG158" s="116">
        <v>2.9124324556035431E-6</v>
      </c>
      <c r="BH158" s="117">
        <v>2.1602896858629339E-3</v>
      </c>
      <c r="BI158" s="115">
        <v>8.4094754115041775E-4</v>
      </c>
      <c r="BJ158" s="116">
        <v>1.4605189028704237E-3</v>
      </c>
      <c r="BK158" s="116">
        <v>1.1050573578877693E-6</v>
      </c>
      <c r="BL158" s="117">
        <v>2.3025715013787291E-3</v>
      </c>
      <c r="BM158" s="115">
        <v>8.9758289247753892E-2</v>
      </c>
      <c r="BN158" s="116">
        <v>1.1808731180018683E-2</v>
      </c>
      <c r="BO158" s="116">
        <v>8.3402347749437995E-5</v>
      </c>
      <c r="BP158" s="117">
        <v>0.10165042277552201</v>
      </c>
      <c r="BQ158" s="115"/>
      <c r="BR158" s="116"/>
      <c r="BS158" s="116"/>
      <c r="BT158" s="117"/>
      <c r="BU158" s="160">
        <v>0.22179877597944611</v>
      </c>
      <c r="BV158" s="108">
        <v>1.3760210269363801E-5</v>
      </c>
      <c r="BW158" s="108">
        <v>0.15259923706133058</v>
      </c>
      <c r="BX158" s="108">
        <v>8.8057933750859197E-4</v>
      </c>
      <c r="BY158" s="132">
        <v>6.8305199370337563E-2</v>
      </c>
      <c r="BZ158" s="302">
        <v>0.11568257318222119</v>
      </c>
      <c r="CA158" s="133">
        <v>2.9188344612282672E-6</v>
      </c>
      <c r="CB158" s="133">
        <v>2.1602896858629339E-3</v>
      </c>
      <c r="CC158" s="133">
        <v>2.3025715013787291E-3</v>
      </c>
      <c r="CD158" s="133">
        <v>0.10165042277552201</v>
      </c>
      <c r="CE158" s="133">
        <v>0</v>
      </c>
    </row>
    <row r="159" spans="1:83" outlineLevel="3" x14ac:dyDescent="0.2">
      <c r="A159" s="71">
        <v>140</v>
      </c>
      <c r="B159" s="56" t="s">
        <v>198</v>
      </c>
      <c r="C159" s="81" t="s">
        <v>224</v>
      </c>
      <c r="D159" s="58" t="s">
        <v>225</v>
      </c>
      <c r="E159" s="33">
        <v>2880.6669999999999</v>
      </c>
      <c r="F159" s="33">
        <v>38.089199999999998</v>
      </c>
      <c r="G159" s="59">
        <v>14.4176721575288</v>
      </c>
      <c r="H159" s="59">
        <v>15.722312598831399</v>
      </c>
      <c r="I159" s="59">
        <v>1.784</v>
      </c>
      <c r="J159" s="59">
        <v>77.477000000000004</v>
      </c>
      <c r="K159" s="59">
        <v>52.162999999999997</v>
      </c>
      <c r="L159" s="449">
        <v>1E-4</v>
      </c>
      <c r="M159" s="59">
        <v>7</v>
      </c>
      <c r="N159" s="59">
        <v>4.2078009602844952</v>
      </c>
      <c r="O159" s="38">
        <v>0.70053166115476828</v>
      </c>
      <c r="P159" s="61">
        <v>1</v>
      </c>
      <c r="Q159" s="62">
        <v>0</v>
      </c>
      <c r="R159" s="35">
        <v>8.5872644999999999</v>
      </c>
      <c r="S159" s="35">
        <v>0.20636774999999999</v>
      </c>
      <c r="T159" s="35">
        <v>8.7936322499999999</v>
      </c>
      <c r="U159" s="35">
        <v>8.7936322499999999</v>
      </c>
      <c r="V159" s="63">
        <v>0</v>
      </c>
      <c r="W159" s="35">
        <v>3</v>
      </c>
      <c r="X159" s="35">
        <v>5</v>
      </c>
      <c r="Y159" s="35">
        <v>0</v>
      </c>
      <c r="Z159" s="35">
        <v>0.03</v>
      </c>
      <c r="AA159" s="35">
        <v>0</v>
      </c>
      <c r="AB159" s="63">
        <v>8.0299999999999994</v>
      </c>
      <c r="AC159" s="159">
        <v>0.97636477500000018</v>
      </c>
      <c r="AD159" s="283">
        <v>0.62739962500000024</v>
      </c>
      <c r="AE159" s="283">
        <v>0</v>
      </c>
      <c r="AF159" s="284">
        <v>1.6037644000000004</v>
      </c>
      <c r="AG159" s="107"/>
      <c r="AH159" s="108"/>
      <c r="AI159" s="102">
        <v>0</v>
      </c>
      <c r="AJ159" s="109">
        <v>0</v>
      </c>
      <c r="AK159" s="107">
        <v>0.39412680924868354</v>
      </c>
      <c r="AL159" s="108">
        <v>0.49563395375221397</v>
      </c>
      <c r="AM159" s="108">
        <v>0</v>
      </c>
      <c r="AN159" s="109">
        <v>0.88976076300089746</v>
      </c>
      <c r="AO159" s="107">
        <v>1.5350712203037575E-2</v>
      </c>
      <c r="AP159" s="108">
        <v>9.8641730286396292E-3</v>
      </c>
      <c r="AQ159" s="108">
        <v>0</v>
      </c>
      <c r="AR159" s="109">
        <v>2.5214885231677205E-2</v>
      </c>
      <c r="AS159" s="107">
        <v>0.56688725354827907</v>
      </c>
      <c r="AT159" s="108">
        <v>0.12190149821914656</v>
      </c>
      <c r="AU159" s="108">
        <v>0</v>
      </c>
      <c r="AV159" s="109">
        <v>0.6887887517674256</v>
      </c>
      <c r="AW159" s="64">
        <v>0</v>
      </c>
      <c r="AX159" s="65">
        <v>0</v>
      </c>
      <c r="AY159" s="65">
        <v>0</v>
      </c>
      <c r="AZ159" s="67">
        <v>0</v>
      </c>
      <c r="BA159" s="115"/>
      <c r="BB159" s="116"/>
      <c r="BC159" s="110">
        <v>0</v>
      </c>
      <c r="BD159" s="111">
        <v>0</v>
      </c>
      <c r="BE159" s="115">
        <v>0.12842776393263244</v>
      </c>
      <c r="BF159" s="116">
        <v>0.14844961307857552</v>
      </c>
      <c r="BG159" s="116">
        <v>0</v>
      </c>
      <c r="BH159" s="117">
        <v>0.27687737701120796</v>
      </c>
      <c r="BI159" s="115">
        <v>1.207107435858551E-2</v>
      </c>
      <c r="BJ159" s="116">
        <v>5.1122933195686428E-2</v>
      </c>
      <c r="BK159" s="116">
        <v>0</v>
      </c>
      <c r="BL159" s="117">
        <v>6.319400755427193E-2</v>
      </c>
      <c r="BM159" s="115">
        <v>0.83586593670878229</v>
      </c>
      <c r="BN159" s="116">
        <v>0.42782707872573827</v>
      </c>
      <c r="BO159" s="116">
        <v>0</v>
      </c>
      <c r="BP159" s="117">
        <v>1.2636930154345205</v>
      </c>
      <c r="BQ159" s="115"/>
      <c r="BR159" s="116"/>
      <c r="BS159" s="116"/>
      <c r="BT159" s="117"/>
      <c r="BU159" s="160">
        <v>1.6037644000000004</v>
      </c>
      <c r="BV159" s="108">
        <v>0</v>
      </c>
      <c r="BW159" s="108">
        <v>0.88976076300089746</v>
      </c>
      <c r="BX159" s="108">
        <v>2.5214885231677205E-2</v>
      </c>
      <c r="BY159" s="132">
        <v>0.6887887517674256</v>
      </c>
      <c r="BZ159" s="302">
        <v>0</v>
      </c>
      <c r="CA159" s="133">
        <v>0</v>
      </c>
      <c r="CB159" s="133">
        <v>0.27687737701120796</v>
      </c>
      <c r="CC159" s="133">
        <v>6.319400755427193E-2</v>
      </c>
      <c r="CD159" s="133">
        <v>1.2636930154345205</v>
      </c>
      <c r="CE159" s="133">
        <v>0</v>
      </c>
    </row>
    <row r="160" spans="1:83" outlineLevel="3" x14ac:dyDescent="0.2">
      <c r="A160" s="71">
        <v>141</v>
      </c>
      <c r="B160" s="56" t="s">
        <v>198</v>
      </c>
      <c r="C160" s="81" t="s">
        <v>224</v>
      </c>
      <c r="D160" s="58" t="s">
        <v>226</v>
      </c>
      <c r="E160" s="33">
        <v>3828.4189999999999</v>
      </c>
      <c r="F160" s="33">
        <v>34.797399999999996</v>
      </c>
      <c r="G160" s="59">
        <v>7.6049361982720702</v>
      </c>
      <c r="H160" s="59">
        <v>8.9863721560167207</v>
      </c>
      <c r="I160" s="59">
        <v>1.2769999999999999</v>
      </c>
      <c r="J160" s="59">
        <v>76.256</v>
      </c>
      <c r="K160" s="59">
        <v>39.225999999999999</v>
      </c>
      <c r="L160" s="449">
        <v>1E-4</v>
      </c>
      <c r="M160" s="59">
        <v>4.7</v>
      </c>
      <c r="N160" s="59">
        <v>5.7878082036468923</v>
      </c>
      <c r="O160" s="38">
        <v>1</v>
      </c>
      <c r="P160" s="61">
        <v>1</v>
      </c>
      <c r="Q160" s="62">
        <v>0</v>
      </c>
      <c r="R160" s="35">
        <v>1.9798020000000003</v>
      </c>
      <c r="S160" s="35">
        <v>1.0099E-2</v>
      </c>
      <c r="T160" s="35">
        <v>1.9899010000000004</v>
      </c>
      <c r="U160" s="35">
        <v>1.9899010000000004</v>
      </c>
      <c r="V160" s="63">
        <v>0</v>
      </c>
      <c r="W160" s="35">
        <v>0</v>
      </c>
      <c r="X160" s="35">
        <v>1.5</v>
      </c>
      <c r="Y160" s="35">
        <v>0</v>
      </c>
      <c r="Z160" s="35">
        <v>0.03</v>
      </c>
      <c r="AA160" s="35">
        <v>0</v>
      </c>
      <c r="AB160" s="63">
        <v>1.53</v>
      </c>
      <c r="AC160" s="159">
        <v>0</v>
      </c>
      <c r="AD160" s="283">
        <v>5.6994262499999997E-2</v>
      </c>
      <c r="AE160" s="283">
        <v>0</v>
      </c>
      <c r="AF160" s="284">
        <v>5.6994262499999997E-2</v>
      </c>
      <c r="AG160" s="107"/>
      <c r="AH160" s="108"/>
      <c r="AI160" s="102">
        <v>0</v>
      </c>
      <c r="AJ160" s="109">
        <v>0</v>
      </c>
      <c r="AK160" s="107">
        <v>0</v>
      </c>
      <c r="AL160" s="108">
        <v>4.5332526113334513E-2</v>
      </c>
      <c r="AM160" s="108">
        <v>0</v>
      </c>
      <c r="AN160" s="109">
        <v>4.5332526113334513E-2</v>
      </c>
      <c r="AO160" s="107">
        <v>0</v>
      </c>
      <c r="AP160" s="108">
        <v>5.1217165358271016E-4</v>
      </c>
      <c r="AQ160" s="108">
        <v>0</v>
      </c>
      <c r="AR160" s="109">
        <v>5.1217165358271016E-4</v>
      </c>
      <c r="AS160" s="107">
        <v>0</v>
      </c>
      <c r="AT160" s="108">
        <v>1.1149564733082772E-2</v>
      </c>
      <c r="AU160" s="108">
        <v>0</v>
      </c>
      <c r="AV160" s="109">
        <v>1.1149564733082772E-2</v>
      </c>
      <c r="AW160" s="64">
        <v>0</v>
      </c>
      <c r="AX160" s="65">
        <v>0</v>
      </c>
      <c r="AY160" s="65">
        <v>0</v>
      </c>
      <c r="AZ160" s="67">
        <v>0</v>
      </c>
      <c r="BA160" s="115"/>
      <c r="BB160" s="116"/>
      <c r="BC160" s="110">
        <v>0</v>
      </c>
      <c r="BD160" s="111">
        <v>0</v>
      </c>
      <c r="BE160" s="115">
        <v>0</v>
      </c>
      <c r="BF160" s="116">
        <v>3.1493569441055009E-6</v>
      </c>
      <c r="BG160" s="116">
        <v>0</v>
      </c>
      <c r="BH160" s="117">
        <v>3.1493569441055009E-6</v>
      </c>
      <c r="BI160" s="115">
        <v>0</v>
      </c>
      <c r="BJ160" s="116">
        <v>6.2016383545864919E-3</v>
      </c>
      <c r="BK160" s="116">
        <v>0</v>
      </c>
      <c r="BL160" s="117">
        <v>6.2016383545864919E-3</v>
      </c>
      <c r="BM160" s="115">
        <v>0</v>
      </c>
      <c r="BN160" s="116">
        <v>5.0789474788469395E-2</v>
      </c>
      <c r="BO160" s="116">
        <v>0</v>
      </c>
      <c r="BP160" s="117">
        <v>5.0789474788469395E-2</v>
      </c>
      <c r="BQ160" s="115"/>
      <c r="BR160" s="116"/>
      <c r="BS160" s="116"/>
      <c r="BT160" s="117"/>
      <c r="BU160" s="160">
        <v>5.6994262499999997E-2</v>
      </c>
      <c r="BV160" s="108">
        <v>0</v>
      </c>
      <c r="BW160" s="108">
        <v>4.5332526113334513E-2</v>
      </c>
      <c r="BX160" s="108">
        <v>5.1217165358271016E-4</v>
      </c>
      <c r="BY160" s="132">
        <v>1.1149564733082772E-2</v>
      </c>
      <c r="BZ160" s="302">
        <v>0</v>
      </c>
      <c r="CA160" s="133">
        <v>0</v>
      </c>
      <c r="CB160" s="133">
        <v>3.1493569441055009E-6</v>
      </c>
      <c r="CC160" s="133">
        <v>6.2016383545864919E-3</v>
      </c>
      <c r="CD160" s="133">
        <v>5.0789474788469395E-2</v>
      </c>
      <c r="CE160" s="133">
        <v>0</v>
      </c>
    </row>
    <row r="161" spans="1:83" outlineLevel="3" x14ac:dyDescent="0.2">
      <c r="A161" s="71">
        <v>142</v>
      </c>
      <c r="B161" s="56" t="s">
        <v>198</v>
      </c>
      <c r="C161" s="81" t="s">
        <v>224</v>
      </c>
      <c r="D161" s="58" t="s">
        <v>227</v>
      </c>
      <c r="E161" s="33">
        <v>7303.741</v>
      </c>
      <c r="F161" s="33">
        <v>68.692399999999992</v>
      </c>
      <c r="G161" s="59">
        <v>9.0213327845417606</v>
      </c>
      <c r="H161" s="59">
        <v>10.793921061271901</v>
      </c>
      <c r="I161" s="59">
        <v>1.5187999999999999</v>
      </c>
      <c r="J161" s="59">
        <v>74.037000000000006</v>
      </c>
      <c r="K161" s="59">
        <v>72.302000000000007</v>
      </c>
      <c r="L161" s="449">
        <v>5.0000000000000012E-4</v>
      </c>
      <c r="M161" s="59">
        <v>6.5</v>
      </c>
      <c r="N161" s="59">
        <v>6.7458535616291453</v>
      </c>
      <c r="O161" s="38">
        <v>1</v>
      </c>
      <c r="P161" s="61">
        <v>1</v>
      </c>
      <c r="Q161" s="62">
        <v>0</v>
      </c>
      <c r="R161" s="35">
        <v>0</v>
      </c>
      <c r="S161" s="35">
        <v>0</v>
      </c>
      <c r="T161" s="35">
        <v>0</v>
      </c>
      <c r="U161" s="35">
        <v>0</v>
      </c>
      <c r="V161" s="63">
        <v>0</v>
      </c>
      <c r="W161" s="35">
        <v>0</v>
      </c>
      <c r="X161" s="35">
        <v>3</v>
      </c>
      <c r="Y161" s="35">
        <v>0</v>
      </c>
      <c r="Z161" s="35">
        <v>0.03</v>
      </c>
      <c r="AA161" s="35">
        <v>0</v>
      </c>
      <c r="AB161" s="63">
        <v>3.03</v>
      </c>
      <c r="AC161" s="159">
        <v>0</v>
      </c>
      <c r="AD161" s="283">
        <v>0.23238637500000001</v>
      </c>
      <c r="AE161" s="283">
        <v>0</v>
      </c>
      <c r="AF161" s="284">
        <v>0.23238637500000001</v>
      </c>
      <c r="AG161" s="107"/>
      <c r="AH161" s="108"/>
      <c r="AI161" s="102">
        <v>0</v>
      </c>
      <c r="AJ161" s="109">
        <v>0</v>
      </c>
      <c r="AK161" s="107">
        <v>0</v>
      </c>
      <c r="AL161" s="108">
        <v>0.18450009468854051</v>
      </c>
      <c r="AM161" s="108">
        <v>0</v>
      </c>
      <c r="AN161" s="109">
        <v>0.18450009468854051</v>
      </c>
      <c r="AO161" s="107">
        <v>0</v>
      </c>
      <c r="AP161" s="108">
        <v>2.5083601874651123E-3</v>
      </c>
      <c r="AQ161" s="108">
        <v>0</v>
      </c>
      <c r="AR161" s="109">
        <v>2.5083601874651123E-3</v>
      </c>
      <c r="AS161" s="107">
        <v>0</v>
      </c>
      <c r="AT161" s="108">
        <v>4.5377920123994393E-2</v>
      </c>
      <c r="AU161" s="108">
        <v>0</v>
      </c>
      <c r="AV161" s="109">
        <v>4.5377920123994393E-2</v>
      </c>
      <c r="AW161" s="64">
        <v>0</v>
      </c>
      <c r="AX161" s="65">
        <v>0</v>
      </c>
      <c r="AY161" s="65">
        <v>0</v>
      </c>
      <c r="AZ161" s="67">
        <v>0</v>
      </c>
      <c r="BA161" s="115"/>
      <c r="BB161" s="116"/>
      <c r="BC161" s="110">
        <v>0</v>
      </c>
      <c r="BD161" s="111">
        <v>0</v>
      </c>
      <c r="BE161" s="115">
        <v>0</v>
      </c>
      <c r="BF161" s="116">
        <v>1.6477014559872566E-5</v>
      </c>
      <c r="BG161" s="116">
        <v>0</v>
      </c>
      <c r="BH161" s="117">
        <v>1.6477014559872566E-5</v>
      </c>
      <c r="BI161" s="115">
        <v>0</v>
      </c>
      <c r="BJ161" s="116">
        <v>2.4827279699419613E-2</v>
      </c>
      <c r="BK161" s="116">
        <v>0</v>
      </c>
      <c r="BL161" s="117">
        <v>2.4827279699419613E-2</v>
      </c>
      <c r="BM161" s="115">
        <v>0</v>
      </c>
      <c r="BN161" s="116">
        <v>0.20754261828602052</v>
      </c>
      <c r="BO161" s="116">
        <v>0</v>
      </c>
      <c r="BP161" s="117">
        <v>0.20754261828602052</v>
      </c>
      <c r="BQ161" s="115"/>
      <c r="BR161" s="116"/>
      <c r="BS161" s="116"/>
      <c r="BT161" s="117"/>
      <c r="BU161" s="160">
        <v>0.23238637500000001</v>
      </c>
      <c r="BV161" s="108">
        <v>0</v>
      </c>
      <c r="BW161" s="108">
        <v>0.18450009468854051</v>
      </c>
      <c r="BX161" s="108">
        <v>2.5083601874651123E-3</v>
      </c>
      <c r="BY161" s="132">
        <v>4.5377920123994393E-2</v>
      </c>
      <c r="BZ161" s="302">
        <v>0</v>
      </c>
      <c r="CA161" s="133">
        <v>0</v>
      </c>
      <c r="CB161" s="133">
        <v>1.6477014559872566E-5</v>
      </c>
      <c r="CC161" s="133">
        <v>2.4827279699419613E-2</v>
      </c>
      <c r="CD161" s="133">
        <v>0.20754261828602052</v>
      </c>
      <c r="CE161" s="133">
        <v>0</v>
      </c>
    </row>
    <row r="162" spans="1:83" outlineLevel="3" x14ac:dyDescent="0.2">
      <c r="A162" s="71">
        <v>143</v>
      </c>
      <c r="B162" s="56" t="s">
        <v>198</v>
      </c>
      <c r="C162" s="81" t="s">
        <v>224</v>
      </c>
      <c r="D162" s="58" t="s">
        <v>228</v>
      </c>
      <c r="E162" s="33">
        <v>4287.0150000000003</v>
      </c>
      <c r="F162" s="33">
        <v>41.769999999999996</v>
      </c>
      <c r="G162" s="59">
        <v>3.9481514158974398</v>
      </c>
      <c r="H162" s="59">
        <v>4.9869232932374699</v>
      </c>
      <c r="I162" s="59">
        <v>1.5209999999999999</v>
      </c>
      <c r="J162" s="59">
        <v>77.045000000000002</v>
      </c>
      <c r="K162" s="59">
        <v>57.536999999999999</v>
      </c>
      <c r="L162" s="449">
        <v>1E-4</v>
      </c>
      <c r="M162" s="59">
        <v>3.1</v>
      </c>
      <c r="N162" s="59">
        <v>2.3743702048299968</v>
      </c>
      <c r="O162" s="38">
        <v>1</v>
      </c>
      <c r="P162" s="61">
        <v>1</v>
      </c>
      <c r="Q162" s="62">
        <v>0</v>
      </c>
      <c r="R162" s="35">
        <v>1.9798020000000003</v>
      </c>
      <c r="S162" s="35">
        <v>1.0099E-2</v>
      </c>
      <c r="T162" s="35">
        <v>1.9899010000000004</v>
      </c>
      <c r="U162" s="35">
        <v>1.9899010000000004</v>
      </c>
      <c r="V162" s="63">
        <v>0</v>
      </c>
      <c r="W162" s="35">
        <v>0</v>
      </c>
      <c r="X162" s="35">
        <v>0.5</v>
      </c>
      <c r="Y162" s="35">
        <v>0</v>
      </c>
      <c r="Z162" s="35">
        <v>0.03</v>
      </c>
      <c r="AA162" s="35">
        <v>0</v>
      </c>
      <c r="AB162" s="63">
        <v>0.53</v>
      </c>
      <c r="AC162" s="159">
        <v>0</v>
      </c>
      <c r="AD162" s="283">
        <v>6.4993375000000006E-3</v>
      </c>
      <c r="AE162" s="283">
        <v>0</v>
      </c>
      <c r="AF162" s="284">
        <v>6.4993375000000006E-3</v>
      </c>
      <c r="AG162" s="107"/>
      <c r="AH162" s="108"/>
      <c r="AI162" s="102">
        <v>0</v>
      </c>
      <c r="AJ162" s="109">
        <v>0</v>
      </c>
      <c r="AK162" s="107">
        <v>0</v>
      </c>
      <c r="AL162" s="108">
        <v>5.1903546490308303E-3</v>
      </c>
      <c r="AM162" s="108">
        <v>0</v>
      </c>
      <c r="AN162" s="109">
        <v>5.1903546490308303E-3</v>
      </c>
      <c r="AO162" s="107">
        <v>0</v>
      </c>
      <c r="AP162" s="108">
        <v>3.2411697569362447E-5</v>
      </c>
      <c r="AQ162" s="108">
        <v>0</v>
      </c>
      <c r="AR162" s="109">
        <v>3.2411697569362447E-5</v>
      </c>
      <c r="AS162" s="107">
        <v>0</v>
      </c>
      <c r="AT162" s="108">
        <v>1.2765711533998085E-3</v>
      </c>
      <c r="AU162" s="108">
        <v>0</v>
      </c>
      <c r="AV162" s="109">
        <v>1.2765711533998085E-3</v>
      </c>
      <c r="AW162" s="64">
        <v>0</v>
      </c>
      <c r="AX162" s="65">
        <v>0</v>
      </c>
      <c r="AY162" s="65">
        <v>0</v>
      </c>
      <c r="AZ162" s="67">
        <v>0</v>
      </c>
      <c r="BA162" s="115"/>
      <c r="BB162" s="116"/>
      <c r="BC162" s="110">
        <v>0</v>
      </c>
      <c r="BD162" s="111">
        <v>0</v>
      </c>
      <c r="BE162" s="115">
        <v>0</v>
      </c>
      <c r="BF162" s="116">
        <v>2.7005316065365833E-7</v>
      </c>
      <c r="BG162" s="116">
        <v>0</v>
      </c>
      <c r="BH162" s="117">
        <v>2.7005316065365833E-7</v>
      </c>
      <c r="BI162" s="115">
        <v>0</v>
      </c>
      <c r="BJ162" s="116">
        <v>7.1399755565409919E-4</v>
      </c>
      <c r="BK162" s="116">
        <v>0</v>
      </c>
      <c r="BL162" s="117">
        <v>7.1399755565409919E-4</v>
      </c>
      <c r="BM162" s="115">
        <v>0</v>
      </c>
      <c r="BN162" s="116">
        <v>5.7850698911852483E-3</v>
      </c>
      <c r="BO162" s="116">
        <v>0</v>
      </c>
      <c r="BP162" s="117">
        <v>5.7850698911852483E-3</v>
      </c>
      <c r="BQ162" s="115"/>
      <c r="BR162" s="116"/>
      <c r="BS162" s="116"/>
      <c r="BT162" s="117"/>
      <c r="BU162" s="160">
        <v>6.4993375000000006E-3</v>
      </c>
      <c r="BV162" s="108">
        <v>0</v>
      </c>
      <c r="BW162" s="108">
        <v>5.1903546490308303E-3</v>
      </c>
      <c r="BX162" s="108">
        <v>3.2411697569362447E-5</v>
      </c>
      <c r="BY162" s="132">
        <v>1.2765711533998085E-3</v>
      </c>
      <c r="BZ162" s="302">
        <v>0</v>
      </c>
      <c r="CA162" s="133">
        <v>0</v>
      </c>
      <c r="CB162" s="133">
        <v>2.7005316065365833E-7</v>
      </c>
      <c r="CC162" s="133">
        <v>7.1399755565409919E-4</v>
      </c>
      <c r="CD162" s="133">
        <v>5.7850698911852483E-3</v>
      </c>
      <c r="CE162" s="133">
        <v>0</v>
      </c>
    </row>
    <row r="163" spans="1:83" outlineLevel="3" x14ac:dyDescent="0.2">
      <c r="A163" s="71">
        <v>144</v>
      </c>
      <c r="B163" s="56" t="s">
        <v>198</v>
      </c>
      <c r="C163" s="81" t="s">
        <v>224</v>
      </c>
      <c r="D163" s="58" t="s">
        <v>229</v>
      </c>
      <c r="E163" s="33">
        <v>10545.161</v>
      </c>
      <c r="F163" s="33">
        <v>107.6892</v>
      </c>
      <c r="G163" s="59">
        <v>2.4569542328791698</v>
      </c>
      <c r="H163" s="59">
        <v>3.0608818627310099</v>
      </c>
      <c r="I163" s="59">
        <v>1.4508000000000001</v>
      </c>
      <c r="J163" s="59">
        <v>78.340999999999994</v>
      </c>
      <c r="K163" s="59">
        <v>73.254999999999995</v>
      </c>
      <c r="L163" s="449">
        <v>1E-4</v>
      </c>
      <c r="M163" s="59">
        <v>2.1</v>
      </c>
      <c r="N163" s="59">
        <v>2.74974401027902</v>
      </c>
      <c r="O163" s="38">
        <v>1</v>
      </c>
      <c r="P163" s="61">
        <v>1</v>
      </c>
      <c r="Q163" s="62">
        <v>0</v>
      </c>
      <c r="R163" s="35">
        <v>0</v>
      </c>
      <c r="S163" s="35">
        <v>0</v>
      </c>
      <c r="T163" s="35">
        <v>0</v>
      </c>
      <c r="U163" s="35">
        <v>0</v>
      </c>
      <c r="V163" s="63">
        <v>0</v>
      </c>
      <c r="W163" s="35">
        <v>0</v>
      </c>
      <c r="X163" s="35">
        <v>0.1</v>
      </c>
      <c r="Y163" s="35">
        <v>0</v>
      </c>
      <c r="Z163" s="35">
        <v>0.03</v>
      </c>
      <c r="AA163" s="35">
        <v>0</v>
      </c>
      <c r="AB163" s="63">
        <v>0.13</v>
      </c>
      <c r="AC163" s="159">
        <v>0</v>
      </c>
      <c r="AD163" s="283">
        <v>0</v>
      </c>
      <c r="AE163" s="283">
        <v>0</v>
      </c>
      <c r="AF163" s="284">
        <v>0</v>
      </c>
      <c r="AG163" s="107"/>
      <c r="AH163" s="108"/>
      <c r="AI163" s="102">
        <v>0</v>
      </c>
      <c r="AJ163" s="109">
        <v>0</v>
      </c>
      <c r="AK163" s="107">
        <v>0</v>
      </c>
      <c r="AL163" s="108">
        <v>0</v>
      </c>
      <c r="AM163" s="108">
        <v>0</v>
      </c>
      <c r="AN163" s="109">
        <v>0</v>
      </c>
      <c r="AO163" s="107">
        <v>0</v>
      </c>
      <c r="AP163" s="108">
        <v>0</v>
      </c>
      <c r="AQ163" s="108">
        <v>0</v>
      </c>
      <c r="AR163" s="109">
        <v>0</v>
      </c>
      <c r="AS163" s="107">
        <v>0</v>
      </c>
      <c r="AT163" s="108">
        <v>0</v>
      </c>
      <c r="AU163" s="108">
        <v>0</v>
      </c>
      <c r="AV163" s="109">
        <v>0</v>
      </c>
      <c r="AW163" s="64">
        <v>0</v>
      </c>
      <c r="AX163" s="65">
        <v>0</v>
      </c>
      <c r="AY163" s="65">
        <v>0</v>
      </c>
      <c r="AZ163" s="67">
        <v>0</v>
      </c>
      <c r="BA163" s="115"/>
      <c r="BB163" s="116"/>
      <c r="BC163" s="110">
        <v>0</v>
      </c>
      <c r="BD163" s="111">
        <v>0</v>
      </c>
      <c r="BE163" s="115">
        <v>0</v>
      </c>
      <c r="BF163" s="116">
        <v>0</v>
      </c>
      <c r="BG163" s="116">
        <v>0</v>
      </c>
      <c r="BH163" s="117">
        <v>0</v>
      </c>
      <c r="BI163" s="115">
        <v>0</v>
      </c>
      <c r="BJ163" s="116">
        <v>0</v>
      </c>
      <c r="BK163" s="116">
        <v>0</v>
      </c>
      <c r="BL163" s="117">
        <v>0</v>
      </c>
      <c r="BM163" s="115">
        <v>0</v>
      </c>
      <c r="BN163" s="116">
        <v>0</v>
      </c>
      <c r="BO163" s="116">
        <v>0</v>
      </c>
      <c r="BP163" s="117">
        <v>0</v>
      </c>
      <c r="BQ163" s="115"/>
      <c r="BR163" s="116"/>
      <c r="BS163" s="116"/>
      <c r="BT163" s="117"/>
      <c r="BU163" s="160">
        <v>0</v>
      </c>
      <c r="BV163" s="108">
        <v>0</v>
      </c>
      <c r="BW163" s="108">
        <v>0</v>
      </c>
      <c r="BX163" s="108">
        <v>0</v>
      </c>
      <c r="BY163" s="132">
        <v>0</v>
      </c>
      <c r="BZ163" s="302">
        <v>0</v>
      </c>
      <c r="CA163" s="133">
        <v>0</v>
      </c>
      <c r="CB163" s="133">
        <v>0</v>
      </c>
      <c r="CC163" s="133">
        <v>0</v>
      </c>
      <c r="CD163" s="133">
        <v>0</v>
      </c>
      <c r="CE163" s="133">
        <v>0</v>
      </c>
    </row>
    <row r="164" spans="1:83" outlineLevel="3" x14ac:dyDescent="0.2">
      <c r="A164" s="71">
        <v>145</v>
      </c>
      <c r="B164" s="56" t="s">
        <v>198</v>
      </c>
      <c r="C164" s="81" t="s">
        <v>224</v>
      </c>
      <c r="D164" s="58" t="s">
        <v>230</v>
      </c>
      <c r="E164" s="33">
        <v>9958.3340000000007</v>
      </c>
      <c r="F164" s="33">
        <v>92.761400000000009</v>
      </c>
      <c r="G164" s="59">
        <v>4.6173039445778201</v>
      </c>
      <c r="H164" s="59">
        <v>5.5451554215949503</v>
      </c>
      <c r="I164" s="59">
        <v>1.3372999999999999</v>
      </c>
      <c r="J164" s="59">
        <v>74.97</v>
      </c>
      <c r="K164" s="59">
        <v>68.858999999999995</v>
      </c>
      <c r="L164" s="449">
        <v>2.0000000000000004E-4</v>
      </c>
      <c r="M164" s="59">
        <v>3.8</v>
      </c>
      <c r="N164" s="59">
        <v>3.5350180837663605</v>
      </c>
      <c r="O164" s="38">
        <v>1</v>
      </c>
      <c r="P164" s="61">
        <v>1</v>
      </c>
      <c r="Q164" s="62">
        <v>0</v>
      </c>
      <c r="R164" s="35">
        <v>0</v>
      </c>
      <c r="S164" s="35">
        <v>0</v>
      </c>
      <c r="T164" s="35">
        <v>0</v>
      </c>
      <c r="U164" s="35">
        <v>0</v>
      </c>
      <c r="V164" s="63">
        <v>0</v>
      </c>
      <c r="W164" s="35">
        <v>0</v>
      </c>
      <c r="X164" s="35">
        <v>0.1</v>
      </c>
      <c r="Y164" s="35">
        <v>0</v>
      </c>
      <c r="Z164" s="35">
        <v>0.03</v>
      </c>
      <c r="AA164" s="35">
        <v>0</v>
      </c>
      <c r="AB164" s="63">
        <v>0.13</v>
      </c>
      <c r="AC164" s="159">
        <v>0</v>
      </c>
      <c r="AD164" s="283">
        <v>0</v>
      </c>
      <c r="AE164" s="283">
        <v>0</v>
      </c>
      <c r="AF164" s="284">
        <v>0</v>
      </c>
      <c r="AG164" s="107"/>
      <c r="AH164" s="108"/>
      <c r="AI164" s="102">
        <v>0</v>
      </c>
      <c r="AJ164" s="109">
        <v>0</v>
      </c>
      <c r="AK164" s="107">
        <v>0</v>
      </c>
      <c r="AL164" s="108">
        <v>0</v>
      </c>
      <c r="AM164" s="108">
        <v>0</v>
      </c>
      <c r="AN164" s="109">
        <v>0</v>
      </c>
      <c r="AO164" s="107">
        <v>0</v>
      </c>
      <c r="AP164" s="108">
        <v>0</v>
      </c>
      <c r="AQ164" s="108">
        <v>0</v>
      </c>
      <c r="AR164" s="109">
        <v>0</v>
      </c>
      <c r="AS164" s="107">
        <v>0</v>
      </c>
      <c r="AT164" s="108">
        <v>0</v>
      </c>
      <c r="AU164" s="108">
        <v>0</v>
      </c>
      <c r="AV164" s="109">
        <v>0</v>
      </c>
      <c r="AW164" s="64">
        <v>0</v>
      </c>
      <c r="AX164" s="65">
        <v>0</v>
      </c>
      <c r="AY164" s="65">
        <v>0</v>
      </c>
      <c r="AZ164" s="67">
        <v>0</v>
      </c>
      <c r="BA164" s="115"/>
      <c r="BB164" s="116"/>
      <c r="BC164" s="110">
        <v>0</v>
      </c>
      <c r="BD164" s="111">
        <v>0</v>
      </c>
      <c r="BE164" s="115">
        <v>0</v>
      </c>
      <c r="BF164" s="116">
        <v>0</v>
      </c>
      <c r="BG164" s="116">
        <v>0</v>
      </c>
      <c r="BH164" s="117">
        <v>0</v>
      </c>
      <c r="BI164" s="115">
        <v>0</v>
      </c>
      <c r="BJ164" s="116">
        <v>0</v>
      </c>
      <c r="BK164" s="116">
        <v>0</v>
      </c>
      <c r="BL164" s="117">
        <v>0</v>
      </c>
      <c r="BM164" s="115">
        <v>0</v>
      </c>
      <c r="BN164" s="116">
        <v>0</v>
      </c>
      <c r="BO164" s="116">
        <v>0</v>
      </c>
      <c r="BP164" s="117">
        <v>0</v>
      </c>
      <c r="BQ164" s="115"/>
      <c r="BR164" s="116"/>
      <c r="BS164" s="116"/>
      <c r="BT164" s="117"/>
      <c r="BU164" s="160">
        <v>0</v>
      </c>
      <c r="BV164" s="108">
        <v>0</v>
      </c>
      <c r="BW164" s="108">
        <v>0</v>
      </c>
      <c r="BX164" s="108">
        <v>0</v>
      </c>
      <c r="BY164" s="132">
        <v>0</v>
      </c>
      <c r="BZ164" s="302">
        <v>0</v>
      </c>
      <c r="CA164" s="133">
        <v>0</v>
      </c>
      <c r="CB164" s="133">
        <v>0</v>
      </c>
      <c r="CC164" s="133">
        <v>0</v>
      </c>
      <c r="CD164" s="133">
        <v>0</v>
      </c>
      <c r="CE164" s="133">
        <v>0</v>
      </c>
    </row>
    <row r="165" spans="1:83" outlineLevel="3" x14ac:dyDescent="0.2">
      <c r="A165" s="71">
        <v>146</v>
      </c>
      <c r="B165" s="56" t="s">
        <v>198</v>
      </c>
      <c r="C165" s="81" t="s">
        <v>224</v>
      </c>
      <c r="D165" s="32" t="s">
        <v>231</v>
      </c>
      <c r="E165" s="33">
        <v>623.86400000000003</v>
      </c>
      <c r="F165" s="33">
        <v>7.4047999999999998</v>
      </c>
      <c r="G165" s="59">
        <v>4.4096270455993301</v>
      </c>
      <c r="H165" s="59">
        <v>7.5530892099291398</v>
      </c>
      <c r="I165" s="59">
        <v>1.7102999999999999</v>
      </c>
      <c r="J165" s="59">
        <v>76.016999999999996</v>
      </c>
      <c r="K165" s="59">
        <v>63.095999999999997</v>
      </c>
      <c r="L165" s="449">
        <v>1.0000000000000002E-4</v>
      </c>
      <c r="M165" s="59">
        <v>3.8</v>
      </c>
      <c r="N165" s="59">
        <v>4.2105276824337503</v>
      </c>
      <c r="O165" s="38">
        <v>1</v>
      </c>
      <c r="P165" s="61">
        <v>1</v>
      </c>
      <c r="Q165" s="62">
        <v>0</v>
      </c>
      <c r="R165" s="35">
        <v>0</v>
      </c>
      <c r="S165" s="35">
        <v>0</v>
      </c>
      <c r="T165" s="35">
        <v>0</v>
      </c>
      <c r="U165" s="35">
        <v>0</v>
      </c>
      <c r="V165" s="63">
        <v>0</v>
      </c>
      <c r="W165" s="35">
        <v>0</v>
      </c>
      <c r="X165" s="35">
        <v>7.4999999999999997E-2</v>
      </c>
      <c r="Y165" s="35">
        <v>0</v>
      </c>
      <c r="Z165" s="35">
        <v>0.03</v>
      </c>
      <c r="AA165" s="35">
        <v>0</v>
      </c>
      <c r="AB165" s="63">
        <v>0.105</v>
      </c>
      <c r="AC165" s="159">
        <v>0</v>
      </c>
      <c r="AD165" s="283">
        <v>1.7810531250000004E-4</v>
      </c>
      <c r="AE165" s="283">
        <v>0</v>
      </c>
      <c r="AF165" s="284">
        <v>1.7810531250000004E-4</v>
      </c>
      <c r="AG165" s="107"/>
      <c r="AH165" s="108"/>
      <c r="AI165" s="102">
        <v>0</v>
      </c>
      <c r="AJ165" s="109">
        <v>0</v>
      </c>
      <c r="AK165" s="107">
        <v>0</v>
      </c>
      <c r="AL165" s="108">
        <v>1.4186762992342362E-4</v>
      </c>
      <c r="AM165" s="108">
        <v>0</v>
      </c>
      <c r="AN165" s="109">
        <v>1.4186762992342362E-4</v>
      </c>
      <c r="AO165" s="107">
        <v>0</v>
      </c>
      <c r="AP165" s="108">
        <v>1.3452453140747974E-6</v>
      </c>
      <c r="AQ165" s="108">
        <v>0</v>
      </c>
      <c r="AR165" s="109">
        <v>1.3452453140747974E-6</v>
      </c>
      <c r="AS165" s="107">
        <v>0</v>
      </c>
      <c r="AT165" s="108">
        <v>3.4892437262501629E-5</v>
      </c>
      <c r="AU165" s="108">
        <v>0</v>
      </c>
      <c r="AV165" s="109">
        <v>3.4892437262501629E-5</v>
      </c>
      <c r="AW165" s="64">
        <v>0</v>
      </c>
      <c r="AX165" s="65">
        <v>0</v>
      </c>
      <c r="AY165" s="65">
        <v>0</v>
      </c>
      <c r="AZ165" s="67">
        <v>0</v>
      </c>
      <c r="BA165" s="115"/>
      <c r="BB165" s="116"/>
      <c r="BC165" s="110">
        <v>0</v>
      </c>
      <c r="BD165" s="111">
        <v>0</v>
      </c>
      <c r="BE165" s="115">
        <v>0</v>
      </c>
      <c r="BF165" s="116">
        <v>2.2394692444395489E-8</v>
      </c>
      <c r="BG165" s="116">
        <v>0</v>
      </c>
      <c r="BH165" s="117">
        <v>2.2394692444395489E-8</v>
      </c>
      <c r="BI165" s="115">
        <v>0</v>
      </c>
      <c r="BJ165" s="116">
        <v>1.9361314472418605E-5</v>
      </c>
      <c r="BK165" s="116">
        <v>0</v>
      </c>
      <c r="BL165" s="117">
        <v>1.9361314472418605E-5</v>
      </c>
      <c r="BM165" s="115">
        <v>0</v>
      </c>
      <c r="BN165" s="116">
        <v>1.5872160333513705E-4</v>
      </c>
      <c r="BO165" s="116">
        <v>0</v>
      </c>
      <c r="BP165" s="117">
        <v>1.5872160333513705E-4</v>
      </c>
      <c r="BQ165" s="115"/>
      <c r="BR165" s="116"/>
      <c r="BS165" s="116"/>
      <c r="BT165" s="117"/>
      <c r="BU165" s="160">
        <v>1.7810531250000004E-4</v>
      </c>
      <c r="BV165" s="108">
        <v>0</v>
      </c>
      <c r="BW165" s="108">
        <v>1.4186762992342362E-4</v>
      </c>
      <c r="BX165" s="108">
        <v>1.3452453140747974E-6</v>
      </c>
      <c r="BY165" s="132">
        <v>3.4892437262501629E-5</v>
      </c>
      <c r="BZ165" s="302">
        <v>0</v>
      </c>
      <c r="CA165" s="133">
        <v>0</v>
      </c>
      <c r="CB165" s="133">
        <v>2.2394692444395489E-8</v>
      </c>
      <c r="CC165" s="133">
        <v>1.9361314472418605E-5</v>
      </c>
      <c r="CD165" s="133">
        <v>1.5872160333513705E-4</v>
      </c>
      <c r="CE165" s="133">
        <v>0</v>
      </c>
    </row>
    <row r="166" spans="1:83" outlineLevel="3" x14ac:dyDescent="0.2">
      <c r="A166" s="71">
        <v>147</v>
      </c>
      <c r="B166" s="56" t="s">
        <v>198</v>
      </c>
      <c r="C166" s="81" t="s">
        <v>224</v>
      </c>
      <c r="D166" s="58" t="s">
        <v>232</v>
      </c>
      <c r="E166" s="33">
        <v>38609.485999999997</v>
      </c>
      <c r="F166" s="33">
        <v>401.13299999999998</v>
      </c>
      <c r="G166" s="59">
        <v>4.5807765259595596</v>
      </c>
      <c r="H166" s="59">
        <v>5.3891951622904202</v>
      </c>
      <c r="I166" s="59">
        <v>1.37</v>
      </c>
      <c r="J166" s="59">
        <v>77.138999999999996</v>
      </c>
      <c r="K166" s="59">
        <v>60.892000000000003</v>
      </c>
      <c r="L166" s="449">
        <v>9.9999999999999991E-5</v>
      </c>
      <c r="M166" s="59">
        <v>3.3</v>
      </c>
      <c r="N166" s="59">
        <v>2.8302463383573788</v>
      </c>
      <c r="O166" s="38">
        <v>1</v>
      </c>
      <c r="P166" s="61">
        <v>1</v>
      </c>
      <c r="Q166" s="62">
        <v>0</v>
      </c>
      <c r="R166" s="35">
        <v>0</v>
      </c>
      <c r="S166" s="35">
        <v>0</v>
      </c>
      <c r="T166" s="35">
        <v>0</v>
      </c>
      <c r="U166" s="35">
        <v>0</v>
      </c>
      <c r="V166" s="63">
        <v>0</v>
      </c>
      <c r="W166" s="35">
        <v>0</v>
      </c>
      <c r="X166" s="35">
        <v>0.1</v>
      </c>
      <c r="Y166" s="35">
        <v>0</v>
      </c>
      <c r="Z166" s="35">
        <v>0.03</v>
      </c>
      <c r="AA166" s="35">
        <v>0</v>
      </c>
      <c r="AB166" s="63">
        <v>0.13</v>
      </c>
      <c r="AC166" s="159">
        <v>0</v>
      </c>
      <c r="AD166" s="283">
        <v>0</v>
      </c>
      <c r="AE166" s="283">
        <v>0</v>
      </c>
      <c r="AF166" s="284">
        <v>0</v>
      </c>
      <c r="AG166" s="107"/>
      <c r="AH166" s="108"/>
      <c r="AI166" s="102">
        <v>0</v>
      </c>
      <c r="AJ166" s="109">
        <v>0</v>
      </c>
      <c r="AK166" s="107">
        <v>0</v>
      </c>
      <c r="AL166" s="108">
        <v>0</v>
      </c>
      <c r="AM166" s="108">
        <v>0</v>
      </c>
      <c r="AN166" s="109">
        <v>0</v>
      </c>
      <c r="AO166" s="107">
        <v>0</v>
      </c>
      <c r="AP166" s="108">
        <v>0</v>
      </c>
      <c r="AQ166" s="108">
        <v>0</v>
      </c>
      <c r="AR166" s="109">
        <v>0</v>
      </c>
      <c r="AS166" s="107">
        <v>0</v>
      </c>
      <c r="AT166" s="108">
        <v>0</v>
      </c>
      <c r="AU166" s="108">
        <v>0</v>
      </c>
      <c r="AV166" s="109">
        <v>0</v>
      </c>
      <c r="AW166" s="64">
        <v>0</v>
      </c>
      <c r="AX166" s="65">
        <v>0</v>
      </c>
      <c r="AY166" s="65">
        <v>0</v>
      </c>
      <c r="AZ166" s="67">
        <v>0</v>
      </c>
      <c r="BA166" s="115"/>
      <c r="BB166" s="116"/>
      <c r="BC166" s="110">
        <v>0</v>
      </c>
      <c r="BD166" s="111">
        <v>0</v>
      </c>
      <c r="BE166" s="115">
        <v>0</v>
      </c>
      <c r="BF166" s="116">
        <v>0</v>
      </c>
      <c r="BG166" s="116">
        <v>0</v>
      </c>
      <c r="BH166" s="117">
        <v>0</v>
      </c>
      <c r="BI166" s="115">
        <v>0</v>
      </c>
      <c r="BJ166" s="116">
        <v>0</v>
      </c>
      <c r="BK166" s="116">
        <v>0</v>
      </c>
      <c r="BL166" s="117">
        <v>0</v>
      </c>
      <c r="BM166" s="115">
        <v>0</v>
      </c>
      <c r="BN166" s="116">
        <v>0</v>
      </c>
      <c r="BO166" s="116">
        <v>0</v>
      </c>
      <c r="BP166" s="117">
        <v>0</v>
      </c>
      <c r="BQ166" s="115"/>
      <c r="BR166" s="116"/>
      <c r="BS166" s="116"/>
      <c r="BT166" s="117"/>
      <c r="BU166" s="160">
        <v>0</v>
      </c>
      <c r="BV166" s="108">
        <v>0</v>
      </c>
      <c r="BW166" s="108">
        <v>0</v>
      </c>
      <c r="BX166" s="108">
        <v>0</v>
      </c>
      <c r="BY166" s="132">
        <v>0</v>
      </c>
      <c r="BZ166" s="302">
        <v>0</v>
      </c>
      <c r="CA166" s="133">
        <v>0</v>
      </c>
      <c r="CB166" s="133">
        <v>0</v>
      </c>
      <c r="CC166" s="133">
        <v>0</v>
      </c>
      <c r="CD166" s="133">
        <v>0</v>
      </c>
      <c r="CE166" s="133">
        <v>0</v>
      </c>
    </row>
    <row r="167" spans="1:83" outlineLevel="3" x14ac:dyDescent="0.2">
      <c r="A167" s="71">
        <v>148</v>
      </c>
      <c r="B167" s="56" t="s">
        <v>198</v>
      </c>
      <c r="C167" s="81" t="s">
        <v>224</v>
      </c>
      <c r="D167" s="58" t="s">
        <v>233</v>
      </c>
      <c r="E167" s="33">
        <v>19944.954000000002</v>
      </c>
      <c r="F167" s="33">
        <v>187.1728</v>
      </c>
      <c r="G167" s="59">
        <v>9.6408175951269204</v>
      </c>
      <c r="H167" s="59">
        <v>12.6999409923773</v>
      </c>
      <c r="I167" s="59">
        <v>1.48</v>
      </c>
      <c r="J167" s="59">
        <v>74.456999999999994</v>
      </c>
      <c r="K167" s="59">
        <v>53.829000000000001</v>
      </c>
      <c r="L167" s="449">
        <v>5.0000000000000001E-4</v>
      </c>
      <c r="M167" s="59">
        <v>7.1</v>
      </c>
      <c r="N167" s="59">
        <v>4.4943291065721267</v>
      </c>
      <c r="O167" s="38">
        <v>1</v>
      </c>
      <c r="P167" s="61">
        <v>1</v>
      </c>
      <c r="Q167" s="62">
        <v>0</v>
      </c>
      <c r="R167" s="35">
        <v>9.4952499999999986</v>
      </c>
      <c r="S167" s="35">
        <v>0.25237500000000002</v>
      </c>
      <c r="T167" s="35">
        <v>9.7476249999999993</v>
      </c>
      <c r="U167" s="35">
        <v>9.7476249999999993</v>
      </c>
      <c r="V167" s="63">
        <v>0</v>
      </c>
      <c r="W167" s="35">
        <v>0</v>
      </c>
      <c r="X167" s="35">
        <v>1</v>
      </c>
      <c r="Y167" s="35">
        <v>0</v>
      </c>
      <c r="Z167" s="35">
        <v>0.03</v>
      </c>
      <c r="AA167" s="35">
        <v>0</v>
      </c>
      <c r="AB167" s="63">
        <v>1.03</v>
      </c>
      <c r="AC167" s="159">
        <v>0</v>
      </c>
      <c r="AD167" s="283">
        <v>2.7487125000000001E-2</v>
      </c>
      <c r="AE167" s="283">
        <v>0</v>
      </c>
      <c r="AF167" s="284">
        <v>2.7487125000000001E-2</v>
      </c>
      <c r="AG167" s="107"/>
      <c r="AH167" s="108"/>
      <c r="AI167" s="102">
        <v>0</v>
      </c>
      <c r="AJ167" s="109">
        <v>0</v>
      </c>
      <c r="AK167" s="107">
        <v>0</v>
      </c>
      <c r="AL167" s="108">
        <v>2.1780991011909497E-2</v>
      </c>
      <c r="AM167" s="108">
        <v>0</v>
      </c>
      <c r="AN167" s="109">
        <v>2.1780991011909497E-2</v>
      </c>
      <c r="AO167" s="107">
        <v>0</v>
      </c>
      <c r="AP167" s="108">
        <v>3.4908486555009616E-4</v>
      </c>
      <c r="AQ167" s="108">
        <v>0</v>
      </c>
      <c r="AR167" s="109">
        <v>3.4908486555009616E-4</v>
      </c>
      <c r="AS167" s="107">
        <v>0</v>
      </c>
      <c r="AT167" s="108">
        <v>5.3570491225404101E-3</v>
      </c>
      <c r="AU167" s="108">
        <v>0</v>
      </c>
      <c r="AV167" s="109">
        <v>5.3570491225404101E-3</v>
      </c>
      <c r="AW167" s="64">
        <v>0</v>
      </c>
      <c r="AX167" s="65">
        <v>0</v>
      </c>
      <c r="AY167" s="65">
        <v>0</v>
      </c>
      <c r="AZ167" s="67">
        <v>0</v>
      </c>
      <c r="BA167" s="115"/>
      <c r="BB167" s="116"/>
      <c r="BC167" s="110">
        <v>0</v>
      </c>
      <c r="BD167" s="111">
        <v>0</v>
      </c>
      <c r="BE167" s="115">
        <v>0</v>
      </c>
      <c r="BF167" s="116">
        <v>3.3634602884258344E-6</v>
      </c>
      <c r="BG167" s="116">
        <v>0</v>
      </c>
      <c r="BH167" s="117">
        <v>3.3634602884258344E-6</v>
      </c>
      <c r="BI167" s="115">
        <v>0</v>
      </c>
      <c r="BJ167" s="116">
        <v>2.9484059209018082E-3</v>
      </c>
      <c r="BK167" s="116">
        <v>0</v>
      </c>
      <c r="BL167" s="117">
        <v>2.9484059209018082E-3</v>
      </c>
      <c r="BM167" s="115">
        <v>0</v>
      </c>
      <c r="BN167" s="116">
        <v>2.4535355618809769E-2</v>
      </c>
      <c r="BO167" s="116">
        <v>0</v>
      </c>
      <c r="BP167" s="117">
        <v>2.4535355618809769E-2</v>
      </c>
      <c r="BQ167" s="115"/>
      <c r="BR167" s="116"/>
      <c r="BS167" s="116"/>
      <c r="BT167" s="117"/>
      <c r="BU167" s="160">
        <v>2.7487125000000001E-2</v>
      </c>
      <c r="BV167" s="108">
        <v>0</v>
      </c>
      <c r="BW167" s="108">
        <v>2.1780991011909497E-2</v>
      </c>
      <c r="BX167" s="108">
        <v>3.4908486555009616E-4</v>
      </c>
      <c r="BY167" s="132">
        <v>5.3570491225404101E-3</v>
      </c>
      <c r="BZ167" s="302">
        <v>0</v>
      </c>
      <c r="CA167" s="133">
        <v>0</v>
      </c>
      <c r="CB167" s="133">
        <v>3.3634602884258344E-6</v>
      </c>
      <c r="CC167" s="133">
        <v>2.9484059209018082E-3</v>
      </c>
      <c r="CD167" s="133">
        <v>2.4535355618809769E-2</v>
      </c>
      <c r="CE167" s="133">
        <v>0</v>
      </c>
    </row>
    <row r="168" spans="1:83" outlineLevel="3" x14ac:dyDescent="0.2">
      <c r="A168" s="71">
        <v>149</v>
      </c>
      <c r="B168" s="56" t="s">
        <v>198</v>
      </c>
      <c r="C168" s="81" t="s">
        <v>224</v>
      </c>
      <c r="D168" s="58" t="s">
        <v>234</v>
      </c>
      <c r="E168" s="33">
        <v>8982.5779999999995</v>
      </c>
      <c r="F168" s="33">
        <v>91.751599999999996</v>
      </c>
      <c r="G168" s="59">
        <v>9.7719036790876501</v>
      </c>
      <c r="H168" s="59">
        <v>11.602770842160099</v>
      </c>
      <c r="I168" s="59">
        <v>1.5630999999999999</v>
      </c>
      <c r="J168" s="59">
        <v>74.647999999999996</v>
      </c>
      <c r="K168" s="59">
        <v>55.207999999999998</v>
      </c>
      <c r="L168" s="449">
        <v>1E-4</v>
      </c>
      <c r="M168" s="59">
        <v>4.5</v>
      </c>
      <c r="N168" s="59">
        <v>6.1245188891633457</v>
      </c>
      <c r="O168" s="38">
        <v>1</v>
      </c>
      <c r="P168" s="61">
        <v>1</v>
      </c>
      <c r="Q168" s="62">
        <v>0</v>
      </c>
      <c r="R168" s="35">
        <v>1.9798020000000003</v>
      </c>
      <c r="S168" s="35">
        <v>1.0099E-2</v>
      </c>
      <c r="T168" s="35">
        <v>1.9899010000000004</v>
      </c>
      <c r="U168" s="35">
        <v>1.9899010000000004</v>
      </c>
      <c r="V168" s="63">
        <v>0</v>
      </c>
      <c r="W168" s="35">
        <v>0</v>
      </c>
      <c r="X168" s="35">
        <v>0.25</v>
      </c>
      <c r="Y168" s="35">
        <v>0</v>
      </c>
      <c r="Z168" s="35">
        <v>0.03</v>
      </c>
      <c r="AA168" s="35">
        <v>0</v>
      </c>
      <c r="AB168" s="63">
        <v>0.28000000000000003</v>
      </c>
      <c r="AC168" s="159">
        <v>0</v>
      </c>
      <c r="AD168" s="283">
        <v>1.6873250000000004E-3</v>
      </c>
      <c r="AE168" s="283">
        <v>0</v>
      </c>
      <c r="AF168" s="284">
        <v>1.6873250000000004E-3</v>
      </c>
      <c r="AG168" s="107"/>
      <c r="AH168" s="108"/>
      <c r="AI168" s="102">
        <v>0</v>
      </c>
      <c r="AJ168" s="109">
        <v>0</v>
      </c>
      <c r="AK168" s="107">
        <v>0</v>
      </c>
      <c r="AL168" s="108">
        <v>1.3385340268731929E-3</v>
      </c>
      <c r="AM168" s="108">
        <v>0</v>
      </c>
      <c r="AN168" s="109">
        <v>1.3385340268731929E-3</v>
      </c>
      <c r="AO168" s="107">
        <v>0</v>
      </c>
      <c r="AP168" s="108">
        <v>1.9577645311247762E-5</v>
      </c>
      <c r="AQ168" s="108">
        <v>0</v>
      </c>
      <c r="AR168" s="109">
        <v>1.9577645311247762E-5</v>
      </c>
      <c r="AS168" s="107">
        <v>0</v>
      </c>
      <c r="AT168" s="108">
        <v>3.2921332781555971E-4</v>
      </c>
      <c r="AU168" s="108">
        <v>0</v>
      </c>
      <c r="AV168" s="109">
        <v>3.2921332781555971E-4</v>
      </c>
      <c r="AW168" s="64">
        <v>0</v>
      </c>
      <c r="AX168" s="65">
        <v>0</v>
      </c>
      <c r="AY168" s="65">
        <v>0</v>
      </c>
      <c r="AZ168" s="67">
        <v>0</v>
      </c>
      <c r="BA168" s="115"/>
      <c r="BB168" s="116"/>
      <c r="BC168" s="110">
        <v>0</v>
      </c>
      <c r="BD168" s="111">
        <v>0</v>
      </c>
      <c r="BE168" s="115">
        <v>0</v>
      </c>
      <c r="BF168" s="116">
        <v>1.2357071743724883E-7</v>
      </c>
      <c r="BG168" s="116">
        <v>0</v>
      </c>
      <c r="BH168" s="117">
        <v>1.2357071743724883E-7</v>
      </c>
      <c r="BI168" s="115">
        <v>0</v>
      </c>
      <c r="BJ168" s="116">
        <v>1.8143021703039829E-4</v>
      </c>
      <c r="BK168" s="116">
        <v>0</v>
      </c>
      <c r="BL168" s="117">
        <v>1.8143021703039829E-4</v>
      </c>
      <c r="BM168" s="115">
        <v>0</v>
      </c>
      <c r="BN168" s="116">
        <v>1.5057712122521648E-3</v>
      </c>
      <c r="BO168" s="116">
        <v>0</v>
      </c>
      <c r="BP168" s="117">
        <v>1.5057712122521648E-3</v>
      </c>
      <c r="BQ168" s="115"/>
      <c r="BR168" s="116"/>
      <c r="BS168" s="116"/>
      <c r="BT168" s="117"/>
      <c r="BU168" s="160">
        <v>1.6873250000000004E-3</v>
      </c>
      <c r="BV168" s="108">
        <v>0</v>
      </c>
      <c r="BW168" s="108">
        <v>1.3385340268731929E-3</v>
      </c>
      <c r="BX168" s="108">
        <v>1.9577645311247762E-5</v>
      </c>
      <c r="BY168" s="132">
        <v>3.2921332781555971E-4</v>
      </c>
      <c r="BZ168" s="302">
        <v>0</v>
      </c>
      <c r="CA168" s="133">
        <v>0</v>
      </c>
      <c r="CB168" s="133">
        <v>1.2357071743724883E-7</v>
      </c>
      <c r="CC168" s="133">
        <v>1.8143021703039829E-4</v>
      </c>
      <c r="CD168" s="133">
        <v>1.5057712122521648E-3</v>
      </c>
      <c r="CE168" s="133">
        <v>0</v>
      </c>
    </row>
    <row r="169" spans="1:83" outlineLevel="3" x14ac:dyDescent="0.2">
      <c r="A169" s="71">
        <v>150</v>
      </c>
      <c r="B169" s="56" t="s">
        <v>198</v>
      </c>
      <c r="C169" s="81" t="s">
        <v>224</v>
      </c>
      <c r="D169" s="58" t="s">
        <v>235</v>
      </c>
      <c r="E169" s="33">
        <v>5415.4960000000001</v>
      </c>
      <c r="F169" s="33">
        <v>56.892600000000002</v>
      </c>
      <c r="G169" s="59">
        <v>4.9137057985220203</v>
      </c>
      <c r="H169" s="59">
        <v>6.0346199359490003</v>
      </c>
      <c r="I169" s="59">
        <v>1.3676999999999999</v>
      </c>
      <c r="J169" s="59">
        <v>76.037000000000006</v>
      </c>
      <c r="K169" s="59">
        <v>54.685000000000002</v>
      </c>
      <c r="L169" s="449">
        <v>2.0000000000000001E-4</v>
      </c>
      <c r="M169" s="59">
        <v>4.7</v>
      </c>
      <c r="N169" s="59">
        <v>3.1710884438156506</v>
      </c>
      <c r="O169" s="38">
        <v>1</v>
      </c>
      <c r="P169" s="61">
        <v>1</v>
      </c>
      <c r="Q169" s="62">
        <v>0</v>
      </c>
      <c r="R169" s="35">
        <v>0</v>
      </c>
      <c r="S169" s="35">
        <v>0</v>
      </c>
      <c r="T169" s="35">
        <v>0</v>
      </c>
      <c r="U169" s="35">
        <v>0</v>
      </c>
      <c r="V169" s="63">
        <v>0</v>
      </c>
      <c r="W169" s="35">
        <v>0</v>
      </c>
      <c r="X169" s="35">
        <v>0.1</v>
      </c>
      <c r="Y169" s="35">
        <v>0</v>
      </c>
      <c r="Z169" s="35">
        <v>0.03</v>
      </c>
      <c r="AA169" s="35">
        <v>0</v>
      </c>
      <c r="AB169" s="63">
        <v>0.13</v>
      </c>
      <c r="AC169" s="159">
        <v>0</v>
      </c>
      <c r="AD169" s="283">
        <v>0</v>
      </c>
      <c r="AE169" s="283">
        <v>0</v>
      </c>
      <c r="AF169" s="284">
        <v>0</v>
      </c>
      <c r="AG169" s="107"/>
      <c r="AH169" s="108"/>
      <c r="AI169" s="102">
        <v>0</v>
      </c>
      <c r="AJ169" s="109">
        <v>0</v>
      </c>
      <c r="AK169" s="107">
        <v>0</v>
      </c>
      <c r="AL169" s="108">
        <v>0</v>
      </c>
      <c r="AM169" s="108">
        <v>0</v>
      </c>
      <c r="AN169" s="109">
        <v>0</v>
      </c>
      <c r="AO169" s="107">
        <v>0</v>
      </c>
      <c r="AP169" s="108">
        <v>0</v>
      </c>
      <c r="AQ169" s="108">
        <v>0</v>
      </c>
      <c r="AR169" s="109">
        <v>0</v>
      </c>
      <c r="AS169" s="107">
        <v>0</v>
      </c>
      <c r="AT169" s="108">
        <v>0</v>
      </c>
      <c r="AU169" s="108">
        <v>0</v>
      </c>
      <c r="AV169" s="109">
        <v>0</v>
      </c>
      <c r="AW169" s="64">
        <v>0</v>
      </c>
      <c r="AX169" s="65">
        <v>0</v>
      </c>
      <c r="AY169" s="65">
        <v>0</v>
      </c>
      <c r="AZ169" s="67">
        <v>0</v>
      </c>
      <c r="BA169" s="115"/>
      <c r="BB169" s="116"/>
      <c r="BC169" s="110">
        <v>0</v>
      </c>
      <c r="BD169" s="111">
        <v>0</v>
      </c>
      <c r="BE169" s="115">
        <v>0</v>
      </c>
      <c r="BF169" s="116">
        <v>0</v>
      </c>
      <c r="BG169" s="116">
        <v>0</v>
      </c>
      <c r="BH169" s="117">
        <v>0</v>
      </c>
      <c r="BI169" s="115">
        <v>0</v>
      </c>
      <c r="BJ169" s="116">
        <v>0</v>
      </c>
      <c r="BK169" s="116">
        <v>0</v>
      </c>
      <c r="BL169" s="117">
        <v>0</v>
      </c>
      <c r="BM169" s="115">
        <v>0</v>
      </c>
      <c r="BN169" s="116">
        <v>0</v>
      </c>
      <c r="BO169" s="116">
        <v>0</v>
      </c>
      <c r="BP169" s="117">
        <v>0</v>
      </c>
      <c r="BQ169" s="115"/>
      <c r="BR169" s="116"/>
      <c r="BS169" s="116"/>
      <c r="BT169" s="117"/>
      <c r="BU169" s="160">
        <v>0</v>
      </c>
      <c r="BV169" s="108">
        <v>0</v>
      </c>
      <c r="BW169" s="108">
        <v>0</v>
      </c>
      <c r="BX169" s="108">
        <v>0</v>
      </c>
      <c r="BY169" s="132">
        <v>0</v>
      </c>
      <c r="BZ169" s="302">
        <v>0</v>
      </c>
      <c r="CA169" s="133">
        <v>0</v>
      </c>
      <c r="CB169" s="133">
        <v>0</v>
      </c>
      <c r="CC169" s="133">
        <v>0</v>
      </c>
      <c r="CD169" s="133">
        <v>0</v>
      </c>
      <c r="CE169" s="133">
        <v>0</v>
      </c>
    </row>
    <row r="170" spans="1:83" outlineLevel="3" x14ac:dyDescent="0.2">
      <c r="A170" s="71">
        <v>151</v>
      </c>
      <c r="B170" s="56" t="s">
        <v>198</v>
      </c>
      <c r="C170" s="81" t="s">
        <v>224</v>
      </c>
      <c r="D170" s="58" t="s">
        <v>236</v>
      </c>
      <c r="E170" s="33">
        <v>2062.8809999999999</v>
      </c>
      <c r="F170" s="33">
        <v>21.576799999999999</v>
      </c>
      <c r="G170" s="59">
        <v>2.8705395145513002</v>
      </c>
      <c r="H170" s="59">
        <v>3.3591639906843702</v>
      </c>
      <c r="I170" s="59">
        <v>1.5766</v>
      </c>
      <c r="J170" s="59">
        <v>80.075000000000003</v>
      </c>
      <c r="K170" s="59">
        <v>50.04</v>
      </c>
      <c r="L170" s="449">
        <v>3.0000000000000003E-4</v>
      </c>
      <c r="M170" s="59">
        <v>1.6</v>
      </c>
      <c r="N170" s="59">
        <v>3.0532316600404044</v>
      </c>
      <c r="O170" s="38">
        <v>1</v>
      </c>
      <c r="P170" s="61">
        <v>1</v>
      </c>
      <c r="Q170" s="62">
        <v>0</v>
      </c>
      <c r="R170" s="35">
        <v>0</v>
      </c>
      <c r="S170" s="35">
        <v>0</v>
      </c>
      <c r="T170" s="35">
        <v>0</v>
      </c>
      <c r="U170" s="35">
        <v>0</v>
      </c>
      <c r="V170" s="63">
        <v>0</v>
      </c>
      <c r="W170" s="35">
        <v>0</v>
      </c>
      <c r="X170" s="35">
        <v>0.1</v>
      </c>
      <c r="Y170" s="35">
        <v>0</v>
      </c>
      <c r="Z170" s="35">
        <v>0.03</v>
      </c>
      <c r="AA170" s="35">
        <v>0</v>
      </c>
      <c r="AB170" s="63">
        <v>0.13</v>
      </c>
      <c r="AC170" s="159">
        <v>0</v>
      </c>
      <c r="AD170" s="283">
        <v>0</v>
      </c>
      <c r="AE170" s="283">
        <v>0</v>
      </c>
      <c r="AF170" s="284">
        <v>0</v>
      </c>
      <c r="AG170" s="107"/>
      <c r="AH170" s="108"/>
      <c r="AI170" s="102">
        <v>0</v>
      </c>
      <c r="AJ170" s="109">
        <v>0</v>
      </c>
      <c r="AK170" s="107">
        <v>0</v>
      </c>
      <c r="AL170" s="108">
        <v>0</v>
      </c>
      <c r="AM170" s="108">
        <v>0</v>
      </c>
      <c r="AN170" s="109">
        <v>0</v>
      </c>
      <c r="AO170" s="107">
        <v>0</v>
      </c>
      <c r="AP170" s="108">
        <v>0</v>
      </c>
      <c r="AQ170" s="108">
        <v>0</v>
      </c>
      <c r="AR170" s="109">
        <v>0</v>
      </c>
      <c r="AS170" s="107">
        <v>0</v>
      </c>
      <c r="AT170" s="108">
        <v>0</v>
      </c>
      <c r="AU170" s="108">
        <v>0</v>
      </c>
      <c r="AV170" s="109">
        <v>0</v>
      </c>
      <c r="AW170" s="64">
        <v>0</v>
      </c>
      <c r="AX170" s="65">
        <v>0</v>
      </c>
      <c r="AY170" s="65">
        <v>0</v>
      </c>
      <c r="AZ170" s="67">
        <v>0</v>
      </c>
      <c r="BA170" s="115"/>
      <c r="BB170" s="116"/>
      <c r="BC170" s="110">
        <v>0</v>
      </c>
      <c r="BD170" s="111">
        <v>0</v>
      </c>
      <c r="BE170" s="115">
        <v>0</v>
      </c>
      <c r="BF170" s="116">
        <v>0</v>
      </c>
      <c r="BG170" s="116">
        <v>0</v>
      </c>
      <c r="BH170" s="117">
        <v>0</v>
      </c>
      <c r="BI170" s="115">
        <v>0</v>
      </c>
      <c r="BJ170" s="116">
        <v>0</v>
      </c>
      <c r="BK170" s="116">
        <v>0</v>
      </c>
      <c r="BL170" s="117">
        <v>0</v>
      </c>
      <c r="BM170" s="115">
        <v>0</v>
      </c>
      <c r="BN170" s="116">
        <v>0</v>
      </c>
      <c r="BO170" s="116">
        <v>0</v>
      </c>
      <c r="BP170" s="117">
        <v>0</v>
      </c>
      <c r="BQ170" s="115"/>
      <c r="BR170" s="116"/>
      <c r="BS170" s="116"/>
      <c r="BT170" s="117"/>
      <c r="BU170" s="160">
        <v>0</v>
      </c>
      <c r="BV170" s="108">
        <v>0</v>
      </c>
      <c r="BW170" s="108">
        <v>0</v>
      </c>
      <c r="BX170" s="108">
        <v>0</v>
      </c>
      <c r="BY170" s="132">
        <v>0</v>
      </c>
      <c r="BZ170" s="302">
        <v>0</v>
      </c>
      <c r="CA170" s="133">
        <v>0</v>
      </c>
      <c r="CB170" s="133">
        <v>0</v>
      </c>
      <c r="CC170" s="133">
        <v>0</v>
      </c>
      <c r="CD170" s="133">
        <v>0</v>
      </c>
      <c r="CE170" s="133">
        <v>0</v>
      </c>
    </row>
    <row r="171" spans="1:83" outlineLevel="3" x14ac:dyDescent="0.2">
      <c r="A171" s="71">
        <v>152</v>
      </c>
      <c r="B171" s="56" t="s">
        <v>198</v>
      </c>
      <c r="C171" s="81" t="s">
        <v>224</v>
      </c>
      <c r="D171" s="83" t="s">
        <v>237</v>
      </c>
      <c r="E171" s="33">
        <v>2069.27</v>
      </c>
      <c r="F171" s="33">
        <v>23.337600000000002</v>
      </c>
      <c r="G171" s="59">
        <v>10.138506198252699</v>
      </c>
      <c r="H171" s="59">
        <v>10.6643889167736</v>
      </c>
      <c r="I171" s="59">
        <v>1.5144</v>
      </c>
      <c r="J171" s="59">
        <v>75.153999999999996</v>
      </c>
      <c r="K171" s="59">
        <v>56.991999999999997</v>
      </c>
      <c r="L171" s="449">
        <v>2.0000000000000004E-4</v>
      </c>
      <c r="M171" s="59">
        <v>4.8</v>
      </c>
      <c r="N171" s="59">
        <v>8.3239420619560693</v>
      </c>
      <c r="O171" s="38">
        <v>1</v>
      </c>
      <c r="P171" s="61">
        <v>1</v>
      </c>
      <c r="Q171" s="62">
        <v>0</v>
      </c>
      <c r="R171" s="35">
        <v>11.628873759999999</v>
      </c>
      <c r="S171" s="35">
        <v>0.38556311999999998</v>
      </c>
      <c r="T171" s="35">
        <v>12.01443688</v>
      </c>
      <c r="U171" s="35">
        <v>12.01443688</v>
      </c>
      <c r="V171" s="63">
        <v>0</v>
      </c>
      <c r="W171" s="35">
        <v>0</v>
      </c>
      <c r="X171" s="35">
        <v>2</v>
      </c>
      <c r="Y171" s="35">
        <v>0</v>
      </c>
      <c r="Z171" s="35">
        <v>0.03</v>
      </c>
      <c r="AA171" s="35">
        <v>0</v>
      </c>
      <c r="AB171" s="63">
        <v>2.0299999999999998</v>
      </c>
      <c r="AC171" s="159">
        <v>0</v>
      </c>
      <c r="AD171" s="283">
        <v>0.10197970000000002</v>
      </c>
      <c r="AE171" s="283">
        <v>0</v>
      </c>
      <c r="AF171" s="284">
        <v>0.10197970000000002</v>
      </c>
      <c r="AG171" s="107"/>
      <c r="AH171" s="108"/>
      <c r="AI171" s="102">
        <v>0</v>
      </c>
      <c r="AJ171" s="109">
        <v>0</v>
      </c>
      <c r="AK171" s="107">
        <v>0</v>
      </c>
      <c r="AL171" s="108">
        <v>8.0976038640993023E-2</v>
      </c>
      <c r="AM171" s="108">
        <v>0</v>
      </c>
      <c r="AN171" s="109">
        <v>8.0976038640993023E-2</v>
      </c>
      <c r="AO171" s="107">
        <v>0</v>
      </c>
      <c r="AP171" s="108">
        <v>1.0875511824158914E-3</v>
      </c>
      <c r="AQ171" s="108">
        <v>0</v>
      </c>
      <c r="AR171" s="109">
        <v>1.0875511824158914E-3</v>
      </c>
      <c r="AS171" s="107">
        <v>0</v>
      </c>
      <c r="AT171" s="108">
        <v>1.9916110176591104E-2</v>
      </c>
      <c r="AU171" s="108">
        <v>0</v>
      </c>
      <c r="AV171" s="109">
        <v>1.9916110176591104E-2</v>
      </c>
      <c r="AW171" s="64">
        <v>0</v>
      </c>
      <c r="AX171" s="65">
        <v>0</v>
      </c>
      <c r="AY171" s="65">
        <v>0</v>
      </c>
      <c r="AZ171" s="67">
        <v>0</v>
      </c>
      <c r="BA171" s="115"/>
      <c r="BB171" s="116"/>
      <c r="BC171" s="110">
        <v>0</v>
      </c>
      <c r="BD171" s="111">
        <v>0</v>
      </c>
      <c r="BE171" s="115">
        <v>0</v>
      </c>
      <c r="BF171" s="116">
        <v>2.1451744747978362E-6</v>
      </c>
      <c r="BG171" s="116">
        <v>0</v>
      </c>
      <c r="BH171" s="117">
        <v>2.1451744747978362E-6</v>
      </c>
      <c r="BI171" s="115">
        <v>0</v>
      </c>
      <c r="BJ171" s="116">
        <v>1.0990805085365572E-2</v>
      </c>
      <c r="BK171" s="116">
        <v>0</v>
      </c>
      <c r="BL171" s="117">
        <v>1.0990805085365572E-2</v>
      </c>
      <c r="BM171" s="115">
        <v>0</v>
      </c>
      <c r="BN171" s="116">
        <v>9.0986749740159648E-2</v>
      </c>
      <c r="BO171" s="116">
        <v>0</v>
      </c>
      <c r="BP171" s="117">
        <v>9.0986749740159648E-2</v>
      </c>
      <c r="BQ171" s="115"/>
      <c r="BR171" s="116"/>
      <c r="BS171" s="116"/>
      <c r="BT171" s="117"/>
      <c r="BU171" s="160">
        <v>0.10197970000000002</v>
      </c>
      <c r="BV171" s="108">
        <v>0</v>
      </c>
      <c r="BW171" s="108">
        <v>8.0976038640993023E-2</v>
      </c>
      <c r="BX171" s="108">
        <v>1.0875511824158914E-3</v>
      </c>
      <c r="BY171" s="132">
        <v>1.9916110176591104E-2</v>
      </c>
      <c r="BZ171" s="302">
        <v>0</v>
      </c>
      <c r="CA171" s="133">
        <v>0</v>
      </c>
      <c r="CB171" s="133">
        <v>2.1451744747978362E-6</v>
      </c>
      <c r="CC171" s="133">
        <v>1.0990805085365572E-2</v>
      </c>
      <c r="CD171" s="133">
        <v>9.0986749740159648E-2</v>
      </c>
      <c r="CE171" s="133">
        <v>0</v>
      </c>
    </row>
    <row r="172" spans="1:83" outlineLevel="2" x14ac:dyDescent="0.2">
      <c r="A172" s="71"/>
      <c r="B172" s="56"/>
      <c r="C172" s="82" t="s">
        <v>238</v>
      </c>
      <c r="D172" s="83"/>
      <c r="E172" s="33">
        <v>116511.86599999999</v>
      </c>
      <c r="F172" s="33">
        <v>1173.0688</v>
      </c>
      <c r="G172" s="59">
        <v>6.3428799055847103</v>
      </c>
      <c r="H172" s="59">
        <v>7.697223757829331</v>
      </c>
      <c r="I172" s="59">
        <v>1.4409697658312968</v>
      </c>
      <c r="J172" s="59">
        <v>76.208833427672786</v>
      </c>
      <c r="K172" s="59">
        <v>60.143650584177166</v>
      </c>
      <c r="L172" s="449">
        <v>2.0567206288326823E-4</v>
      </c>
      <c r="M172" s="59">
        <v>4.341113854532658</v>
      </c>
      <c r="N172" s="59">
        <v>3.8859228708535505</v>
      </c>
      <c r="O172" s="59">
        <v>0.99027635083982823</v>
      </c>
      <c r="P172" s="61"/>
      <c r="Q172" s="62">
        <v>0</v>
      </c>
      <c r="R172" s="35">
        <v>2.4214735231215765</v>
      </c>
      <c r="S172" s="35">
        <v>0</v>
      </c>
      <c r="T172" s="35">
        <v>0</v>
      </c>
      <c r="U172" s="35">
        <v>2.4214735231215765</v>
      </c>
      <c r="V172" s="63">
        <v>0</v>
      </c>
      <c r="W172" s="35">
        <v>9.7409120419876469E-2</v>
      </c>
      <c r="X172" s="35">
        <v>0.61969558818715487</v>
      </c>
      <c r="Y172" s="35">
        <v>0</v>
      </c>
      <c r="Z172" s="35">
        <v>2.9999999999999992E-2</v>
      </c>
      <c r="AA172" s="35">
        <v>0</v>
      </c>
      <c r="AB172" s="63">
        <v>0.74710470860703138</v>
      </c>
      <c r="AC172" s="159">
        <v>3.1702277980566872E-2</v>
      </c>
      <c r="AD172" s="283">
        <v>4.2449338265155893E-2</v>
      </c>
      <c r="AE172" s="283">
        <v>0</v>
      </c>
      <c r="AF172" s="284">
        <v>7.4151616245722765E-2</v>
      </c>
      <c r="AG172" s="107"/>
      <c r="AH172" s="108"/>
      <c r="AI172" s="102">
        <v>0</v>
      </c>
      <c r="AJ172" s="109">
        <v>0</v>
      </c>
      <c r="AK172" s="107">
        <v>1.2797181940935567E-2</v>
      </c>
      <c r="AL172" s="108">
        <v>3.3618461992524371E-2</v>
      </c>
      <c r="AM172" s="108">
        <v>0</v>
      </c>
      <c r="AN172" s="109">
        <v>4.6415643933459941E-2</v>
      </c>
      <c r="AO172" s="107">
        <v>4.9843312450552173E-4</v>
      </c>
      <c r="AP172" s="108">
        <v>5.6239334548934244E-4</v>
      </c>
      <c r="AQ172" s="108">
        <v>0</v>
      </c>
      <c r="AR172" s="109">
        <v>1.0608264699948642E-3</v>
      </c>
      <c r="AS172" s="107">
        <v>1.8406662915125785E-2</v>
      </c>
      <c r="AT172" s="108">
        <v>8.2684829271421779E-3</v>
      </c>
      <c r="AU172" s="108">
        <v>0</v>
      </c>
      <c r="AV172" s="109">
        <v>2.6675145842267961E-2</v>
      </c>
      <c r="AW172" s="64">
        <v>0</v>
      </c>
      <c r="AX172" s="65">
        <v>0</v>
      </c>
      <c r="AY172" s="65">
        <v>0</v>
      </c>
      <c r="AZ172" s="67">
        <v>0</v>
      </c>
      <c r="BA172" s="115"/>
      <c r="BB172" s="116"/>
      <c r="BC172" s="110">
        <v>0</v>
      </c>
      <c r="BD172" s="111">
        <v>0</v>
      </c>
      <c r="BE172" s="115">
        <v>4.1700118407230879E-3</v>
      </c>
      <c r="BF172" s="116">
        <v>4.8217724594194558E-3</v>
      </c>
      <c r="BG172" s="116">
        <v>0</v>
      </c>
      <c r="BH172" s="117">
        <v>8.9917843001425437E-3</v>
      </c>
      <c r="BI172" s="115">
        <v>3.9194424526424465E-4</v>
      </c>
      <c r="BJ172" s="116">
        <v>4.0265770493217393E-3</v>
      </c>
      <c r="BK172" s="116">
        <v>0</v>
      </c>
      <c r="BL172" s="117">
        <v>4.418521294585984E-3</v>
      </c>
      <c r="BM172" s="115">
        <v>2.7140321894579541E-2</v>
      </c>
      <c r="BN172" s="116">
        <v>3.36009887564147E-2</v>
      </c>
      <c r="BO172" s="116">
        <v>0</v>
      </c>
      <c r="BP172" s="117">
        <v>6.0741310650994237E-2</v>
      </c>
      <c r="BQ172" s="115"/>
      <c r="BR172" s="116"/>
      <c r="BS172" s="116"/>
      <c r="BT172" s="117"/>
      <c r="BU172" s="160">
        <v>7.4151616245722765E-2</v>
      </c>
      <c r="BV172" s="108">
        <v>0</v>
      </c>
      <c r="BW172" s="108">
        <v>4.6415643933459941E-2</v>
      </c>
      <c r="BX172" s="108">
        <v>1.0608264699948642E-3</v>
      </c>
      <c r="BY172" s="132">
        <v>2.6675145842267961E-2</v>
      </c>
      <c r="BZ172" s="302">
        <v>0</v>
      </c>
      <c r="CA172" s="133">
        <v>0</v>
      </c>
      <c r="CB172" s="133">
        <v>8.9917843001425437E-3</v>
      </c>
      <c r="CC172" s="133">
        <v>4.418521294585984E-3</v>
      </c>
      <c r="CD172" s="133">
        <v>6.0741310650994237E-2</v>
      </c>
      <c r="CE172" s="133">
        <v>0</v>
      </c>
    </row>
    <row r="173" spans="1:83" outlineLevel="3" x14ac:dyDescent="0.2">
      <c r="A173" s="71">
        <v>153</v>
      </c>
      <c r="B173" s="56" t="s">
        <v>198</v>
      </c>
      <c r="C173" s="81" t="s">
        <v>239</v>
      </c>
      <c r="D173" s="58" t="s">
        <v>240</v>
      </c>
      <c r="E173" s="33">
        <v>9490.9619999999995</v>
      </c>
      <c r="F173" s="33">
        <v>111.12460000000002</v>
      </c>
      <c r="G173" s="59">
        <v>3.9862450706261701</v>
      </c>
      <c r="H173" s="59">
        <v>5.2592599061404002</v>
      </c>
      <c r="I173" s="59">
        <v>1.5823</v>
      </c>
      <c r="J173" s="59">
        <v>71.084999999999994</v>
      </c>
      <c r="K173" s="59">
        <v>74.614999999999995</v>
      </c>
      <c r="L173" s="449">
        <v>9.9999999999999991E-5</v>
      </c>
      <c r="M173" s="59">
        <v>2.1</v>
      </c>
      <c r="N173" s="59">
        <v>3.0911782290218475</v>
      </c>
      <c r="O173" s="38">
        <v>1</v>
      </c>
      <c r="P173" s="61">
        <v>1</v>
      </c>
      <c r="Q173" s="62">
        <v>0</v>
      </c>
      <c r="R173" s="35">
        <v>0</v>
      </c>
      <c r="S173" s="35">
        <v>0</v>
      </c>
      <c r="T173" s="35">
        <v>0</v>
      </c>
      <c r="U173" s="35">
        <v>0</v>
      </c>
      <c r="V173" s="63">
        <v>0</v>
      </c>
      <c r="W173" s="35">
        <v>0</v>
      </c>
      <c r="X173" s="35">
        <v>0.1</v>
      </c>
      <c r="Y173" s="35">
        <v>0</v>
      </c>
      <c r="Z173" s="35">
        <v>0.03</v>
      </c>
      <c r="AA173" s="35">
        <v>0</v>
      </c>
      <c r="AB173" s="63">
        <v>0.13</v>
      </c>
      <c r="AC173" s="159">
        <v>0</v>
      </c>
      <c r="AD173" s="283">
        <v>0</v>
      </c>
      <c r="AE173" s="283">
        <v>0</v>
      </c>
      <c r="AF173" s="284">
        <v>0</v>
      </c>
      <c r="AG173" s="107"/>
      <c r="AH173" s="108"/>
      <c r="AI173" s="102">
        <v>0</v>
      </c>
      <c r="AJ173" s="109">
        <v>0</v>
      </c>
      <c r="AK173" s="107">
        <v>0</v>
      </c>
      <c r="AL173" s="108">
        <v>0</v>
      </c>
      <c r="AM173" s="108">
        <v>0</v>
      </c>
      <c r="AN173" s="109">
        <v>0</v>
      </c>
      <c r="AO173" s="107">
        <v>0</v>
      </c>
      <c r="AP173" s="108">
        <v>0</v>
      </c>
      <c r="AQ173" s="108">
        <v>0</v>
      </c>
      <c r="AR173" s="109">
        <v>0</v>
      </c>
      <c r="AS173" s="107">
        <v>0</v>
      </c>
      <c r="AT173" s="108">
        <v>0</v>
      </c>
      <c r="AU173" s="108">
        <v>0</v>
      </c>
      <c r="AV173" s="109">
        <v>0</v>
      </c>
      <c r="AW173" s="64">
        <v>0</v>
      </c>
      <c r="AX173" s="65">
        <v>0</v>
      </c>
      <c r="AY173" s="65">
        <v>0</v>
      </c>
      <c r="AZ173" s="67">
        <v>0</v>
      </c>
      <c r="BA173" s="115"/>
      <c r="BB173" s="116"/>
      <c r="BC173" s="110">
        <v>0</v>
      </c>
      <c r="BD173" s="111">
        <v>0</v>
      </c>
      <c r="BE173" s="115">
        <v>0</v>
      </c>
      <c r="BF173" s="116">
        <v>0</v>
      </c>
      <c r="BG173" s="116">
        <v>0</v>
      </c>
      <c r="BH173" s="117">
        <v>0</v>
      </c>
      <c r="BI173" s="115">
        <v>0</v>
      </c>
      <c r="BJ173" s="116">
        <v>0</v>
      </c>
      <c r="BK173" s="116">
        <v>0</v>
      </c>
      <c r="BL173" s="117">
        <v>0</v>
      </c>
      <c r="BM173" s="115">
        <v>0</v>
      </c>
      <c r="BN173" s="116">
        <v>0</v>
      </c>
      <c r="BO173" s="116">
        <v>0</v>
      </c>
      <c r="BP173" s="117">
        <v>0</v>
      </c>
      <c r="BQ173" s="115"/>
      <c r="BR173" s="116"/>
      <c r="BS173" s="116"/>
      <c r="BT173" s="117"/>
      <c r="BU173" s="160">
        <v>0</v>
      </c>
      <c r="BV173" s="108">
        <v>0</v>
      </c>
      <c r="BW173" s="108">
        <v>0</v>
      </c>
      <c r="BX173" s="108">
        <v>0</v>
      </c>
      <c r="BY173" s="132">
        <v>0</v>
      </c>
      <c r="BZ173" s="302">
        <v>0</v>
      </c>
      <c r="CA173" s="133">
        <v>0</v>
      </c>
      <c r="CB173" s="133">
        <v>0</v>
      </c>
      <c r="CC173" s="133">
        <v>0</v>
      </c>
      <c r="CD173" s="133">
        <v>0</v>
      </c>
      <c r="CE173" s="133">
        <v>0</v>
      </c>
    </row>
    <row r="174" spans="1:83" outlineLevel="3" x14ac:dyDescent="0.2">
      <c r="A174" s="71">
        <v>154</v>
      </c>
      <c r="B174" s="56" t="s">
        <v>198</v>
      </c>
      <c r="C174" s="81" t="s">
        <v>239</v>
      </c>
      <c r="D174" s="58" t="s">
        <v>241</v>
      </c>
      <c r="E174" s="33">
        <v>1324.04</v>
      </c>
      <c r="F174" s="33">
        <v>14.199199999999999</v>
      </c>
      <c r="G174" s="59">
        <v>3.1979944061605301</v>
      </c>
      <c r="H174" s="59">
        <v>4.3199398498080503</v>
      </c>
      <c r="I174" s="59">
        <v>1.5908</v>
      </c>
      <c r="J174" s="59">
        <v>76.516000000000005</v>
      </c>
      <c r="K174" s="59">
        <v>68.093999999999994</v>
      </c>
      <c r="L174" s="449">
        <v>1.0000000000000002E-4</v>
      </c>
      <c r="M174" s="59">
        <v>2</v>
      </c>
      <c r="N174" s="59">
        <v>2.7607689831792803</v>
      </c>
      <c r="O174" s="38">
        <v>1</v>
      </c>
      <c r="P174" s="61">
        <v>1</v>
      </c>
      <c r="Q174" s="62">
        <v>0</v>
      </c>
      <c r="R174" s="35">
        <v>0</v>
      </c>
      <c r="S174" s="35">
        <v>0</v>
      </c>
      <c r="T174" s="35">
        <v>0</v>
      </c>
      <c r="U174" s="35">
        <v>0</v>
      </c>
      <c r="V174" s="63">
        <v>0</v>
      </c>
      <c r="W174" s="35">
        <v>0</v>
      </c>
      <c r="X174" s="35">
        <v>0.1</v>
      </c>
      <c r="Y174" s="35">
        <v>0</v>
      </c>
      <c r="Z174" s="35">
        <v>0.03</v>
      </c>
      <c r="AA174" s="35">
        <v>0</v>
      </c>
      <c r="AB174" s="63">
        <v>0.13</v>
      </c>
      <c r="AC174" s="159">
        <v>0</v>
      </c>
      <c r="AD174" s="283">
        <v>0</v>
      </c>
      <c r="AE174" s="283">
        <v>0</v>
      </c>
      <c r="AF174" s="284">
        <v>0</v>
      </c>
      <c r="AG174" s="107"/>
      <c r="AH174" s="108"/>
      <c r="AI174" s="102">
        <v>0</v>
      </c>
      <c r="AJ174" s="109">
        <v>0</v>
      </c>
      <c r="AK174" s="107">
        <v>0</v>
      </c>
      <c r="AL174" s="108">
        <v>0</v>
      </c>
      <c r="AM174" s="108">
        <v>0</v>
      </c>
      <c r="AN174" s="109">
        <v>0</v>
      </c>
      <c r="AO174" s="107">
        <v>0</v>
      </c>
      <c r="AP174" s="108">
        <v>0</v>
      </c>
      <c r="AQ174" s="108">
        <v>0</v>
      </c>
      <c r="AR174" s="109">
        <v>0</v>
      </c>
      <c r="AS174" s="107">
        <v>0</v>
      </c>
      <c r="AT174" s="108">
        <v>0</v>
      </c>
      <c r="AU174" s="108">
        <v>0</v>
      </c>
      <c r="AV174" s="109">
        <v>0</v>
      </c>
      <c r="AW174" s="64">
        <v>0</v>
      </c>
      <c r="AX174" s="65">
        <v>0</v>
      </c>
      <c r="AY174" s="65">
        <v>0</v>
      </c>
      <c r="AZ174" s="67">
        <v>0</v>
      </c>
      <c r="BA174" s="115"/>
      <c r="BB174" s="116"/>
      <c r="BC174" s="110">
        <v>0</v>
      </c>
      <c r="BD174" s="111">
        <v>0</v>
      </c>
      <c r="BE174" s="115">
        <v>0</v>
      </c>
      <c r="BF174" s="116">
        <v>0</v>
      </c>
      <c r="BG174" s="116">
        <v>0</v>
      </c>
      <c r="BH174" s="117">
        <v>0</v>
      </c>
      <c r="BI174" s="115">
        <v>0</v>
      </c>
      <c r="BJ174" s="116">
        <v>0</v>
      </c>
      <c r="BK174" s="116">
        <v>0</v>
      </c>
      <c r="BL174" s="117">
        <v>0</v>
      </c>
      <c r="BM174" s="115">
        <v>0</v>
      </c>
      <c r="BN174" s="116">
        <v>0</v>
      </c>
      <c r="BO174" s="116">
        <v>0</v>
      </c>
      <c r="BP174" s="117">
        <v>0</v>
      </c>
      <c r="BQ174" s="115"/>
      <c r="BR174" s="116"/>
      <c r="BS174" s="116"/>
      <c r="BT174" s="117"/>
      <c r="BU174" s="160">
        <v>0</v>
      </c>
      <c r="BV174" s="108">
        <v>0</v>
      </c>
      <c r="BW174" s="108">
        <v>0</v>
      </c>
      <c r="BX174" s="108">
        <v>0</v>
      </c>
      <c r="BY174" s="132">
        <v>0</v>
      </c>
      <c r="BZ174" s="302">
        <v>0</v>
      </c>
      <c r="CA174" s="133">
        <v>0</v>
      </c>
      <c r="CB174" s="133">
        <v>0</v>
      </c>
      <c r="CC174" s="133">
        <v>0</v>
      </c>
      <c r="CD174" s="133">
        <v>0</v>
      </c>
      <c r="CE174" s="133">
        <v>0</v>
      </c>
    </row>
    <row r="175" spans="1:83" outlineLevel="3" x14ac:dyDescent="0.2">
      <c r="A175" s="71">
        <v>155</v>
      </c>
      <c r="B175" s="56" t="s">
        <v>198</v>
      </c>
      <c r="C175" s="81" t="s">
        <v>239</v>
      </c>
      <c r="D175" s="58" t="s">
        <v>242</v>
      </c>
      <c r="E175" s="33">
        <v>2037.09</v>
      </c>
      <c r="F175" s="33">
        <v>20.21</v>
      </c>
      <c r="G175" s="59">
        <v>6.4873662131407199</v>
      </c>
      <c r="H175" s="59">
        <v>7.7921948968088204</v>
      </c>
      <c r="I175" s="59">
        <v>1.48</v>
      </c>
      <c r="J175" s="59">
        <v>73.944000000000003</v>
      </c>
      <c r="K175" s="59">
        <v>67.691999999999993</v>
      </c>
      <c r="L175" s="449">
        <v>1E-4</v>
      </c>
      <c r="M175" s="59">
        <v>5.8</v>
      </c>
      <c r="N175" s="59">
        <v>3.7516621285557812</v>
      </c>
      <c r="O175" s="38">
        <v>1</v>
      </c>
      <c r="P175" s="61">
        <v>1</v>
      </c>
      <c r="Q175" s="62">
        <v>0</v>
      </c>
      <c r="R175" s="35">
        <v>0</v>
      </c>
      <c r="S175" s="35">
        <v>0</v>
      </c>
      <c r="T175" s="35">
        <v>0</v>
      </c>
      <c r="U175" s="35">
        <v>0</v>
      </c>
      <c r="V175" s="63">
        <v>0</v>
      </c>
      <c r="W175" s="35">
        <v>0</v>
      </c>
      <c r="X175" s="35">
        <v>0.1</v>
      </c>
      <c r="Y175" s="35">
        <v>0</v>
      </c>
      <c r="Z175" s="35">
        <v>0.03</v>
      </c>
      <c r="AA175" s="35">
        <v>0</v>
      </c>
      <c r="AB175" s="63">
        <v>0.13</v>
      </c>
      <c r="AC175" s="159">
        <v>0</v>
      </c>
      <c r="AD175" s="283">
        <v>0</v>
      </c>
      <c r="AE175" s="283">
        <v>0</v>
      </c>
      <c r="AF175" s="284">
        <v>0</v>
      </c>
      <c r="AG175" s="107"/>
      <c r="AH175" s="108"/>
      <c r="AI175" s="102">
        <v>0</v>
      </c>
      <c r="AJ175" s="109">
        <v>0</v>
      </c>
      <c r="AK175" s="107">
        <v>0</v>
      </c>
      <c r="AL175" s="108">
        <v>0</v>
      </c>
      <c r="AM175" s="108">
        <v>0</v>
      </c>
      <c r="AN175" s="109">
        <v>0</v>
      </c>
      <c r="AO175" s="107">
        <v>0</v>
      </c>
      <c r="AP175" s="108">
        <v>0</v>
      </c>
      <c r="AQ175" s="108">
        <v>0</v>
      </c>
      <c r="AR175" s="109">
        <v>0</v>
      </c>
      <c r="AS175" s="107">
        <v>0</v>
      </c>
      <c r="AT175" s="108">
        <v>0</v>
      </c>
      <c r="AU175" s="108">
        <v>0</v>
      </c>
      <c r="AV175" s="109">
        <v>0</v>
      </c>
      <c r="AW175" s="64">
        <v>0</v>
      </c>
      <c r="AX175" s="65">
        <v>0</v>
      </c>
      <c r="AY175" s="65">
        <v>0</v>
      </c>
      <c r="AZ175" s="67">
        <v>0</v>
      </c>
      <c r="BA175" s="115"/>
      <c r="BB175" s="116"/>
      <c r="BC175" s="110">
        <v>0</v>
      </c>
      <c r="BD175" s="111">
        <v>0</v>
      </c>
      <c r="BE175" s="115">
        <v>0</v>
      </c>
      <c r="BF175" s="116">
        <v>0</v>
      </c>
      <c r="BG175" s="116">
        <v>0</v>
      </c>
      <c r="BH175" s="117">
        <v>0</v>
      </c>
      <c r="BI175" s="115">
        <v>0</v>
      </c>
      <c r="BJ175" s="116">
        <v>0</v>
      </c>
      <c r="BK175" s="116">
        <v>0</v>
      </c>
      <c r="BL175" s="117">
        <v>0</v>
      </c>
      <c r="BM175" s="115">
        <v>0</v>
      </c>
      <c r="BN175" s="116">
        <v>0</v>
      </c>
      <c r="BO175" s="116">
        <v>0</v>
      </c>
      <c r="BP175" s="117">
        <v>0</v>
      </c>
      <c r="BQ175" s="115"/>
      <c r="BR175" s="116"/>
      <c r="BS175" s="116"/>
      <c r="BT175" s="117"/>
      <c r="BU175" s="160">
        <v>0</v>
      </c>
      <c r="BV175" s="108">
        <v>0</v>
      </c>
      <c r="BW175" s="108">
        <v>0</v>
      </c>
      <c r="BX175" s="108">
        <v>0</v>
      </c>
      <c r="BY175" s="132">
        <v>0</v>
      </c>
      <c r="BZ175" s="302">
        <v>0</v>
      </c>
      <c r="CA175" s="133">
        <v>0</v>
      </c>
      <c r="CB175" s="133">
        <v>0</v>
      </c>
      <c r="CC175" s="133">
        <v>0</v>
      </c>
      <c r="CD175" s="133">
        <v>0</v>
      </c>
      <c r="CE175" s="133">
        <v>0</v>
      </c>
    </row>
    <row r="176" spans="1:83" outlineLevel="3" x14ac:dyDescent="0.2">
      <c r="A176" s="71">
        <v>156</v>
      </c>
      <c r="B176" s="56" t="s">
        <v>198</v>
      </c>
      <c r="C176" s="81" t="s">
        <v>239</v>
      </c>
      <c r="D176" s="58" t="s">
        <v>243</v>
      </c>
      <c r="E176" s="33">
        <v>3016.4960000000001</v>
      </c>
      <c r="F176" s="33">
        <v>30.571400000000001</v>
      </c>
      <c r="G176" s="59">
        <v>3.7567778678179198</v>
      </c>
      <c r="H176" s="59">
        <v>4.6966855770289602</v>
      </c>
      <c r="I176" s="59">
        <v>1.57</v>
      </c>
      <c r="J176" s="59">
        <v>73.108999999999995</v>
      </c>
      <c r="K176" s="59">
        <v>66.757000000000005</v>
      </c>
      <c r="L176" s="449">
        <v>1E-4</v>
      </c>
      <c r="M176" s="59">
        <v>2.9</v>
      </c>
      <c r="N176" s="59">
        <v>3.6248461136145607</v>
      </c>
      <c r="O176" s="38">
        <v>1</v>
      </c>
      <c r="P176" s="61">
        <v>1</v>
      </c>
      <c r="Q176" s="62">
        <v>0</v>
      </c>
      <c r="R176" s="35">
        <v>0</v>
      </c>
      <c r="S176" s="35">
        <v>0</v>
      </c>
      <c r="T176" s="35">
        <v>0</v>
      </c>
      <c r="U176" s="35">
        <v>0</v>
      </c>
      <c r="V176" s="63">
        <v>0</v>
      </c>
      <c r="W176" s="35">
        <v>0</v>
      </c>
      <c r="X176" s="35">
        <v>0.1</v>
      </c>
      <c r="Y176" s="35">
        <v>0</v>
      </c>
      <c r="Z176" s="35">
        <v>0.03</v>
      </c>
      <c r="AA176" s="35">
        <v>0</v>
      </c>
      <c r="AB176" s="63">
        <v>0.13</v>
      </c>
      <c r="AC176" s="159">
        <v>0</v>
      </c>
      <c r="AD176" s="283">
        <v>0</v>
      </c>
      <c r="AE176" s="283">
        <v>0</v>
      </c>
      <c r="AF176" s="284">
        <v>0</v>
      </c>
      <c r="AG176" s="107"/>
      <c r="AH176" s="108"/>
      <c r="AI176" s="102">
        <v>0</v>
      </c>
      <c r="AJ176" s="109">
        <v>0</v>
      </c>
      <c r="AK176" s="107">
        <v>0</v>
      </c>
      <c r="AL176" s="108">
        <v>0</v>
      </c>
      <c r="AM176" s="108">
        <v>0</v>
      </c>
      <c r="AN176" s="109">
        <v>0</v>
      </c>
      <c r="AO176" s="107">
        <v>0</v>
      </c>
      <c r="AP176" s="108">
        <v>0</v>
      </c>
      <c r="AQ176" s="108">
        <v>0</v>
      </c>
      <c r="AR176" s="109">
        <v>0</v>
      </c>
      <c r="AS176" s="107">
        <v>0</v>
      </c>
      <c r="AT176" s="108">
        <v>0</v>
      </c>
      <c r="AU176" s="108">
        <v>0</v>
      </c>
      <c r="AV176" s="109">
        <v>0</v>
      </c>
      <c r="AW176" s="64">
        <v>0</v>
      </c>
      <c r="AX176" s="65">
        <v>0</v>
      </c>
      <c r="AY176" s="65">
        <v>0</v>
      </c>
      <c r="AZ176" s="67">
        <v>0</v>
      </c>
      <c r="BA176" s="115"/>
      <c r="BB176" s="116"/>
      <c r="BC176" s="110">
        <v>0</v>
      </c>
      <c r="BD176" s="111">
        <v>0</v>
      </c>
      <c r="BE176" s="115">
        <v>0</v>
      </c>
      <c r="BF176" s="116">
        <v>0</v>
      </c>
      <c r="BG176" s="116">
        <v>0</v>
      </c>
      <c r="BH176" s="117">
        <v>0</v>
      </c>
      <c r="BI176" s="115">
        <v>0</v>
      </c>
      <c r="BJ176" s="116">
        <v>0</v>
      </c>
      <c r="BK176" s="116">
        <v>0</v>
      </c>
      <c r="BL176" s="117">
        <v>0</v>
      </c>
      <c r="BM176" s="115">
        <v>0</v>
      </c>
      <c r="BN176" s="116">
        <v>0</v>
      </c>
      <c r="BO176" s="116">
        <v>0</v>
      </c>
      <c r="BP176" s="117">
        <v>0</v>
      </c>
      <c r="BQ176" s="115"/>
      <c r="BR176" s="116"/>
      <c r="BS176" s="116"/>
      <c r="BT176" s="117"/>
      <c r="BU176" s="160">
        <v>0</v>
      </c>
      <c r="BV176" s="108">
        <v>0</v>
      </c>
      <c r="BW176" s="108">
        <v>0</v>
      </c>
      <c r="BX176" s="108">
        <v>0</v>
      </c>
      <c r="BY176" s="132">
        <v>0</v>
      </c>
      <c r="BZ176" s="302">
        <v>0</v>
      </c>
      <c r="CA176" s="133">
        <v>0</v>
      </c>
      <c r="CB176" s="133">
        <v>0</v>
      </c>
      <c r="CC176" s="133">
        <v>0</v>
      </c>
      <c r="CD176" s="133">
        <v>0</v>
      </c>
      <c r="CE176" s="133">
        <v>0</v>
      </c>
    </row>
    <row r="177" spans="1:83" outlineLevel="3" x14ac:dyDescent="0.2">
      <c r="A177" s="71">
        <v>157</v>
      </c>
      <c r="B177" s="56" t="s">
        <v>198</v>
      </c>
      <c r="C177" s="81" t="s">
        <v>239</v>
      </c>
      <c r="D177" s="58" t="s">
        <v>244</v>
      </c>
      <c r="E177" s="33">
        <v>4074.7539999999999</v>
      </c>
      <c r="F177" s="33">
        <v>44.4756</v>
      </c>
      <c r="G177" s="59">
        <v>10.8877857054862</v>
      </c>
      <c r="H177" s="59">
        <v>13.3696675076677</v>
      </c>
      <c r="I177" s="59">
        <v>1.2693000000000001</v>
      </c>
      <c r="J177" s="59">
        <v>71.331999999999994</v>
      </c>
      <c r="K177" s="59">
        <v>44.886000000000003</v>
      </c>
      <c r="L177" s="449">
        <v>3.0000000000000003E-4</v>
      </c>
      <c r="M177" s="59">
        <v>12.6</v>
      </c>
      <c r="N177" s="59">
        <v>8.1093148528652925</v>
      </c>
      <c r="O177" s="38">
        <v>1</v>
      </c>
      <c r="P177" s="61">
        <v>1</v>
      </c>
      <c r="Q177" s="62">
        <v>0</v>
      </c>
      <c r="R177" s="35">
        <v>0</v>
      </c>
      <c r="S177" s="35">
        <v>0</v>
      </c>
      <c r="T177" s="35">
        <v>0</v>
      </c>
      <c r="U177" s="35">
        <v>0</v>
      </c>
      <c r="V177" s="63">
        <v>0</v>
      </c>
      <c r="W177" s="35">
        <v>0</v>
      </c>
      <c r="X177" s="35">
        <v>0.1</v>
      </c>
      <c r="Y177" s="35">
        <v>0</v>
      </c>
      <c r="Z177" s="35">
        <v>0.03</v>
      </c>
      <c r="AA177" s="35">
        <v>0</v>
      </c>
      <c r="AB177" s="63">
        <v>0.13</v>
      </c>
      <c r="AC177" s="159">
        <v>0</v>
      </c>
      <c r="AD177" s="283">
        <v>0</v>
      </c>
      <c r="AE177" s="283">
        <v>0</v>
      </c>
      <c r="AF177" s="284">
        <v>0</v>
      </c>
      <c r="AG177" s="107"/>
      <c r="AH177" s="108"/>
      <c r="AI177" s="102">
        <v>0</v>
      </c>
      <c r="AJ177" s="109">
        <v>0</v>
      </c>
      <c r="AK177" s="107">
        <v>0</v>
      </c>
      <c r="AL177" s="108">
        <v>0</v>
      </c>
      <c r="AM177" s="108">
        <v>0</v>
      </c>
      <c r="AN177" s="109">
        <v>0</v>
      </c>
      <c r="AO177" s="107">
        <v>0</v>
      </c>
      <c r="AP177" s="108">
        <v>0</v>
      </c>
      <c r="AQ177" s="108">
        <v>0</v>
      </c>
      <c r="AR177" s="109">
        <v>0</v>
      </c>
      <c r="AS177" s="107">
        <v>0</v>
      </c>
      <c r="AT177" s="108">
        <v>0</v>
      </c>
      <c r="AU177" s="108">
        <v>0</v>
      </c>
      <c r="AV177" s="109">
        <v>0</v>
      </c>
      <c r="AW177" s="64">
        <v>0</v>
      </c>
      <c r="AX177" s="65">
        <v>0</v>
      </c>
      <c r="AY177" s="65">
        <v>0</v>
      </c>
      <c r="AZ177" s="67">
        <v>0</v>
      </c>
      <c r="BA177" s="115"/>
      <c r="BB177" s="116"/>
      <c r="BC177" s="110">
        <v>0</v>
      </c>
      <c r="BD177" s="111">
        <v>0</v>
      </c>
      <c r="BE177" s="115">
        <v>0</v>
      </c>
      <c r="BF177" s="116">
        <v>0</v>
      </c>
      <c r="BG177" s="116">
        <v>0</v>
      </c>
      <c r="BH177" s="117">
        <v>0</v>
      </c>
      <c r="BI177" s="115">
        <v>0</v>
      </c>
      <c r="BJ177" s="116">
        <v>0</v>
      </c>
      <c r="BK177" s="116">
        <v>0</v>
      </c>
      <c r="BL177" s="117">
        <v>0</v>
      </c>
      <c r="BM177" s="115">
        <v>0</v>
      </c>
      <c r="BN177" s="116">
        <v>0</v>
      </c>
      <c r="BO177" s="116">
        <v>0</v>
      </c>
      <c r="BP177" s="117">
        <v>0</v>
      </c>
      <c r="BQ177" s="115"/>
      <c r="BR177" s="116"/>
      <c r="BS177" s="116"/>
      <c r="BT177" s="117"/>
      <c r="BU177" s="160">
        <v>0</v>
      </c>
      <c r="BV177" s="108">
        <v>0</v>
      </c>
      <c r="BW177" s="108">
        <v>0</v>
      </c>
      <c r="BX177" s="108">
        <v>0</v>
      </c>
      <c r="BY177" s="132">
        <v>0</v>
      </c>
      <c r="BZ177" s="302">
        <v>0</v>
      </c>
      <c r="CA177" s="133">
        <v>0</v>
      </c>
      <c r="CB177" s="133">
        <v>0</v>
      </c>
      <c r="CC177" s="133">
        <v>0</v>
      </c>
      <c r="CD177" s="133">
        <v>0</v>
      </c>
      <c r="CE177" s="133">
        <v>0</v>
      </c>
    </row>
    <row r="178" spans="1:83" outlineLevel="3" x14ac:dyDescent="0.2">
      <c r="A178" s="71">
        <v>158</v>
      </c>
      <c r="B178" s="56" t="s">
        <v>198</v>
      </c>
      <c r="C178" s="81" t="s">
        <v>239</v>
      </c>
      <c r="D178" s="58" t="s">
        <v>245</v>
      </c>
      <c r="E178" s="33">
        <v>143287.53599999999</v>
      </c>
      <c r="F178" s="33">
        <v>1821.7761999999998</v>
      </c>
      <c r="G178" s="59">
        <v>8.2487061701536106</v>
      </c>
      <c r="H178" s="59">
        <v>10.1787620047148</v>
      </c>
      <c r="I178" s="59">
        <v>1.6617999999999999</v>
      </c>
      <c r="J178" s="59">
        <v>69.826999999999998</v>
      </c>
      <c r="K178" s="59">
        <v>73.686999999999998</v>
      </c>
      <c r="L178" s="449">
        <v>2.0000000000000001E-4</v>
      </c>
      <c r="M178" s="59">
        <v>5.7</v>
      </c>
      <c r="N178" s="59">
        <v>4.9610953106256046</v>
      </c>
      <c r="O178" s="38">
        <v>1</v>
      </c>
      <c r="P178" s="61">
        <v>1</v>
      </c>
      <c r="Q178" s="62">
        <v>0</v>
      </c>
      <c r="R178" s="35">
        <v>0</v>
      </c>
      <c r="S178" s="35">
        <v>0</v>
      </c>
      <c r="T178" s="35">
        <v>0</v>
      </c>
      <c r="U178" s="35">
        <v>0</v>
      </c>
      <c r="V178" s="63">
        <v>0</v>
      </c>
      <c r="W178" s="35">
        <v>0</v>
      </c>
      <c r="X178" s="35">
        <v>0.1</v>
      </c>
      <c r="Y178" s="35">
        <v>0</v>
      </c>
      <c r="Z178" s="35">
        <v>0.03</v>
      </c>
      <c r="AA178" s="35">
        <v>0</v>
      </c>
      <c r="AB178" s="63">
        <v>0.13</v>
      </c>
      <c r="AC178" s="159">
        <v>0</v>
      </c>
      <c r="AD178" s="283">
        <v>0</v>
      </c>
      <c r="AE178" s="283">
        <v>0</v>
      </c>
      <c r="AF178" s="284">
        <v>0</v>
      </c>
      <c r="AG178" s="107"/>
      <c r="AH178" s="108"/>
      <c r="AI178" s="102">
        <v>0</v>
      </c>
      <c r="AJ178" s="109">
        <v>0</v>
      </c>
      <c r="AK178" s="107">
        <v>0</v>
      </c>
      <c r="AL178" s="108">
        <v>0</v>
      </c>
      <c r="AM178" s="108">
        <v>0</v>
      </c>
      <c r="AN178" s="109">
        <v>0</v>
      </c>
      <c r="AO178" s="107">
        <v>0</v>
      </c>
      <c r="AP178" s="108">
        <v>0</v>
      </c>
      <c r="AQ178" s="108">
        <v>0</v>
      </c>
      <c r="AR178" s="109">
        <v>0</v>
      </c>
      <c r="AS178" s="107">
        <v>0</v>
      </c>
      <c r="AT178" s="108">
        <v>0</v>
      </c>
      <c r="AU178" s="108">
        <v>0</v>
      </c>
      <c r="AV178" s="109">
        <v>0</v>
      </c>
      <c r="AW178" s="64">
        <v>0</v>
      </c>
      <c r="AX178" s="65">
        <v>0</v>
      </c>
      <c r="AY178" s="65">
        <v>0</v>
      </c>
      <c r="AZ178" s="67">
        <v>0</v>
      </c>
      <c r="BA178" s="115"/>
      <c r="BB178" s="116"/>
      <c r="BC178" s="110">
        <v>0</v>
      </c>
      <c r="BD178" s="111">
        <v>0</v>
      </c>
      <c r="BE178" s="115">
        <v>0</v>
      </c>
      <c r="BF178" s="116">
        <v>0</v>
      </c>
      <c r="BG178" s="116">
        <v>0</v>
      </c>
      <c r="BH178" s="117">
        <v>0</v>
      </c>
      <c r="BI178" s="115">
        <v>0</v>
      </c>
      <c r="BJ178" s="116">
        <v>0</v>
      </c>
      <c r="BK178" s="116">
        <v>0</v>
      </c>
      <c r="BL178" s="117">
        <v>0</v>
      </c>
      <c r="BM178" s="115">
        <v>0</v>
      </c>
      <c r="BN178" s="116">
        <v>0</v>
      </c>
      <c r="BO178" s="116">
        <v>0</v>
      </c>
      <c r="BP178" s="117">
        <v>0</v>
      </c>
      <c r="BQ178" s="115"/>
      <c r="BR178" s="116"/>
      <c r="BS178" s="116"/>
      <c r="BT178" s="117"/>
      <c r="BU178" s="160">
        <v>0</v>
      </c>
      <c r="BV178" s="108">
        <v>0</v>
      </c>
      <c r="BW178" s="108">
        <v>0</v>
      </c>
      <c r="BX178" s="108">
        <v>0</v>
      </c>
      <c r="BY178" s="132">
        <v>0</v>
      </c>
      <c r="BZ178" s="302">
        <v>0</v>
      </c>
      <c r="CA178" s="133">
        <v>0</v>
      </c>
      <c r="CB178" s="133">
        <v>0</v>
      </c>
      <c r="CC178" s="133">
        <v>0</v>
      </c>
      <c r="CD178" s="133">
        <v>0</v>
      </c>
      <c r="CE178" s="133">
        <v>0</v>
      </c>
    </row>
    <row r="179" spans="1:83" outlineLevel="3" x14ac:dyDescent="0.2">
      <c r="A179" s="71">
        <v>159</v>
      </c>
      <c r="B179" s="56" t="s">
        <v>198</v>
      </c>
      <c r="C179" s="81" t="s">
        <v>239</v>
      </c>
      <c r="D179" s="58" t="s">
        <v>246</v>
      </c>
      <c r="E179" s="33">
        <v>45319.949000000001</v>
      </c>
      <c r="F179" s="33">
        <v>487.87520000000006</v>
      </c>
      <c r="G179" s="59">
        <v>9.1593051764148292</v>
      </c>
      <c r="H179" s="59">
        <v>10.951448473034</v>
      </c>
      <c r="I179" s="59">
        <v>1.4888999999999999</v>
      </c>
      <c r="J179" s="59">
        <v>70.748000000000005</v>
      </c>
      <c r="K179" s="59">
        <v>68.686000000000007</v>
      </c>
      <c r="L179" s="449">
        <v>2.0000000000000001E-4</v>
      </c>
      <c r="M179" s="59">
        <v>6.4</v>
      </c>
      <c r="N179" s="59">
        <v>9.3522243493400232</v>
      </c>
      <c r="O179" s="38">
        <v>1</v>
      </c>
      <c r="P179" s="61">
        <v>1</v>
      </c>
      <c r="Q179" s="62">
        <v>0</v>
      </c>
      <c r="R179" s="35">
        <v>0</v>
      </c>
      <c r="S179" s="35">
        <v>0</v>
      </c>
      <c r="T179" s="35">
        <v>0</v>
      </c>
      <c r="U179" s="35">
        <v>0</v>
      </c>
      <c r="V179" s="63">
        <v>0</v>
      </c>
      <c r="W179" s="35">
        <v>0</v>
      </c>
      <c r="X179" s="35">
        <v>0.1</v>
      </c>
      <c r="Y179" s="35">
        <v>0</v>
      </c>
      <c r="Z179" s="35">
        <v>0.03</v>
      </c>
      <c r="AA179" s="35">
        <v>0</v>
      </c>
      <c r="AB179" s="63">
        <v>0.13</v>
      </c>
      <c r="AC179" s="159">
        <v>0</v>
      </c>
      <c r="AD179" s="283">
        <v>0</v>
      </c>
      <c r="AE179" s="283">
        <v>0</v>
      </c>
      <c r="AF179" s="284">
        <v>0</v>
      </c>
      <c r="AG179" s="107"/>
      <c r="AH179" s="108"/>
      <c r="AI179" s="102">
        <v>0</v>
      </c>
      <c r="AJ179" s="109">
        <v>0</v>
      </c>
      <c r="AK179" s="107">
        <v>0</v>
      </c>
      <c r="AL179" s="108">
        <v>0</v>
      </c>
      <c r="AM179" s="108">
        <v>0</v>
      </c>
      <c r="AN179" s="109">
        <v>0</v>
      </c>
      <c r="AO179" s="107">
        <v>0</v>
      </c>
      <c r="AP179" s="108">
        <v>0</v>
      </c>
      <c r="AQ179" s="108">
        <v>0</v>
      </c>
      <c r="AR179" s="109">
        <v>0</v>
      </c>
      <c r="AS179" s="107">
        <v>0</v>
      </c>
      <c r="AT179" s="108">
        <v>0</v>
      </c>
      <c r="AU179" s="108">
        <v>0</v>
      </c>
      <c r="AV179" s="109">
        <v>0</v>
      </c>
      <c r="AW179" s="64">
        <v>0</v>
      </c>
      <c r="AX179" s="65">
        <v>0</v>
      </c>
      <c r="AY179" s="65">
        <v>0</v>
      </c>
      <c r="AZ179" s="67">
        <v>0</v>
      </c>
      <c r="BA179" s="115"/>
      <c r="BB179" s="116"/>
      <c r="BC179" s="110">
        <v>0</v>
      </c>
      <c r="BD179" s="111">
        <v>0</v>
      </c>
      <c r="BE179" s="115">
        <v>0</v>
      </c>
      <c r="BF179" s="116">
        <v>0</v>
      </c>
      <c r="BG179" s="116">
        <v>0</v>
      </c>
      <c r="BH179" s="117">
        <v>0</v>
      </c>
      <c r="BI179" s="115">
        <v>0</v>
      </c>
      <c r="BJ179" s="116">
        <v>0</v>
      </c>
      <c r="BK179" s="116">
        <v>0</v>
      </c>
      <c r="BL179" s="117">
        <v>0</v>
      </c>
      <c r="BM179" s="115">
        <v>0</v>
      </c>
      <c r="BN179" s="116">
        <v>0</v>
      </c>
      <c r="BO179" s="116">
        <v>0</v>
      </c>
      <c r="BP179" s="117">
        <v>0</v>
      </c>
      <c r="BQ179" s="115"/>
      <c r="BR179" s="116"/>
      <c r="BS179" s="116"/>
      <c r="BT179" s="117"/>
      <c r="BU179" s="160">
        <v>0</v>
      </c>
      <c r="BV179" s="108">
        <v>0</v>
      </c>
      <c r="BW179" s="108">
        <v>0</v>
      </c>
      <c r="BX179" s="108">
        <v>0</v>
      </c>
      <c r="BY179" s="132">
        <v>0</v>
      </c>
      <c r="BZ179" s="302">
        <v>0</v>
      </c>
      <c r="CA179" s="133">
        <v>0</v>
      </c>
      <c r="CB179" s="133">
        <v>0</v>
      </c>
      <c r="CC179" s="133">
        <v>0</v>
      </c>
      <c r="CD179" s="133">
        <v>0</v>
      </c>
      <c r="CE179" s="133">
        <v>0</v>
      </c>
    </row>
    <row r="180" spans="1:83" outlineLevel="2" x14ac:dyDescent="0.2">
      <c r="A180" s="71"/>
      <c r="B180" s="56"/>
      <c r="C180" s="82" t="s">
        <v>247</v>
      </c>
      <c r="D180" s="58"/>
      <c r="E180" s="33">
        <v>208550.82699999999</v>
      </c>
      <c r="F180" s="33">
        <v>2530.2321999999999</v>
      </c>
      <c r="G180" s="59">
        <v>8.1867876432563715</v>
      </c>
      <c r="H180" s="59">
        <v>10.049602490840275</v>
      </c>
      <c r="I180" s="59">
        <v>1.6151112113188661</v>
      </c>
      <c r="J180" s="59">
        <v>70.196366075413948</v>
      </c>
      <c r="K180" s="59">
        <v>72.094214610738106</v>
      </c>
      <c r="L180" s="449">
        <v>1.9479772646953112E-4</v>
      </c>
      <c r="M180" s="59">
        <v>5.7443555180429682</v>
      </c>
      <c r="N180" s="59">
        <v>5.742846327957233</v>
      </c>
      <c r="O180" s="59">
        <v>1</v>
      </c>
      <c r="P180" s="61"/>
      <c r="Q180" s="62">
        <v>0</v>
      </c>
      <c r="R180" s="35">
        <v>0</v>
      </c>
      <c r="S180" s="35">
        <v>0</v>
      </c>
      <c r="T180" s="35">
        <v>0</v>
      </c>
      <c r="U180" s="35">
        <v>0</v>
      </c>
      <c r="V180" s="63">
        <v>0</v>
      </c>
      <c r="W180" s="35">
        <v>0</v>
      </c>
      <c r="X180" s="35">
        <v>0</v>
      </c>
      <c r="Y180" s="35">
        <v>0</v>
      </c>
      <c r="Z180" s="35">
        <v>3.0000000000000002E-2</v>
      </c>
      <c r="AA180" s="35">
        <v>0</v>
      </c>
      <c r="AB180" s="63">
        <v>3.0000000000000002E-2</v>
      </c>
      <c r="AC180" s="159">
        <v>0</v>
      </c>
      <c r="AD180" s="283">
        <v>0</v>
      </c>
      <c r="AE180" s="283">
        <v>0</v>
      </c>
      <c r="AF180" s="284">
        <v>0</v>
      </c>
      <c r="AG180" s="107"/>
      <c r="AH180" s="108"/>
      <c r="AI180" s="102">
        <v>0</v>
      </c>
      <c r="AJ180" s="109">
        <v>0</v>
      </c>
      <c r="AK180" s="107">
        <v>0</v>
      </c>
      <c r="AL180" s="108">
        <v>0</v>
      </c>
      <c r="AM180" s="108">
        <v>0</v>
      </c>
      <c r="AN180" s="109">
        <v>0</v>
      </c>
      <c r="AO180" s="107">
        <v>0</v>
      </c>
      <c r="AP180" s="108">
        <v>0</v>
      </c>
      <c r="AQ180" s="108">
        <v>0</v>
      </c>
      <c r="AR180" s="109">
        <v>0</v>
      </c>
      <c r="AS180" s="107">
        <v>0</v>
      </c>
      <c r="AT180" s="108">
        <v>0</v>
      </c>
      <c r="AU180" s="108">
        <v>0</v>
      </c>
      <c r="AV180" s="109">
        <v>0</v>
      </c>
      <c r="AW180" s="64">
        <v>0</v>
      </c>
      <c r="AX180" s="65">
        <v>0</v>
      </c>
      <c r="AY180" s="65">
        <v>0</v>
      </c>
      <c r="AZ180" s="67">
        <v>0</v>
      </c>
      <c r="BA180" s="115"/>
      <c r="BB180" s="116"/>
      <c r="BC180" s="110">
        <v>0</v>
      </c>
      <c r="BD180" s="111">
        <v>0</v>
      </c>
      <c r="BE180" s="115">
        <v>0</v>
      </c>
      <c r="BF180" s="116">
        <v>0</v>
      </c>
      <c r="BG180" s="116">
        <v>0</v>
      </c>
      <c r="BH180" s="117">
        <v>0</v>
      </c>
      <c r="BI180" s="115">
        <v>0</v>
      </c>
      <c r="BJ180" s="116">
        <v>0</v>
      </c>
      <c r="BK180" s="116">
        <v>0</v>
      </c>
      <c r="BL180" s="117">
        <v>0</v>
      </c>
      <c r="BM180" s="115">
        <v>0</v>
      </c>
      <c r="BN180" s="116">
        <v>0</v>
      </c>
      <c r="BO180" s="116">
        <v>0</v>
      </c>
      <c r="BP180" s="117">
        <v>0</v>
      </c>
      <c r="BQ180" s="115"/>
      <c r="BR180" s="116"/>
      <c r="BS180" s="116"/>
      <c r="BT180" s="117"/>
      <c r="BU180" s="160">
        <v>0</v>
      </c>
      <c r="BV180" s="108">
        <v>0</v>
      </c>
      <c r="BW180" s="108">
        <v>0</v>
      </c>
      <c r="BX180" s="108">
        <v>0</v>
      </c>
      <c r="BY180" s="132">
        <v>0</v>
      </c>
      <c r="BZ180" s="302">
        <v>0</v>
      </c>
      <c r="CA180" s="133">
        <v>0</v>
      </c>
      <c r="CB180" s="133">
        <v>0</v>
      </c>
      <c r="CC180" s="133">
        <v>0</v>
      </c>
      <c r="CD180" s="133">
        <v>0</v>
      </c>
      <c r="CE180" s="133">
        <v>0</v>
      </c>
    </row>
    <row r="181" spans="1:83" outlineLevel="3" x14ac:dyDescent="0.2">
      <c r="A181" s="71">
        <v>160</v>
      </c>
      <c r="B181" s="56" t="s">
        <v>198</v>
      </c>
      <c r="C181" s="81" t="s">
        <v>248</v>
      </c>
      <c r="D181" s="58" t="s">
        <v>249</v>
      </c>
      <c r="E181" s="33">
        <v>74849.187000000005</v>
      </c>
      <c r="F181" s="33">
        <v>1303.5516</v>
      </c>
      <c r="G181" s="59">
        <v>12.614931631507201</v>
      </c>
      <c r="H181" s="59">
        <v>18.588043541270601</v>
      </c>
      <c r="I181" s="59">
        <v>2.1</v>
      </c>
      <c r="J181" s="59">
        <v>74.832999999999998</v>
      </c>
      <c r="K181" s="59">
        <v>70.715000000000003</v>
      </c>
      <c r="L181" s="449">
        <v>1.0999999999999999E-2</v>
      </c>
      <c r="M181" s="59">
        <v>8.6999999999999993</v>
      </c>
      <c r="N181" s="59">
        <v>7.6384364364930111</v>
      </c>
      <c r="O181" s="38">
        <v>0.97505273736431142</v>
      </c>
      <c r="P181" s="61">
        <v>1</v>
      </c>
      <c r="Q181" s="62">
        <v>0</v>
      </c>
      <c r="R181" s="35">
        <v>2.9224950000000001</v>
      </c>
      <c r="S181" s="35">
        <v>3.8752500000000002E-2</v>
      </c>
      <c r="T181" s="35">
        <v>2.9612475000000003</v>
      </c>
      <c r="U181" s="35">
        <v>2.9612475000000003</v>
      </c>
      <c r="V181" s="63">
        <v>1.0553540314198169E-3</v>
      </c>
      <c r="W181" s="35">
        <v>0.44029998978771273</v>
      </c>
      <c r="X181" s="35">
        <v>1.6699006889602968</v>
      </c>
      <c r="Y181" s="35">
        <v>0</v>
      </c>
      <c r="Z181" s="35">
        <v>0.03</v>
      </c>
      <c r="AA181" s="35">
        <v>6.8702350653927831E-5</v>
      </c>
      <c r="AB181" s="63">
        <v>2.141324735130083</v>
      </c>
      <c r="AC181" s="159">
        <v>0.16874651018024445</v>
      </c>
      <c r="AD181" s="283">
        <v>0.23644619426156727</v>
      </c>
      <c r="AE181" s="283">
        <v>0</v>
      </c>
      <c r="AF181" s="284">
        <v>0.40519270444181171</v>
      </c>
      <c r="AG181" s="107"/>
      <c r="AH181" s="108"/>
      <c r="AI181" s="102">
        <v>0</v>
      </c>
      <c r="AJ181" s="109">
        <v>0</v>
      </c>
      <c r="AK181" s="107">
        <v>9.7478071574026603E-2</v>
      </c>
      <c r="AL181" s="108">
        <v>0.18624423060345185</v>
      </c>
      <c r="AM181" s="108">
        <v>0</v>
      </c>
      <c r="AN181" s="109">
        <v>0.28372230217747846</v>
      </c>
      <c r="AO181" s="107">
        <v>3.1366674786678372E-3</v>
      </c>
      <c r="AP181" s="108">
        <v>4.3950721541017364E-3</v>
      </c>
      <c r="AQ181" s="108">
        <v>0</v>
      </c>
      <c r="AR181" s="109">
        <v>7.5317396327695737E-3</v>
      </c>
      <c r="AS181" s="107">
        <v>6.8131771127549992E-2</v>
      </c>
      <c r="AT181" s="108">
        <v>4.5806891504013694E-2</v>
      </c>
      <c r="AU181" s="108">
        <v>0</v>
      </c>
      <c r="AV181" s="109">
        <v>0.11393866263156369</v>
      </c>
      <c r="AW181" s="64">
        <v>3.7925720107878022E-2</v>
      </c>
      <c r="AX181" s="65">
        <v>0.21959650227879443</v>
      </c>
      <c r="AY181" s="65">
        <v>0</v>
      </c>
      <c r="AZ181" s="67">
        <v>0.25752222238667244</v>
      </c>
      <c r="BA181" s="115"/>
      <c r="BB181" s="116"/>
      <c r="BC181" s="110">
        <v>0</v>
      </c>
      <c r="BD181" s="111">
        <v>0</v>
      </c>
      <c r="BE181" s="115">
        <v>5.2937444562937124E-3</v>
      </c>
      <c r="BF181" s="116">
        <v>4.648900198781912E-3</v>
      </c>
      <c r="BG181" s="116">
        <v>0</v>
      </c>
      <c r="BH181" s="117">
        <v>9.9426446550756244E-3</v>
      </c>
      <c r="BI181" s="115">
        <v>2.225566730483769E-3</v>
      </c>
      <c r="BJ181" s="116">
        <v>1.2849471273601292E-3</v>
      </c>
      <c r="BK181" s="116">
        <v>0</v>
      </c>
      <c r="BL181" s="117">
        <v>3.5105138578438982E-3</v>
      </c>
      <c r="BM181" s="115">
        <v>0.12330147888558893</v>
      </c>
      <c r="BN181" s="116">
        <v>1.0915844656630794E-2</v>
      </c>
      <c r="BO181" s="116">
        <v>0</v>
      </c>
      <c r="BP181" s="117">
        <v>0.13421732354221971</v>
      </c>
      <c r="BQ181" s="115"/>
      <c r="BR181" s="116"/>
      <c r="BS181" s="116"/>
      <c r="BT181" s="117"/>
      <c r="BU181" s="160">
        <v>0.40519270444181171</v>
      </c>
      <c r="BV181" s="108">
        <v>0</v>
      </c>
      <c r="BW181" s="108">
        <v>0.28372230217747846</v>
      </c>
      <c r="BX181" s="108">
        <v>7.5317396327695737E-3</v>
      </c>
      <c r="BY181" s="132">
        <v>0.11393866263156369</v>
      </c>
      <c r="BZ181" s="302">
        <v>0.25752222238667244</v>
      </c>
      <c r="CA181" s="133">
        <v>0</v>
      </c>
      <c r="CB181" s="133">
        <v>9.9426446550756244E-3</v>
      </c>
      <c r="CC181" s="133">
        <v>3.5105138578438982E-3</v>
      </c>
      <c r="CD181" s="133">
        <v>0.13421732354221971</v>
      </c>
      <c r="CE181" s="133">
        <v>0</v>
      </c>
    </row>
    <row r="182" spans="1:83" outlineLevel="2" x14ac:dyDescent="0.2">
      <c r="A182" s="71"/>
      <c r="B182" s="56"/>
      <c r="C182" s="82" t="s">
        <v>250</v>
      </c>
      <c r="D182" s="58"/>
      <c r="E182" s="33">
        <v>74849.187000000005</v>
      </c>
      <c r="F182" s="33">
        <v>1303.5516</v>
      </c>
      <c r="G182" s="59">
        <v>12.614931631507201</v>
      </c>
      <c r="H182" s="59">
        <v>18.588043541270601</v>
      </c>
      <c r="I182" s="59">
        <v>2.1</v>
      </c>
      <c r="J182" s="59">
        <v>74.832999999999998</v>
      </c>
      <c r="K182" s="59">
        <v>70.715000000000003</v>
      </c>
      <c r="L182" s="449">
        <v>1.0999999999999999E-2</v>
      </c>
      <c r="M182" s="59">
        <v>8.6999999999999993</v>
      </c>
      <c r="N182" s="59">
        <v>7.6384364364930102</v>
      </c>
      <c r="O182" s="59">
        <v>0.97505273736431142</v>
      </c>
      <c r="P182" s="61"/>
      <c r="Q182" s="62">
        <v>0</v>
      </c>
      <c r="R182" s="35">
        <v>3</v>
      </c>
      <c r="S182" s="35">
        <v>0</v>
      </c>
      <c r="T182" s="35">
        <v>0</v>
      </c>
      <c r="U182" s="35">
        <v>3</v>
      </c>
      <c r="V182" s="63">
        <v>0</v>
      </c>
      <c r="W182" s="35">
        <v>0</v>
      </c>
      <c r="X182" s="35">
        <v>0</v>
      </c>
      <c r="Y182" s="35">
        <v>0</v>
      </c>
      <c r="Z182" s="35">
        <v>0.03</v>
      </c>
      <c r="AA182" s="35">
        <v>6.8702350653927831E-5</v>
      </c>
      <c r="AB182" s="63">
        <v>3.0068702350653925E-2</v>
      </c>
      <c r="AC182" s="159">
        <v>0.16874651018024445</v>
      </c>
      <c r="AD182" s="283">
        <v>0.23644619426156727</v>
      </c>
      <c r="AE182" s="283">
        <v>0</v>
      </c>
      <c r="AF182" s="284">
        <v>0.40519270444181171</v>
      </c>
      <c r="AG182" s="107"/>
      <c r="AH182" s="108"/>
      <c r="AI182" s="102">
        <v>0</v>
      </c>
      <c r="AJ182" s="109">
        <v>0</v>
      </c>
      <c r="AK182" s="107">
        <v>9.7478071574026603E-2</v>
      </c>
      <c r="AL182" s="108">
        <v>0.18624423060345185</v>
      </c>
      <c r="AM182" s="108">
        <v>0</v>
      </c>
      <c r="AN182" s="109">
        <v>0.28372230217747846</v>
      </c>
      <c r="AO182" s="107">
        <v>3.1366674786678372E-3</v>
      </c>
      <c r="AP182" s="108">
        <v>4.3950721541017364E-3</v>
      </c>
      <c r="AQ182" s="108">
        <v>0</v>
      </c>
      <c r="AR182" s="109">
        <v>7.5317396327695737E-3</v>
      </c>
      <c r="AS182" s="107">
        <v>6.8131771127549992E-2</v>
      </c>
      <c r="AT182" s="108">
        <v>4.5806891504013694E-2</v>
      </c>
      <c r="AU182" s="108">
        <v>0</v>
      </c>
      <c r="AV182" s="109">
        <v>0.11393866263156369</v>
      </c>
      <c r="AW182" s="64">
        <v>3.7925720107878022E-2</v>
      </c>
      <c r="AX182" s="65">
        <v>0.21959650227879443</v>
      </c>
      <c r="AY182" s="65">
        <v>0</v>
      </c>
      <c r="AZ182" s="67">
        <v>0.25752222238667244</v>
      </c>
      <c r="BA182" s="115"/>
      <c r="BB182" s="116"/>
      <c r="BC182" s="110">
        <v>0</v>
      </c>
      <c r="BD182" s="111">
        <v>0</v>
      </c>
      <c r="BE182" s="115">
        <v>5.2937444562937124E-3</v>
      </c>
      <c r="BF182" s="116">
        <v>4.648900198781912E-3</v>
      </c>
      <c r="BG182" s="116">
        <v>0</v>
      </c>
      <c r="BH182" s="117">
        <v>9.9426446550756244E-3</v>
      </c>
      <c r="BI182" s="115">
        <v>2.225566730483769E-3</v>
      </c>
      <c r="BJ182" s="116">
        <v>1.2849471273601292E-3</v>
      </c>
      <c r="BK182" s="116">
        <v>0</v>
      </c>
      <c r="BL182" s="117">
        <v>3.5105138578438982E-3</v>
      </c>
      <c r="BM182" s="115">
        <v>0.12330147888558893</v>
      </c>
      <c r="BN182" s="116">
        <v>1.0915844656630794E-2</v>
      </c>
      <c r="BO182" s="116">
        <v>0</v>
      </c>
      <c r="BP182" s="117">
        <v>0.13421732354221971</v>
      </c>
      <c r="BQ182" s="115"/>
      <c r="BR182" s="116"/>
      <c r="BS182" s="116"/>
      <c r="BT182" s="117"/>
      <c r="BU182" s="160">
        <v>0.40519270444181171</v>
      </c>
      <c r="BV182" s="108">
        <v>0</v>
      </c>
      <c r="BW182" s="108">
        <v>0.28372230217747846</v>
      </c>
      <c r="BX182" s="108">
        <v>7.5317396327695737E-3</v>
      </c>
      <c r="BY182" s="132">
        <v>0.11393866263156369</v>
      </c>
      <c r="BZ182" s="302">
        <v>0.25752222238667244</v>
      </c>
      <c r="CA182" s="133">
        <v>0</v>
      </c>
      <c r="CB182" s="133">
        <v>9.9426446550756244E-3</v>
      </c>
      <c r="CC182" s="133">
        <v>3.5105138578438982E-3</v>
      </c>
      <c r="CD182" s="133">
        <v>0.13421732354221971</v>
      </c>
      <c r="CE182" s="133">
        <v>0</v>
      </c>
    </row>
    <row r="183" spans="1:83" outlineLevel="3" x14ac:dyDescent="0.2">
      <c r="A183" s="71">
        <v>161</v>
      </c>
      <c r="B183" s="56" t="s">
        <v>198</v>
      </c>
      <c r="C183" s="81" t="s">
        <v>251</v>
      </c>
      <c r="D183" s="58" t="s">
        <v>252</v>
      </c>
      <c r="E183" s="33">
        <v>2978.3389999999999</v>
      </c>
      <c r="F183" s="33">
        <v>39.6768</v>
      </c>
      <c r="G183" s="59">
        <v>13.219012141142301</v>
      </c>
      <c r="H183" s="59">
        <v>16.1635243338688</v>
      </c>
      <c r="I183" s="59">
        <v>1.5523</v>
      </c>
      <c r="J183" s="59">
        <v>74.430999999999997</v>
      </c>
      <c r="K183" s="59">
        <v>63.58</v>
      </c>
      <c r="L183" s="449">
        <v>0</v>
      </c>
      <c r="M183" s="59">
        <v>8.6</v>
      </c>
      <c r="N183" s="59">
        <v>14.695280684907447</v>
      </c>
      <c r="O183" s="38">
        <v>0.80621323956584423</v>
      </c>
      <c r="P183" s="61">
        <v>1</v>
      </c>
      <c r="Q183" s="62">
        <v>0</v>
      </c>
      <c r="R183" s="35">
        <v>1.9800000000000002</v>
      </c>
      <c r="S183" s="35">
        <v>0.01</v>
      </c>
      <c r="T183" s="35">
        <v>1.9900000000000002</v>
      </c>
      <c r="U183" s="35">
        <v>1.9900000000000002</v>
      </c>
      <c r="V183" s="63">
        <v>0</v>
      </c>
      <c r="W183" s="35">
        <v>0</v>
      </c>
      <c r="X183" s="35">
        <v>2</v>
      </c>
      <c r="Y183" s="35">
        <v>0</v>
      </c>
      <c r="Z183" s="35">
        <v>0.03</v>
      </c>
      <c r="AA183" s="35">
        <v>0</v>
      </c>
      <c r="AB183" s="63">
        <v>2.0299999999999998</v>
      </c>
      <c r="AC183" s="159">
        <v>0</v>
      </c>
      <c r="AD183" s="283">
        <v>0.10000000000000002</v>
      </c>
      <c r="AE183" s="283">
        <v>0</v>
      </c>
      <c r="AF183" s="284">
        <v>0.10000000000000002</v>
      </c>
      <c r="AG183" s="107"/>
      <c r="AH183" s="108"/>
      <c r="AI183" s="102">
        <v>0</v>
      </c>
      <c r="AJ183" s="109">
        <v>0</v>
      </c>
      <c r="AK183" s="107">
        <v>0</v>
      </c>
      <c r="AL183" s="108">
        <v>7.8962715536963698E-2</v>
      </c>
      <c r="AM183" s="108">
        <v>0</v>
      </c>
      <c r="AN183" s="109">
        <v>7.8962715536963698E-2</v>
      </c>
      <c r="AO183" s="107">
        <v>0</v>
      </c>
      <c r="AP183" s="108">
        <v>1.616352433386886E-3</v>
      </c>
      <c r="AQ183" s="108">
        <v>0</v>
      </c>
      <c r="AR183" s="109">
        <v>1.616352433386886E-3</v>
      </c>
      <c r="AS183" s="107">
        <v>0</v>
      </c>
      <c r="AT183" s="108">
        <v>1.9420932029649434E-2</v>
      </c>
      <c r="AU183" s="108">
        <v>0</v>
      </c>
      <c r="AV183" s="109">
        <v>1.9420932029649434E-2</v>
      </c>
      <c r="AW183" s="64">
        <v>0</v>
      </c>
      <c r="AX183" s="65">
        <v>0</v>
      </c>
      <c r="AY183" s="65">
        <v>0</v>
      </c>
      <c r="AZ183" s="67">
        <v>0</v>
      </c>
      <c r="BA183" s="115"/>
      <c r="BB183" s="116"/>
      <c r="BC183" s="110">
        <v>0</v>
      </c>
      <c r="BD183" s="111">
        <v>0</v>
      </c>
      <c r="BE183" s="115">
        <v>0</v>
      </c>
      <c r="BF183" s="116">
        <v>1.5311424457847328E-2</v>
      </c>
      <c r="BG183" s="116">
        <v>0</v>
      </c>
      <c r="BH183" s="117">
        <v>1.5311424457847328E-2</v>
      </c>
      <c r="BI183" s="115">
        <v>0</v>
      </c>
      <c r="BJ183" s="116">
        <v>8.9133833919095781E-3</v>
      </c>
      <c r="BK183" s="116">
        <v>0</v>
      </c>
      <c r="BL183" s="117">
        <v>8.9133833919095781E-3</v>
      </c>
      <c r="BM183" s="115">
        <v>0</v>
      </c>
      <c r="BN183" s="116">
        <v>7.5775192150243115E-2</v>
      </c>
      <c r="BO183" s="116">
        <v>0</v>
      </c>
      <c r="BP183" s="117">
        <v>7.5775192150243115E-2</v>
      </c>
      <c r="BQ183" s="115"/>
      <c r="BR183" s="116"/>
      <c r="BS183" s="116"/>
      <c r="BT183" s="117"/>
      <c r="BU183" s="160">
        <v>0.10000000000000002</v>
      </c>
      <c r="BV183" s="108">
        <v>0</v>
      </c>
      <c r="BW183" s="108">
        <v>7.8962715536963698E-2</v>
      </c>
      <c r="BX183" s="108">
        <v>1.616352433386886E-3</v>
      </c>
      <c r="BY183" s="132">
        <v>1.9420932029649434E-2</v>
      </c>
      <c r="BZ183" s="302">
        <v>0</v>
      </c>
      <c r="CA183" s="133">
        <v>0</v>
      </c>
      <c r="CB183" s="133">
        <v>1.5311424457847328E-2</v>
      </c>
      <c r="CC183" s="133">
        <v>8.9133833919095781E-3</v>
      </c>
      <c r="CD183" s="133">
        <v>7.5775192150243115E-2</v>
      </c>
      <c r="CE183" s="133">
        <v>0</v>
      </c>
    </row>
    <row r="184" spans="1:83" outlineLevel="3" x14ac:dyDescent="0.2">
      <c r="A184" s="71">
        <v>162</v>
      </c>
      <c r="B184" s="56" t="s">
        <v>198</v>
      </c>
      <c r="C184" s="81" t="s">
        <v>251</v>
      </c>
      <c r="D184" s="58" t="s">
        <v>253</v>
      </c>
      <c r="E184" s="33">
        <v>9361.4770000000008</v>
      </c>
      <c r="F184" s="33">
        <v>199.8116</v>
      </c>
      <c r="G184" s="59">
        <v>39.599811891148001</v>
      </c>
      <c r="H184" s="59">
        <v>47.074850698625397</v>
      </c>
      <c r="I184" s="59">
        <v>2.3029000000000002</v>
      </c>
      <c r="J184" s="59">
        <v>70.637</v>
      </c>
      <c r="K184" s="59">
        <v>53.401000000000003</v>
      </c>
      <c r="L184" s="449">
        <v>1.1699999999999999E-2</v>
      </c>
      <c r="M184" s="59">
        <v>20.399999999999999</v>
      </c>
      <c r="N184" s="59">
        <v>17.432405266434522</v>
      </c>
      <c r="O184" s="38">
        <v>0.15374368961821294</v>
      </c>
      <c r="P184" s="61">
        <v>1</v>
      </c>
      <c r="Q184" s="62">
        <v>0</v>
      </c>
      <c r="R184" s="35">
        <v>28.408485839999997</v>
      </c>
      <c r="S184" s="35">
        <v>3.1957570799999995</v>
      </c>
      <c r="T184" s="35">
        <v>31.604242919999997</v>
      </c>
      <c r="U184" s="35">
        <v>31.604242919999997</v>
      </c>
      <c r="V184" s="63">
        <v>0</v>
      </c>
      <c r="W184" s="35">
        <v>0.6</v>
      </c>
      <c r="X184" s="35">
        <v>5.4</v>
      </c>
      <c r="Y184" s="35">
        <v>0</v>
      </c>
      <c r="Z184" s="35">
        <v>0.03</v>
      </c>
      <c r="AA184" s="35">
        <v>0</v>
      </c>
      <c r="AB184" s="63">
        <v>6.03</v>
      </c>
      <c r="AC184" s="159">
        <v>0.20314633500000004</v>
      </c>
      <c r="AD184" s="283">
        <v>1.0353756150000002</v>
      </c>
      <c r="AE184" s="283">
        <v>0</v>
      </c>
      <c r="AF184" s="284">
        <v>1.2385219500000002</v>
      </c>
      <c r="AG184" s="107"/>
      <c r="AH184" s="108"/>
      <c r="AI184" s="102">
        <v>0</v>
      </c>
      <c r="AJ184" s="109">
        <v>0</v>
      </c>
      <c r="AK184" s="107">
        <v>4.8848807341599541E-2</v>
      </c>
      <c r="AL184" s="108">
        <v>0.79187362220802004</v>
      </c>
      <c r="AM184" s="108">
        <v>0</v>
      </c>
      <c r="AN184" s="109">
        <v>0.84072242954961962</v>
      </c>
      <c r="AO184" s="107">
        <v>9.563083390097947E-3</v>
      </c>
      <c r="AP184" s="108">
        <v>4.8740152493122441E-2</v>
      </c>
      <c r="AQ184" s="108">
        <v>0</v>
      </c>
      <c r="AR184" s="109">
        <v>5.8303235883220388E-2</v>
      </c>
      <c r="AS184" s="107">
        <v>0.14473444426830256</v>
      </c>
      <c r="AT184" s="108">
        <v>0.19476184029885776</v>
      </c>
      <c r="AU184" s="108">
        <v>0</v>
      </c>
      <c r="AV184" s="109">
        <v>0.3394962845671603</v>
      </c>
      <c r="AW184" s="64">
        <v>0</v>
      </c>
      <c r="AX184" s="65">
        <v>0</v>
      </c>
      <c r="AY184" s="65">
        <v>0</v>
      </c>
      <c r="AZ184" s="67">
        <v>0</v>
      </c>
      <c r="BA184" s="115"/>
      <c r="BB184" s="116"/>
      <c r="BC184" s="110">
        <v>0</v>
      </c>
      <c r="BD184" s="111">
        <v>0</v>
      </c>
      <c r="BE184" s="115">
        <v>4.1604514588752937E-2</v>
      </c>
      <c r="BF184" s="116">
        <v>0.67017564562320908</v>
      </c>
      <c r="BG184" s="116">
        <v>0</v>
      </c>
      <c r="BH184" s="117">
        <v>0.711780160211962</v>
      </c>
      <c r="BI184" s="115">
        <v>8.5372883016464791E-3</v>
      </c>
      <c r="BJ184" s="116">
        <v>5.7662615758435204E-2</v>
      </c>
      <c r="BK184" s="116">
        <v>0</v>
      </c>
      <c r="BL184" s="117">
        <v>6.619990406008168E-2</v>
      </c>
      <c r="BM184" s="115">
        <v>0.15300453210960063</v>
      </c>
      <c r="BN184" s="116">
        <v>0.30753735361835599</v>
      </c>
      <c r="BO184" s="116">
        <v>0</v>
      </c>
      <c r="BP184" s="117">
        <v>0.46054188572795662</v>
      </c>
      <c r="BQ184" s="115"/>
      <c r="BR184" s="116"/>
      <c r="BS184" s="116"/>
      <c r="BT184" s="117"/>
      <c r="BU184" s="160">
        <v>1.2385219500000002</v>
      </c>
      <c r="BV184" s="108">
        <v>0</v>
      </c>
      <c r="BW184" s="108">
        <v>0.84072242954961962</v>
      </c>
      <c r="BX184" s="108">
        <v>5.8303235883220388E-2</v>
      </c>
      <c r="BY184" s="132">
        <v>0.3394962845671603</v>
      </c>
      <c r="BZ184" s="302">
        <v>0</v>
      </c>
      <c r="CA184" s="133">
        <v>0</v>
      </c>
      <c r="CB184" s="133">
        <v>0.711780160211962</v>
      </c>
      <c r="CC184" s="133">
        <v>6.619990406008168E-2</v>
      </c>
      <c r="CD184" s="133">
        <v>0.46054188572795662</v>
      </c>
      <c r="CE184" s="133">
        <v>0</v>
      </c>
    </row>
    <row r="185" spans="1:83" outlineLevel="3" x14ac:dyDescent="0.2">
      <c r="A185" s="71">
        <v>163</v>
      </c>
      <c r="B185" s="56" t="s">
        <v>198</v>
      </c>
      <c r="C185" s="81" t="s">
        <v>251</v>
      </c>
      <c r="D185" s="58" t="s">
        <v>254</v>
      </c>
      <c r="E185" s="33">
        <v>4138.92</v>
      </c>
      <c r="F185" s="33">
        <v>56.464800000000004</v>
      </c>
      <c r="G185" s="59">
        <v>13.6560767422372</v>
      </c>
      <c r="H185" s="59">
        <v>16.356740660308599</v>
      </c>
      <c r="I185" s="59">
        <v>1.8097000000000001</v>
      </c>
      <c r="J185" s="59">
        <v>74.64</v>
      </c>
      <c r="K185" s="59">
        <v>52.869</v>
      </c>
      <c r="L185" s="449">
        <v>0</v>
      </c>
      <c r="M185" s="59">
        <v>8.6999999999999993</v>
      </c>
      <c r="N185" s="59">
        <v>12.232105261647044</v>
      </c>
      <c r="O185" s="38">
        <v>0.76468513970484109</v>
      </c>
      <c r="P185" s="61">
        <v>1</v>
      </c>
      <c r="Q185" s="62">
        <v>0</v>
      </c>
      <c r="R185" s="35">
        <v>1.9800000000000002</v>
      </c>
      <c r="S185" s="35">
        <v>0.01</v>
      </c>
      <c r="T185" s="35">
        <v>1.9900000000000002</v>
      </c>
      <c r="U185" s="35">
        <v>1.9900000000000002</v>
      </c>
      <c r="V185" s="63">
        <v>0</v>
      </c>
      <c r="W185" s="35">
        <v>0</v>
      </c>
      <c r="X185" s="35">
        <v>3</v>
      </c>
      <c r="Y185" s="35">
        <v>0</v>
      </c>
      <c r="Z185" s="35">
        <v>0.03</v>
      </c>
      <c r="AA185" s="35">
        <v>0</v>
      </c>
      <c r="AB185" s="63">
        <v>3.03</v>
      </c>
      <c r="AC185" s="159">
        <v>0</v>
      </c>
      <c r="AD185" s="283">
        <v>0.22500000000000003</v>
      </c>
      <c r="AE185" s="283">
        <v>0</v>
      </c>
      <c r="AF185" s="284">
        <v>0.22500000000000003</v>
      </c>
      <c r="AG185" s="107"/>
      <c r="AH185" s="108"/>
      <c r="AI185" s="102">
        <v>0</v>
      </c>
      <c r="AJ185" s="109">
        <v>0</v>
      </c>
      <c r="AK185" s="107">
        <v>0</v>
      </c>
      <c r="AL185" s="108">
        <v>0.17763121798785819</v>
      </c>
      <c r="AM185" s="108">
        <v>0</v>
      </c>
      <c r="AN185" s="109">
        <v>0.17763121798785819</v>
      </c>
      <c r="AO185" s="107">
        <v>0</v>
      </c>
      <c r="AP185" s="108">
        <v>3.6802666485694305E-3</v>
      </c>
      <c r="AQ185" s="108">
        <v>0</v>
      </c>
      <c r="AR185" s="109">
        <v>3.6802666485694305E-3</v>
      </c>
      <c r="AS185" s="107">
        <v>0</v>
      </c>
      <c r="AT185" s="108">
        <v>4.3688515363572406E-2</v>
      </c>
      <c r="AU185" s="108">
        <v>0</v>
      </c>
      <c r="AV185" s="109">
        <v>4.3688515363572406E-2</v>
      </c>
      <c r="AW185" s="64">
        <v>0</v>
      </c>
      <c r="AX185" s="65">
        <v>0</v>
      </c>
      <c r="AY185" s="65">
        <v>0</v>
      </c>
      <c r="AZ185" s="67">
        <v>0</v>
      </c>
      <c r="BA185" s="115"/>
      <c r="BB185" s="116"/>
      <c r="BC185" s="110">
        <v>0</v>
      </c>
      <c r="BD185" s="111">
        <v>0</v>
      </c>
      <c r="BE185" s="115">
        <v>0</v>
      </c>
      <c r="BF185" s="116">
        <v>4.181785166296114E-2</v>
      </c>
      <c r="BG185" s="116">
        <v>0</v>
      </c>
      <c r="BH185" s="117">
        <v>4.181785166296114E-2</v>
      </c>
      <c r="BI185" s="115">
        <v>0</v>
      </c>
      <c r="BJ185" s="116">
        <v>1.9292422158769237E-2</v>
      </c>
      <c r="BK185" s="116">
        <v>0</v>
      </c>
      <c r="BL185" s="117">
        <v>1.9292422158769237E-2</v>
      </c>
      <c r="BM185" s="115">
        <v>0</v>
      </c>
      <c r="BN185" s="116">
        <v>0.16388972617826963</v>
      </c>
      <c r="BO185" s="116">
        <v>0</v>
      </c>
      <c r="BP185" s="117">
        <v>0.16388972617826963</v>
      </c>
      <c r="BQ185" s="115"/>
      <c r="BR185" s="116"/>
      <c r="BS185" s="116"/>
      <c r="BT185" s="117"/>
      <c r="BU185" s="160">
        <v>0.22500000000000003</v>
      </c>
      <c r="BV185" s="108">
        <v>0</v>
      </c>
      <c r="BW185" s="108">
        <v>0.17763121798785819</v>
      </c>
      <c r="BX185" s="108">
        <v>3.6802666485694305E-3</v>
      </c>
      <c r="BY185" s="132">
        <v>4.3688515363572406E-2</v>
      </c>
      <c r="BZ185" s="302">
        <v>0</v>
      </c>
      <c r="CA185" s="133">
        <v>0</v>
      </c>
      <c r="CB185" s="133">
        <v>4.181785166296114E-2</v>
      </c>
      <c r="CC185" s="133">
        <v>1.9292422158769237E-2</v>
      </c>
      <c r="CD185" s="133">
        <v>0.16388972617826963</v>
      </c>
      <c r="CE185" s="133">
        <v>0</v>
      </c>
    </row>
    <row r="186" spans="1:83" outlineLevel="3" x14ac:dyDescent="0.2">
      <c r="A186" s="71">
        <v>164</v>
      </c>
      <c r="B186" s="56" t="s">
        <v>198</v>
      </c>
      <c r="C186" s="81" t="s">
        <v>251</v>
      </c>
      <c r="D186" s="58" t="s">
        <v>255</v>
      </c>
      <c r="E186" s="33">
        <v>16821.455000000002</v>
      </c>
      <c r="F186" s="33">
        <v>381.4246</v>
      </c>
      <c r="G186" s="59">
        <v>14.1240005167849</v>
      </c>
      <c r="H186" s="59">
        <v>17.462875911058699</v>
      </c>
      <c r="I186" s="59">
        <v>2.6415000000000002</v>
      </c>
      <c r="J186" s="59">
        <v>69.078999999999994</v>
      </c>
      <c r="K186" s="59">
        <v>53.731999999999999</v>
      </c>
      <c r="L186" s="449">
        <v>1.0999999999999998E-3</v>
      </c>
      <c r="M186" s="59">
        <v>8.9</v>
      </c>
      <c r="N186" s="59">
        <v>7.1486925493124494</v>
      </c>
      <c r="O186" s="38">
        <v>0.73541817703596979</v>
      </c>
      <c r="P186" s="61">
        <v>1</v>
      </c>
      <c r="Q186" s="62">
        <v>0</v>
      </c>
      <c r="R186" s="35">
        <v>6.7475695</v>
      </c>
      <c r="S186" s="35">
        <v>0.12621525000000003</v>
      </c>
      <c r="T186" s="35">
        <v>6.8737847500000004</v>
      </c>
      <c r="U186" s="35">
        <v>6.8737847500000004</v>
      </c>
      <c r="V186" s="63">
        <v>0</v>
      </c>
      <c r="W186" s="35">
        <v>0</v>
      </c>
      <c r="X186" s="35">
        <v>7.4999999999999997E-2</v>
      </c>
      <c r="Y186" s="35">
        <v>0</v>
      </c>
      <c r="Z186" s="35">
        <v>0.03</v>
      </c>
      <c r="AA186" s="35">
        <v>0</v>
      </c>
      <c r="AB186" s="63">
        <v>0.105</v>
      </c>
      <c r="AC186" s="159">
        <v>0</v>
      </c>
      <c r="AD186" s="283">
        <v>0</v>
      </c>
      <c r="AE186" s="283">
        <v>0</v>
      </c>
      <c r="AF186" s="284">
        <v>0</v>
      </c>
      <c r="AG186" s="107"/>
      <c r="AH186" s="108"/>
      <c r="AI186" s="102">
        <v>0</v>
      </c>
      <c r="AJ186" s="109">
        <v>0</v>
      </c>
      <c r="AK186" s="107">
        <v>0</v>
      </c>
      <c r="AL186" s="108">
        <v>0</v>
      </c>
      <c r="AM186" s="108">
        <v>0</v>
      </c>
      <c r="AN186" s="109">
        <v>0</v>
      </c>
      <c r="AO186" s="107">
        <v>0</v>
      </c>
      <c r="AP186" s="108">
        <v>0</v>
      </c>
      <c r="AQ186" s="108">
        <v>0</v>
      </c>
      <c r="AR186" s="109">
        <v>0</v>
      </c>
      <c r="AS186" s="107">
        <v>0</v>
      </c>
      <c r="AT186" s="108">
        <v>0</v>
      </c>
      <c r="AU186" s="108">
        <v>0</v>
      </c>
      <c r="AV186" s="109">
        <v>0</v>
      </c>
      <c r="AW186" s="64">
        <v>0</v>
      </c>
      <c r="AX186" s="65">
        <v>0</v>
      </c>
      <c r="AY186" s="65">
        <v>0</v>
      </c>
      <c r="AZ186" s="67">
        <v>0</v>
      </c>
      <c r="BA186" s="115"/>
      <c r="BB186" s="116"/>
      <c r="BC186" s="110">
        <v>0</v>
      </c>
      <c r="BD186" s="111">
        <v>0</v>
      </c>
      <c r="BE186" s="115">
        <v>0</v>
      </c>
      <c r="BF186" s="116">
        <v>0</v>
      </c>
      <c r="BG186" s="116">
        <v>0</v>
      </c>
      <c r="BH186" s="117">
        <v>0</v>
      </c>
      <c r="BI186" s="115">
        <v>0</v>
      </c>
      <c r="BJ186" s="116">
        <v>0</v>
      </c>
      <c r="BK186" s="116">
        <v>0</v>
      </c>
      <c r="BL186" s="117">
        <v>0</v>
      </c>
      <c r="BM186" s="115">
        <v>0</v>
      </c>
      <c r="BN186" s="116">
        <v>0</v>
      </c>
      <c r="BO186" s="116">
        <v>0</v>
      </c>
      <c r="BP186" s="117">
        <v>0</v>
      </c>
      <c r="BQ186" s="115"/>
      <c r="BR186" s="116"/>
      <c r="BS186" s="116"/>
      <c r="BT186" s="117"/>
      <c r="BU186" s="160">
        <v>0</v>
      </c>
      <c r="BV186" s="108">
        <v>0</v>
      </c>
      <c r="BW186" s="108">
        <v>0</v>
      </c>
      <c r="BX186" s="108">
        <v>0</v>
      </c>
      <c r="BY186" s="132">
        <v>0</v>
      </c>
      <c r="BZ186" s="302">
        <v>0</v>
      </c>
      <c r="CA186" s="133">
        <v>0</v>
      </c>
      <c r="CB186" s="133">
        <v>0</v>
      </c>
      <c r="CC186" s="133">
        <v>0</v>
      </c>
      <c r="CD186" s="133">
        <v>0</v>
      </c>
      <c r="CE186" s="133">
        <v>0</v>
      </c>
    </row>
    <row r="187" spans="1:83" outlineLevel="3" x14ac:dyDescent="0.2">
      <c r="A187" s="71">
        <v>165</v>
      </c>
      <c r="B187" s="56" t="s">
        <v>198</v>
      </c>
      <c r="C187" s="81" t="s">
        <v>251</v>
      </c>
      <c r="D187" s="58" t="s">
        <v>256</v>
      </c>
      <c r="E187" s="33">
        <v>5648.23</v>
      </c>
      <c r="F187" s="33">
        <v>154.5076</v>
      </c>
      <c r="G187" s="59">
        <v>19.556792409918401</v>
      </c>
      <c r="H187" s="59">
        <v>22.9990022575154</v>
      </c>
      <c r="I187" s="59">
        <v>3.1166999999999998</v>
      </c>
      <c r="J187" s="59">
        <v>70.287000000000006</v>
      </c>
      <c r="K187" s="59">
        <v>35.302999999999997</v>
      </c>
      <c r="L187" s="449">
        <v>1.52E-2</v>
      </c>
      <c r="M187" s="59">
        <v>13.7</v>
      </c>
      <c r="N187" s="59">
        <v>10.969722378140704</v>
      </c>
      <c r="O187" s="38">
        <v>0.52633135326221092</v>
      </c>
      <c r="P187" s="61">
        <v>1</v>
      </c>
      <c r="Q187" s="62">
        <v>0</v>
      </c>
      <c r="R187" s="35">
        <v>6.6523240000000001</v>
      </c>
      <c r="S187" s="35">
        <v>0.17383800000000002</v>
      </c>
      <c r="T187" s="35">
        <v>6.8261620000000001</v>
      </c>
      <c r="U187" s="35">
        <v>6.8261620000000001</v>
      </c>
      <c r="V187" s="63">
        <v>0</v>
      </c>
      <c r="W187" s="35">
        <v>0</v>
      </c>
      <c r="X187" s="35">
        <v>7.4999999999999997E-2</v>
      </c>
      <c r="Y187" s="35">
        <v>0</v>
      </c>
      <c r="Z187" s="35">
        <v>0.03</v>
      </c>
      <c r="AA187" s="35">
        <v>0</v>
      </c>
      <c r="AB187" s="63">
        <v>0.105</v>
      </c>
      <c r="AC187" s="159">
        <v>0</v>
      </c>
      <c r="AD187" s="283">
        <v>0</v>
      </c>
      <c r="AE187" s="283">
        <v>0</v>
      </c>
      <c r="AF187" s="284">
        <v>0</v>
      </c>
      <c r="AG187" s="107"/>
      <c r="AH187" s="108"/>
      <c r="AI187" s="102">
        <v>0</v>
      </c>
      <c r="AJ187" s="109">
        <v>0</v>
      </c>
      <c r="AK187" s="107">
        <v>0</v>
      </c>
      <c r="AL187" s="108">
        <v>0</v>
      </c>
      <c r="AM187" s="108">
        <v>0</v>
      </c>
      <c r="AN187" s="109">
        <v>0</v>
      </c>
      <c r="AO187" s="107">
        <v>0</v>
      </c>
      <c r="AP187" s="108">
        <v>0</v>
      </c>
      <c r="AQ187" s="108">
        <v>0</v>
      </c>
      <c r="AR187" s="109">
        <v>0</v>
      </c>
      <c r="AS187" s="107">
        <v>0</v>
      </c>
      <c r="AT187" s="108">
        <v>0</v>
      </c>
      <c r="AU187" s="108">
        <v>0</v>
      </c>
      <c r="AV187" s="109">
        <v>0</v>
      </c>
      <c r="AW187" s="64">
        <v>0</v>
      </c>
      <c r="AX187" s="65">
        <v>0</v>
      </c>
      <c r="AY187" s="65">
        <v>0</v>
      </c>
      <c r="AZ187" s="67">
        <v>0</v>
      </c>
      <c r="BA187" s="115"/>
      <c r="BB187" s="116"/>
      <c r="BC187" s="110">
        <v>0</v>
      </c>
      <c r="BD187" s="111">
        <v>0</v>
      </c>
      <c r="BE187" s="115">
        <v>0</v>
      </c>
      <c r="BF187" s="116">
        <v>0</v>
      </c>
      <c r="BG187" s="116">
        <v>0</v>
      </c>
      <c r="BH187" s="117">
        <v>0</v>
      </c>
      <c r="BI187" s="115">
        <v>0</v>
      </c>
      <c r="BJ187" s="116">
        <v>0</v>
      </c>
      <c r="BK187" s="116">
        <v>0</v>
      </c>
      <c r="BL187" s="117">
        <v>0</v>
      </c>
      <c r="BM187" s="115">
        <v>0</v>
      </c>
      <c r="BN187" s="116">
        <v>0</v>
      </c>
      <c r="BO187" s="116">
        <v>0</v>
      </c>
      <c r="BP187" s="117">
        <v>0</v>
      </c>
      <c r="BQ187" s="115"/>
      <c r="BR187" s="116"/>
      <c r="BS187" s="116"/>
      <c r="BT187" s="117"/>
      <c r="BU187" s="160">
        <v>0</v>
      </c>
      <c r="BV187" s="108">
        <v>0</v>
      </c>
      <c r="BW187" s="108">
        <v>0</v>
      </c>
      <c r="BX187" s="108">
        <v>0</v>
      </c>
      <c r="BY187" s="132">
        <v>0</v>
      </c>
      <c r="BZ187" s="302">
        <v>0</v>
      </c>
      <c r="CA187" s="133">
        <v>0</v>
      </c>
      <c r="CB187" s="133">
        <v>0</v>
      </c>
      <c r="CC187" s="133">
        <v>0</v>
      </c>
      <c r="CD187" s="133">
        <v>0</v>
      </c>
      <c r="CE187" s="133">
        <v>0</v>
      </c>
    </row>
    <row r="188" spans="1:83" outlineLevel="3" x14ac:dyDescent="0.2">
      <c r="A188" s="71">
        <v>166</v>
      </c>
      <c r="B188" s="56" t="s">
        <v>198</v>
      </c>
      <c r="C188" s="81" t="s">
        <v>251</v>
      </c>
      <c r="D188" s="83" t="s">
        <v>257</v>
      </c>
      <c r="E188" s="33">
        <v>7930.9290000000001</v>
      </c>
      <c r="F188" s="33">
        <v>249.26280000000003</v>
      </c>
      <c r="G188" s="59">
        <v>39.8757238487987</v>
      </c>
      <c r="H188" s="59">
        <v>51.341667189475302</v>
      </c>
      <c r="I188" s="59">
        <v>3.55</v>
      </c>
      <c r="J188" s="59">
        <v>69.141000000000005</v>
      </c>
      <c r="K188" s="59">
        <v>26.515999999999998</v>
      </c>
      <c r="L188" s="449">
        <v>1.4799999999999997E-2</v>
      </c>
      <c r="M188" s="59">
        <v>21.8</v>
      </c>
      <c r="N188" s="59">
        <v>14.521063672090778</v>
      </c>
      <c r="O188" s="38">
        <v>0.15644888130912671</v>
      </c>
      <c r="P188" s="61">
        <v>1</v>
      </c>
      <c r="Q188" s="62">
        <v>4</v>
      </c>
      <c r="R188" s="35">
        <v>5.1461999999999994</v>
      </c>
      <c r="S188" s="35">
        <v>7.2899999999999993E-2</v>
      </c>
      <c r="T188" s="35">
        <v>5.2190999999999992</v>
      </c>
      <c r="U188" s="35">
        <v>9.219100000000001</v>
      </c>
      <c r="V188" s="63">
        <v>0</v>
      </c>
      <c r="W188" s="35">
        <v>0</v>
      </c>
      <c r="X188" s="35">
        <v>2</v>
      </c>
      <c r="Y188" s="35">
        <v>0</v>
      </c>
      <c r="Z188" s="35">
        <v>0.03</v>
      </c>
      <c r="AA188" s="35">
        <v>0</v>
      </c>
      <c r="AB188" s="63">
        <v>2.0299999999999998</v>
      </c>
      <c r="AC188" s="159">
        <v>0</v>
      </c>
      <c r="AD188" s="283">
        <v>0.24649779999999999</v>
      </c>
      <c r="AE188" s="283">
        <v>0.1746104</v>
      </c>
      <c r="AF188" s="284">
        <v>0.42110819999999999</v>
      </c>
      <c r="AG188" s="107"/>
      <c r="AH188" s="108"/>
      <c r="AI188" s="102">
        <v>3.41044E-2</v>
      </c>
      <c r="AJ188" s="109">
        <v>3.41044E-2</v>
      </c>
      <c r="AK188" s="107">
        <v>0</v>
      </c>
      <c r="AL188" s="108">
        <v>0.1876817432907423</v>
      </c>
      <c r="AM188" s="108">
        <v>3.639097382407816E-2</v>
      </c>
      <c r="AN188" s="109">
        <v>0.22407271711482046</v>
      </c>
      <c r="AO188" s="107">
        <v>0</v>
      </c>
      <c r="AP188" s="108">
        <v>1.2655608010537847E-2</v>
      </c>
      <c r="AQ188" s="108">
        <v>7.2138122901244175E-3</v>
      </c>
      <c r="AR188" s="109">
        <v>1.9869420300662265E-2</v>
      </c>
      <c r="AS188" s="107">
        <v>0</v>
      </c>
      <c r="AT188" s="108">
        <v>4.6160448698719839E-2</v>
      </c>
      <c r="AU188" s="108">
        <v>9.6901213885797435E-2</v>
      </c>
      <c r="AV188" s="109">
        <v>0.14306166258451727</v>
      </c>
      <c r="AW188" s="64">
        <v>0</v>
      </c>
      <c r="AX188" s="65">
        <v>1.84742303366748E-3</v>
      </c>
      <c r="AY188" s="65">
        <v>1.3086497115913089E-3</v>
      </c>
      <c r="AZ188" s="67">
        <v>3.1560727452587889E-3</v>
      </c>
      <c r="BA188" s="115"/>
      <c r="BB188" s="116"/>
      <c r="BC188" s="110">
        <v>3.3848798310616122E-2</v>
      </c>
      <c r="BD188" s="111">
        <v>3.3848798310616122E-2</v>
      </c>
      <c r="BE188" s="115">
        <v>0</v>
      </c>
      <c r="BF188" s="116">
        <v>0.15833598425831516</v>
      </c>
      <c r="BG188" s="116">
        <v>3.5577434201742808E-2</v>
      </c>
      <c r="BH188" s="117">
        <v>0.19391341846005797</v>
      </c>
      <c r="BI188" s="115">
        <v>0</v>
      </c>
      <c r="BJ188" s="116">
        <v>1.441448674136599E-2</v>
      </c>
      <c r="BK188" s="116">
        <v>6.4916935032814579E-3</v>
      </c>
      <c r="BL188" s="117">
        <v>2.0906180244647448E-2</v>
      </c>
      <c r="BM188" s="115">
        <v>0</v>
      </c>
      <c r="BN188" s="116">
        <v>7.189990596665137E-2</v>
      </c>
      <c r="BO188" s="116">
        <v>9.7383824272768316E-2</v>
      </c>
      <c r="BP188" s="117">
        <v>0.16928373023941967</v>
      </c>
      <c r="BQ188" s="115"/>
      <c r="BR188" s="116"/>
      <c r="BS188" s="116"/>
      <c r="BT188" s="117"/>
      <c r="BU188" s="160">
        <v>0.42110819999999999</v>
      </c>
      <c r="BV188" s="108">
        <v>3.41044E-2</v>
      </c>
      <c r="BW188" s="108">
        <v>0.22407271711482046</v>
      </c>
      <c r="BX188" s="108">
        <v>1.9869420300662265E-2</v>
      </c>
      <c r="BY188" s="132">
        <v>0.14306166258451727</v>
      </c>
      <c r="BZ188" s="302">
        <v>3.1560727452587889E-3</v>
      </c>
      <c r="CA188" s="133">
        <v>3.3848798310616122E-2</v>
      </c>
      <c r="CB188" s="133">
        <v>0.19391341846005797</v>
      </c>
      <c r="CC188" s="133">
        <v>2.0906180244647448E-2</v>
      </c>
      <c r="CD188" s="133">
        <v>0.16928373023941967</v>
      </c>
      <c r="CE188" s="133">
        <v>0</v>
      </c>
    </row>
    <row r="189" spans="1:83" outlineLevel="3" x14ac:dyDescent="0.2">
      <c r="A189" s="71">
        <v>167</v>
      </c>
      <c r="B189" s="56" t="s">
        <v>198</v>
      </c>
      <c r="C189" s="81" t="s">
        <v>251</v>
      </c>
      <c r="D189" s="58" t="s">
        <v>258</v>
      </c>
      <c r="E189" s="33">
        <v>5172.9409999999998</v>
      </c>
      <c r="F189" s="33">
        <v>111.75719999999998</v>
      </c>
      <c r="G189" s="59">
        <v>46.699800993803201</v>
      </c>
      <c r="H189" s="59">
        <v>59.521650166030703</v>
      </c>
      <c r="I189" s="59">
        <v>2.3435000000000001</v>
      </c>
      <c r="J189" s="59">
        <v>65.387</v>
      </c>
      <c r="K189" s="59">
        <v>48.402000000000001</v>
      </c>
      <c r="L189" s="449">
        <v>1.77E-2</v>
      </c>
      <c r="M189" s="59">
        <v>24.3</v>
      </c>
      <c r="N189" s="59">
        <v>17.897385357905577</v>
      </c>
      <c r="O189" s="38">
        <v>0.12058163386274112</v>
      </c>
      <c r="P189" s="61">
        <v>1</v>
      </c>
      <c r="Q189" s="62">
        <v>0</v>
      </c>
      <c r="R189" s="35">
        <v>12.789546000000001</v>
      </c>
      <c r="S189" s="35">
        <v>0.60522700000000007</v>
      </c>
      <c r="T189" s="35">
        <v>13.394773000000001</v>
      </c>
      <c r="U189" s="35">
        <v>13.394773000000001</v>
      </c>
      <c r="V189" s="63">
        <v>0</v>
      </c>
      <c r="W189" s="35">
        <v>0</v>
      </c>
      <c r="X189" s="35">
        <v>1.2</v>
      </c>
      <c r="Y189" s="35">
        <v>0</v>
      </c>
      <c r="Z189" s="35">
        <v>0.03</v>
      </c>
      <c r="AA189" s="35">
        <v>0</v>
      </c>
      <c r="AB189" s="63">
        <v>1.23</v>
      </c>
      <c r="AC189" s="159">
        <v>0</v>
      </c>
      <c r="AD189" s="283">
        <v>0.14154687000000005</v>
      </c>
      <c r="AE189" s="283">
        <v>0</v>
      </c>
      <c r="AF189" s="284">
        <v>0.14154687000000005</v>
      </c>
      <c r="AG189" s="107"/>
      <c r="AH189" s="108"/>
      <c r="AI189" s="102">
        <v>0</v>
      </c>
      <c r="AJ189" s="109">
        <v>0</v>
      </c>
      <c r="AK189" s="107">
        <v>0</v>
      </c>
      <c r="AL189" s="108">
        <v>0.10684352997088731</v>
      </c>
      <c r="AM189" s="108">
        <v>0</v>
      </c>
      <c r="AN189" s="109">
        <v>0.10684352997088731</v>
      </c>
      <c r="AO189" s="107">
        <v>0</v>
      </c>
      <c r="AP189" s="108">
        <v>8.4251032782366401E-3</v>
      </c>
      <c r="AQ189" s="108">
        <v>0</v>
      </c>
      <c r="AR189" s="109">
        <v>8.4251032782366401E-3</v>
      </c>
      <c r="AS189" s="107">
        <v>0</v>
      </c>
      <c r="AT189" s="108">
        <v>2.627823675087609E-2</v>
      </c>
      <c r="AU189" s="108">
        <v>0</v>
      </c>
      <c r="AV189" s="109">
        <v>2.627823675087609E-2</v>
      </c>
      <c r="AW189" s="64">
        <v>0</v>
      </c>
      <c r="AX189" s="65">
        <v>0</v>
      </c>
      <c r="AY189" s="65">
        <v>0</v>
      </c>
      <c r="AZ189" s="67">
        <v>0</v>
      </c>
      <c r="BA189" s="115"/>
      <c r="BB189" s="116"/>
      <c r="BC189" s="110">
        <v>0</v>
      </c>
      <c r="BD189" s="111">
        <v>0</v>
      </c>
      <c r="BE189" s="115">
        <v>0</v>
      </c>
      <c r="BF189" s="116">
        <v>9.396891626802123E-2</v>
      </c>
      <c r="BG189" s="116">
        <v>0</v>
      </c>
      <c r="BH189" s="117">
        <v>9.396891626802123E-2</v>
      </c>
      <c r="BI189" s="115">
        <v>0</v>
      </c>
      <c r="BJ189" s="116">
        <v>9.088730354789307E-3</v>
      </c>
      <c r="BK189" s="116">
        <v>0</v>
      </c>
      <c r="BL189" s="117">
        <v>9.088730354789307E-3</v>
      </c>
      <c r="BM189" s="115">
        <v>0</v>
      </c>
      <c r="BN189" s="116">
        <v>3.8489223377189498E-2</v>
      </c>
      <c r="BO189" s="116">
        <v>0</v>
      </c>
      <c r="BP189" s="117">
        <v>3.8489223377189498E-2</v>
      </c>
      <c r="BQ189" s="115"/>
      <c r="BR189" s="116"/>
      <c r="BS189" s="116"/>
      <c r="BT189" s="117"/>
      <c r="BU189" s="160">
        <v>0.14154687000000005</v>
      </c>
      <c r="BV189" s="108">
        <v>0</v>
      </c>
      <c r="BW189" s="108">
        <v>0.10684352997088731</v>
      </c>
      <c r="BX189" s="108">
        <v>8.4251032782366401E-3</v>
      </c>
      <c r="BY189" s="132">
        <v>2.627823675087609E-2</v>
      </c>
      <c r="BZ189" s="302">
        <v>0</v>
      </c>
      <c r="CA189" s="133">
        <v>0</v>
      </c>
      <c r="CB189" s="133">
        <v>9.396891626802123E-2</v>
      </c>
      <c r="CC189" s="133">
        <v>9.088730354789307E-3</v>
      </c>
      <c r="CD189" s="133">
        <v>3.8489223377189498E-2</v>
      </c>
      <c r="CE189" s="133">
        <v>0</v>
      </c>
    </row>
    <row r="190" spans="1:83" outlineLevel="3" x14ac:dyDescent="0.2">
      <c r="A190" s="71">
        <v>168</v>
      </c>
      <c r="B190" s="56" t="s">
        <v>198</v>
      </c>
      <c r="C190" s="81" t="s">
        <v>251</v>
      </c>
      <c r="D190" s="58" t="s">
        <v>259</v>
      </c>
      <c r="E190" s="33">
        <v>28592.451000000001</v>
      </c>
      <c r="F190" s="33">
        <v>672.31700000000001</v>
      </c>
      <c r="G190" s="59">
        <v>44.016412121300903</v>
      </c>
      <c r="H190" s="59">
        <v>53.289359412754401</v>
      </c>
      <c r="I190" s="59">
        <v>2.48</v>
      </c>
      <c r="J190" s="59">
        <v>68.242999999999995</v>
      </c>
      <c r="K190" s="59">
        <v>36.191000000000003</v>
      </c>
      <c r="L190" s="449">
        <v>1.5599999999999998E-2</v>
      </c>
      <c r="M190" s="59">
        <v>22.1</v>
      </c>
      <c r="N190" s="59">
        <v>12.595327370978843</v>
      </c>
      <c r="O190" s="38">
        <v>0.13189069780099061</v>
      </c>
      <c r="P190" s="61">
        <v>1</v>
      </c>
      <c r="Q190" s="62">
        <v>0</v>
      </c>
      <c r="R190" s="35">
        <v>12.816888000000001</v>
      </c>
      <c r="S190" s="35">
        <v>0.59155599999999997</v>
      </c>
      <c r="T190" s="35">
        <v>13.408444000000001</v>
      </c>
      <c r="U190" s="35">
        <v>13.408444000000001</v>
      </c>
      <c r="V190" s="63">
        <v>0</v>
      </c>
      <c r="W190" s="35">
        <v>0</v>
      </c>
      <c r="X190" s="35">
        <v>3</v>
      </c>
      <c r="Y190" s="35">
        <v>0</v>
      </c>
      <c r="Z190" s="35">
        <v>0.03</v>
      </c>
      <c r="AA190" s="35">
        <v>0</v>
      </c>
      <c r="AB190" s="63">
        <v>3.03</v>
      </c>
      <c r="AC190" s="159">
        <v>0</v>
      </c>
      <c r="AD190" s="283">
        <v>0.45545490000000005</v>
      </c>
      <c r="AE190" s="283">
        <v>0</v>
      </c>
      <c r="AF190" s="284">
        <v>0.45545490000000005</v>
      </c>
      <c r="AG190" s="107"/>
      <c r="AH190" s="108"/>
      <c r="AI190" s="102">
        <v>0</v>
      </c>
      <c r="AJ190" s="109">
        <v>0</v>
      </c>
      <c r="AK190" s="107">
        <v>0</v>
      </c>
      <c r="AL190" s="108">
        <v>0.3460682785104377</v>
      </c>
      <c r="AM190" s="108">
        <v>0</v>
      </c>
      <c r="AN190" s="109">
        <v>0.3460682785104377</v>
      </c>
      <c r="AO190" s="107">
        <v>0</v>
      </c>
      <c r="AP190" s="108">
        <v>2.4270899862400112E-2</v>
      </c>
      <c r="AQ190" s="108">
        <v>0</v>
      </c>
      <c r="AR190" s="109">
        <v>2.4270899862400112E-2</v>
      </c>
      <c r="AS190" s="107">
        <v>0</v>
      </c>
      <c r="AT190" s="108">
        <v>8.5115721627162244E-2</v>
      </c>
      <c r="AU190" s="108">
        <v>0</v>
      </c>
      <c r="AV190" s="109">
        <v>8.5115721627162244E-2</v>
      </c>
      <c r="AW190" s="64">
        <v>0</v>
      </c>
      <c r="AX190" s="65">
        <v>0</v>
      </c>
      <c r="AY190" s="65">
        <v>0</v>
      </c>
      <c r="AZ190" s="67">
        <v>0</v>
      </c>
      <c r="BA190" s="115"/>
      <c r="BB190" s="116"/>
      <c r="BC190" s="110">
        <v>0</v>
      </c>
      <c r="BD190" s="111">
        <v>0</v>
      </c>
      <c r="BE190" s="115">
        <v>0</v>
      </c>
      <c r="BF190" s="116">
        <v>0.30044737290679707</v>
      </c>
      <c r="BG190" s="116">
        <v>0</v>
      </c>
      <c r="BH190" s="117">
        <v>0.30044737290679707</v>
      </c>
      <c r="BI190" s="115">
        <v>0</v>
      </c>
      <c r="BJ190" s="116">
        <v>2.7131362079717829E-2</v>
      </c>
      <c r="BK190" s="116">
        <v>0</v>
      </c>
      <c r="BL190" s="117">
        <v>2.7131362079717829E-2</v>
      </c>
      <c r="BM190" s="115">
        <v>0</v>
      </c>
      <c r="BN190" s="116">
        <v>0.12787616501348514</v>
      </c>
      <c r="BO190" s="116">
        <v>0</v>
      </c>
      <c r="BP190" s="117">
        <v>0.12787616501348514</v>
      </c>
      <c r="BQ190" s="115"/>
      <c r="BR190" s="116"/>
      <c r="BS190" s="116"/>
      <c r="BT190" s="117"/>
      <c r="BU190" s="160">
        <v>0.45545490000000005</v>
      </c>
      <c r="BV190" s="108">
        <v>0</v>
      </c>
      <c r="BW190" s="108">
        <v>0.3460682785104377</v>
      </c>
      <c r="BX190" s="108">
        <v>2.4270899862400112E-2</v>
      </c>
      <c r="BY190" s="132">
        <v>8.5115721627162244E-2</v>
      </c>
      <c r="BZ190" s="302">
        <v>0</v>
      </c>
      <c r="CA190" s="133">
        <v>0</v>
      </c>
      <c r="CB190" s="133">
        <v>0.30044737290679707</v>
      </c>
      <c r="CC190" s="133">
        <v>2.7131362079717829E-2</v>
      </c>
      <c r="CD190" s="133">
        <v>0.12787616501348514</v>
      </c>
      <c r="CE190" s="133">
        <v>0</v>
      </c>
    </row>
    <row r="191" spans="1:83" outlineLevel="2" x14ac:dyDescent="0.2">
      <c r="A191" s="71"/>
      <c r="B191" s="56"/>
      <c r="C191" s="82" t="s">
        <v>260</v>
      </c>
      <c r="D191" s="58"/>
      <c r="E191" s="33">
        <v>80644.741999999998</v>
      </c>
      <c r="F191" s="33">
        <v>1865.2224000000001</v>
      </c>
      <c r="G191" s="59">
        <v>33.437593044912447</v>
      </c>
      <c r="H191" s="59">
        <v>40.993595340247282</v>
      </c>
      <c r="I191" s="59">
        <v>2.6415830063267518</v>
      </c>
      <c r="J191" s="59">
        <v>69.113897897001451</v>
      </c>
      <c r="K191" s="59">
        <v>42.074266887959311</v>
      </c>
      <c r="L191" s="449">
        <v>1.1398756191218802E-2</v>
      </c>
      <c r="M191" s="59">
        <v>17.921663732968248</v>
      </c>
      <c r="N191" s="59">
        <v>12.47374571972078</v>
      </c>
      <c r="O191" s="59">
        <v>0.32642724857683203</v>
      </c>
      <c r="P191" s="61"/>
      <c r="Q191" s="62">
        <v>0.53454815897557317</v>
      </c>
      <c r="R191" s="35">
        <v>12.449083926935469</v>
      </c>
      <c r="S191" s="35">
        <v>0</v>
      </c>
      <c r="T191" s="35">
        <v>0</v>
      </c>
      <c r="U191" s="35">
        <v>12.983632085911042</v>
      </c>
      <c r="V191" s="63">
        <v>0</v>
      </c>
      <c r="W191" s="35">
        <v>6.427488754156073E-2</v>
      </c>
      <c r="X191" s="35">
        <v>2.1323547690613194</v>
      </c>
      <c r="Y191" s="35">
        <v>0</v>
      </c>
      <c r="Z191" s="35">
        <v>0.03</v>
      </c>
      <c r="AA191" s="35">
        <v>0</v>
      </c>
      <c r="AB191" s="63">
        <v>2.22662965660288</v>
      </c>
      <c r="AC191" s="159">
        <v>2.1762013061008705E-2</v>
      </c>
      <c r="AD191" s="283">
        <v>0.32544323074783899</v>
      </c>
      <c r="AE191" s="283">
        <v>2.3334416964497104E-2</v>
      </c>
      <c r="AF191" s="284">
        <v>0.37053966077334483</v>
      </c>
      <c r="AG191" s="107"/>
      <c r="AH191" s="108"/>
      <c r="AI191" s="102">
        <v>4.5576110582416342E-3</v>
      </c>
      <c r="AJ191" s="109">
        <v>4.5576110582416342E-3</v>
      </c>
      <c r="AK191" s="107">
        <v>5.2329193307011279E-3</v>
      </c>
      <c r="AL191" s="108">
        <v>0.24810908978625487</v>
      </c>
      <c r="AM191" s="108">
        <v>4.8631820152473118E-3</v>
      </c>
      <c r="AN191" s="109">
        <v>0.2582051911322033</v>
      </c>
      <c r="AO191" s="107">
        <v>1.024443515748521E-3</v>
      </c>
      <c r="AP191" s="108">
        <v>1.6311546488862034E-2</v>
      </c>
      <c r="AQ191" s="108">
        <v>9.6403251972034063E-4</v>
      </c>
      <c r="AR191" s="109">
        <v>1.8300022524330894E-2</v>
      </c>
      <c r="AS191" s="107">
        <v>1.5504650214559058E-2</v>
      </c>
      <c r="AT191" s="108">
        <v>6.1022594472722083E-2</v>
      </c>
      <c r="AU191" s="108">
        <v>1.2949591371287816E-2</v>
      </c>
      <c r="AV191" s="109">
        <v>8.9476836058568959E-2</v>
      </c>
      <c r="AW191" s="64">
        <v>0</v>
      </c>
      <c r="AX191" s="65">
        <v>2.4688414537400494E-4</v>
      </c>
      <c r="AY191" s="65">
        <v>1.7488407351876225E-4</v>
      </c>
      <c r="AZ191" s="67">
        <v>4.2176821889276718E-4</v>
      </c>
      <c r="BA191" s="115"/>
      <c r="BB191" s="116"/>
      <c r="BC191" s="110">
        <v>4.5234532051188344E-3</v>
      </c>
      <c r="BD191" s="111">
        <v>4.5234532051188344E-3</v>
      </c>
      <c r="BE191" s="115">
        <v>4.4568758273555286E-3</v>
      </c>
      <c r="BF191" s="116">
        <v>0.20846975843000032</v>
      </c>
      <c r="BG191" s="116">
        <v>4.7544629884040514E-3</v>
      </c>
      <c r="BH191" s="117">
        <v>0.21768109724575987</v>
      </c>
      <c r="BI191" s="115">
        <v>9.1455540916368541E-4</v>
      </c>
      <c r="BJ191" s="116">
        <v>1.9201066395527114E-2</v>
      </c>
      <c r="BK191" s="116">
        <v>8.6753070270319602E-4</v>
      </c>
      <c r="BL191" s="117">
        <v>2.0983152507393996E-2</v>
      </c>
      <c r="BM191" s="115">
        <v>1.6390581824489492E-2</v>
      </c>
      <c r="BN191" s="116">
        <v>9.752552177693756E-2</v>
      </c>
      <c r="BO191" s="116">
        <v>1.301408599475226E-2</v>
      </c>
      <c r="BP191" s="117">
        <v>0.1269301895961793</v>
      </c>
      <c r="BQ191" s="115"/>
      <c r="BR191" s="116"/>
      <c r="BS191" s="116"/>
      <c r="BT191" s="117"/>
      <c r="BU191" s="160">
        <v>0.37053966077334483</v>
      </c>
      <c r="BV191" s="108">
        <v>4.5576110582416342E-3</v>
      </c>
      <c r="BW191" s="108">
        <v>0.2582051911322033</v>
      </c>
      <c r="BX191" s="108">
        <v>1.8300022524330894E-2</v>
      </c>
      <c r="BY191" s="132">
        <v>8.9476836058568959E-2</v>
      </c>
      <c r="BZ191" s="302">
        <v>4.2176821889276718E-4</v>
      </c>
      <c r="CA191" s="133">
        <v>4.5234532051188344E-3</v>
      </c>
      <c r="CB191" s="133">
        <v>0.21768109724575987</v>
      </c>
      <c r="CC191" s="133">
        <v>2.0983152507393996E-2</v>
      </c>
      <c r="CD191" s="133">
        <v>0.1269301895961793</v>
      </c>
      <c r="CE191" s="133">
        <v>0</v>
      </c>
    </row>
    <row r="192" spans="1:83" outlineLevel="1" x14ac:dyDescent="0.2">
      <c r="A192" s="71"/>
      <c r="B192" s="80" t="s">
        <v>261</v>
      </c>
      <c r="C192" s="81"/>
      <c r="D192" s="58"/>
      <c r="E192" s="33">
        <v>901339.55100000021</v>
      </c>
      <c r="F192" s="33">
        <v>11295.878400000001</v>
      </c>
      <c r="G192" s="59">
        <v>10.74681314628365</v>
      </c>
      <c r="H192" s="59">
        <v>13.491580493322068</v>
      </c>
      <c r="I192" s="59">
        <v>1.8641307251842609</v>
      </c>
      <c r="J192" s="59">
        <v>75.558695021801938</v>
      </c>
      <c r="K192" s="59">
        <v>68.013325115112266</v>
      </c>
      <c r="L192" s="449">
        <v>3.593934895758084E-3</v>
      </c>
      <c r="M192" s="59">
        <v>6.6600527711063169</v>
      </c>
      <c r="N192" s="59">
        <v>5.9084559221165494</v>
      </c>
      <c r="O192" s="59">
        <v>0.88488814313365483</v>
      </c>
      <c r="P192" s="61"/>
      <c r="Q192" s="62">
        <v>9.8559013180856678E-2</v>
      </c>
      <c r="R192" s="35">
        <v>4.2143504242779963</v>
      </c>
      <c r="S192" s="35">
        <v>0</v>
      </c>
      <c r="T192" s="35">
        <v>0</v>
      </c>
      <c r="U192" s="35">
        <v>4.3129094374588526</v>
      </c>
      <c r="V192" s="63">
        <v>1.4679244308917875E-3</v>
      </c>
      <c r="W192" s="35">
        <v>2.6139595578088645E-2</v>
      </c>
      <c r="X192" s="35">
        <v>0.4453933347016833</v>
      </c>
      <c r="Y192" s="35">
        <v>1.0215117614149744E-4</v>
      </c>
      <c r="Z192" s="35">
        <v>4.0420413763344321E-2</v>
      </c>
      <c r="AA192" s="35">
        <v>5.5717257982642037E-4</v>
      </c>
      <c r="AB192" s="63">
        <v>0.51408059222997593</v>
      </c>
      <c r="AC192" s="159">
        <v>6.9984158072156369E-2</v>
      </c>
      <c r="AD192" s="283">
        <v>0.12827179324548182</v>
      </c>
      <c r="AE192" s="283">
        <v>4.2522131051867624E-3</v>
      </c>
      <c r="AF192" s="284">
        <v>0.20250816442282493</v>
      </c>
      <c r="AG192" s="107"/>
      <c r="AH192" s="108"/>
      <c r="AI192" s="102">
        <v>7.5796059395383784E-4</v>
      </c>
      <c r="AJ192" s="109">
        <v>7.5796059395383784E-4</v>
      </c>
      <c r="AK192" s="107">
        <v>3.9407271200332758E-2</v>
      </c>
      <c r="AL192" s="108">
        <v>9.9729173512818556E-2</v>
      </c>
      <c r="AM192" s="108">
        <v>8.2385573898297699E-4</v>
      </c>
      <c r="AN192" s="109">
        <v>0.13996030045213428</v>
      </c>
      <c r="AO192" s="107">
        <v>7.6938415049914236E-4</v>
      </c>
      <c r="AP192" s="108">
        <v>3.4155626615470624E-3</v>
      </c>
      <c r="AQ192" s="108">
        <v>1.6102379289336364E-4</v>
      </c>
      <c r="AR192" s="109">
        <v>4.3459706049395683E-3</v>
      </c>
      <c r="AS192" s="107">
        <v>2.9807502721324469E-2</v>
      </c>
      <c r="AT192" s="108">
        <v>2.5127057071116225E-2</v>
      </c>
      <c r="AU192" s="108">
        <v>2.5093729793565838E-3</v>
      </c>
      <c r="AV192" s="109">
        <v>5.7443932771797275E-2</v>
      </c>
      <c r="AW192" s="64">
        <v>1.167553659194219E-2</v>
      </c>
      <c r="AX192" s="65">
        <v>6.3024452653747093E-2</v>
      </c>
      <c r="AY192" s="65">
        <v>3.9263543425136036E-4</v>
      </c>
      <c r="AZ192" s="67">
        <v>7.5092624679940642E-2</v>
      </c>
      <c r="BA192" s="115"/>
      <c r="BB192" s="116"/>
      <c r="BC192" s="110">
        <v>7.4807450063848612E-4</v>
      </c>
      <c r="BD192" s="111">
        <v>7.4807450063848612E-4</v>
      </c>
      <c r="BE192" s="115">
        <v>2.6246505102809625E-3</v>
      </c>
      <c r="BF192" s="116">
        <v>3.5460751734250617E-2</v>
      </c>
      <c r="BG192" s="116">
        <v>7.8621728917881628E-4</v>
      </c>
      <c r="BH192" s="117">
        <v>3.8871619533710398E-2</v>
      </c>
      <c r="BI192" s="115">
        <v>7.7789032014226323E-4</v>
      </c>
      <c r="BJ192" s="116">
        <v>4.3089835691085161E-3</v>
      </c>
      <c r="BK192" s="116">
        <v>1.4368304955077822E-4</v>
      </c>
      <c r="BL192" s="117">
        <v>5.2305569388015572E-3</v>
      </c>
      <c r="BM192" s="115">
        <v>5.4906080649790953E-2</v>
      </c>
      <c r="BN192" s="116">
        <v>2.5477605288375609E-2</v>
      </c>
      <c r="BO192" s="116">
        <v>2.1816028315673214E-3</v>
      </c>
      <c r="BP192" s="117">
        <v>8.2565288769733874E-2</v>
      </c>
      <c r="BQ192" s="115"/>
      <c r="BR192" s="116"/>
      <c r="BS192" s="116"/>
      <c r="BT192" s="117"/>
      <c r="BU192" s="160">
        <v>0.20250816442282493</v>
      </c>
      <c r="BV192" s="108">
        <v>7.5796059395383784E-4</v>
      </c>
      <c r="BW192" s="108">
        <v>0.13996030045213428</v>
      </c>
      <c r="BX192" s="108">
        <v>4.3459706049395683E-3</v>
      </c>
      <c r="BY192" s="132">
        <v>5.7443932771797275E-2</v>
      </c>
      <c r="BZ192" s="302">
        <v>7.5092624679940642E-2</v>
      </c>
      <c r="CA192" s="133">
        <v>7.4807450063848612E-4</v>
      </c>
      <c r="CB192" s="133">
        <v>3.8871619533710398E-2</v>
      </c>
      <c r="CC192" s="133">
        <v>5.2305569388015572E-3</v>
      </c>
      <c r="CD192" s="133">
        <v>8.2565288769733874E-2</v>
      </c>
      <c r="CE192" s="133">
        <v>0</v>
      </c>
    </row>
    <row r="193" spans="1:83" outlineLevel="3" x14ac:dyDescent="0.2">
      <c r="A193" s="71">
        <v>169</v>
      </c>
      <c r="B193" s="56" t="s">
        <v>262</v>
      </c>
      <c r="C193" s="81" t="s">
        <v>263</v>
      </c>
      <c r="D193" s="58" t="s">
        <v>264</v>
      </c>
      <c r="E193" s="33">
        <v>155257.38699999999</v>
      </c>
      <c r="F193" s="33">
        <v>3181.0349999999999</v>
      </c>
      <c r="G193" s="59">
        <v>33.104789963574902</v>
      </c>
      <c r="H193" s="59">
        <v>41.005126173111798</v>
      </c>
      <c r="I193" s="59">
        <v>2.2320000000000002</v>
      </c>
      <c r="J193" s="59">
        <v>71.007999999999996</v>
      </c>
      <c r="K193" s="59">
        <v>30.462</v>
      </c>
      <c r="L193" s="449">
        <v>2.7000000000000001E-3</v>
      </c>
      <c r="M193" s="59">
        <v>26.3</v>
      </c>
      <c r="N193" s="59">
        <v>27.024044398699619</v>
      </c>
      <c r="O193" s="38">
        <v>0.19149963052404417</v>
      </c>
      <c r="P193" s="61">
        <v>0</v>
      </c>
      <c r="Q193" s="62">
        <v>0</v>
      </c>
      <c r="R193" s="35">
        <v>41.068813999999989</v>
      </c>
      <c r="S193" s="35">
        <v>8.4655929999999984</v>
      </c>
      <c r="T193" s="35">
        <v>49.534406999999987</v>
      </c>
      <c r="U193" s="35">
        <v>49.534406999999987</v>
      </c>
      <c r="V193" s="63">
        <v>0</v>
      </c>
      <c r="W193" s="35">
        <v>0</v>
      </c>
      <c r="X193" s="35">
        <v>2.5</v>
      </c>
      <c r="Y193" s="35">
        <v>4</v>
      </c>
      <c r="Z193" s="35">
        <v>0.03</v>
      </c>
      <c r="AA193" s="35">
        <v>4.5822070000000006E-2</v>
      </c>
      <c r="AB193" s="63">
        <v>6.5758220700000001</v>
      </c>
      <c r="AC193" s="159">
        <v>0</v>
      </c>
      <c r="AD193" s="283">
        <v>0.68754806249999989</v>
      </c>
      <c r="AE193" s="283">
        <v>0</v>
      </c>
      <c r="AF193" s="284">
        <v>0.68754806249999989</v>
      </c>
      <c r="AG193" s="107"/>
      <c r="AH193" s="108"/>
      <c r="AI193" s="102">
        <v>0</v>
      </c>
      <c r="AJ193" s="109">
        <v>0</v>
      </c>
      <c r="AK193" s="107">
        <v>0</v>
      </c>
      <c r="AL193" s="108">
        <v>0.28215881383852004</v>
      </c>
      <c r="AM193" s="108">
        <v>0</v>
      </c>
      <c r="AN193" s="109">
        <v>0.28215881383852004</v>
      </c>
      <c r="AO193" s="107">
        <v>0</v>
      </c>
      <c r="AP193" s="108">
        <v>2.8192995052891065E-2</v>
      </c>
      <c r="AQ193" s="108">
        <v>0</v>
      </c>
      <c r="AR193" s="109">
        <v>2.8192995052891065E-2</v>
      </c>
      <c r="AS193" s="107">
        <v>0</v>
      </c>
      <c r="AT193" s="108">
        <v>0.37719625360858883</v>
      </c>
      <c r="AU193" s="108">
        <v>0</v>
      </c>
      <c r="AV193" s="109">
        <v>0.37719625360858883</v>
      </c>
      <c r="AW193" s="64">
        <v>0</v>
      </c>
      <c r="AX193" s="65">
        <v>0</v>
      </c>
      <c r="AY193" s="65">
        <v>0</v>
      </c>
      <c r="AZ193" s="67">
        <v>0</v>
      </c>
      <c r="BA193" s="115"/>
      <c r="BB193" s="116"/>
      <c r="BC193" s="110">
        <v>0</v>
      </c>
      <c r="BD193" s="111">
        <v>0</v>
      </c>
      <c r="BE193" s="115">
        <v>0</v>
      </c>
      <c r="BF193" s="116">
        <v>0.22816711321320463</v>
      </c>
      <c r="BG193" s="116">
        <v>0</v>
      </c>
      <c r="BH193" s="117">
        <v>0.22816711321320463</v>
      </c>
      <c r="BI193" s="115">
        <v>0</v>
      </c>
      <c r="BJ193" s="116">
        <v>3.2665328244870423E-2</v>
      </c>
      <c r="BK193" s="116">
        <v>0</v>
      </c>
      <c r="BL193" s="117">
        <v>3.2665328244870423E-2</v>
      </c>
      <c r="BM193" s="115">
        <v>0</v>
      </c>
      <c r="BN193" s="116">
        <v>0.42671562104192495</v>
      </c>
      <c r="BO193" s="116">
        <v>0</v>
      </c>
      <c r="BP193" s="117">
        <v>0.42671562104192495</v>
      </c>
      <c r="BQ193" s="115"/>
      <c r="BR193" s="116"/>
      <c r="BS193" s="116"/>
      <c r="BT193" s="117"/>
      <c r="BU193" s="160">
        <v>0.68754806249999989</v>
      </c>
      <c r="BV193" s="108">
        <v>0</v>
      </c>
      <c r="BW193" s="108">
        <v>0.28215881383852004</v>
      </c>
      <c r="BX193" s="108">
        <v>2.8192995052891065E-2</v>
      </c>
      <c r="BY193" s="132">
        <v>0.37719625360858883</v>
      </c>
      <c r="BZ193" s="302">
        <v>0</v>
      </c>
      <c r="CA193" s="133">
        <v>0</v>
      </c>
      <c r="CB193" s="133">
        <v>0.22816711321320463</v>
      </c>
      <c r="CC193" s="133">
        <v>3.2665328244870423E-2</v>
      </c>
      <c r="CD193" s="133">
        <v>0.42671562104192495</v>
      </c>
      <c r="CE193" s="133">
        <v>0</v>
      </c>
    </row>
    <row r="194" spans="1:83" outlineLevel="3" x14ac:dyDescent="0.2">
      <c r="A194" s="71">
        <v>170</v>
      </c>
      <c r="B194" s="56" t="s">
        <v>262</v>
      </c>
      <c r="C194" s="81" t="s">
        <v>263</v>
      </c>
      <c r="D194" s="58" t="s">
        <v>265</v>
      </c>
      <c r="E194" s="33">
        <v>743.71100000000001</v>
      </c>
      <c r="F194" s="33">
        <v>13.6172</v>
      </c>
      <c r="G194" s="59">
        <v>30.493033564800999</v>
      </c>
      <c r="H194" s="59">
        <v>37.341697886809399</v>
      </c>
      <c r="I194" s="59">
        <v>2.1</v>
      </c>
      <c r="J194" s="59">
        <v>68.88</v>
      </c>
      <c r="K194" s="59">
        <v>34.792999999999999</v>
      </c>
      <c r="L194" s="449">
        <v>2E-3</v>
      </c>
      <c r="M194" s="59">
        <v>20.399999999999999</v>
      </c>
      <c r="N194" s="59">
        <v>17.068924487907854</v>
      </c>
      <c r="O194" s="38">
        <v>0.21791083238005904</v>
      </c>
      <c r="P194" s="61">
        <v>0</v>
      </c>
      <c r="Q194" s="62">
        <v>0</v>
      </c>
      <c r="R194" s="35">
        <v>31.935999999999996</v>
      </c>
      <c r="S194" s="35">
        <v>64.032000000000011</v>
      </c>
      <c r="T194" s="35">
        <v>95.968000000000004</v>
      </c>
      <c r="U194" s="35">
        <v>95.968000000000004</v>
      </c>
      <c r="V194" s="63">
        <v>0</v>
      </c>
      <c r="W194" s="35">
        <v>0</v>
      </c>
      <c r="X194" s="35">
        <v>7.4999999999999997E-2</v>
      </c>
      <c r="Y194" s="35">
        <v>4</v>
      </c>
      <c r="Z194" s="35">
        <v>0.03</v>
      </c>
      <c r="AA194" s="35">
        <v>3.2013967793735686E-2</v>
      </c>
      <c r="AB194" s="63">
        <v>4.1370139677937363</v>
      </c>
      <c r="AC194" s="159">
        <v>0</v>
      </c>
      <c r="AD194" s="283">
        <v>1.3449339777131784E-2</v>
      </c>
      <c r="AE194" s="283">
        <v>0</v>
      </c>
      <c r="AF194" s="284">
        <v>1.3449339777131784E-2</v>
      </c>
      <c r="AG194" s="107"/>
      <c r="AH194" s="108"/>
      <c r="AI194" s="102">
        <v>0</v>
      </c>
      <c r="AJ194" s="109">
        <v>0</v>
      </c>
      <c r="AK194" s="107">
        <v>0</v>
      </c>
      <c r="AL194" s="108">
        <v>4.1393316240945863E-3</v>
      </c>
      <c r="AM194" s="108">
        <v>0</v>
      </c>
      <c r="AN194" s="109">
        <v>4.1393316240945863E-3</v>
      </c>
      <c r="AO194" s="107">
        <v>0</v>
      </c>
      <c r="AP194" s="108">
        <v>5.0222118273470266E-4</v>
      </c>
      <c r="AQ194" s="108">
        <v>0</v>
      </c>
      <c r="AR194" s="109">
        <v>5.0222118273470266E-4</v>
      </c>
      <c r="AS194" s="107">
        <v>0</v>
      </c>
      <c r="AT194" s="108">
        <v>8.8077869703024926E-3</v>
      </c>
      <c r="AU194" s="108">
        <v>0</v>
      </c>
      <c r="AV194" s="109">
        <v>8.8077869703024926E-3</v>
      </c>
      <c r="AW194" s="64">
        <v>0</v>
      </c>
      <c r="AX194" s="65">
        <v>0</v>
      </c>
      <c r="AY194" s="65">
        <v>0</v>
      </c>
      <c r="AZ194" s="67">
        <v>0</v>
      </c>
      <c r="BA194" s="115"/>
      <c r="BB194" s="116"/>
      <c r="BC194" s="110">
        <v>0</v>
      </c>
      <c r="BD194" s="111">
        <v>0</v>
      </c>
      <c r="BE194" s="115">
        <v>0</v>
      </c>
      <c r="BF194" s="116">
        <v>3.2381292951794063E-3</v>
      </c>
      <c r="BG194" s="116">
        <v>0</v>
      </c>
      <c r="BH194" s="117">
        <v>3.2381292951794063E-3</v>
      </c>
      <c r="BI194" s="115">
        <v>0</v>
      </c>
      <c r="BJ194" s="116">
        <v>5.9590152571937886E-4</v>
      </c>
      <c r="BK194" s="116">
        <v>0</v>
      </c>
      <c r="BL194" s="117">
        <v>5.9590152571937886E-4</v>
      </c>
      <c r="BM194" s="115">
        <v>0</v>
      </c>
      <c r="BN194" s="116">
        <v>9.6153089562329968E-3</v>
      </c>
      <c r="BO194" s="116">
        <v>0</v>
      </c>
      <c r="BP194" s="117">
        <v>9.6153089562329968E-3</v>
      </c>
      <c r="BQ194" s="115"/>
      <c r="BR194" s="116"/>
      <c r="BS194" s="116"/>
      <c r="BT194" s="117"/>
      <c r="BU194" s="160">
        <v>1.3449339777131784E-2</v>
      </c>
      <c r="BV194" s="108">
        <v>0</v>
      </c>
      <c r="BW194" s="108">
        <v>4.1393316240945863E-3</v>
      </c>
      <c r="BX194" s="108">
        <v>5.0222118273470266E-4</v>
      </c>
      <c r="BY194" s="132">
        <v>8.8077869703024926E-3</v>
      </c>
      <c r="BZ194" s="302">
        <v>0</v>
      </c>
      <c r="CA194" s="133">
        <v>0</v>
      </c>
      <c r="CB194" s="133">
        <v>3.2381292951794063E-3</v>
      </c>
      <c r="CC194" s="133">
        <v>5.9590152571937886E-4</v>
      </c>
      <c r="CD194" s="133">
        <v>9.6153089562329968E-3</v>
      </c>
      <c r="CE194" s="133">
        <v>0</v>
      </c>
    </row>
    <row r="195" spans="1:83" outlineLevel="3" x14ac:dyDescent="0.2">
      <c r="A195" s="71">
        <v>171</v>
      </c>
      <c r="B195" s="56" t="s">
        <v>262</v>
      </c>
      <c r="C195" s="81" t="s">
        <v>263</v>
      </c>
      <c r="D195" s="32" t="s">
        <v>266</v>
      </c>
      <c r="E195" s="33">
        <v>1263589.639</v>
      </c>
      <c r="F195" s="33">
        <v>25945.741399999999</v>
      </c>
      <c r="G195" s="59">
        <v>41.356280743857297</v>
      </c>
      <c r="H195" s="59">
        <v>52.6472905060781</v>
      </c>
      <c r="I195" s="59">
        <v>2.4794999999999998</v>
      </c>
      <c r="J195" s="59">
        <v>67.472999999999999</v>
      </c>
      <c r="K195" s="59">
        <v>30.93</v>
      </c>
      <c r="L195" s="449">
        <v>7.4999999999999989E-3</v>
      </c>
      <c r="M195" s="59">
        <v>30.6</v>
      </c>
      <c r="N195" s="59">
        <v>24.342249448580677</v>
      </c>
      <c r="O195" s="38">
        <v>0.13786721582843897</v>
      </c>
      <c r="P195" s="61">
        <v>1</v>
      </c>
      <c r="Q195" s="62">
        <v>0</v>
      </c>
      <c r="R195" s="35">
        <v>40.871149999999993</v>
      </c>
      <c r="S195" s="35">
        <v>8.564425</v>
      </c>
      <c r="T195" s="35">
        <v>49.435574999999993</v>
      </c>
      <c r="U195" s="35">
        <v>49.435574999999993</v>
      </c>
      <c r="V195" s="63">
        <v>0</v>
      </c>
      <c r="W195" s="35">
        <v>1.2868931562123471</v>
      </c>
      <c r="X195" s="35">
        <v>1.8834337351116361</v>
      </c>
      <c r="Y195" s="35">
        <v>1.2337077720853513</v>
      </c>
      <c r="Z195" s="35">
        <v>0.83360187637157301</v>
      </c>
      <c r="AA195" s="35">
        <v>0.11398953903213475</v>
      </c>
      <c r="AB195" s="63">
        <v>5.3516260788130428</v>
      </c>
      <c r="AC195" s="159">
        <v>0.41554881373667696</v>
      </c>
      <c r="AD195" s="283">
        <v>0.21415191025174568</v>
      </c>
      <c r="AE195" s="283">
        <v>0</v>
      </c>
      <c r="AF195" s="284">
        <v>0.62970072398842269</v>
      </c>
      <c r="AG195" s="107"/>
      <c r="AH195" s="108"/>
      <c r="AI195" s="102">
        <v>0</v>
      </c>
      <c r="AJ195" s="109">
        <v>0</v>
      </c>
      <c r="AK195" s="107">
        <v>0.12363399531109834</v>
      </c>
      <c r="AL195" s="108">
        <v>0.13328531385459014</v>
      </c>
      <c r="AM195" s="108">
        <v>0</v>
      </c>
      <c r="AN195" s="109">
        <v>0.2569193091656885</v>
      </c>
      <c r="AO195" s="107">
        <v>2.1877519116250979E-2</v>
      </c>
      <c r="AP195" s="108">
        <v>1.1274517831455225E-2</v>
      </c>
      <c r="AQ195" s="108">
        <v>0</v>
      </c>
      <c r="AR195" s="109">
        <v>3.3152036947706201E-2</v>
      </c>
      <c r="AS195" s="107">
        <v>0.27003729930932768</v>
      </c>
      <c r="AT195" s="108">
        <v>6.9592078565700335E-2</v>
      </c>
      <c r="AU195" s="108">
        <v>0</v>
      </c>
      <c r="AV195" s="109">
        <v>0.339629377875028</v>
      </c>
      <c r="AW195" s="64">
        <v>2.4935715365446186E-3</v>
      </c>
      <c r="AX195" s="65">
        <v>3.4728225625669591E-3</v>
      </c>
      <c r="AY195" s="65">
        <v>0</v>
      </c>
      <c r="AZ195" s="67">
        <v>5.9663940991115782E-3</v>
      </c>
      <c r="BA195" s="115"/>
      <c r="BB195" s="116"/>
      <c r="BC195" s="110">
        <v>0</v>
      </c>
      <c r="BD195" s="111">
        <v>0</v>
      </c>
      <c r="BE195" s="115">
        <v>0.10719053125702173</v>
      </c>
      <c r="BF195" s="116">
        <v>0.11492140472488802</v>
      </c>
      <c r="BG195" s="116">
        <v>0</v>
      </c>
      <c r="BH195" s="117">
        <v>0.22211193598190976</v>
      </c>
      <c r="BI195" s="115">
        <v>1.9921336320317246E-2</v>
      </c>
      <c r="BJ195" s="116">
        <v>1.2056311118232473E-2</v>
      </c>
      <c r="BK195" s="116">
        <v>0</v>
      </c>
      <c r="BL195" s="117">
        <v>3.1977647438549722E-2</v>
      </c>
      <c r="BM195" s="115">
        <v>0.28594337462279334</v>
      </c>
      <c r="BN195" s="116">
        <v>8.3701371846058234E-2</v>
      </c>
      <c r="BO195" s="116">
        <v>0</v>
      </c>
      <c r="BP195" s="117">
        <v>0.36964474646885159</v>
      </c>
      <c r="BQ195" s="115"/>
      <c r="BR195" s="116"/>
      <c r="BS195" s="116"/>
      <c r="BT195" s="117"/>
      <c r="BU195" s="160">
        <v>0.62970072398842269</v>
      </c>
      <c r="BV195" s="108">
        <v>0</v>
      </c>
      <c r="BW195" s="108">
        <v>0.2569193091656885</v>
      </c>
      <c r="BX195" s="108">
        <v>3.3152036947706201E-2</v>
      </c>
      <c r="BY195" s="132">
        <v>0.339629377875028</v>
      </c>
      <c r="BZ195" s="302">
        <v>5.9663940991115782E-3</v>
      </c>
      <c r="CA195" s="133">
        <v>0</v>
      </c>
      <c r="CB195" s="133">
        <v>0.22211193598190976</v>
      </c>
      <c r="CC195" s="133">
        <v>3.1977647438549722E-2</v>
      </c>
      <c r="CD195" s="133">
        <v>0.36964474646885159</v>
      </c>
      <c r="CE195" s="133">
        <v>0</v>
      </c>
    </row>
    <row r="196" spans="1:83" outlineLevel="3" x14ac:dyDescent="0.2">
      <c r="A196" s="71">
        <v>172</v>
      </c>
      <c r="B196" s="56" t="s">
        <v>262</v>
      </c>
      <c r="C196" s="81" t="s">
        <v>263</v>
      </c>
      <c r="D196" s="58" t="s">
        <v>267</v>
      </c>
      <c r="E196" s="33">
        <v>27500.514999999999</v>
      </c>
      <c r="F196" s="33">
        <v>581.80500000000006</v>
      </c>
      <c r="G196" s="59">
        <v>32.356523658356501</v>
      </c>
      <c r="H196" s="59">
        <v>39.539776264474497</v>
      </c>
      <c r="I196" s="59">
        <v>2.3178000000000001</v>
      </c>
      <c r="J196" s="59">
        <v>69.012</v>
      </c>
      <c r="K196" s="59">
        <v>16.821999999999999</v>
      </c>
      <c r="L196" s="449">
        <v>4.0000000000000001E-3</v>
      </c>
      <c r="M196" s="59">
        <v>24.7</v>
      </c>
      <c r="N196" s="59">
        <v>19.562052453595186</v>
      </c>
      <c r="O196" s="38">
        <v>0.20143483982704646</v>
      </c>
      <c r="P196" s="61">
        <v>1</v>
      </c>
      <c r="Q196" s="62">
        <v>0</v>
      </c>
      <c r="R196" s="35">
        <v>31.871999999999996</v>
      </c>
      <c r="S196" s="35">
        <v>64.064000000000007</v>
      </c>
      <c r="T196" s="35">
        <v>95.936000000000007</v>
      </c>
      <c r="U196" s="35">
        <v>95.936000000000007</v>
      </c>
      <c r="V196" s="63">
        <v>0</v>
      </c>
      <c r="W196" s="35">
        <v>0</v>
      </c>
      <c r="X196" s="35">
        <v>1</v>
      </c>
      <c r="Y196" s="35">
        <v>3</v>
      </c>
      <c r="Z196" s="35">
        <v>0.03</v>
      </c>
      <c r="AA196" s="35">
        <v>1.7759327506016698E-3</v>
      </c>
      <c r="AB196" s="63">
        <v>4.0317759327506018</v>
      </c>
      <c r="AC196" s="159">
        <v>0</v>
      </c>
      <c r="AD196" s="283">
        <v>7.063898988195616E-2</v>
      </c>
      <c r="AE196" s="283">
        <v>0</v>
      </c>
      <c r="AF196" s="284">
        <v>7.063898988195616E-2</v>
      </c>
      <c r="AG196" s="107"/>
      <c r="AH196" s="108"/>
      <c r="AI196" s="102">
        <v>0</v>
      </c>
      <c r="AJ196" s="109">
        <v>0</v>
      </c>
      <c r="AK196" s="107">
        <v>0</v>
      </c>
      <c r="AL196" s="108">
        <v>4.1654952577785592E-2</v>
      </c>
      <c r="AM196" s="108">
        <v>0</v>
      </c>
      <c r="AN196" s="109">
        <v>4.1654952577785592E-2</v>
      </c>
      <c r="AO196" s="107">
        <v>0</v>
      </c>
      <c r="AP196" s="108">
        <v>2.7930498554810217E-3</v>
      </c>
      <c r="AQ196" s="108">
        <v>0</v>
      </c>
      <c r="AR196" s="109">
        <v>2.7930498554810217E-3</v>
      </c>
      <c r="AS196" s="107">
        <v>0</v>
      </c>
      <c r="AT196" s="108">
        <v>2.6190987448689546E-2</v>
      </c>
      <c r="AU196" s="108">
        <v>0</v>
      </c>
      <c r="AV196" s="109">
        <v>2.6190987448689546E-2</v>
      </c>
      <c r="AW196" s="64">
        <v>0</v>
      </c>
      <c r="AX196" s="65">
        <v>0</v>
      </c>
      <c r="AY196" s="65">
        <v>0</v>
      </c>
      <c r="AZ196" s="67">
        <v>0</v>
      </c>
      <c r="BA196" s="115"/>
      <c r="BB196" s="116"/>
      <c r="BC196" s="110">
        <v>0</v>
      </c>
      <c r="BD196" s="111">
        <v>0</v>
      </c>
      <c r="BE196" s="115">
        <v>0</v>
      </c>
      <c r="BF196" s="116">
        <v>3.32682823414669E-2</v>
      </c>
      <c r="BG196" s="116">
        <v>0</v>
      </c>
      <c r="BH196" s="117">
        <v>3.32682823414669E-2</v>
      </c>
      <c r="BI196" s="115">
        <v>0</v>
      </c>
      <c r="BJ196" s="116">
        <v>3.4838068741190036E-3</v>
      </c>
      <c r="BK196" s="116">
        <v>0</v>
      </c>
      <c r="BL196" s="117">
        <v>3.4838068741190036E-3</v>
      </c>
      <c r="BM196" s="115">
        <v>0</v>
      </c>
      <c r="BN196" s="116">
        <v>3.3886900666370255E-2</v>
      </c>
      <c r="BO196" s="116">
        <v>0</v>
      </c>
      <c r="BP196" s="117">
        <v>3.3886900666370255E-2</v>
      </c>
      <c r="BQ196" s="115"/>
      <c r="BR196" s="116"/>
      <c r="BS196" s="116"/>
      <c r="BT196" s="117"/>
      <c r="BU196" s="160">
        <v>7.063898988195616E-2</v>
      </c>
      <c r="BV196" s="108">
        <v>0</v>
      </c>
      <c r="BW196" s="108">
        <v>4.1654952577785592E-2</v>
      </c>
      <c r="BX196" s="108">
        <v>2.7930498554810217E-3</v>
      </c>
      <c r="BY196" s="132">
        <v>2.6190987448689546E-2</v>
      </c>
      <c r="BZ196" s="302">
        <v>0</v>
      </c>
      <c r="CA196" s="133">
        <v>0</v>
      </c>
      <c r="CB196" s="133">
        <v>3.32682823414669E-2</v>
      </c>
      <c r="CC196" s="133">
        <v>3.4838068741190036E-3</v>
      </c>
      <c r="CD196" s="133">
        <v>3.3886900666370255E-2</v>
      </c>
      <c r="CE196" s="133">
        <v>0</v>
      </c>
    </row>
    <row r="197" spans="1:83" outlineLevel="2" x14ac:dyDescent="0.2">
      <c r="A197" s="71"/>
      <c r="B197" s="56"/>
      <c r="C197" s="82" t="s">
        <v>268</v>
      </c>
      <c r="D197" s="58"/>
      <c r="E197" s="33">
        <v>1447091.2519999999</v>
      </c>
      <c r="F197" s="33">
        <v>29722.1986</v>
      </c>
      <c r="G197" s="59">
        <v>40.292015206822889</v>
      </c>
      <c r="H197" s="59">
        <v>51.13769259705704</v>
      </c>
      <c r="I197" s="59">
        <v>2.4496720666653506</v>
      </c>
      <c r="J197" s="59">
        <v>67.882105537044623</v>
      </c>
      <c r="K197" s="59">
        <v>30.605521107768922</v>
      </c>
      <c r="L197" s="449">
        <v>6.91524581226639E-3</v>
      </c>
      <c r="M197" s="59">
        <v>30.019625860383019</v>
      </c>
      <c r="N197" s="59">
        <v>24.532366567501672</v>
      </c>
      <c r="O197" s="59">
        <v>0.14488824823944813</v>
      </c>
      <c r="P197" s="61"/>
      <c r="Q197" s="62">
        <v>0</v>
      </c>
      <c r="R197" s="35">
        <v>60.043357061748445</v>
      </c>
      <c r="S197" s="35">
        <v>0</v>
      </c>
      <c r="T197" s="35">
        <v>0</v>
      </c>
      <c r="U197" s="35">
        <v>60.043357061748445</v>
      </c>
      <c r="V197" s="63">
        <v>0</v>
      </c>
      <c r="W197" s="35">
        <v>0</v>
      </c>
      <c r="X197" s="35">
        <v>0.28717302864667621</v>
      </c>
      <c r="Y197" s="35">
        <v>0.43977994842466417</v>
      </c>
      <c r="Z197" s="35">
        <v>0.73149744820329687</v>
      </c>
      <c r="AA197" s="35">
        <v>0.10445976555824606</v>
      </c>
      <c r="AB197" s="63">
        <v>1.5629101908328833</v>
      </c>
      <c r="AC197" s="159">
        <v>0.3627498155633947</v>
      </c>
      <c r="AD197" s="283">
        <v>0.2619162162034801</v>
      </c>
      <c r="AE197" s="283">
        <v>0</v>
      </c>
      <c r="AF197" s="284">
        <v>0.62466603176687485</v>
      </c>
      <c r="AG197" s="107"/>
      <c r="AH197" s="108"/>
      <c r="AI197" s="102">
        <v>0</v>
      </c>
      <c r="AJ197" s="109">
        <v>0</v>
      </c>
      <c r="AK197" s="107">
        <v>0.10792524852419799</v>
      </c>
      <c r="AL197" s="108">
        <v>0.14736577306427659</v>
      </c>
      <c r="AM197" s="108">
        <v>0</v>
      </c>
      <c r="AN197" s="109">
        <v>0.25529102158847461</v>
      </c>
      <c r="AO197" s="107">
        <v>1.909779492099227E-2</v>
      </c>
      <c r="AP197" s="108">
        <v>1.2914269313177795E-2</v>
      </c>
      <c r="AQ197" s="108">
        <v>0</v>
      </c>
      <c r="AR197" s="109">
        <v>3.2012064234170065E-2</v>
      </c>
      <c r="AS197" s="107">
        <v>0.23572677211820442</v>
      </c>
      <c r="AT197" s="108">
        <v>0.10163617382602572</v>
      </c>
      <c r="AU197" s="108">
        <v>0</v>
      </c>
      <c r="AV197" s="109">
        <v>0.33736294594423011</v>
      </c>
      <c r="AW197" s="64">
        <v>2.1767421421370666E-3</v>
      </c>
      <c r="AX197" s="65">
        <v>3.0315710270655293E-3</v>
      </c>
      <c r="AY197" s="65">
        <v>0</v>
      </c>
      <c r="AZ197" s="67">
        <v>5.2083131692025955E-3</v>
      </c>
      <c r="BA197" s="115"/>
      <c r="BB197" s="116"/>
      <c r="BC197" s="110">
        <v>0</v>
      </c>
      <c r="BD197" s="111">
        <v>0</v>
      </c>
      <c r="BE197" s="115">
        <v>9.357106592119005E-2</v>
      </c>
      <c r="BF197" s="116">
        <v>0.125392082150974</v>
      </c>
      <c r="BG197" s="116">
        <v>0</v>
      </c>
      <c r="BH197" s="117">
        <v>0.21896314807216405</v>
      </c>
      <c r="BI197" s="115">
        <v>1.7390161726103859E-2</v>
      </c>
      <c r="BJ197" s="116">
        <v>1.4088947434517107E-2</v>
      </c>
      <c r="BK197" s="116">
        <v>0</v>
      </c>
      <c r="BL197" s="117">
        <v>3.1479109160620966E-2</v>
      </c>
      <c r="BM197" s="115">
        <v>0.2496118457739637</v>
      </c>
      <c r="BN197" s="116">
        <v>0.11940361559092345</v>
      </c>
      <c r="BO197" s="116">
        <v>0</v>
      </c>
      <c r="BP197" s="117">
        <v>0.36901546136488717</v>
      </c>
      <c r="BQ197" s="115"/>
      <c r="BR197" s="116"/>
      <c r="BS197" s="116"/>
      <c r="BT197" s="117"/>
      <c r="BU197" s="160">
        <v>0.62466603176687485</v>
      </c>
      <c r="BV197" s="108">
        <v>0</v>
      </c>
      <c r="BW197" s="108">
        <v>0.25529102158847461</v>
      </c>
      <c r="BX197" s="108">
        <v>3.2012064234170065E-2</v>
      </c>
      <c r="BY197" s="132">
        <v>0.33736294594423011</v>
      </c>
      <c r="BZ197" s="302">
        <v>5.2083131692025955E-3</v>
      </c>
      <c r="CA197" s="133">
        <v>0</v>
      </c>
      <c r="CB197" s="133">
        <v>0.21896314807216405</v>
      </c>
      <c r="CC197" s="133">
        <v>3.1479109160620966E-2</v>
      </c>
      <c r="CD197" s="133">
        <v>0.36901546136488717</v>
      </c>
      <c r="CE197" s="133">
        <v>0</v>
      </c>
    </row>
    <row r="198" spans="1:83" outlineLevel="3" x14ac:dyDescent="0.2">
      <c r="A198" s="71">
        <v>173</v>
      </c>
      <c r="B198" s="56" t="s">
        <v>262</v>
      </c>
      <c r="C198" s="81" t="s">
        <v>269</v>
      </c>
      <c r="D198" s="32" t="s">
        <v>270</v>
      </c>
      <c r="E198" s="33">
        <v>248037.853</v>
      </c>
      <c r="F198" s="33">
        <v>5119.3982000000005</v>
      </c>
      <c r="G198" s="59">
        <v>24.967164922631</v>
      </c>
      <c r="H198" s="59">
        <v>30.264682530369701</v>
      </c>
      <c r="I198" s="59">
        <v>2.5</v>
      </c>
      <c r="J198" s="59">
        <v>68.590999999999994</v>
      </c>
      <c r="K198" s="59">
        <v>49.923999999999999</v>
      </c>
      <c r="L198" s="449">
        <v>2.3E-3</v>
      </c>
      <c r="M198" s="59">
        <v>15.1</v>
      </c>
      <c r="N198" s="59">
        <v>13.967079403552633</v>
      </c>
      <c r="O198" s="38">
        <v>0.30051409286648667</v>
      </c>
      <c r="P198" s="61">
        <v>0</v>
      </c>
      <c r="Q198" s="62">
        <v>0</v>
      </c>
      <c r="R198" s="35">
        <v>7.6623359999999989</v>
      </c>
      <c r="S198" s="35">
        <v>0.16883200000000001</v>
      </c>
      <c r="T198" s="35">
        <v>7.831167999999999</v>
      </c>
      <c r="U198" s="35">
        <v>7.831167999999999</v>
      </c>
      <c r="V198" s="63">
        <v>0</v>
      </c>
      <c r="W198" s="35">
        <v>0</v>
      </c>
      <c r="X198" s="35">
        <v>3.9651008645125074</v>
      </c>
      <c r="Y198" s="35">
        <v>1.8723833559477931</v>
      </c>
      <c r="Z198" s="35">
        <v>0.03</v>
      </c>
      <c r="AA198" s="35">
        <v>1.3589148710474046E-2</v>
      </c>
      <c r="AB198" s="63">
        <v>5.8810733691707746</v>
      </c>
      <c r="AC198" s="159">
        <v>0</v>
      </c>
      <c r="AD198" s="283">
        <v>0.99034607942771891</v>
      </c>
      <c r="AE198" s="283">
        <v>0</v>
      </c>
      <c r="AF198" s="284">
        <v>0.99034607942771891</v>
      </c>
      <c r="AG198" s="107"/>
      <c r="AH198" s="108"/>
      <c r="AI198" s="102">
        <v>0</v>
      </c>
      <c r="AJ198" s="109">
        <v>0</v>
      </c>
      <c r="AK198" s="107">
        <v>0</v>
      </c>
      <c r="AL198" s="108">
        <v>0.53879322086679426</v>
      </c>
      <c r="AM198" s="108">
        <v>0</v>
      </c>
      <c r="AN198" s="109">
        <v>0.53879322086679426</v>
      </c>
      <c r="AO198" s="107">
        <v>0</v>
      </c>
      <c r="AP198" s="108">
        <v>2.9972509689076221E-2</v>
      </c>
      <c r="AQ198" s="108">
        <v>0</v>
      </c>
      <c r="AR198" s="109">
        <v>2.9972509689076221E-2</v>
      </c>
      <c r="AS198" s="107">
        <v>0</v>
      </c>
      <c r="AT198" s="108">
        <v>0.42158034887184848</v>
      </c>
      <c r="AU198" s="108">
        <v>0</v>
      </c>
      <c r="AV198" s="109">
        <v>0.42158034887184848</v>
      </c>
      <c r="AW198" s="64">
        <v>0</v>
      </c>
      <c r="AX198" s="65">
        <v>2.8273230599894741E-2</v>
      </c>
      <c r="AY198" s="65">
        <v>0</v>
      </c>
      <c r="AZ198" s="67">
        <v>2.8273230599894741E-2</v>
      </c>
      <c r="BA198" s="115"/>
      <c r="BB198" s="116"/>
      <c r="BC198" s="110">
        <v>0</v>
      </c>
      <c r="BD198" s="111">
        <v>0</v>
      </c>
      <c r="BE198" s="115">
        <v>0</v>
      </c>
      <c r="BF198" s="116">
        <v>0.37693533813241681</v>
      </c>
      <c r="BG198" s="116">
        <v>0</v>
      </c>
      <c r="BH198" s="117">
        <v>0.37693533813241681</v>
      </c>
      <c r="BI198" s="115">
        <v>0</v>
      </c>
      <c r="BJ198" s="116">
        <v>4.4370520497395177E-2</v>
      </c>
      <c r="BK198" s="116">
        <v>0</v>
      </c>
      <c r="BL198" s="117">
        <v>4.4370520497395177E-2</v>
      </c>
      <c r="BM198" s="115">
        <v>0</v>
      </c>
      <c r="BN198" s="116">
        <v>0.54076699019801211</v>
      </c>
      <c r="BO198" s="116">
        <v>0</v>
      </c>
      <c r="BP198" s="117">
        <v>0.54076699019801211</v>
      </c>
      <c r="BQ198" s="115"/>
      <c r="BR198" s="116"/>
      <c r="BS198" s="116"/>
      <c r="BT198" s="117"/>
      <c r="BU198" s="160">
        <v>0.99034607942771891</v>
      </c>
      <c r="BV198" s="108">
        <v>0</v>
      </c>
      <c r="BW198" s="108">
        <v>0.53879322086679426</v>
      </c>
      <c r="BX198" s="108">
        <v>2.9972509689076221E-2</v>
      </c>
      <c r="BY198" s="132">
        <v>0.42158034887184848</v>
      </c>
      <c r="BZ198" s="302">
        <v>2.8273230599894741E-2</v>
      </c>
      <c r="CA198" s="133">
        <v>0</v>
      </c>
      <c r="CB198" s="133">
        <v>0.37693533813241681</v>
      </c>
      <c r="CC198" s="133">
        <v>4.4370520497395177E-2</v>
      </c>
      <c r="CD198" s="133">
        <v>0.54076699019801211</v>
      </c>
      <c r="CE198" s="133">
        <v>0</v>
      </c>
    </row>
    <row r="199" spans="1:83" outlineLevel="3" x14ac:dyDescent="0.2">
      <c r="A199" s="71">
        <v>174</v>
      </c>
      <c r="B199" s="56" t="s">
        <v>262</v>
      </c>
      <c r="C199" s="81" t="s">
        <v>269</v>
      </c>
      <c r="D199" s="58" t="s">
        <v>271</v>
      </c>
      <c r="E199" s="33">
        <v>344.81700000000001</v>
      </c>
      <c r="F199" s="33">
        <v>7.5451999999999995</v>
      </c>
      <c r="G199" s="59">
        <v>8.9842406362431504</v>
      </c>
      <c r="H199" s="59">
        <v>10.507897104276701</v>
      </c>
      <c r="I199" s="59">
        <v>2.1829999999999998</v>
      </c>
      <c r="J199" s="59">
        <v>76.355999999999995</v>
      </c>
      <c r="K199" s="59">
        <v>39.984000000000002</v>
      </c>
      <c r="L199" s="449">
        <v>1.9999999999999997E-2</v>
      </c>
      <c r="M199" s="59">
        <v>6.1</v>
      </c>
      <c r="N199" s="59">
        <v>8.4937305590101566</v>
      </c>
      <c r="O199" s="38">
        <v>1</v>
      </c>
      <c r="P199" s="61">
        <v>0</v>
      </c>
      <c r="Q199" s="62">
        <v>0</v>
      </c>
      <c r="R199" s="35">
        <v>41.2</v>
      </c>
      <c r="S199" s="35">
        <v>8.4</v>
      </c>
      <c r="T199" s="35">
        <v>49.6</v>
      </c>
      <c r="U199" s="35">
        <v>49.6</v>
      </c>
      <c r="V199" s="63">
        <v>0</v>
      </c>
      <c r="W199" s="35">
        <v>0.14000000000000001</v>
      </c>
      <c r="X199" s="35">
        <v>17.34</v>
      </c>
      <c r="Y199" s="35">
        <v>0.97</v>
      </c>
      <c r="Z199" s="35">
        <v>0.3</v>
      </c>
      <c r="AA199" s="35">
        <v>1.1225000000000001E-2</v>
      </c>
      <c r="AB199" s="63">
        <v>18.761225</v>
      </c>
      <c r="AC199" s="159">
        <v>0.16</v>
      </c>
      <c r="AD199" s="283">
        <v>9.4500000000000011</v>
      </c>
      <c r="AE199" s="283">
        <v>0</v>
      </c>
      <c r="AF199" s="284">
        <v>9.6100000000000012</v>
      </c>
      <c r="AG199" s="107"/>
      <c r="AH199" s="108"/>
      <c r="AI199" s="102">
        <v>0</v>
      </c>
      <c r="AJ199" s="109">
        <v>0</v>
      </c>
      <c r="AK199" s="107">
        <v>4.4329246209728397E-2</v>
      </c>
      <c r="AL199" s="108">
        <v>7.1010465387786317</v>
      </c>
      <c r="AM199" s="108">
        <v>0</v>
      </c>
      <c r="AN199" s="109">
        <v>7.1453757849883601</v>
      </c>
      <c r="AO199" s="107">
        <v>1.6812635366842826E-3</v>
      </c>
      <c r="AP199" s="108">
        <v>9.9299627635414778E-2</v>
      </c>
      <c r="AQ199" s="108">
        <v>0</v>
      </c>
      <c r="AR199" s="109">
        <v>0.10098089117209906</v>
      </c>
      <c r="AS199" s="107">
        <v>0.11398949025358732</v>
      </c>
      <c r="AT199" s="108">
        <v>2.2496538335859544</v>
      </c>
      <c r="AU199" s="108">
        <v>0</v>
      </c>
      <c r="AV199" s="109">
        <v>2.3636433238395416</v>
      </c>
      <c r="AW199" s="64">
        <v>1.8604363775999999E-2</v>
      </c>
      <c r="AX199" s="65">
        <v>3.2261011775999995</v>
      </c>
      <c r="AY199" s="65">
        <v>0</v>
      </c>
      <c r="AZ199" s="67">
        <v>3.2447055413759993</v>
      </c>
      <c r="BA199" s="115"/>
      <c r="BB199" s="116"/>
      <c r="BC199" s="110">
        <v>0</v>
      </c>
      <c r="BD199" s="111">
        <v>0</v>
      </c>
      <c r="BE199" s="115">
        <v>1.4017916339716999E-3</v>
      </c>
      <c r="BF199" s="116">
        <v>3.793233478854464E-4</v>
      </c>
      <c r="BG199" s="116">
        <v>0</v>
      </c>
      <c r="BH199" s="117">
        <v>1.7811149818571462E-3</v>
      </c>
      <c r="BI199" s="115">
        <v>9.50024388389481E-4</v>
      </c>
      <c r="BJ199" s="116">
        <v>0.65562794012841397</v>
      </c>
      <c r="BK199" s="116">
        <v>0</v>
      </c>
      <c r="BL199" s="117">
        <v>0.6565779645168035</v>
      </c>
      <c r="BM199" s="115">
        <v>0.1390438202016388</v>
      </c>
      <c r="BN199" s="116">
        <v>5.5678915589237015</v>
      </c>
      <c r="BO199" s="116">
        <v>0</v>
      </c>
      <c r="BP199" s="117">
        <v>5.7069353791253405</v>
      </c>
      <c r="BQ199" s="115"/>
      <c r="BR199" s="116"/>
      <c r="BS199" s="116"/>
      <c r="BT199" s="117"/>
      <c r="BU199" s="160">
        <v>9.6100000000000012</v>
      </c>
      <c r="BV199" s="108">
        <v>0</v>
      </c>
      <c r="BW199" s="108">
        <v>7.1453757849883601</v>
      </c>
      <c r="BX199" s="108">
        <v>0.10098089117209906</v>
      </c>
      <c r="BY199" s="132">
        <v>2.3636433238395416</v>
      </c>
      <c r="BZ199" s="302">
        <v>3.2447055413759993</v>
      </c>
      <c r="CA199" s="133">
        <v>0</v>
      </c>
      <c r="CB199" s="133">
        <v>1.7811149818571462E-3</v>
      </c>
      <c r="CC199" s="133">
        <v>0.6565779645168035</v>
      </c>
      <c r="CD199" s="133">
        <v>5.7069353791253405</v>
      </c>
      <c r="CE199" s="133">
        <v>0</v>
      </c>
    </row>
    <row r="200" spans="1:83" outlineLevel="3" x14ac:dyDescent="0.2">
      <c r="A200" s="71">
        <v>175</v>
      </c>
      <c r="B200" s="56" t="s">
        <v>262</v>
      </c>
      <c r="C200" s="81" t="s">
        <v>269</v>
      </c>
      <c r="D200" s="58" t="s">
        <v>272</v>
      </c>
      <c r="E200" s="33">
        <v>52543.841</v>
      </c>
      <c r="F200" s="33">
        <v>963.43219999999997</v>
      </c>
      <c r="G200" s="59">
        <v>46.471066665934799</v>
      </c>
      <c r="H200" s="59">
        <v>59.682160278565</v>
      </c>
      <c r="I200" s="59">
        <v>2.25</v>
      </c>
      <c r="J200" s="59">
        <v>65.644000000000005</v>
      </c>
      <c r="K200" s="59">
        <v>31.405000000000001</v>
      </c>
      <c r="L200" s="449">
        <v>2.1000000000000003E-3</v>
      </c>
      <c r="M200" s="59">
        <v>28.4</v>
      </c>
      <c r="N200" s="59">
        <v>20.884409754504162</v>
      </c>
      <c r="O200" s="38">
        <v>0.10799680341751317</v>
      </c>
      <c r="P200" s="61">
        <v>0</v>
      </c>
      <c r="Q200" s="62">
        <v>0.42193392146687425</v>
      </c>
      <c r="R200" s="35">
        <v>32.204775064372946</v>
      </c>
      <c r="S200" s="35">
        <v>4.1547861747846397</v>
      </c>
      <c r="T200" s="35">
        <v>36.359561239157586</v>
      </c>
      <c r="U200" s="35">
        <v>36.781495160624459</v>
      </c>
      <c r="V200" s="63">
        <v>0</v>
      </c>
      <c r="W200" s="35">
        <v>0</v>
      </c>
      <c r="X200" s="35">
        <v>2.2421726344923019</v>
      </c>
      <c r="Y200" s="35">
        <v>24.895969555440235</v>
      </c>
      <c r="Z200" s="35">
        <v>0.03</v>
      </c>
      <c r="AA200" s="35">
        <v>1.6110397867583466</v>
      </c>
      <c r="AB200" s="63">
        <v>28.779181976690886</v>
      </c>
      <c r="AC200" s="159">
        <v>0</v>
      </c>
      <c r="AD200" s="283">
        <v>2.8143444040823384</v>
      </c>
      <c r="AE200" s="283">
        <v>8.6269946966215802E-2</v>
      </c>
      <c r="AF200" s="284">
        <v>2.9006143510485543</v>
      </c>
      <c r="AG200" s="107"/>
      <c r="AH200" s="108"/>
      <c r="AI200" s="102">
        <v>3.9861566958082325E-4</v>
      </c>
      <c r="AJ200" s="109">
        <v>3.9861566958082325E-4</v>
      </c>
      <c r="AK200" s="107">
        <v>0</v>
      </c>
      <c r="AL200" s="108">
        <v>0.85191080658209417</v>
      </c>
      <c r="AM200" s="108">
        <v>3.5896861978415972E-3</v>
      </c>
      <c r="AN200" s="109">
        <v>0.85550049277993578</v>
      </c>
      <c r="AO200" s="107">
        <v>0</v>
      </c>
      <c r="AP200" s="108">
        <v>0.16796615380352464</v>
      </c>
      <c r="AQ200" s="108">
        <v>5.1249865577795194E-3</v>
      </c>
      <c r="AR200" s="109">
        <v>0.17309114036130416</v>
      </c>
      <c r="AS200" s="107">
        <v>0</v>
      </c>
      <c r="AT200" s="108">
        <v>1.7944674436967194</v>
      </c>
      <c r="AU200" s="108">
        <v>7.7156658541013862E-2</v>
      </c>
      <c r="AV200" s="109">
        <v>1.8716241022377333</v>
      </c>
      <c r="AW200" s="64">
        <v>0</v>
      </c>
      <c r="AX200" s="65">
        <v>0</v>
      </c>
      <c r="AY200" s="65">
        <v>0</v>
      </c>
      <c r="AZ200" s="67">
        <v>0</v>
      </c>
      <c r="BA200" s="115"/>
      <c r="BB200" s="116"/>
      <c r="BC200" s="110">
        <v>3.9861566958082325E-4</v>
      </c>
      <c r="BD200" s="111">
        <v>3.9861566958082325E-4</v>
      </c>
      <c r="BE200" s="115">
        <v>0</v>
      </c>
      <c r="BF200" s="116">
        <v>0.76006777797144642</v>
      </c>
      <c r="BG200" s="116">
        <v>3.244645571319637E-3</v>
      </c>
      <c r="BH200" s="117">
        <v>0.76331242354276607</v>
      </c>
      <c r="BI200" s="115">
        <v>0</v>
      </c>
      <c r="BJ200" s="116">
        <v>0.17288040660848536</v>
      </c>
      <c r="BK200" s="116">
        <v>4.6919388754821873E-3</v>
      </c>
      <c r="BL200" s="117">
        <v>0.17757234548396755</v>
      </c>
      <c r="BM200" s="115">
        <v>0</v>
      </c>
      <c r="BN200" s="116">
        <v>1.8813962195024065</v>
      </c>
      <c r="BO200" s="116">
        <v>7.7934746849833147E-2</v>
      </c>
      <c r="BP200" s="117">
        <v>1.9593309663522396</v>
      </c>
      <c r="BQ200" s="115"/>
      <c r="BR200" s="116"/>
      <c r="BS200" s="116"/>
      <c r="BT200" s="117"/>
      <c r="BU200" s="160">
        <v>2.9006143510485543</v>
      </c>
      <c r="BV200" s="108">
        <v>3.9861566958082325E-4</v>
      </c>
      <c r="BW200" s="108">
        <v>0.85550049277993578</v>
      </c>
      <c r="BX200" s="108">
        <v>0.17309114036130416</v>
      </c>
      <c r="BY200" s="132">
        <v>1.8716241022377333</v>
      </c>
      <c r="BZ200" s="302">
        <v>0</v>
      </c>
      <c r="CA200" s="133">
        <v>3.9861566958082325E-4</v>
      </c>
      <c r="CB200" s="133">
        <v>0.76331242354276607</v>
      </c>
      <c r="CC200" s="133">
        <v>0.17757234548396755</v>
      </c>
      <c r="CD200" s="133">
        <v>1.9593309663522396</v>
      </c>
      <c r="CE200" s="133">
        <v>0</v>
      </c>
    </row>
    <row r="201" spans="1:83" outlineLevel="3" x14ac:dyDescent="0.2">
      <c r="A201" s="71">
        <v>176</v>
      </c>
      <c r="B201" s="56" t="s">
        <v>262</v>
      </c>
      <c r="C201" s="81" t="s">
        <v>269</v>
      </c>
      <c r="D201" s="58" t="s">
        <v>273</v>
      </c>
      <c r="E201" s="33">
        <v>20421.862000000001</v>
      </c>
      <c r="F201" s="33">
        <v>335.75040000000001</v>
      </c>
      <c r="G201" s="59">
        <v>8.2315187470751692</v>
      </c>
      <c r="H201" s="59">
        <v>9.6055400954605492</v>
      </c>
      <c r="I201" s="59">
        <v>2.1113</v>
      </c>
      <c r="J201" s="59">
        <v>74.63</v>
      </c>
      <c r="K201" s="59">
        <v>18.321000000000002</v>
      </c>
      <c r="L201" s="449">
        <v>9.1999999999999981E-3</v>
      </c>
      <c r="M201" s="59">
        <v>5.9</v>
      </c>
      <c r="N201" s="59">
        <v>5.1518851707082067</v>
      </c>
      <c r="O201" s="38">
        <v>1</v>
      </c>
      <c r="P201" s="61">
        <v>0</v>
      </c>
      <c r="Q201" s="62">
        <v>0</v>
      </c>
      <c r="R201" s="35">
        <v>40.801143999999994</v>
      </c>
      <c r="S201" s="35">
        <v>8.5994279999999996</v>
      </c>
      <c r="T201" s="35">
        <v>49.400571999999997</v>
      </c>
      <c r="U201" s="35">
        <v>49.400571999999997</v>
      </c>
      <c r="V201" s="63">
        <v>0</v>
      </c>
      <c r="W201" s="35">
        <v>0</v>
      </c>
      <c r="X201" s="35">
        <v>2.5</v>
      </c>
      <c r="Y201" s="35">
        <v>2.5</v>
      </c>
      <c r="Z201" s="35">
        <v>0.03</v>
      </c>
      <c r="AA201" s="35">
        <v>2.7207324999999997E-2</v>
      </c>
      <c r="AB201" s="63">
        <v>5.0572073250000003</v>
      </c>
      <c r="AC201" s="159">
        <v>0</v>
      </c>
      <c r="AD201" s="283">
        <v>0.5779827500000001</v>
      </c>
      <c r="AE201" s="283">
        <v>0</v>
      </c>
      <c r="AF201" s="284">
        <v>0.5779827500000001</v>
      </c>
      <c r="AG201" s="107"/>
      <c r="AH201" s="108"/>
      <c r="AI201" s="102">
        <v>0</v>
      </c>
      <c r="AJ201" s="109">
        <v>0</v>
      </c>
      <c r="AK201" s="107">
        <v>0</v>
      </c>
      <c r="AL201" s="108">
        <v>0.30101720418233807</v>
      </c>
      <c r="AM201" s="108">
        <v>0</v>
      </c>
      <c r="AN201" s="109">
        <v>0.30101720418233807</v>
      </c>
      <c r="AO201" s="107">
        <v>0</v>
      </c>
      <c r="AP201" s="108">
        <v>5.5518364796095024E-3</v>
      </c>
      <c r="AQ201" s="108">
        <v>0</v>
      </c>
      <c r="AR201" s="109">
        <v>5.5518364796095024E-3</v>
      </c>
      <c r="AS201" s="107">
        <v>0</v>
      </c>
      <c r="AT201" s="108">
        <v>0.27141370933805248</v>
      </c>
      <c r="AU201" s="108">
        <v>0</v>
      </c>
      <c r="AV201" s="109">
        <v>0.27141370933805248</v>
      </c>
      <c r="AW201" s="64">
        <v>0</v>
      </c>
      <c r="AX201" s="65">
        <v>0</v>
      </c>
      <c r="AY201" s="65">
        <v>0</v>
      </c>
      <c r="AZ201" s="67">
        <v>0</v>
      </c>
      <c r="BA201" s="115"/>
      <c r="BB201" s="116"/>
      <c r="BC201" s="110">
        <v>0</v>
      </c>
      <c r="BD201" s="111">
        <v>0</v>
      </c>
      <c r="BE201" s="115">
        <v>0</v>
      </c>
      <c r="BF201" s="116">
        <v>3.1766425499939611E-5</v>
      </c>
      <c r="BG201" s="116">
        <v>0</v>
      </c>
      <c r="BH201" s="117">
        <v>3.1766425499939611E-5</v>
      </c>
      <c r="BI201" s="115">
        <v>0</v>
      </c>
      <c r="BJ201" s="116">
        <v>5.1326560277295236E-2</v>
      </c>
      <c r="BK201" s="116">
        <v>0</v>
      </c>
      <c r="BL201" s="117">
        <v>5.1326560277295236E-2</v>
      </c>
      <c r="BM201" s="115">
        <v>0</v>
      </c>
      <c r="BN201" s="116">
        <v>0.52662442329720494</v>
      </c>
      <c r="BO201" s="116">
        <v>0</v>
      </c>
      <c r="BP201" s="117">
        <v>0.52662442329720494</v>
      </c>
      <c r="BQ201" s="115"/>
      <c r="BR201" s="116"/>
      <c r="BS201" s="116"/>
      <c r="BT201" s="117"/>
      <c r="BU201" s="160">
        <v>0.5779827500000001</v>
      </c>
      <c r="BV201" s="108">
        <v>0</v>
      </c>
      <c r="BW201" s="108">
        <v>0.30101720418233807</v>
      </c>
      <c r="BX201" s="108">
        <v>5.5518364796095024E-3</v>
      </c>
      <c r="BY201" s="132">
        <v>0.27141370933805248</v>
      </c>
      <c r="BZ201" s="302">
        <v>0</v>
      </c>
      <c r="CA201" s="133">
        <v>0</v>
      </c>
      <c r="CB201" s="133">
        <v>3.1766425499939611E-5</v>
      </c>
      <c r="CC201" s="133">
        <v>5.1326560277295236E-2</v>
      </c>
      <c r="CD201" s="133">
        <v>0.52662442329720494</v>
      </c>
      <c r="CE201" s="133">
        <v>0</v>
      </c>
    </row>
    <row r="202" spans="1:83" outlineLevel="3" x14ac:dyDescent="0.2">
      <c r="A202" s="71">
        <v>177</v>
      </c>
      <c r="B202" s="56" t="s">
        <v>262</v>
      </c>
      <c r="C202" s="81" t="s">
        <v>269</v>
      </c>
      <c r="D202" s="58" t="s">
        <v>274</v>
      </c>
      <c r="E202" s="33">
        <v>67164.13</v>
      </c>
      <c r="F202" s="33">
        <v>754.09780000000001</v>
      </c>
      <c r="G202" s="59">
        <v>11.2468382035189</v>
      </c>
      <c r="H202" s="59">
        <v>13.052459710221401</v>
      </c>
      <c r="I202" s="59">
        <v>1.5346</v>
      </c>
      <c r="J202" s="59">
        <v>74.137</v>
      </c>
      <c r="K202" s="59">
        <v>44.08</v>
      </c>
      <c r="L202" s="449">
        <v>2E-3</v>
      </c>
      <c r="M202" s="59">
        <v>7.5</v>
      </c>
      <c r="N202" s="59">
        <v>5.2539062719461542</v>
      </c>
      <c r="O202" s="38">
        <v>0.99959657540972902</v>
      </c>
      <c r="P202" s="61">
        <v>1</v>
      </c>
      <c r="Q202" s="62">
        <v>5.2842821438489311</v>
      </c>
      <c r="R202" s="35">
        <v>45.270344958289364</v>
      </c>
      <c r="S202" s="35">
        <v>14.944961067092477</v>
      </c>
      <c r="T202" s="35">
        <v>60.215306025381842</v>
      </c>
      <c r="U202" s="35">
        <v>65.499588169230776</v>
      </c>
      <c r="V202" s="63">
        <v>0</v>
      </c>
      <c r="W202" s="35">
        <v>0</v>
      </c>
      <c r="X202" s="35">
        <v>4.9551652318800326</v>
      </c>
      <c r="Y202" s="35">
        <v>20.850069425159681</v>
      </c>
      <c r="Z202" s="35">
        <v>0.03</v>
      </c>
      <c r="AA202" s="35">
        <v>2.3739137256576868</v>
      </c>
      <c r="AB202" s="63">
        <v>28.2091483826974</v>
      </c>
      <c r="AC202" s="159">
        <v>0</v>
      </c>
      <c r="AD202" s="283">
        <v>6.4687007208016469</v>
      </c>
      <c r="AE202" s="283">
        <v>4.8030797125981959</v>
      </c>
      <c r="AF202" s="284">
        <v>11.271780433399844</v>
      </c>
      <c r="AG202" s="107"/>
      <c r="AH202" s="108"/>
      <c r="AI202" s="102">
        <v>0.73402835601675476</v>
      </c>
      <c r="AJ202" s="109">
        <v>0.73402835601675476</v>
      </c>
      <c r="AK202" s="107">
        <v>0</v>
      </c>
      <c r="AL202" s="108">
        <v>2.3689617234810028</v>
      </c>
      <c r="AM202" s="108">
        <v>0.85610719036237226</v>
      </c>
      <c r="AN202" s="109">
        <v>3.225068913843375</v>
      </c>
      <c r="AO202" s="107">
        <v>0</v>
      </c>
      <c r="AP202" s="108">
        <v>8.4432455535743856E-2</v>
      </c>
      <c r="AQ202" s="108">
        <v>5.3111128890600989E-2</v>
      </c>
      <c r="AR202" s="109">
        <v>0.13754358442634484</v>
      </c>
      <c r="AS202" s="107">
        <v>0</v>
      </c>
      <c r="AT202" s="108">
        <v>4.0153065417849003</v>
      </c>
      <c r="AU202" s="108">
        <v>3.1598330373284682</v>
      </c>
      <c r="AV202" s="109">
        <v>7.1751395791133685</v>
      </c>
      <c r="AW202" s="64">
        <v>0</v>
      </c>
      <c r="AX202" s="65">
        <v>3.0713932667352917</v>
      </c>
      <c r="AY202" s="65">
        <v>2.2805424652632236</v>
      </c>
      <c r="AZ202" s="67">
        <v>5.3519357319985152</v>
      </c>
      <c r="BA202" s="115"/>
      <c r="BB202" s="116"/>
      <c r="BC202" s="110">
        <v>0.38550554632596362</v>
      </c>
      <c r="BD202" s="111">
        <v>0.38550554632596362</v>
      </c>
      <c r="BE202" s="115">
        <v>0</v>
      </c>
      <c r="BF202" s="116">
        <v>1.2008789884463966E-3</v>
      </c>
      <c r="BG202" s="116">
        <v>0.38126349002600002</v>
      </c>
      <c r="BH202" s="117">
        <v>0.38246436901444641</v>
      </c>
      <c r="BI202" s="115">
        <v>0</v>
      </c>
      <c r="BJ202" s="116">
        <v>0.25979053641836414</v>
      </c>
      <c r="BK202" s="116">
        <v>2.706853651299268E-2</v>
      </c>
      <c r="BL202" s="117">
        <v>0.28685907293135682</v>
      </c>
      <c r="BM202" s="115">
        <v>0</v>
      </c>
      <c r="BN202" s="116">
        <v>3.1363160386595448</v>
      </c>
      <c r="BO202" s="116">
        <v>1.728699674470016</v>
      </c>
      <c r="BP202" s="117">
        <v>4.8650157131295604</v>
      </c>
      <c r="BQ202" s="115"/>
      <c r="BR202" s="116"/>
      <c r="BS202" s="116"/>
      <c r="BT202" s="117"/>
      <c r="BU202" s="160">
        <v>11.271780433399844</v>
      </c>
      <c r="BV202" s="108">
        <v>0.73402835601675476</v>
      </c>
      <c r="BW202" s="108">
        <v>3.225068913843375</v>
      </c>
      <c r="BX202" s="108">
        <v>0.13754358442634484</v>
      </c>
      <c r="BY202" s="132">
        <v>7.1751395791133685</v>
      </c>
      <c r="BZ202" s="302">
        <v>5.3519357319985152</v>
      </c>
      <c r="CA202" s="133">
        <v>0.38550554632596362</v>
      </c>
      <c r="CB202" s="133">
        <v>0.38246436901444641</v>
      </c>
      <c r="CC202" s="133">
        <v>0.28685907293135682</v>
      </c>
      <c r="CD202" s="133">
        <v>4.8650157131295604</v>
      </c>
      <c r="CE202" s="133">
        <v>0</v>
      </c>
    </row>
    <row r="203" spans="1:83" outlineLevel="3" x14ac:dyDescent="0.2">
      <c r="A203" s="71">
        <v>178</v>
      </c>
      <c r="B203" s="56" t="s">
        <v>262</v>
      </c>
      <c r="C203" s="81" t="s">
        <v>269</v>
      </c>
      <c r="D203" s="58" t="s">
        <v>275</v>
      </c>
      <c r="E203" s="33">
        <v>1102.076</v>
      </c>
      <c r="F203" s="33">
        <v>43.406799999999997</v>
      </c>
      <c r="G203" s="59">
        <v>43.905017849743899</v>
      </c>
      <c r="H203" s="59">
        <v>55.712640876333403</v>
      </c>
      <c r="I203" s="59">
        <v>5.9123999999999999</v>
      </c>
      <c r="J203" s="59">
        <v>67.73</v>
      </c>
      <c r="K203" s="59">
        <v>29.507000000000001</v>
      </c>
      <c r="L203" s="449">
        <v>8.0000000000000002E-3</v>
      </c>
      <c r="M203" s="59">
        <v>24</v>
      </c>
      <c r="N203" s="59">
        <v>18.662169882684793</v>
      </c>
      <c r="O203" s="38">
        <v>0.12463105128205043</v>
      </c>
      <c r="P203" s="61">
        <v>0</v>
      </c>
      <c r="Q203" s="62">
        <v>0</v>
      </c>
      <c r="R203" s="35">
        <v>22.439040000000002</v>
      </c>
      <c r="S203" s="35">
        <v>1.7804800000000003</v>
      </c>
      <c r="T203" s="35">
        <v>24.219520000000003</v>
      </c>
      <c r="U203" s="35">
        <v>24.219520000000003</v>
      </c>
      <c r="V203" s="63">
        <v>0</v>
      </c>
      <c r="W203" s="35">
        <v>0</v>
      </c>
      <c r="X203" s="35">
        <v>3</v>
      </c>
      <c r="Y203" s="35">
        <v>4</v>
      </c>
      <c r="Z203" s="35">
        <v>0.03</v>
      </c>
      <c r="AA203" s="35">
        <v>5.6032800000000008E-2</v>
      </c>
      <c r="AB203" s="63">
        <v>7.0860327999999999</v>
      </c>
      <c r="AC203" s="159">
        <v>0</v>
      </c>
      <c r="AD203" s="283">
        <v>0.93598199999999987</v>
      </c>
      <c r="AE203" s="283">
        <v>0</v>
      </c>
      <c r="AF203" s="284">
        <v>0.93598199999999987</v>
      </c>
      <c r="AG203" s="107"/>
      <c r="AH203" s="108"/>
      <c r="AI203" s="102">
        <v>0</v>
      </c>
      <c r="AJ203" s="109">
        <v>0</v>
      </c>
      <c r="AK203" s="107">
        <v>0</v>
      </c>
      <c r="AL203" s="108">
        <v>0.41901697094304519</v>
      </c>
      <c r="AM203" s="108">
        <v>0</v>
      </c>
      <c r="AN203" s="109">
        <v>0.41901697094304519</v>
      </c>
      <c r="AO203" s="107">
        <v>0</v>
      </c>
      <c r="AP203" s="108">
        <v>5.2146029032712274E-2</v>
      </c>
      <c r="AQ203" s="108">
        <v>0</v>
      </c>
      <c r="AR203" s="109">
        <v>5.2146029032712274E-2</v>
      </c>
      <c r="AS203" s="107">
        <v>0</v>
      </c>
      <c r="AT203" s="108">
        <v>0.46481900002424248</v>
      </c>
      <c r="AU203" s="108">
        <v>0</v>
      </c>
      <c r="AV203" s="109">
        <v>0.46481900002424248</v>
      </c>
      <c r="AW203" s="64">
        <v>0</v>
      </c>
      <c r="AX203" s="65">
        <v>2.9591224210118602E-2</v>
      </c>
      <c r="AY203" s="65">
        <v>0</v>
      </c>
      <c r="AZ203" s="67">
        <v>2.9591224210118602E-2</v>
      </c>
      <c r="BA203" s="115"/>
      <c r="BB203" s="116"/>
      <c r="BC203" s="110">
        <v>0</v>
      </c>
      <c r="BD203" s="111">
        <v>0</v>
      </c>
      <c r="BE203" s="115">
        <v>0</v>
      </c>
      <c r="BF203" s="116">
        <v>0.36683556478090112</v>
      </c>
      <c r="BG203" s="116">
        <v>0</v>
      </c>
      <c r="BH203" s="117">
        <v>0.36683556478090112</v>
      </c>
      <c r="BI203" s="115">
        <v>0</v>
      </c>
      <c r="BJ203" s="116">
        <v>5.2773290688179764E-2</v>
      </c>
      <c r="BK203" s="116">
        <v>0</v>
      </c>
      <c r="BL203" s="117">
        <v>5.2773290688179764E-2</v>
      </c>
      <c r="BM203" s="115">
        <v>0</v>
      </c>
      <c r="BN203" s="116">
        <v>0.48678192032080042</v>
      </c>
      <c r="BO203" s="116">
        <v>0</v>
      </c>
      <c r="BP203" s="117">
        <v>0.48678192032080042</v>
      </c>
      <c r="BQ203" s="115"/>
      <c r="BR203" s="116"/>
      <c r="BS203" s="116"/>
      <c r="BT203" s="117"/>
      <c r="BU203" s="160">
        <v>0.93598199999999987</v>
      </c>
      <c r="BV203" s="108">
        <v>0</v>
      </c>
      <c r="BW203" s="108">
        <v>0.41901697094304519</v>
      </c>
      <c r="BX203" s="108">
        <v>5.2146029032712274E-2</v>
      </c>
      <c r="BY203" s="132">
        <v>0.46481900002424248</v>
      </c>
      <c r="BZ203" s="302">
        <v>2.9591224210118602E-2</v>
      </c>
      <c r="CA203" s="133">
        <v>0</v>
      </c>
      <c r="CB203" s="133">
        <v>0.36683556478090112</v>
      </c>
      <c r="CC203" s="133">
        <v>5.2773290688179764E-2</v>
      </c>
      <c r="CD203" s="133">
        <v>0.48678192032080042</v>
      </c>
      <c r="CE203" s="133">
        <v>0</v>
      </c>
    </row>
    <row r="204" spans="1:83" outlineLevel="2" x14ac:dyDescent="0.2">
      <c r="A204" s="71"/>
      <c r="B204" s="56"/>
      <c r="C204" s="82" t="s">
        <v>276</v>
      </c>
      <c r="D204" s="58"/>
      <c r="E204" s="33">
        <v>389614.57900000003</v>
      </c>
      <c r="F204" s="33">
        <v>7223.6305999999995</v>
      </c>
      <c r="G204" s="59">
        <v>25.722120541123036</v>
      </c>
      <c r="H204" s="59">
        <v>31.563375205541675</v>
      </c>
      <c r="I204" s="59">
        <v>2.367983184151194</v>
      </c>
      <c r="J204" s="59">
        <v>69.060542780080695</v>
      </c>
      <c r="K204" s="59">
        <v>45.24204626474117</v>
      </c>
      <c r="L204" s="449">
        <v>2.6154550538616977E-3</v>
      </c>
      <c r="M204" s="59">
        <v>15.696931828158547</v>
      </c>
      <c r="N204" s="59">
        <v>13.59283413975592</v>
      </c>
      <c r="O204" s="59">
        <v>0.38000253190211963</v>
      </c>
      <c r="P204" s="61"/>
      <c r="Q204" s="62">
        <v>0.60791733528971159</v>
      </c>
      <c r="R204" s="35">
        <v>22.056305686506178</v>
      </c>
      <c r="S204" s="35">
        <v>0</v>
      </c>
      <c r="T204" s="35">
        <v>0</v>
      </c>
      <c r="U204" s="35">
        <v>22.664223021795891</v>
      </c>
      <c r="V204" s="63">
        <v>0</v>
      </c>
      <c r="W204" s="35">
        <v>1.4623228380476711E-4</v>
      </c>
      <c r="X204" s="35">
        <v>0.15233754727158944</v>
      </c>
      <c r="Y204" s="35">
        <v>0.14124781574517389</v>
      </c>
      <c r="Z204" s="35">
        <v>3.028201940448063E-2</v>
      </c>
      <c r="AA204" s="35">
        <v>0.47393214667774453</v>
      </c>
      <c r="AB204" s="63">
        <v>0.79794576138279316</v>
      </c>
      <c r="AC204" s="159">
        <v>1.6712261006259096E-4</v>
      </c>
      <c r="AD204" s="283">
        <v>1.7948629602654644</v>
      </c>
      <c r="AE204" s="283">
        <v>0.5129148062048573</v>
      </c>
      <c r="AF204" s="284">
        <v>2.3079448890803844</v>
      </c>
      <c r="AG204" s="107"/>
      <c r="AH204" s="108"/>
      <c r="AI204" s="102">
        <v>7.6680721683269656E-2</v>
      </c>
      <c r="AJ204" s="109">
        <v>7.6680721683269656E-2</v>
      </c>
      <c r="AK204" s="107">
        <v>4.6302620804231425E-5</v>
      </c>
      <c r="AL204" s="108">
        <v>0.76669449577583437</v>
      </c>
      <c r="AM204" s="108">
        <v>8.9850520330779698E-2</v>
      </c>
      <c r="AN204" s="109">
        <v>0.85659131872741823</v>
      </c>
      <c r="AO204" s="107">
        <v>1.7561071903358732E-6</v>
      </c>
      <c r="AP204" s="108">
        <v>5.3132880483468134E-2</v>
      </c>
      <c r="AQ204" s="108">
        <v>6.2279710878696964E-3</v>
      </c>
      <c r="AR204" s="109">
        <v>5.9362607678528169E-2</v>
      </c>
      <c r="AS204" s="107">
        <v>1.1906388206802367E-4</v>
      </c>
      <c r="AT204" s="108">
        <v>0.97503558400616197</v>
      </c>
      <c r="AU204" s="108">
        <v>0.34015559310293825</v>
      </c>
      <c r="AV204" s="109">
        <v>1.3153102409911683</v>
      </c>
      <c r="AW204" s="64">
        <v>1.9432561454994001E-5</v>
      </c>
      <c r="AX204" s="65">
        <v>0.34421733444916941</v>
      </c>
      <c r="AY204" s="65">
        <v>0.23807308970942859</v>
      </c>
      <c r="AZ204" s="67">
        <v>0.58230985672005298</v>
      </c>
      <c r="BA204" s="115"/>
      <c r="BB204" s="116"/>
      <c r="BC204" s="110">
        <v>4.0297315804563152E-2</v>
      </c>
      <c r="BD204" s="111">
        <v>4.0297315804563152E-2</v>
      </c>
      <c r="BE204" s="115">
        <v>1.4641942289578415E-6</v>
      </c>
      <c r="BF204" s="116">
        <v>0.37083819442384092</v>
      </c>
      <c r="BG204" s="116">
        <v>4.0234055582787601E-2</v>
      </c>
      <c r="BH204" s="117">
        <v>0.41107371420085748</v>
      </c>
      <c r="BI204" s="115">
        <v>9.923159713172937E-7</v>
      </c>
      <c r="BJ204" s="116">
        <v>8.5010834021450155E-2</v>
      </c>
      <c r="BK204" s="116">
        <v>3.4515453803436597E-3</v>
      </c>
      <c r="BL204" s="117">
        <v>8.8463371717765138E-2</v>
      </c>
      <c r="BM204" s="115">
        <v>1.4523353840732183E-4</v>
      </c>
      <c r="BN204" s="116">
        <v>0.9947965973710039</v>
      </c>
      <c r="BO204" s="116">
        <v>0.19085879972773429</v>
      </c>
      <c r="BP204" s="117">
        <v>1.1858006306371456</v>
      </c>
      <c r="BQ204" s="115"/>
      <c r="BR204" s="116"/>
      <c r="BS204" s="116"/>
      <c r="BT204" s="117"/>
      <c r="BU204" s="160">
        <v>2.3079448890803844</v>
      </c>
      <c r="BV204" s="108">
        <v>7.6680721683269656E-2</v>
      </c>
      <c r="BW204" s="108">
        <v>0.85659131872741823</v>
      </c>
      <c r="BX204" s="108">
        <v>5.9362607678528169E-2</v>
      </c>
      <c r="BY204" s="132">
        <v>1.3153102409911683</v>
      </c>
      <c r="BZ204" s="302">
        <v>0.58230985672005298</v>
      </c>
      <c r="CA204" s="133">
        <v>4.0297315804563152E-2</v>
      </c>
      <c r="CB204" s="133">
        <v>0.41107371420085748</v>
      </c>
      <c r="CC204" s="133">
        <v>8.8463371717765138E-2</v>
      </c>
      <c r="CD204" s="133">
        <v>1.1858006306371456</v>
      </c>
      <c r="CE204" s="133">
        <v>0</v>
      </c>
    </row>
    <row r="205" spans="1:83" outlineLevel="3" x14ac:dyDescent="0.2">
      <c r="A205" s="71">
        <v>179</v>
      </c>
      <c r="B205" s="56" t="s">
        <v>262</v>
      </c>
      <c r="C205" s="81" t="s">
        <v>277</v>
      </c>
      <c r="D205" s="58" t="s">
        <v>278</v>
      </c>
      <c r="E205" s="33">
        <v>24763.352999999999</v>
      </c>
      <c r="F205" s="33">
        <v>358.22559999999999</v>
      </c>
      <c r="G205" s="59">
        <v>21.991299243771699</v>
      </c>
      <c r="H205" s="59">
        <v>27.9092079852235</v>
      </c>
      <c r="I205" s="59">
        <v>1.9950000000000001</v>
      </c>
      <c r="J205" s="59">
        <v>69.902000000000001</v>
      </c>
      <c r="K205" s="59">
        <v>60.21</v>
      </c>
      <c r="L205" s="449">
        <v>0</v>
      </c>
      <c r="M205" s="59">
        <v>15.5</v>
      </c>
      <c r="N205" s="59">
        <v>14.357059764242935</v>
      </c>
      <c r="O205" s="38">
        <v>0.35648306280047948</v>
      </c>
      <c r="P205" s="61">
        <v>1</v>
      </c>
      <c r="Q205" s="62">
        <v>0</v>
      </c>
      <c r="R205" s="35">
        <v>0</v>
      </c>
      <c r="S205" s="35">
        <v>0</v>
      </c>
      <c r="T205" s="35">
        <v>0</v>
      </c>
      <c r="U205" s="35">
        <v>0</v>
      </c>
      <c r="V205" s="63">
        <v>0</v>
      </c>
      <c r="W205" s="35">
        <v>0</v>
      </c>
      <c r="X205" s="35">
        <v>7.4999999999999997E-2</v>
      </c>
      <c r="Y205" s="35">
        <v>0</v>
      </c>
      <c r="Z205" s="35">
        <v>0.03</v>
      </c>
      <c r="AA205" s="35">
        <v>0</v>
      </c>
      <c r="AB205" s="63">
        <v>0.105</v>
      </c>
      <c r="AC205" s="159">
        <v>0</v>
      </c>
      <c r="AD205" s="283">
        <v>1.4062500000000002E-4</v>
      </c>
      <c r="AE205" s="283">
        <v>0</v>
      </c>
      <c r="AF205" s="284">
        <v>1.4062500000000002E-4</v>
      </c>
      <c r="AG205" s="107"/>
      <c r="AH205" s="108"/>
      <c r="AI205" s="102">
        <v>0</v>
      </c>
      <c r="AJ205" s="109">
        <v>0</v>
      </c>
      <c r="AK205" s="107">
        <v>0</v>
      </c>
      <c r="AL205" s="108">
        <v>1.0971563479749276E-4</v>
      </c>
      <c r="AM205" s="108">
        <v>0</v>
      </c>
      <c r="AN205" s="109">
        <v>1.0971563479749276E-4</v>
      </c>
      <c r="AO205" s="107">
        <v>0</v>
      </c>
      <c r="AP205" s="108">
        <v>3.9247323729220631E-6</v>
      </c>
      <c r="AQ205" s="108">
        <v>0</v>
      </c>
      <c r="AR205" s="109">
        <v>3.9247323729220631E-6</v>
      </c>
      <c r="AS205" s="107">
        <v>0</v>
      </c>
      <c r="AT205" s="108">
        <v>2.6984632829585187E-5</v>
      </c>
      <c r="AU205" s="108">
        <v>0</v>
      </c>
      <c r="AV205" s="109">
        <v>2.6984632829585187E-5</v>
      </c>
      <c r="AW205" s="64">
        <v>0</v>
      </c>
      <c r="AX205" s="65">
        <v>0</v>
      </c>
      <c r="AY205" s="65">
        <v>0</v>
      </c>
      <c r="AZ205" s="67">
        <v>0</v>
      </c>
      <c r="BA205" s="115"/>
      <c r="BB205" s="116"/>
      <c r="BC205" s="110">
        <v>0</v>
      </c>
      <c r="BD205" s="111">
        <v>0</v>
      </c>
      <c r="BE205" s="115">
        <v>0</v>
      </c>
      <c r="BF205" s="116">
        <v>7.0615735960347271E-5</v>
      </c>
      <c r="BG205" s="116">
        <v>0</v>
      </c>
      <c r="BH205" s="117">
        <v>7.0615735960347271E-5</v>
      </c>
      <c r="BI205" s="115">
        <v>0</v>
      </c>
      <c r="BJ205" s="116">
        <v>7.667136907722475E-6</v>
      </c>
      <c r="BK205" s="116">
        <v>0</v>
      </c>
      <c r="BL205" s="117">
        <v>7.667136907722475E-6</v>
      </c>
      <c r="BM205" s="115">
        <v>0</v>
      </c>
      <c r="BN205" s="116">
        <v>6.2342127131930275E-5</v>
      </c>
      <c r="BO205" s="116">
        <v>0</v>
      </c>
      <c r="BP205" s="117">
        <v>6.2342127131930275E-5</v>
      </c>
      <c r="BQ205" s="115"/>
      <c r="BR205" s="116"/>
      <c r="BS205" s="116"/>
      <c r="BT205" s="117"/>
      <c r="BU205" s="160">
        <v>1.4062500000000002E-4</v>
      </c>
      <c r="BV205" s="108">
        <v>0</v>
      </c>
      <c r="BW205" s="108">
        <v>1.0971563479749276E-4</v>
      </c>
      <c r="BX205" s="108">
        <v>3.9247323729220631E-6</v>
      </c>
      <c r="BY205" s="132">
        <v>2.6984632829585187E-5</v>
      </c>
      <c r="BZ205" s="302">
        <v>0</v>
      </c>
      <c r="CA205" s="133">
        <v>0</v>
      </c>
      <c r="CB205" s="133">
        <v>7.0615735960347271E-5</v>
      </c>
      <c r="CC205" s="133">
        <v>7.667136907722475E-6</v>
      </c>
      <c r="CD205" s="133">
        <v>6.2342127131930275E-5</v>
      </c>
      <c r="CE205" s="133">
        <v>0</v>
      </c>
    </row>
    <row r="206" spans="1:83" outlineLevel="2" x14ac:dyDescent="0.2">
      <c r="A206" s="71"/>
      <c r="B206" s="56"/>
      <c r="C206" s="82" t="s">
        <v>279</v>
      </c>
      <c r="D206" s="58"/>
      <c r="E206" s="33">
        <v>24763.352999999999</v>
      </c>
      <c r="F206" s="33">
        <v>358.22559999999999</v>
      </c>
      <c r="G206" s="59">
        <v>21.991299243771699</v>
      </c>
      <c r="H206" s="59">
        <v>27.909207985223503</v>
      </c>
      <c r="I206" s="59">
        <v>1.9950000000000001</v>
      </c>
      <c r="J206" s="59">
        <v>69.902000000000001</v>
      </c>
      <c r="K206" s="59">
        <v>60.21</v>
      </c>
      <c r="L206" s="449">
        <v>0</v>
      </c>
      <c r="M206" s="59">
        <v>15.5</v>
      </c>
      <c r="N206" s="59">
        <v>14.357059764242935</v>
      </c>
      <c r="O206" s="59">
        <v>0.35648306280047948</v>
      </c>
      <c r="P206" s="61"/>
      <c r="Q206" s="62">
        <v>0</v>
      </c>
      <c r="R206" s="35">
        <v>0</v>
      </c>
      <c r="S206" s="35">
        <v>0</v>
      </c>
      <c r="T206" s="35">
        <v>0</v>
      </c>
      <c r="U206" s="35">
        <v>0</v>
      </c>
      <c r="V206" s="63">
        <v>0</v>
      </c>
      <c r="W206" s="35">
        <v>0</v>
      </c>
      <c r="X206" s="35">
        <v>7.4999999999999997E-2</v>
      </c>
      <c r="Y206" s="35">
        <v>0</v>
      </c>
      <c r="Z206" s="35">
        <v>0.03</v>
      </c>
      <c r="AA206" s="35">
        <v>0</v>
      </c>
      <c r="AB206" s="63">
        <v>0.105</v>
      </c>
      <c r="AC206" s="159">
        <v>0</v>
      </c>
      <c r="AD206" s="283">
        <v>1.4062500000000002E-4</v>
      </c>
      <c r="AE206" s="283">
        <v>0</v>
      </c>
      <c r="AF206" s="284">
        <v>1.4062500000000002E-4</v>
      </c>
      <c r="AG206" s="107"/>
      <c r="AH206" s="108"/>
      <c r="AI206" s="102">
        <v>0</v>
      </c>
      <c r="AJ206" s="109">
        <v>0</v>
      </c>
      <c r="AK206" s="107">
        <v>0</v>
      </c>
      <c r="AL206" s="108">
        <v>1.0971563479749276E-4</v>
      </c>
      <c r="AM206" s="108">
        <v>0</v>
      </c>
      <c r="AN206" s="109">
        <v>1.0971563479749276E-4</v>
      </c>
      <c r="AO206" s="107">
        <v>0</v>
      </c>
      <c r="AP206" s="108">
        <v>3.9247323729220631E-6</v>
      </c>
      <c r="AQ206" s="108">
        <v>0</v>
      </c>
      <c r="AR206" s="109">
        <v>3.9247323729220631E-6</v>
      </c>
      <c r="AS206" s="107">
        <v>0</v>
      </c>
      <c r="AT206" s="108">
        <v>2.6984632829585187E-5</v>
      </c>
      <c r="AU206" s="108">
        <v>0</v>
      </c>
      <c r="AV206" s="109">
        <v>2.6984632829585187E-5</v>
      </c>
      <c r="AW206" s="64">
        <v>0</v>
      </c>
      <c r="AX206" s="65">
        <v>0</v>
      </c>
      <c r="AY206" s="65">
        <v>0</v>
      </c>
      <c r="AZ206" s="67">
        <v>0</v>
      </c>
      <c r="BA206" s="115"/>
      <c r="BB206" s="116"/>
      <c r="BC206" s="110">
        <v>0</v>
      </c>
      <c r="BD206" s="111">
        <v>0</v>
      </c>
      <c r="BE206" s="115">
        <v>0</v>
      </c>
      <c r="BF206" s="116">
        <v>7.0615735960347271E-5</v>
      </c>
      <c r="BG206" s="116">
        <v>0</v>
      </c>
      <c r="BH206" s="117">
        <v>7.0615735960347271E-5</v>
      </c>
      <c r="BI206" s="115">
        <v>0</v>
      </c>
      <c r="BJ206" s="116">
        <v>7.667136907722475E-6</v>
      </c>
      <c r="BK206" s="116">
        <v>0</v>
      </c>
      <c r="BL206" s="117">
        <v>7.667136907722475E-6</v>
      </c>
      <c r="BM206" s="115">
        <v>0</v>
      </c>
      <c r="BN206" s="116">
        <v>6.2342127131930275E-5</v>
      </c>
      <c r="BO206" s="116">
        <v>0</v>
      </c>
      <c r="BP206" s="117">
        <v>6.2342127131930275E-5</v>
      </c>
      <c r="BQ206" s="115"/>
      <c r="BR206" s="116"/>
      <c r="BS206" s="116"/>
      <c r="BT206" s="117"/>
      <c r="BU206" s="160">
        <v>1.4062500000000002E-4</v>
      </c>
      <c r="BV206" s="108">
        <v>0</v>
      </c>
      <c r="BW206" s="108">
        <v>1.0971563479749276E-4</v>
      </c>
      <c r="BX206" s="108">
        <v>3.9247323729220631E-6</v>
      </c>
      <c r="BY206" s="132">
        <v>2.6984632829585187E-5</v>
      </c>
      <c r="BZ206" s="302">
        <v>0</v>
      </c>
      <c r="CA206" s="133">
        <v>0</v>
      </c>
      <c r="CB206" s="133">
        <v>7.0615735960347271E-5</v>
      </c>
      <c r="CC206" s="133">
        <v>7.667136907722475E-6</v>
      </c>
      <c r="CD206" s="133">
        <v>6.2342127131930275E-5</v>
      </c>
      <c r="CE206" s="133">
        <v>0</v>
      </c>
    </row>
    <row r="207" spans="1:83" outlineLevel="1" x14ac:dyDescent="0.2">
      <c r="A207" s="71"/>
      <c r="B207" s="80" t="s">
        <v>280</v>
      </c>
      <c r="C207" s="81"/>
      <c r="D207" s="58"/>
      <c r="E207" s="33">
        <v>1861469.1839999997</v>
      </c>
      <c r="F207" s="33">
        <v>37304.054799999998</v>
      </c>
      <c r="G207" s="59">
        <v>37.29493291907599</v>
      </c>
      <c r="H207" s="59">
        <v>47.124223371705497</v>
      </c>
      <c r="I207" s="59">
        <v>2.4294875186495815</v>
      </c>
      <c r="J207" s="59">
        <v>68.129697207291258</v>
      </c>
      <c r="K207" s="59">
        <v>33.72405430313168</v>
      </c>
      <c r="L207" s="449">
        <v>6.016219731695225E-3</v>
      </c>
      <c r="M207" s="59">
        <v>27.106721267201227</v>
      </c>
      <c r="N207" s="59">
        <v>22.316301932631525</v>
      </c>
      <c r="O207" s="59">
        <v>0.19244815621400344</v>
      </c>
      <c r="P207" s="61"/>
      <c r="Q207" s="62">
        <v>0.11771830941737789</v>
      </c>
      <c r="R207" s="35">
        <v>52.110881733961001</v>
      </c>
      <c r="S207" s="35">
        <v>0</v>
      </c>
      <c r="T207" s="35">
        <v>0</v>
      </c>
      <c r="U207" s="35">
        <v>52.228600043378378</v>
      </c>
      <c r="V207" s="63">
        <v>0</v>
      </c>
      <c r="W207" s="35">
        <v>2.8316707276550543E-5</v>
      </c>
      <c r="X207" s="35">
        <v>0.25902575282513257</v>
      </c>
      <c r="Y207" s="35">
        <v>0.37774845353743225</v>
      </c>
      <c r="Z207" s="35">
        <v>0.58897633082212841</v>
      </c>
      <c r="AA207" s="35">
        <v>0.17500201223960976</v>
      </c>
      <c r="AB207" s="63">
        <v>1.4007808661315795</v>
      </c>
      <c r="AC207" s="159">
        <v>0.2890551536582181</v>
      </c>
      <c r="AD207" s="283">
        <v>0.55624524690049437</v>
      </c>
      <c r="AE207" s="283">
        <v>9.9321832684378247E-2</v>
      </c>
      <c r="AF207" s="284">
        <v>0.94462223324309069</v>
      </c>
      <c r="AG207" s="107"/>
      <c r="AH207" s="108"/>
      <c r="AI207" s="102">
        <v>1.4848605883490988E-2</v>
      </c>
      <c r="AJ207" s="109">
        <v>1.4848605883490988E-2</v>
      </c>
      <c r="AK207" s="107">
        <v>8.599896608609614E-2</v>
      </c>
      <c r="AL207" s="108">
        <v>0.26587972676219507</v>
      </c>
      <c r="AM207" s="108">
        <v>1.7398831616753426E-2</v>
      </c>
      <c r="AN207" s="109">
        <v>0.36927752446504464</v>
      </c>
      <c r="AO207" s="107">
        <v>1.5216606933931495E-2</v>
      </c>
      <c r="AP207" s="108">
        <v>2.057830411953749E-2</v>
      </c>
      <c r="AQ207" s="108">
        <v>1.205996580464247E-3</v>
      </c>
      <c r="AR207" s="109">
        <v>3.7000907633933232E-2</v>
      </c>
      <c r="AS207" s="107">
        <v>0.18783958063819048</v>
      </c>
      <c r="AT207" s="108">
        <v>0.26978721601876177</v>
      </c>
      <c r="AU207" s="108">
        <v>6.5868398603669581E-2</v>
      </c>
      <c r="AV207" s="109">
        <v>0.52349519526062183</v>
      </c>
      <c r="AW207" s="64">
        <v>1.7380935193980576E-3</v>
      </c>
      <c r="AX207" s="65">
        <v>6.9070342088225267E-2</v>
      </c>
      <c r="AY207" s="65">
        <v>4.6100941709467283E-2</v>
      </c>
      <c r="AZ207" s="67">
        <v>0.11690937731709061</v>
      </c>
      <c r="BA207" s="115"/>
      <c r="BB207" s="116"/>
      <c r="BC207" s="110">
        <v>7.8032515527965071E-3</v>
      </c>
      <c r="BD207" s="111">
        <v>7.8032515527965071E-3</v>
      </c>
      <c r="BE207" s="115">
        <v>7.4553514255547876E-2</v>
      </c>
      <c r="BF207" s="116">
        <v>0.1717173060182175</v>
      </c>
      <c r="BG207" s="116">
        <v>7.791001718931781E-3</v>
      </c>
      <c r="BH207" s="117">
        <v>0.25406182199269717</v>
      </c>
      <c r="BI207" s="115">
        <v>1.3855893451920233E-2</v>
      </c>
      <c r="BJ207" s="116">
        <v>2.7687180596980901E-2</v>
      </c>
      <c r="BK207" s="116">
        <v>6.6836404140011713E-4</v>
      </c>
      <c r="BL207" s="117">
        <v>4.221143809030125E-2</v>
      </c>
      <c r="BM207" s="115">
        <v>0.19890765243135192</v>
      </c>
      <c r="BN207" s="116">
        <v>0.28777041819707072</v>
      </c>
      <c r="BO207" s="116">
        <v>3.6958273661782552E-2</v>
      </c>
      <c r="BP207" s="117">
        <v>0.52363634429020511</v>
      </c>
      <c r="BQ207" s="115"/>
      <c r="BR207" s="116"/>
      <c r="BS207" s="116"/>
      <c r="BT207" s="117"/>
      <c r="BU207" s="160">
        <v>0.94462223324309069</v>
      </c>
      <c r="BV207" s="108">
        <v>1.4848605883490988E-2</v>
      </c>
      <c r="BW207" s="108">
        <v>0.36927752446504464</v>
      </c>
      <c r="BX207" s="108">
        <v>3.7000907633933232E-2</v>
      </c>
      <c r="BY207" s="132">
        <v>0.52349519526062183</v>
      </c>
      <c r="BZ207" s="302">
        <v>0.11690937731709061</v>
      </c>
      <c r="CA207" s="133">
        <v>7.8032515527965071E-3</v>
      </c>
      <c r="CB207" s="133">
        <v>0.25406182199269717</v>
      </c>
      <c r="CC207" s="133">
        <v>4.221143809030125E-2</v>
      </c>
      <c r="CD207" s="133">
        <v>0.52363634429020511</v>
      </c>
      <c r="CE207" s="133">
        <v>0</v>
      </c>
    </row>
    <row r="208" spans="1:83" outlineLevel="3" x14ac:dyDescent="0.2">
      <c r="A208" s="71">
        <v>180</v>
      </c>
      <c r="B208" s="56" t="s">
        <v>281</v>
      </c>
      <c r="C208" s="81" t="s">
        <v>282</v>
      </c>
      <c r="D208" s="32" t="s">
        <v>283</v>
      </c>
      <c r="E208" s="33">
        <v>1355386.952</v>
      </c>
      <c r="F208" s="33">
        <v>16868.016800000001</v>
      </c>
      <c r="G208" s="59">
        <v>11.6484051936593</v>
      </c>
      <c r="H208" s="59">
        <v>13.5352213481272</v>
      </c>
      <c r="I208" s="59">
        <v>1.55</v>
      </c>
      <c r="J208" s="59">
        <v>75.432000000000002</v>
      </c>
      <c r="K208" s="59">
        <v>49.225999999999999</v>
      </c>
      <c r="L208" s="449">
        <v>1.3999999999999998E-3</v>
      </c>
      <c r="M208" s="59">
        <v>6.9</v>
      </c>
      <c r="N208" s="59">
        <v>7.9684890842171265</v>
      </c>
      <c r="O208" s="38">
        <v>0.97842293054421148</v>
      </c>
      <c r="P208" s="61">
        <v>1</v>
      </c>
      <c r="Q208" s="62">
        <v>1.3826817858745351</v>
      </c>
      <c r="R208" s="35">
        <v>9.5958302323999103</v>
      </c>
      <c r="S208" s="35">
        <v>0.26682649826024424</v>
      </c>
      <c r="T208" s="35">
        <v>9.862656730660154</v>
      </c>
      <c r="U208" s="35">
        <v>11.245338516534689</v>
      </c>
      <c r="V208" s="63">
        <v>0</v>
      </c>
      <c r="W208" s="35">
        <v>0</v>
      </c>
      <c r="X208" s="35">
        <v>1.0117405342805803</v>
      </c>
      <c r="Y208" s="35">
        <v>2.1054792790017072E-2</v>
      </c>
      <c r="Z208" s="35">
        <v>0.03</v>
      </c>
      <c r="AA208" s="35">
        <v>3.1791307091397763E-5</v>
      </c>
      <c r="AB208" s="63">
        <v>1.0628271183776887</v>
      </c>
      <c r="AC208" s="159">
        <v>0</v>
      </c>
      <c r="AD208" s="283">
        <v>0.10136710193955732</v>
      </c>
      <c r="AE208" s="283">
        <v>7.6109394081695814E-2</v>
      </c>
      <c r="AF208" s="284">
        <v>0.17747649602125315</v>
      </c>
      <c r="AG208" s="107"/>
      <c r="AH208" s="108"/>
      <c r="AI208" s="102">
        <v>2.8456732408029877E-3</v>
      </c>
      <c r="AJ208" s="109">
        <v>2.8456732408029877E-3</v>
      </c>
      <c r="AK208" s="107">
        <v>0</v>
      </c>
      <c r="AL208" s="108">
        <v>7.6252468319191663E-2</v>
      </c>
      <c r="AM208" s="108">
        <v>5.5857533731610634E-3</v>
      </c>
      <c r="AN208" s="109">
        <v>8.1838221692352719E-2</v>
      </c>
      <c r="AO208" s="107">
        <v>0</v>
      </c>
      <c r="AP208" s="108">
        <v>1.3720261621700883E-3</v>
      </c>
      <c r="AQ208" s="108">
        <v>9.9164067836888777E-4</v>
      </c>
      <c r="AR208" s="109">
        <v>2.363666840538976E-3</v>
      </c>
      <c r="AS208" s="107">
        <v>0</v>
      </c>
      <c r="AT208" s="108">
        <v>2.3742607458195564E-2</v>
      </c>
      <c r="AU208" s="108">
        <v>6.6686326789362871E-2</v>
      </c>
      <c r="AV208" s="109">
        <v>9.0428934247558435E-2</v>
      </c>
      <c r="AW208" s="64">
        <v>0</v>
      </c>
      <c r="AX208" s="65">
        <v>9.4220902093451714E-2</v>
      </c>
      <c r="AY208" s="65">
        <v>7.0743817579389218E-2</v>
      </c>
      <c r="AZ208" s="67">
        <v>0.16496471967284093</v>
      </c>
      <c r="BA208" s="115"/>
      <c r="BB208" s="116"/>
      <c r="BC208" s="110">
        <v>2.0061488674717019E-4</v>
      </c>
      <c r="BD208" s="111">
        <v>2.0061488674717019E-4</v>
      </c>
      <c r="BE208" s="115">
        <v>0</v>
      </c>
      <c r="BF208" s="116">
        <v>1.6456790735620043E-3</v>
      </c>
      <c r="BG208" s="116">
        <v>2.5820066906871508E-4</v>
      </c>
      <c r="BH208" s="117">
        <v>1.9038797426307193E-3</v>
      </c>
      <c r="BI208" s="115">
        <v>0</v>
      </c>
      <c r="BJ208" s="116">
        <v>5.4682709382652104E-4</v>
      </c>
      <c r="BK208" s="116">
        <v>6.7722688130095752E-5</v>
      </c>
      <c r="BL208" s="117">
        <v>6.145497819566168E-4</v>
      </c>
      <c r="BM208" s="115">
        <v>0</v>
      </c>
      <c r="BN208" s="116">
        <v>4.9536936787170881E-3</v>
      </c>
      <c r="BO208" s="116">
        <v>4.8390382583606145E-3</v>
      </c>
      <c r="BP208" s="117">
        <v>9.7927319370777026E-3</v>
      </c>
      <c r="BQ208" s="115"/>
      <c r="BR208" s="116"/>
      <c r="BS208" s="116"/>
      <c r="BT208" s="117"/>
      <c r="BU208" s="160">
        <v>0.17747649602125315</v>
      </c>
      <c r="BV208" s="108">
        <v>2.8456732408029877E-3</v>
      </c>
      <c r="BW208" s="108">
        <v>8.1838221692352719E-2</v>
      </c>
      <c r="BX208" s="108">
        <v>2.363666840538976E-3</v>
      </c>
      <c r="BY208" s="132">
        <v>9.0428934247558435E-2</v>
      </c>
      <c r="BZ208" s="302">
        <v>0.16496471967284093</v>
      </c>
      <c r="CA208" s="133">
        <v>2.0061488674717019E-4</v>
      </c>
      <c r="CB208" s="133">
        <v>1.9038797426307193E-3</v>
      </c>
      <c r="CC208" s="133">
        <v>6.145497819566168E-4</v>
      </c>
      <c r="CD208" s="133">
        <v>9.7927319370777026E-3</v>
      </c>
      <c r="CE208" s="133">
        <v>0</v>
      </c>
    </row>
    <row r="209" spans="1:83" outlineLevel="3" x14ac:dyDescent="0.2">
      <c r="A209" s="71">
        <v>181</v>
      </c>
      <c r="B209" s="56" t="s">
        <v>281</v>
      </c>
      <c r="C209" s="81" t="s">
        <v>282</v>
      </c>
      <c r="D209" s="58" t="s">
        <v>284</v>
      </c>
      <c r="E209" s="33">
        <v>2808.3389999999999</v>
      </c>
      <c r="F209" s="33">
        <v>69.778400000000005</v>
      </c>
      <c r="G209" s="59">
        <v>25.7940633441629</v>
      </c>
      <c r="H209" s="59">
        <v>31.961768326298898</v>
      </c>
      <c r="I209" s="59">
        <v>2.6749999999999998</v>
      </c>
      <c r="J209" s="59">
        <v>68.882999999999996</v>
      </c>
      <c r="K209" s="59">
        <v>67.566999999999993</v>
      </c>
      <c r="L209" s="449">
        <v>3.0000000000000003E-4</v>
      </c>
      <c r="M209" s="59">
        <v>13</v>
      </c>
      <c r="N209" s="59">
        <v>7.938756002114248</v>
      </c>
      <c r="O209" s="38">
        <v>0.27840630049288473</v>
      </c>
      <c r="P209" s="61">
        <v>1</v>
      </c>
      <c r="Q209" s="62">
        <v>0</v>
      </c>
      <c r="R209" s="35">
        <v>0</v>
      </c>
      <c r="S209" s="35">
        <v>0</v>
      </c>
      <c r="T209" s="35">
        <v>0</v>
      </c>
      <c r="U209" s="35">
        <v>0</v>
      </c>
      <c r="V209" s="63">
        <v>0</v>
      </c>
      <c r="W209" s="35">
        <v>0</v>
      </c>
      <c r="X209" s="35">
        <v>0</v>
      </c>
      <c r="Y209" s="35">
        <v>0</v>
      </c>
      <c r="Z209" s="35">
        <v>0</v>
      </c>
      <c r="AA209" s="35">
        <v>0</v>
      </c>
      <c r="AB209" s="63">
        <v>0</v>
      </c>
      <c r="AC209" s="159">
        <v>0</v>
      </c>
      <c r="AD209" s="283">
        <v>0</v>
      </c>
      <c r="AE209" s="283">
        <v>0</v>
      </c>
      <c r="AF209" s="284">
        <v>0</v>
      </c>
      <c r="AG209" s="107"/>
      <c r="AH209" s="108"/>
      <c r="AI209" s="102">
        <v>0</v>
      </c>
      <c r="AJ209" s="109">
        <v>0</v>
      </c>
      <c r="AK209" s="107">
        <v>0</v>
      </c>
      <c r="AL209" s="108">
        <v>0</v>
      </c>
      <c r="AM209" s="108">
        <v>0</v>
      </c>
      <c r="AN209" s="109">
        <v>0</v>
      </c>
      <c r="AO209" s="107">
        <v>0</v>
      </c>
      <c r="AP209" s="108">
        <v>0</v>
      </c>
      <c r="AQ209" s="108">
        <v>0</v>
      </c>
      <c r="AR209" s="109">
        <v>0</v>
      </c>
      <c r="AS209" s="107">
        <v>0</v>
      </c>
      <c r="AT209" s="108">
        <v>0</v>
      </c>
      <c r="AU209" s="108">
        <v>0</v>
      </c>
      <c r="AV209" s="109">
        <v>0</v>
      </c>
      <c r="AW209" s="64">
        <v>0</v>
      </c>
      <c r="AX209" s="65">
        <v>0</v>
      </c>
      <c r="AY209" s="65">
        <v>0</v>
      </c>
      <c r="AZ209" s="67">
        <v>0</v>
      </c>
      <c r="BA209" s="115"/>
      <c r="BB209" s="116"/>
      <c r="BC209" s="110">
        <v>0</v>
      </c>
      <c r="BD209" s="111">
        <v>0</v>
      </c>
      <c r="BE209" s="115">
        <v>0</v>
      </c>
      <c r="BF209" s="116">
        <v>0</v>
      </c>
      <c r="BG209" s="116">
        <v>0</v>
      </c>
      <c r="BH209" s="117">
        <v>0</v>
      </c>
      <c r="BI209" s="115">
        <v>0</v>
      </c>
      <c r="BJ209" s="116">
        <v>0</v>
      </c>
      <c r="BK209" s="116">
        <v>0</v>
      </c>
      <c r="BL209" s="117">
        <v>0</v>
      </c>
      <c r="BM209" s="115">
        <v>0</v>
      </c>
      <c r="BN209" s="116">
        <v>0</v>
      </c>
      <c r="BO209" s="116">
        <v>0</v>
      </c>
      <c r="BP209" s="117">
        <v>0</v>
      </c>
      <c r="BQ209" s="115"/>
      <c r="BR209" s="116"/>
      <c r="BS209" s="116"/>
      <c r="BT209" s="117"/>
      <c r="BU209" s="160">
        <v>0</v>
      </c>
      <c r="BV209" s="108">
        <v>0</v>
      </c>
      <c r="BW209" s="108">
        <v>0</v>
      </c>
      <c r="BX209" s="108">
        <v>0</v>
      </c>
      <c r="BY209" s="132">
        <v>0</v>
      </c>
      <c r="BZ209" s="302">
        <v>0</v>
      </c>
      <c r="CA209" s="133">
        <v>0</v>
      </c>
      <c r="CB209" s="133">
        <v>0</v>
      </c>
      <c r="CC209" s="133">
        <v>0</v>
      </c>
      <c r="CD209" s="133">
        <v>0</v>
      </c>
      <c r="CE209" s="133">
        <v>0</v>
      </c>
    </row>
    <row r="210" spans="1:83" outlineLevel="2" x14ac:dyDescent="0.2">
      <c r="A210" s="71"/>
      <c r="B210" s="56"/>
      <c r="C210" s="82" t="s">
        <v>285</v>
      </c>
      <c r="D210" s="58"/>
      <c r="E210" s="33">
        <v>1358195.291</v>
      </c>
      <c r="F210" s="33">
        <v>16937.7952</v>
      </c>
      <c r="G210" s="59">
        <v>11.706680865376546</v>
      </c>
      <c r="H210" s="59">
        <v>13.61113293818242</v>
      </c>
      <c r="I210" s="59">
        <v>1.5546346468990251</v>
      </c>
      <c r="J210" s="59">
        <v>75.405020175518473</v>
      </c>
      <c r="K210" s="59">
        <v>49.30155916335557</v>
      </c>
      <c r="L210" s="449">
        <v>1.3954683452542865E-3</v>
      </c>
      <c r="M210" s="59">
        <v>6.9251300854080471</v>
      </c>
      <c r="N210" s="59">
        <v>7.9683665932511136</v>
      </c>
      <c r="O210" s="59">
        <v>0.9755390817408931</v>
      </c>
      <c r="P210" s="61"/>
      <c r="Q210" s="62">
        <v>1.3769855708956538</v>
      </c>
      <c r="R210" s="35">
        <v>10.157979201448839</v>
      </c>
      <c r="S210" s="35">
        <v>0</v>
      </c>
      <c r="T210" s="35">
        <v>0</v>
      </c>
      <c r="U210" s="35">
        <v>11.534964772344493</v>
      </c>
      <c r="V210" s="63">
        <v>0</v>
      </c>
      <c r="W210" s="35">
        <v>0</v>
      </c>
      <c r="X210" s="35">
        <v>0</v>
      </c>
      <c r="Y210" s="35">
        <v>0</v>
      </c>
      <c r="Z210" s="35">
        <v>2.9876409416026001E-2</v>
      </c>
      <c r="AA210" s="35">
        <v>3.1660336884440339E-5</v>
      </c>
      <c r="AB210" s="63">
        <v>2.9908069752910441E-2</v>
      </c>
      <c r="AC210" s="159">
        <v>0</v>
      </c>
      <c r="AD210" s="283">
        <v>0.1009495012954086</v>
      </c>
      <c r="AE210" s="283">
        <v>7.5795847266347013E-2</v>
      </c>
      <c r="AF210" s="284">
        <v>0.17674534856175561</v>
      </c>
      <c r="AG210" s="107"/>
      <c r="AH210" s="108"/>
      <c r="AI210" s="102">
        <v>2.8339499602153206E-3</v>
      </c>
      <c r="AJ210" s="109">
        <v>2.8339499602153206E-3</v>
      </c>
      <c r="AK210" s="107">
        <v>0</v>
      </c>
      <c r="AL210" s="108">
        <v>7.5938332082890747E-2</v>
      </c>
      <c r="AM210" s="108">
        <v>5.5627418224502741E-3</v>
      </c>
      <c r="AN210" s="109">
        <v>8.1501073905341018E-2</v>
      </c>
      <c r="AO210" s="107">
        <v>0</v>
      </c>
      <c r="AP210" s="108">
        <v>1.3663738450164099E-3</v>
      </c>
      <c r="AQ210" s="108">
        <v>9.8755543001783144E-4</v>
      </c>
      <c r="AR210" s="109">
        <v>2.3539292750342413E-3</v>
      </c>
      <c r="AS210" s="107">
        <v>0</v>
      </c>
      <c r="AT210" s="108">
        <v>2.3644795367501442E-2</v>
      </c>
      <c r="AU210" s="108">
        <v>6.6411600053663589E-2</v>
      </c>
      <c r="AV210" s="109">
        <v>9.0056395421165031E-2</v>
      </c>
      <c r="AW210" s="64">
        <v>0</v>
      </c>
      <c r="AX210" s="65">
        <v>9.3832741549708817E-2</v>
      </c>
      <c r="AY210" s="65">
        <v>7.0452375255149663E-2</v>
      </c>
      <c r="AZ210" s="67">
        <v>0.16428511680485847</v>
      </c>
      <c r="BA210" s="115"/>
      <c r="BB210" s="116"/>
      <c r="BC210" s="110">
        <v>1.9978841638027152E-4</v>
      </c>
      <c r="BD210" s="111">
        <v>1.9978841638027152E-4</v>
      </c>
      <c r="BE210" s="115">
        <v>0</v>
      </c>
      <c r="BF210" s="116">
        <v>1.6388993923041604E-3</v>
      </c>
      <c r="BG210" s="116">
        <v>2.5713696335295913E-4</v>
      </c>
      <c r="BH210" s="117">
        <v>1.8960363556571195E-3</v>
      </c>
      <c r="BI210" s="115">
        <v>0</v>
      </c>
      <c r="BJ210" s="116">
        <v>5.445743378312295E-4</v>
      </c>
      <c r="BK210" s="116">
        <v>6.7443691910952427E-5</v>
      </c>
      <c r="BL210" s="117">
        <v>6.120180297421819E-4</v>
      </c>
      <c r="BM210" s="115">
        <v>0</v>
      </c>
      <c r="BN210" s="116">
        <v>4.9332860155643903E-3</v>
      </c>
      <c r="BO210" s="116">
        <v>4.819102939553171E-3</v>
      </c>
      <c r="BP210" s="117">
        <v>9.7523889551175622E-3</v>
      </c>
      <c r="BQ210" s="115"/>
      <c r="BR210" s="116"/>
      <c r="BS210" s="116"/>
      <c r="BT210" s="117"/>
      <c r="BU210" s="160">
        <v>0.17674534856175561</v>
      </c>
      <c r="BV210" s="108">
        <v>2.8339499602153206E-3</v>
      </c>
      <c r="BW210" s="108">
        <v>8.1501073905341018E-2</v>
      </c>
      <c r="BX210" s="108">
        <v>2.3539292750342413E-3</v>
      </c>
      <c r="BY210" s="132">
        <v>9.0056395421165031E-2</v>
      </c>
      <c r="BZ210" s="302">
        <v>0.16428511680485847</v>
      </c>
      <c r="CA210" s="133">
        <v>1.9978841638027152E-4</v>
      </c>
      <c r="CB210" s="133">
        <v>1.8960363556571195E-3</v>
      </c>
      <c r="CC210" s="133">
        <v>6.120180297421819E-4</v>
      </c>
      <c r="CD210" s="133">
        <v>9.7523889551175622E-3</v>
      </c>
      <c r="CE210" s="133">
        <v>0</v>
      </c>
    </row>
    <row r="211" spans="1:83" outlineLevel="3" x14ac:dyDescent="0.2">
      <c r="A211" s="71">
        <v>182</v>
      </c>
      <c r="B211" s="56" t="s">
        <v>281</v>
      </c>
      <c r="C211" s="81" t="s">
        <v>269</v>
      </c>
      <c r="D211" s="58" t="s">
        <v>286</v>
      </c>
      <c r="E211" s="33">
        <v>14832.254999999999</v>
      </c>
      <c r="F211" s="33">
        <v>367.18439999999998</v>
      </c>
      <c r="G211" s="59">
        <v>29.918621841189399</v>
      </c>
      <c r="H211" s="59">
        <v>34.909385966723697</v>
      </c>
      <c r="I211" s="59">
        <v>2.7</v>
      </c>
      <c r="J211" s="59">
        <v>67.611999999999995</v>
      </c>
      <c r="K211" s="59">
        <v>19.809999999999999</v>
      </c>
      <c r="L211" s="449">
        <v>3.5000000000000009E-3</v>
      </c>
      <c r="M211" s="59">
        <v>18.2</v>
      </c>
      <c r="N211" s="59">
        <v>13.198681859191847</v>
      </c>
      <c r="O211" s="38">
        <v>0.22796872194882467</v>
      </c>
      <c r="P211" s="61">
        <v>1</v>
      </c>
      <c r="Q211" s="62">
        <v>4</v>
      </c>
      <c r="R211" s="35">
        <v>33.322960000000002</v>
      </c>
      <c r="S211" s="35">
        <v>4.8985199999999995</v>
      </c>
      <c r="T211" s="35">
        <v>38.22148</v>
      </c>
      <c r="U211" s="35">
        <v>42.22148</v>
      </c>
      <c r="V211" s="63">
        <v>0</v>
      </c>
      <c r="W211" s="35">
        <v>0</v>
      </c>
      <c r="X211" s="35">
        <v>3</v>
      </c>
      <c r="Y211" s="35">
        <v>30</v>
      </c>
      <c r="Z211" s="35">
        <v>0.03</v>
      </c>
      <c r="AA211" s="35">
        <v>2.2983138750000003</v>
      </c>
      <c r="AB211" s="63">
        <v>35.328313874999999</v>
      </c>
      <c r="AC211" s="159">
        <v>0</v>
      </c>
      <c r="AD211" s="283">
        <v>4.7530796249999989</v>
      </c>
      <c r="AE211" s="283">
        <v>0.92224000000000017</v>
      </c>
      <c r="AF211" s="284">
        <v>5.6753196249999993</v>
      </c>
      <c r="AG211" s="107"/>
      <c r="AH211" s="108"/>
      <c r="AI211" s="102">
        <v>2.266E-2</v>
      </c>
      <c r="AJ211" s="109">
        <v>2.266E-2</v>
      </c>
      <c r="AK211" s="107">
        <v>0</v>
      </c>
      <c r="AL211" s="108">
        <v>1.4459548847436219</v>
      </c>
      <c r="AM211" s="108">
        <v>5.5721243764316475E-2</v>
      </c>
      <c r="AN211" s="109">
        <v>1.5016761285079383</v>
      </c>
      <c r="AO211" s="107">
        <v>0</v>
      </c>
      <c r="AP211" s="108">
        <v>0.16592709115969545</v>
      </c>
      <c r="AQ211" s="108">
        <v>3.1403785427945335E-2</v>
      </c>
      <c r="AR211" s="109">
        <v>0.19733087658764079</v>
      </c>
      <c r="AS211" s="107">
        <v>0</v>
      </c>
      <c r="AT211" s="108">
        <v>3.1411976490966818</v>
      </c>
      <c r="AU211" s="108">
        <v>0.81245497080773832</v>
      </c>
      <c r="AV211" s="109">
        <v>3.9536526199044202</v>
      </c>
      <c r="AW211" s="64">
        <v>0</v>
      </c>
      <c r="AX211" s="65">
        <v>0</v>
      </c>
      <c r="AY211" s="65">
        <v>0</v>
      </c>
      <c r="AZ211" s="67">
        <v>0</v>
      </c>
      <c r="BA211" s="115"/>
      <c r="BB211" s="116"/>
      <c r="BC211" s="110">
        <v>2.266E-2</v>
      </c>
      <c r="BD211" s="111">
        <v>2.266E-2</v>
      </c>
      <c r="BE211" s="115">
        <v>0</v>
      </c>
      <c r="BF211" s="116">
        <v>1.1165387080678855</v>
      </c>
      <c r="BG211" s="116">
        <v>4.8042731690148062E-2</v>
      </c>
      <c r="BH211" s="117">
        <v>1.1645814397580336</v>
      </c>
      <c r="BI211" s="115">
        <v>0</v>
      </c>
      <c r="BJ211" s="116">
        <v>0.20030315906543861</v>
      </c>
      <c r="BK211" s="116">
        <v>2.6985812088468644E-2</v>
      </c>
      <c r="BL211" s="117">
        <v>0.22728897115390725</v>
      </c>
      <c r="BM211" s="115">
        <v>0</v>
      </c>
      <c r="BN211" s="116">
        <v>3.4362377578666754</v>
      </c>
      <c r="BO211" s="116">
        <v>0.82455145622138348</v>
      </c>
      <c r="BP211" s="117">
        <v>4.2607892140880592</v>
      </c>
      <c r="BQ211" s="115"/>
      <c r="BR211" s="116"/>
      <c r="BS211" s="116"/>
      <c r="BT211" s="117"/>
      <c r="BU211" s="160">
        <v>5.6753196249999993</v>
      </c>
      <c r="BV211" s="108">
        <v>2.266E-2</v>
      </c>
      <c r="BW211" s="108">
        <v>1.5016761285079383</v>
      </c>
      <c r="BX211" s="108">
        <v>0.19733087658764079</v>
      </c>
      <c r="BY211" s="132">
        <v>3.9536526199044202</v>
      </c>
      <c r="BZ211" s="302">
        <v>0</v>
      </c>
      <c r="CA211" s="133">
        <v>2.266E-2</v>
      </c>
      <c r="CB211" s="133">
        <v>1.1645814397580336</v>
      </c>
      <c r="CC211" s="133">
        <v>0.22728897115390725</v>
      </c>
      <c r="CD211" s="133">
        <v>4.2607892140880592</v>
      </c>
      <c r="CE211" s="133">
        <v>0</v>
      </c>
    </row>
    <row r="212" spans="1:83" outlineLevel="3" x14ac:dyDescent="0.2">
      <c r="A212" s="71">
        <v>183</v>
      </c>
      <c r="B212" s="56" t="s">
        <v>281</v>
      </c>
      <c r="C212" s="81" t="s">
        <v>269</v>
      </c>
      <c r="D212" s="58" t="s">
        <v>287</v>
      </c>
      <c r="E212" s="33">
        <v>6473.05</v>
      </c>
      <c r="F212" s="33">
        <v>177.5264</v>
      </c>
      <c r="G212" s="59">
        <v>46.781005091652702</v>
      </c>
      <c r="H212" s="59">
        <v>60.201448361401198</v>
      </c>
      <c r="I212" s="59">
        <v>3.1</v>
      </c>
      <c r="J212" s="59">
        <v>65.513999999999996</v>
      </c>
      <c r="K212" s="59">
        <v>33.122999999999998</v>
      </c>
      <c r="L212" s="449">
        <v>2.8999999999999998E-3</v>
      </c>
      <c r="M212" s="59">
        <v>32</v>
      </c>
      <c r="N212" s="59">
        <v>24.688407914829948</v>
      </c>
      <c r="O212" s="38">
        <v>0.10737249230784096</v>
      </c>
      <c r="P212" s="61">
        <v>0</v>
      </c>
      <c r="Q212" s="62">
        <v>2.04</v>
      </c>
      <c r="R212" s="35">
        <v>33.772973520000001</v>
      </c>
      <c r="S212" s="35">
        <v>4.8891132399999995</v>
      </c>
      <c r="T212" s="35">
        <v>38.662086760000001</v>
      </c>
      <c r="U212" s="35">
        <v>40.70208676</v>
      </c>
      <c r="V212" s="63">
        <v>0</v>
      </c>
      <c r="W212" s="35">
        <v>0</v>
      </c>
      <c r="X212" s="35">
        <v>2.04</v>
      </c>
      <c r="Y212" s="35">
        <v>27.2</v>
      </c>
      <c r="Z212" s="35">
        <v>0.03</v>
      </c>
      <c r="AA212" s="35">
        <v>2.7200022499999998</v>
      </c>
      <c r="AB212" s="63">
        <v>31.99000225</v>
      </c>
      <c r="AC212" s="159">
        <v>0</v>
      </c>
      <c r="AD212" s="283">
        <v>4.2329999999999997</v>
      </c>
      <c r="AE212" s="283">
        <v>0.46017954840000008</v>
      </c>
      <c r="AF212" s="284">
        <v>4.6931795483999998</v>
      </c>
      <c r="AG212" s="107"/>
      <c r="AH212" s="108"/>
      <c r="AI212" s="102">
        <v>6.340534200000001E-3</v>
      </c>
      <c r="AJ212" s="109">
        <v>6.340534200000001E-3</v>
      </c>
      <c r="AK212" s="107">
        <v>0</v>
      </c>
      <c r="AL212" s="108">
        <v>1.2120373285204544</v>
      </c>
      <c r="AM212" s="108">
        <v>2.2781161792353982E-2</v>
      </c>
      <c r="AN212" s="109">
        <v>1.2348184903128083</v>
      </c>
      <c r="AO212" s="107">
        <v>0</v>
      </c>
      <c r="AP212" s="108">
        <v>0.25483273091381131</v>
      </c>
      <c r="AQ212" s="108">
        <v>2.7321765977750621E-2</v>
      </c>
      <c r="AR212" s="109">
        <v>0.28215449689156191</v>
      </c>
      <c r="AS212" s="107">
        <v>0</v>
      </c>
      <c r="AT212" s="108">
        <v>2.766129940565734</v>
      </c>
      <c r="AU212" s="108">
        <v>0.4037360864298955</v>
      </c>
      <c r="AV212" s="109">
        <v>3.1698660269956296</v>
      </c>
      <c r="AW212" s="64">
        <v>0</v>
      </c>
      <c r="AX212" s="65">
        <v>3.9587625890694844E-3</v>
      </c>
      <c r="AY212" s="65">
        <v>4.3036654393120965E-4</v>
      </c>
      <c r="AZ212" s="67">
        <v>4.3891291330006941E-3</v>
      </c>
      <c r="BA212" s="115"/>
      <c r="BB212" s="116"/>
      <c r="BC212" s="110">
        <v>6.3346044410617355E-3</v>
      </c>
      <c r="BD212" s="111">
        <v>6.3346044410617355E-3</v>
      </c>
      <c r="BE212" s="115">
        <v>0</v>
      </c>
      <c r="BF212" s="116">
        <v>1.0821397224774429</v>
      </c>
      <c r="BG212" s="116">
        <v>2.0986699709210022E-2</v>
      </c>
      <c r="BH212" s="117">
        <v>1.103126422186653</v>
      </c>
      <c r="BI212" s="115">
        <v>0</v>
      </c>
      <c r="BJ212" s="116">
        <v>0.25716788703312571</v>
      </c>
      <c r="BK212" s="116">
        <v>2.5030754128796844E-2</v>
      </c>
      <c r="BL212" s="117">
        <v>0.28219864116192256</v>
      </c>
      <c r="BM212" s="115">
        <v>0</v>
      </c>
      <c r="BN212" s="116">
        <v>2.889733627900362</v>
      </c>
      <c r="BO212" s="116">
        <v>0.40739712357700031</v>
      </c>
      <c r="BP212" s="117">
        <v>3.2971307514773622</v>
      </c>
      <c r="BQ212" s="115"/>
      <c r="BR212" s="116"/>
      <c r="BS212" s="116"/>
      <c r="BT212" s="117"/>
      <c r="BU212" s="160">
        <v>4.6931795483999998</v>
      </c>
      <c r="BV212" s="108">
        <v>6.340534200000001E-3</v>
      </c>
      <c r="BW212" s="108">
        <v>1.2348184903128083</v>
      </c>
      <c r="BX212" s="108">
        <v>0.28215449689156191</v>
      </c>
      <c r="BY212" s="132">
        <v>3.1698660269956296</v>
      </c>
      <c r="BZ212" s="302">
        <v>4.3891291330006941E-3</v>
      </c>
      <c r="CA212" s="133">
        <v>6.3346044410617355E-3</v>
      </c>
      <c r="CB212" s="133">
        <v>1.103126422186653</v>
      </c>
      <c r="CC212" s="133">
        <v>0.28219864116192256</v>
      </c>
      <c r="CD212" s="133">
        <v>3.2971307514773622</v>
      </c>
      <c r="CE212" s="133">
        <v>0</v>
      </c>
    </row>
    <row r="213" spans="1:83" outlineLevel="3" x14ac:dyDescent="0.2">
      <c r="A213" s="71">
        <v>184</v>
      </c>
      <c r="B213" s="56" t="s">
        <v>281</v>
      </c>
      <c r="C213" s="81" t="s">
        <v>269</v>
      </c>
      <c r="D213" s="58" t="s">
        <v>288</v>
      </c>
      <c r="E213" s="33">
        <v>29021.94</v>
      </c>
      <c r="F213" s="33">
        <v>493.47579999999999</v>
      </c>
      <c r="G213" s="59">
        <v>6.7646461005802498</v>
      </c>
      <c r="H213" s="59">
        <v>8.29668261591865</v>
      </c>
      <c r="I213" s="59">
        <v>1.9742999999999999</v>
      </c>
      <c r="J213" s="59">
        <v>74.497</v>
      </c>
      <c r="K213" s="59">
        <v>70.912000000000006</v>
      </c>
      <c r="L213" s="449">
        <v>2E-3</v>
      </c>
      <c r="M213" s="59">
        <v>4.0999999999999996</v>
      </c>
      <c r="N213" s="59">
        <v>6.0671738578662735</v>
      </c>
      <c r="O213" s="38">
        <v>1</v>
      </c>
      <c r="P213" s="61">
        <v>0</v>
      </c>
      <c r="Q213" s="62">
        <v>1.8450450453014642</v>
      </c>
      <c r="R213" s="35">
        <v>22.771175390956955</v>
      </c>
      <c r="S213" s="35">
        <v>1.7917168090089752</v>
      </c>
      <c r="T213" s="35">
        <v>24.56289219996593</v>
      </c>
      <c r="U213" s="35">
        <v>26.407937245267394</v>
      </c>
      <c r="V213" s="63">
        <v>0</v>
      </c>
      <c r="W213" s="35">
        <v>0</v>
      </c>
      <c r="X213" s="35">
        <v>1.6580181482795393</v>
      </c>
      <c r="Y213" s="35">
        <v>5.5056801897104455</v>
      </c>
      <c r="Z213" s="35">
        <v>0.03</v>
      </c>
      <c r="AA213" s="35">
        <v>0.29808258910152458</v>
      </c>
      <c r="AB213" s="63">
        <v>7.4917809270915097</v>
      </c>
      <c r="AC213" s="159">
        <v>0</v>
      </c>
      <c r="AD213" s="283">
        <v>0.35767292811602169</v>
      </c>
      <c r="AE213" s="283">
        <v>0.25499332018920368</v>
      </c>
      <c r="AF213" s="284">
        <v>0.61266624830522542</v>
      </c>
      <c r="AG213" s="107"/>
      <c r="AH213" s="108"/>
      <c r="AI213" s="102">
        <v>5.0465555730795589E-3</v>
      </c>
      <c r="AJ213" s="109">
        <v>5.0465555730795589E-3</v>
      </c>
      <c r="AK213" s="107">
        <v>0</v>
      </c>
      <c r="AL213" s="108">
        <v>0.13663122247330797</v>
      </c>
      <c r="AM213" s="108">
        <v>1.4719419892627816E-2</v>
      </c>
      <c r="AN213" s="109">
        <v>0.15135064236593579</v>
      </c>
      <c r="AO213" s="107">
        <v>0</v>
      </c>
      <c r="AP213" s="108">
        <v>2.9674987648849079E-3</v>
      </c>
      <c r="AQ213" s="108">
        <v>2.0737289768957183E-3</v>
      </c>
      <c r="AR213" s="109">
        <v>5.0412277417806262E-3</v>
      </c>
      <c r="AS213" s="107">
        <v>0</v>
      </c>
      <c r="AT213" s="108">
        <v>0.21807420687782877</v>
      </c>
      <c r="AU213" s="108">
        <v>0.2331536157466006</v>
      </c>
      <c r="AV213" s="109">
        <v>0.4512278226244294</v>
      </c>
      <c r="AW213" s="64">
        <v>0</v>
      </c>
      <c r="AX213" s="65">
        <v>0</v>
      </c>
      <c r="AY213" s="65">
        <v>0</v>
      </c>
      <c r="AZ213" s="67">
        <v>0</v>
      </c>
      <c r="BA213" s="115"/>
      <c r="BB213" s="116"/>
      <c r="BC213" s="110">
        <v>5.0465555730795589E-3</v>
      </c>
      <c r="BD213" s="111">
        <v>5.0465555730795589E-3</v>
      </c>
      <c r="BE213" s="115">
        <v>0</v>
      </c>
      <c r="BF213" s="116">
        <v>2.1918719456870076E-5</v>
      </c>
      <c r="BG213" s="116">
        <v>5.0172949594180479E-3</v>
      </c>
      <c r="BH213" s="117">
        <v>5.0392136788749179E-3</v>
      </c>
      <c r="BI213" s="115">
        <v>0</v>
      </c>
      <c r="BJ213" s="116">
        <v>2.8704015285763329E-2</v>
      </c>
      <c r="BK213" s="116">
        <v>3.2134467642337657E-3</v>
      </c>
      <c r="BL213" s="117">
        <v>3.1917462049997097E-2</v>
      </c>
      <c r="BM213" s="115">
        <v>0</v>
      </c>
      <c r="BN213" s="116">
        <v>0.32894699411080147</v>
      </c>
      <c r="BO213" s="116">
        <v>0.24171602289247232</v>
      </c>
      <c r="BP213" s="117">
        <v>0.57066301700327382</v>
      </c>
      <c r="BQ213" s="115"/>
      <c r="BR213" s="116"/>
      <c r="BS213" s="116"/>
      <c r="BT213" s="117"/>
      <c r="BU213" s="160">
        <v>0.61266624830522542</v>
      </c>
      <c r="BV213" s="108">
        <v>5.0465555730795589E-3</v>
      </c>
      <c r="BW213" s="108">
        <v>0.15135064236593579</v>
      </c>
      <c r="BX213" s="108">
        <v>5.0412277417806262E-3</v>
      </c>
      <c r="BY213" s="132">
        <v>0.4512278226244294</v>
      </c>
      <c r="BZ213" s="302">
        <v>0</v>
      </c>
      <c r="CA213" s="133">
        <v>5.0465555730795589E-3</v>
      </c>
      <c r="CB213" s="133">
        <v>5.0392136788749179E-3</v>
      </c>
      <c r="CC213" s="133">
        <v>3.1917462049997097E-2</v>
      </c>
      <c r="CD213" s="133">
        <v>0.57066301700327382</v>
      </c>
      <c r="CE213" s="133">
        <v>0</v>
      </c>
    </row>
    <row r="214" spans="1:83" outlineLevel="3" x14ac:dyDescent="0.2">
      <c r="A214" s="71">
        <v>185</v>
      </c>
      <c r="B214" s="56" t="s">
        <v>281</v>
      </c>
      <c r="C214" s="81" t="s">
        <v>269</v>
      </c>
      <c r="D214" s="58" t="s">
        <v>289</v>
      </c>
      <c r="E214" s="33">
        <v>96017.322</v>
      </c>
      <c r="F214" s="33">
        <v>2320.2452000000003</v>
      </c>
      <c r="G214" s="59">
        <v>23.1667492881502</v>
      </c>
      <c r="H214" s="59">
        <v>30.325476316867601</v>
      </c>
      <c r="I214" s="59">
        <v>3.0350000000000001</v>
      </c>
      <c r="J214" s="59">
        <v>67.988</v>
      </c>
      <c r="K214" s="59">
        <v>45.255000000000003</v>
      </c>
      <c r="L214" s="449">
        <v>1E-4</v>
      </c>
      <c r="M214" s="59">
        <v>13.7</v>
      </c>
      <c r="N214" s="59">
        <v>11.334170755268769</v>
      </c>
      <c r="O214" s="38">
        <v>0.3294548033639777</v>
      </c>
      <c r="P214" s="61">
        <v>0</v>
      </c>
      <c r="Q214" s="62">
        <v>2</v>
      </c>
      <c r="R214" s="35">
        <v>18.426957120000001</v>
      </c>
      <c r="S214" s="35">
        <v>1.0825214400000001</v>
      </c>
      <c r="T214" s="35">
        <v>19.509478560000002</v>
      </c>
      <c r="U214" s="35">
        <v>21.509478560000002</v>
      </c>
      <c r="V214" s="63">
        <v>0</v>
      </c>
      <c r="W214" s="35">
        <v>0</v>
      </c>
      <c r="X214" s="35">
        <v>1</v>
      </c>
      <c r="Y214" s="35">
        <v>1</v>
      </c>
      <c r="Z214" s="35">
        <v>0.03</v>
      </c>
      <c r="AA214" s="35">
        <v>2.6994775000000002E-3</v>
      </c>
      <c r="AB214" s="63">
        <v>2.0326994775</v>
      </c>
      <c r="AC214" s="159">
        <v>0</v>
      </c>
      <c r="AD214" s="283">
        <v>7.5489925000000013E-2</v>
      </c>
      <c r="AE214" s="283">
        <v>0.21806780000000001</v>
      </c>
      <c r="AF214" s="284">
        <v>0.29355772499999999</v>
      </c>
      <c r="AG214" s="107"/>
      <c r="AH214" s="108"/>
      <c r="AI214" s="102">
        <v>5.0443000000000007E-3</v>
      </c>
      <c r="AJ214" s="109">
        <v>5.0443000000000007E-3</v>
      </c>
      <c r="AK214" s="107">
        <v>0</v>
      </c>
      <c r="AL214" s="108">
        <v>3.3706659084734518E-2</v>
      </c>
      <c r="AM214" s="108">
        <v>1.2958214467654782E-2</v>
      </c>
      <c r="AN214" s="109">
        <v>4.6664873552389297E-2</v>
      </c>
      <c r="AO214" s="107">
        <v>0</v>
      </c>
      <c r="AP214" s="108">
        <v>2.2892679327496251E-3</v>
      </c>
      <c r="AQ214" s="108">
        <v>6.4600391041862489E-3</v>
      </c>
      <c r="AR214" s="109">
        <v>8.7493070369358741E-3</v>
      </c>
      <c r="AS214" s="107">
        <v>0</v>
      </c>
      <c r="AT214" s="108">
        <v>3.9493997982515863E-2</v>
      </c>
      <c r="AU214" s="108">
        <v>0.19360524642815896</v>
      </c>
      <c r="AV214" s="109">
        <v>0.23309924441067481</v>
      </c>
      <c r="AW214" s="64">
        <v>0</v>
      </c>
      <c r="AX214" s="65">
        <v>7.5817775332756151E-5</v>
      </c>
      <c r="AY214" s="65">
        <v>2.1901486148924373E-4</v>
      </c>
      <c r="AZ214" s="67">
        <v>2.9483263682199989E-4</v>
      </c>
      <c r="BA214" s="115"/>
      <c r="BB214" s="116"/>
      <c r="BC214" s="110">
        <v>5.0392337927662404E-3</v>
      </c>
      <c r="BD214" s="111">
        <v>5.0392337927662404E-3</v>
      </c>
      <c r="BE214" s="115">
        <v>0</v>
      </c>
      <c r="BF214" s="116">
        <v>2.2608938283657003E-2</v>
      </c>
      <c r="BG214" s="116">
        <v>1.0313845638626589E-2</v>
      </c>
      <c r="BH214" s="117">
        <v>3.2922783922283594E-2</v>
      </c>
      <c r="BI214" s="115">
        <v>0</v>
      </c>
      <c r="BJ214" s="116">
        <v>3.5423020704343777E-3</v>
      </c>
      <c r="BK214" s="116">
        <v>5.2518216525952264E-3</v>
      </c>
      <c r="BL214" s="117">
        <v>8.7941237230296041E-3</v>
      </c>
      <c r="BM214" s="115">
        <v>0</v>
      </c>
      <c r="BN214" s="116">
        <v>4.9262866870575871E-2</v>
      </c>
      <c r="BO214" s="116">
        <v>0.1972438840545227</v>
      </c>
      <c r="BP214" s="117">
        <v>0.24650675092509858</v>
      </c>
      <c r="BQ214" s="115"/>
      <c r="BR214" s="116"/>
      <c r="BS214" s="116"/>
      <c r="BT214" s="117"/>
      <c r="BU214" s="160">
        <v>0.29355772499999999</v>
      </c>
      <c r="BV214" s="108">
        <v>5.0443000000000007E-3</v>
      </c>
      <c r="BW214" s="108">
        <v>4.6664873552389297E-2</v>
      </c>
      <c r="BX214" s="108">
        <v>8.7493070369358741E-3</v>
      </c>
      <c r="BY214" s="132">
        <v>0.23309924441067481</v>
      </c>
      <c r="BZ214" s="302">
        <v>2.9483263682199989E-4</v>
      </c>
      <c r="CA214" s="133">
        <v>5.0392337927662404E-3</v>
      </c>
      <c r="CB214" s="133">
        <v>3.2922783922283594E-2</v>
      </c>
      <c r="CC214" s="133">
        <v>8.7941237230296041E-3</v>
      </c>
      <c r="CD214" s="133">
        <v>0.24650675092509858</v>
      </c>
      <c r="CE214" s="133">
        <v>0</v>
      </c>
    </row>
    <row r="215" spans="1:83" outlineLevel="3" x14ac:dyDescent="0.2">
      <c r="A215" s="71">
        <v>186</v>
      </c>
      <c r="B215" s="56" t="s">
        <v>281</v>
      </c>
      <c r="C215" s="81" t="s">
        <v>269</v>
      </c>
      <c r="D215" s="58" t="s">
        <v>290</v>
      </c>
      <c r="E215" s="33">
        <v>90335.547000000006</v>
      </c>
      <c r="F215" s="33">
        <v>1582.7934</v>
      </c>
      <c r="G215" s="59">
        <v>19.318458280732901</v>
      </c>
      <c r="H215" s="59">
        <v>24.261567422820502</v>
      </c>
      <c r="I215" s="59">
        <v>1.9623999999999999</v>
      </c>
      <c r="J215" s="59">
        <v>75.563000000000002</v>
      </c>
      <c r="K215" s="59">
        <v>30.391999999999999</v>
      </c>
      <c r="L215" s="449">
        <v>1.3999999999999998E-3</v>
      </c>
      <c r="M215" s="59">
        <v>12.4</v>
      </c>
      <c r="N215" s="59">
        <v>10.696896066734116</v>
      </c>
      <c r="O215" s="38">
        <v>0.44479166554763983</v>
      </c>
      <c r="P215" s="61">
        <v>1</v>
      </c>
      <c r="Q215" s="62">
        <v>2.0281999999999991</v>
      </c>
      <c r="R215" s="35">
        <v>17.772263947999999</v>
      </c>
      <c r="S215" s="35">
        <v>1.0124580260000002</v>
      </c>
      <c r="T215" s="35">
        <v>18.784721974</v>
      </c>
      <c r="U215" s="35">
        <v>20.812921973999998</v>
      </c>
      <c r="V215" s="63">
        <v>0</v>
      </c>
      <c r="W215" s="35">
        <v>0</v>
      </c>
      <c r="X215" s="35">
        <v>2.5956199999999998</v>
      </c>
      <c r="Y215" s="35">
        <v>9.0938999999999979</v>
      </c>
      <c r="Z215" s="35">
        <v>0.03</v>
      </c>
      <c r="AA215" s="35">
        <v>0.64546078499999981</v>
      </c>
      <c r="AB215" s="63">
        <v>12.364980784999997</v>
      </c>
      <c r="AC215" s="159">
        <v>0</v>
      </c>
      <c r="AD215" s="283">
        <v>1.3386586500000002</v>
      </c>
      <c r="AE215" s="283">
        <v>0.21408340851665991</v>
      </c>
      <c r="AF215" s="284">
        <v>1.55274205851666</v>
      </c>
      <c r="AG215" s="107"/>
      <c r="AH215" s="108"/>
      <c r="AI215" s="102">
        <v>5.7736782583299954E-3</v>
      </c>
      <c r="AJ215" s="109">
        <v>5.7736782583299954E-3</v>
      </c>
      <c r="AK215" s="107">
        <v>0</v>
      </c>
      <c r="AL215" s="108">
        <v>0.65913658385581397</v>
      </c>
      <c r="AM215" s="108">
        <v>1.3538488170741851E-2</v>
      </c>
      <c r="AN215" s="109">
        <v>0.67267507202655585</v>
      </c>
      <c r="AO215" s="107">
        <v>0</v>
      </c>
      <c r="AP215" s="108">
        <v>3.2477957093117016E-2</v>
      </c>
      <c r="AQ215" s="108">
        <v>5.0539205654920125E-3</v>
      </c>
      <c r="AR215" s="109">
        <v>3.7531877658609027E-2</v>
      </c>
      <c r="AS215" s="107">
        <v>0</v>
      </c>
      <c r="AT215" s="108">
        <v>0.64704410905106924</v>
      </c>
      <c r="AU215" s="108">
        <v>0.18971732152209606</v>
      </c>
      <c r="AV215" s="109">
        <v>0.83676143057316532</v>
      </c>
      <c r="AW215" s="64">
        <v>0</v>
      </c>
      <c r="AX215" s="65">
        <v>0</v>
      </c>
      <c r="AY215" s="65">
        <v>0</v>
      </c>
      <c r="AZ215" s="67">
        <v>0</v>
      </c>
      <c r="BA215" s="115"/>
      <c r="BB215" s="116"/>
      <c r="BC215" s="110">
        <v>5.7736782583299954E-3</v>
      </c>
      <c r="BD215" s="111">
        <v>5.7736782583299954E-3</v>
      </c>
      <c r="BE215" s="115">
        <v>0</v>
      </c>
      <c r="BF215" s="116">
        <v>0.36607585477354515</v>
      </c>
      <c r="BG215" s="116">
        <v>1.0040943000574166E-2</v>
      </c>
      <c r="BH215" s="117">
        <v>0.37611679777411933</v>
      </c>
      <c r="BI215" s="115">
        <v>0</v>
      </c>
      <c r="BJ215" s="116">
        <v>6.8225498953356056E-2</v>
      </c>
      <c r="BK215" s="116">
        <v>4.0210482602348685E-3</v>
      </c>
      <c r="BL215" s="117">
        <v>7.2246547213590931E-2</v>
      </c>
      <c r="BM215" s="115">
        <v>0</v>
      </c>
      <c r="BN215" s="116">
        <v>0.90435729627309902</v>
      </c>
      <c r="BO215" s="116">
        <v>0.19424773899752087</v>
      </c>
      <c r="BP215" s="117">
        <v>1.0986050352706198</v>
      </c>
      <c r="BQ215" s="115"/>
      <c r="BR215" s="116"/>
      <c r="BS215" s="116"/>
      <c r="BT215" s="117"/>
      <c r="BU215" s="160">
        <v>1.55274205851666</v>
      </c>
      <c r="BV215" s="108">
        <v>5.7736782583299954E-3</v>
      </c>
      <c r="BW215" s="108">
        <v>0.67267507202655585</v>
      </c>
      <c r="BX215" s="108">
        <v>3.7531877658609027E-2</v>
      </c>
      <c r="BY215" s="132">
        <v>0.83676143057316532</v>
      </c>
      <c r="BZ215" s="302">
        <v>0</v>
      </c>
      <c r="CA215" s="133">
        <v>5.7736782583299954E-3</v>
      </c>
      <c r="CB215" s="133">
        <v>0.37611679777411933</v>
      </c>
      <c r="CC215" s="133">
        <v>7.2246547213590931E-2</v>
      </c>
      <c r="CD215" s="133">
        <v>1.0986050352706198</v>
      </c>
      <c r="CE215" s="133">
        <v>0</v>
      </c>
    </row>
    <row r="216" spans="1:83" outlineLevel="2" x14ac:dyDescent="0.2">
      <c r="A216" s="71"/>
      <c r="B216" s="56"/>
      <c r="C216" s="82" t="s">
        <v>276</v>
      </c>
      <c r="D216" s="58"/>
      <c r="E216" s="33">
        <v>236680.114</v>
      </c>
      <c r="F216" s="33">
        <v>4941.2252000000008</v>
      </c>
      <c r="G216" s="59">
        <v>21.646123491485636</v>
      </c>
      <c r="H216" s="59">
        <v>27.597068453104075</v>
      </c>
      <c r="I216" s="59">
        <v>2.5629305343338733</v>
      </c>
      <c r="J216" s="59">
        <v>70.947677356781867</v>
      </c>
      <c r="K216" s="59">
        <v>40.729663440476259</v>
      </c>
      <c r="L216" s="449">
        <v>1.0594252696679355E-3</v>
      </c>
      <c r="M216" s="59">
        <v>13.316707172140221</v>
      </c>
      <c r="N216" s="59">
        <v>11.222364347442534</v>
      </c>
      <c r="O216" s="59">
        <v>0.41784637727744312</v>
      </c>
      <c r="P216" s="61"/>
      <c r="Q216" s="62">
        <v>2.1436158201504707</v>
      </c>
      <c r="R216" s="35">
        <v>23.68050329703653</v>
      </c>
      <c r="S216" s="35">
        <v>0</v>
      </c>
      <c r="T216" s="35">
        <v>0</v>
      </c>
      <c r="U216" s="35">
        <v>25.824119117187003</v>
      </c>
      <c r="V216" s="63">
        <v>0</v>
      </c>
      <c r="W216" s="35">
        <v>0</v>
      </c>
      <c r="X216" s="35">
        <v>0.6924999896786731</v>
      </c>
      <c r="Y216" s="35">
        <v>2.6988806743720151</v>
      </c>
      <c r="Z216" s="35">
        <v>2.9999999999999992E-2</v>
      </c>
      <c r="AA216" s="35">
        <v>0.50630525257776093</v>
      </c>
      <c r="AB216" s="63">
        <v>3.927685916628449</v>
      </c>
      <c r="AC216" s="159">
        <v>0</v>
      </c>
      <c r="AD216" s="283">
        <v>1.0052575802456374</v>
      </c>
      <c r="AE216" s="283">
        <v>0.28150503332378662</v>
      </c>
      <c r="AF216" s="284">
        <v>1.2867626135694241</v>
      </c>
      <c r="AG216" s="107"/>
      <c r="AH216" s="108"/>
      <c r="AI216" s="102">
        <v>6.6337629109964429E-3</v>
      </c>
      <c r="AJ216" s="109">
        <v>6.6337629109964429E-3</v>
      </c>
      <c r="AK216" s="107">
        <v>0</v>
      </c>
      <c r="AL216" s="108">
        <v>0.39160523401552788</v>
      </c>
      <c r="AM216" s="108">
        <v>1.6850632763812039E-2</v>
      </c>
      <c r="AN216" s="109">
        <v>0.40845586677933993</v>
      </c>
      <c r="AO216" s="107">
        <v>0</v>
      </c>
      <c r="AP216" s="108">
        <v>3.3260440067467686E-2</v>
      </c>
      <c r="AQ216" s="108">
        <v>8.1746601571820315E-3</v>
      </c>
      <c r="AR216" s="109">
        <v>4.1435100224649718E-2</v>
      </c>
      <c r="AS216" s="107">
        <v>0</v>
      </c>
      <c r="AT216" s="108">
        <v>0.5803919061626418</v>
      </c>
      <c r="AU216" s="108">
        <v>0.24984597749179616</v>
      </c>
      <c r="AV216" s="109">
        <v>0.83023788365443796</v>
      </c>
      <c r="AW216" s="64">
        <v>0</v>
      </c>
      <c r="AX216" s="65">
        <v>1.7783053081302398E-4</v>
      </c>
      <c r="AY216" s="65">
        <v>1.1830458654740773E-4</v>
      </c>
      <c r="AZ216" s="67">
        <v>2.961351173604317E-4</v>
      </c>
      <c r="BA216" s="115"/>
      <c r="BB216" s="116"/>
      <c r="BC216" s="110">
        <v>6.6311709360802806E-3</v>
      </c>
      <c r="BD216" s="111">
        <v>6.6311709360802806E-3</v>
      </c>
      <c r="BE216" s="115">
        <v>0</v>
      </c>
      <c r="BF216" s="116">
        <v>0.24973067581485603</v>
      </c>
      <c r="BG216" s="116">
        <v>1.2884565076865785E-2</v>
      </c>
      <c r="BH216" s="117">
        <v>0.26261524089172184</v>
      </c>
      <c r="BI216" s="115">
        <v>0</v>
      </c>
      <c r="BJ216" s="116">
        <v>5.0508303122361931E-2</v>
      </c>
      <c r="BK216" s="116">
        <v>6.9796757554779218E-3</v>
      </c>
      <c r="BL216" s="117">
        <v>5.7487978877839851E-2</v>
      </c>
      <c r="BM216" s="115">
        <v>0</v>
      </c>
      <c r="BN216" s="116">
        <v>0.70484077077760643</v>
      </c>
      <c r="BO216" s="116">
        <v>0.25489131696881523</v>
      </c>
      <c r="BP216" s="117">
        <v>0.95973208774642171</v>
      </c>
      <c r="BQ216" s="115"/>
      <c r="BR216" s="116"/>
      <c r="BS216" s="116"/>
      <c r="BT216" s="117"/>
      <c r="BU216" s="160">
        <v>1.2867626135694241</v>
      </c>
      <c r="BV216" s="108">
        <v>6.6337629109964429E-3</v>
      </c>
      <c r="BW216" s="108">
        <v>0.40845586677933993</v>
      </c>
      <c r="BX216" s="108">
        <v>4.1435100224649718E-2</v>
      </c>
      <c r="BY216" s="132">
        <v>0.83023788365443796</v>
      </c>
      <c r="BZ216" s="302">
        <v>2.961351173604317E-4</v>
      </c>
      <c r="CA216" s="133">
        <v>6.6311709360802806E-3</v>
      </c>
      <c r="CB216" s="133">
        <v>0.26261524089172184</v>
      </c>
      <c r="CC216" s="133">
        <v>5.7487978877839851E-2</v>
      </c>
      <c r="CD216" s="133">
        <v>0.95973208774642171</v>
      </c>
      <c r="CE216" s="133">
        <v>0</v>
      </c>
    </row>
    <row r="217" spans="1:83" outlineLevel="3" x14ac:dyDescent="0.2">
      <c r="A217" s="71">
        <v>187</v>
      </c>
      <c r="B217" s="56" t="s">
        <v>281</v>
      </c>
      <c r="C217" s="81" t="s">
        <v>291</v>
      </c>
      <c r="D217" s="58" t="s">
        <v>292</v>
      </c>
      <c r="E217" s="33">
        <v>405.512</v>
      </c>
      <c r="F217" s="33">
        <v>6.7611999999999997</v>
      </c>
      <c r="G217" s="59">
        <v>4.1855679344019503</v>
      </c>
      <c r="H217" s="59">
        <v>4.8700124669213096</v>
      </c>
      <c r="I217" s="59">
        <v>1.9</v>
      </c>
      <c r="J217" s="59">
        <v>78.436999999999998</v>
      </c>
      <c r="K217" s="59">
        <v>75.510000000000005</v>
      </c>
      <c r="L217" s="449">
        <v>1.5E-3</v>
      </c>
      <c r="M217" s="59">
        <v>4.4000000000000004</v>
      </c>
      <c r="N217" s="59">
        <v>6.5810158047177669</v>
      </c>
      <c r="O217" s="38">
        <v>1</v>
      </c>
      <c r="P217" s="61">
        <v>0</v>
      </c>
      <c r="Q217" s="62">
        <v>0.1</v>
      </c>
      <c r="R217" s="35">
        <v>22.573089500000002</v>
      </c>
      <c r="S217" s="35">
        <v>1.70695525</v>
      </c>
      <c r="T217" s="35">
        <v>24.280044750000002</v>
      </c>
      <c r="U217" s="35">
        <v>24.380044750000003</v>
      </c>
      <c r="V217" s="63">
        <v>0</v>
      </c>
      <c r="W217" s="35">
        <v>0</v>
      </c>
      <c r="X217" s="35">
        <v>3</v>
      </c>
      <c r="Y217" s="35">
        <v>1</v>
      </c>
      <c r="Z217" s="35">
        <v>0.03</v>
      </c>
      <c r="AA217" s="35">
        <v>3.3846625000000007E-3</v>
      </c>
      <c r="AB217" s="63">
        <v>4.0333846625000005</v>
      </c>
      <c r="AC217" s="159">
        <v>0</v>
      </c>
      <c r="AD217" s="283">
        <v>0.39682162499999996</v>
      </c>
      <c r="AE217" s="283">
        <v>1.3070712500000001E-2</v>
      </c>
      <c r="AF217" s="284">
        <v>0.40989233749999998</v>
      </c>
      <c r="AG217" s="107"/>
      <c r="AH217" s="108"/>
      <c r="AI217" s="102">
        <v>4.5106250000000002E-5</v>
      </c>
      <c r="AJ217" s="109">
        <v>4.5106250000000002E-5</v>
      </c>
      <c r="AK217" s="107">
        <v>0</v>
      </c>
      <c r="AL217" s="108">
        <v>0.23994103684816911</v>
      </c>
      <c r="AM217" s="108">
        <v>5.6157797412708917E-4</v>
      </c>
      <c r="AN217" s="109">
        <v>0.24050261482229621</v>
      </c>
      <c r="AO217" s="107">
        <v>0</v>
      </c>
      <c r="AP217" s="108">
        <v>1.93252626089397E-3</v>
      </c>
      <c r="AQ217" s="108">
        <v>6.3434864826706982E-5</v>
      </c>
      <c r="AR217" s="109">
        <v>1.995961125720677E-3</v>
      </c>
      <c r="AS217" s="107">
        <v>0</v>
      </c>
      <c r="AT217" s="108">
        <v>0.15494806189093688</v>
      </c>
      <c r="AU217" s="108">
        <v>1.2400593411046204E-2</v>
      </c>
      <c r="AV217" s="109">
        <v>0.16734865530198309</v>
      </c>
      <c r="AW217" s="64">
        <v>0</v>
      </c>
      <c r="AX217" s="65">
        <v>0</v>
      </c>
      <c r="AY217" s="65">
        <v>0</v>
      </c>
      <c r="AZ217" s="67">
        <v>0</v>
      </c>
      <c r="BA217" s="115"/>
      <c r="BB217" s="116"/>
      <c r="BC217" s="110">
        <v>4.5106250000000002E-5</v>
      </c>
      <c r="BD217" s="111">
        <v>4.5106250000000002E-5</v>
      </c>
      <c r="BE217" s="115">
        <v>0</v>
      </c>
      <c r="BF217" s="116">
        <v>1.08640956646679E-5</v>
      </c>
      <c r="BG217" s="116">
        <v>4.5032952345665658E-5</v>
      </c>
      <c r="BH217" s="117">
        <v>5.589704801033356E-5</v>
      </c>
      <c r="BI217" s="115">
        <v>0</v>
      </c>
      <c r="BJ217" s="116">
        <v>3.8645094005127736E-2</v>
      </c>
      <c r="BK217" s="116">
        <v>1.6883901528458225E-4</v>
      </c>
      <c r="BL217" s="117">
        <v>3.881393302041232E-2</v>
      </c>
      <c r="BM217" s="115">
        <v>0</v>
      </c>
      <c r="BN217" s="116">
        <v>0.35816566689920759</v>
      </c>
      <c r="BO217" s="116">
        <v>1.2811734282369753E-2</v>
      </c>
      <c r="BP217" s="117">
        <v>0.37097740118157735</v>
      </c>
      <c r="BQ217" s="115"/>
      <c r="BR217" s="116"/>
      <c r="BS217" s="116"/>
      <c r="BT217" s="117"/>
      <c r="BU217" s="160">
        <v>0.40989233749999998</v>
      </c>
      <c r="BV217" s="108">
        <v>4.5106250000000002E-5</v>
      </c>
      <c r="BW217" s="108">
        <v>0.24050261482229621</v>
      </c>
      <c r="BX217" s="108">
        <v>1.995961125720677E-3</v>
      </c>
      <c r="BY217" s="132">
        <v>0.16734865530198309</v>
      </c>
      <c r="BZ217" s="302">
        <v>0</v>
      </c>
      <c r="CA217" s="133">
        <v>4.5106250000000002E-5</v>
      </c>
      <c r="CB217" s="133">
        <v>5.589704801033356E-5</v>
      </c>
      <c r="CC217" s="133">
        <v>3.881393302041232E-2</v>
      </c>
      <c r="CD217" s="133">
        <v>0.37097740118157735</v>
      </c>
      <c r="CE217" s="133">
        <v>0</v>
      </c>
    </row>
    <row r="218" spans="1:83" outlineLevel="3" x14ac:dyDescent="0.2">
      <c r="A218" s="71">
        <v>188</v>
      </c>
      <c r="B218" s="56" t="s">
        <v>281</v>
      </c>
      <c r="C218" s="81" t="s">
        <v>291</v>
      </c>
      <c r="D218" s="36" t="s">
        <v>293</v>
      </c>
      <c r="E218" s="33">
        <v>7101.8580000000002</v>
      </c>
      <c r="F218" s="33">
        <v>71.833399999999997</v>
      </c>
      <c r="G218" s="59">
        <v>1.82811088161061</v>
      </c>
      <c r="H218" s="59">
        <v>2.6314858219614901</v>
      </c>
      <c r="I218" s="59">
        <v>1.2044999999999999</v>
      </c>
      <c r="J218" s="59">
        <v>83.727000000000004</v>
      </c>
      <c r="K218" s="59">
        <v>100</v>
      </c>
      <c r="L218" s="449">
        <v>1.9999999999999998E-4</v>
      </c>
      <c r="M218" s="59">
        <v>1.1000000000000001</v>
      </c>
      <c r="N218" s="59">
        <v>0</v>
      </c>
      <c r="O218" s="38">
        <v>1</v>
      </c>
      <c r="P218" s="61">
        <v>1</v>
      </c>
      <c r="Q218" s="62">
        <v>5</v>
      </c>
      <c r="R218" s="35">
        <v>14.482800000000001</v>
      </c>
      <c r="S218" s="35">
        <v>0.65610000000000002</v>
      </c>
      <c r="T218" s="35">
        <v>15.138900000000001</v>
      </c>
      <c r="U218" s="35">
        <v>20.1389</v>
      </c>
      <c r="V218" s="63">
        <v>0</v>
      </c>
      <c r="W218" s="35">
        <v>0</v>
      </c>
      <c r="X218" s="35">
        <v>3</v>
      </c>
      <c r="Y218" s="35">
        <v>0</v>
      </c>
      <c r="Z218" s="35">
        <v>0.03</v>
      </c>
      <c r="AA218" s="35">
        <v>0</v>
      </c>
      <c r="AB218" s="63">
        <v>3.03</v>
      </c>
      <c r="AC218" s="159">
        <v>0</v>
      </c>
      <c r="AD218" s="283">
        <v>0.22795454999999998</v>
      </c>
      <c r="AE218" s="283">
        <v>0.46786600000000006</v>
      </c>
      <c r="AF218" s="284">
        <v>0.69582055000000009</v>
      </c>
      <c r="AG218" s="107"/>
      <c r="AH218" s="108"/>
      <c r="AI218" s="102">
        <v>3.1473500000000008E-2</v>
      </c>
      <c r="AJ218" s="109">
        <v>3.1473500000000008E-2</v>
      </c>
      <c r="AK218" s="107">
        <v>0</v>
      </c>
      <c r="AL218" s="108">
        <v>0.18247487486306613</v>
      </c>
      <c r="AM218" s="108">
        <v>4.7544816386680795E-2</v>
      </c>
      <c r="AN218" s="109">
        <v>0.23001969124974692</v>
      </c>
      <c r="AO218" s="107">
        <v>0</v>
      </c>
      <c r="AP218" s="108">
        <v>5.9985916637659946E-4</v>
      </c>
      <c r="AQ218" s="108">
        <v>1.1483606765603296E-3</v>
      </c>
      <c r="AR218" s="109">
        <v>1.7482198429369291E-3</v>
      </c>
      <c r="AS218" s="107">
        <v>0</v>
      </c>
      <c r="AT218" s="108">
        <v>4.4879815970557256E-2</v>
      </c>
      <c r="AU218" s="108">
        <v>0.38769932293675891</v>
      </c>
      <c r="AV218" s="109">
        <v>0.43257913890731614</v>
      </c>
      <c r="AW218" s="64">
        <v>0</v>
      </c>
      <c r="AX218" s="65">
        <v>0.21655682249999997</v>
      </c>
      <c r="AY218" s="65">
        <v>0.44447270000000005</v>
      </c>
      <c r="AZ218" s="67">
        <v>0.66102952250000002</v>
      </c>
      <c r="BA218" s="115"/>
      <c r="BB218" s="116"/>
      <c r="BC218" s="110">
        <v>1.5736750000000033E-3</v>
      </c>
      <c r="BD218" s="111">
        <v>1.5736750000000033E-3</v>
      </c>
      <c r="BE218" s="115">
        <v>0</v>
      </c>
      <c r="BF218" s="116">
        <v>3.6626594601792372E-7</v>
      </c>
      <c r="BG218" s="116">
        <v>1.5710095937637415E-3</v>
      </c>
      <c r="BH218" s="117">
        <v>1.5713758597097594E-3</v>
      </c>
      <c r="BI218" s="115">
        <v>0</v>
      </c>
      <c r="BJ218" s="116">
        <v>1.3290174588345203E-3</v>
      </c>
      <c r="BK218" s="116">
        <v>2.6586675278679581E-4</v>
      </c>
      <c r="BL218" s="117">
        <v>1.5948842116213161E-3</v>
      </c>
      <c r="BM218" s="115">
        <v>0</v>
      </c>
      <c r="BN218" s="116">
        <v>1.0068343775219485E-2</v>
      </c>
      <c r="BO218" s="116">
        <v>1.998274865344948E-2</v>
      </c>
      <c r="BP218" s="117">
        <v>3.0051092428668963E-2</v>
      </c>
      <c r="BQ218" s="115"/>
      <c r="BR218" s="116"/>
      <c r="BS218" s="116"/>
      <c r="BT218" s="117"/>
      <c r="BU218" s="160">
        <v>0.69582055000000009</v>
      </c>
      <c r="BV218" s="108">
        <v>3.1473500000000008E-2</v>
      </c>
      <c r="BW218" s="108">
        <v>0.23001969124974692</v>
      </c>
      <c r="BX218" s="108">
        <v>1.7482198429369291E-3</v>
      </c>
      <c r="BY218" s="132">
        <v>0.43257913890731614</v>
      </c>
      <c r="BZ218" s="302">
        <v>0.66102952250000002</v>
      </c>
      <c r="CA218" s="133">
        <v>1.5736750000000033E-3</v>
      </c>
      <c r="CB218" s="133">
        <v>1.5713758597097594E-3</v>
      </c>
      <c r="CC218" s="133">
        <v>1.5948842116213161E-3</v>
      </c>
      <c r="CD218" s="133">
        <v>3.0051092428668963E-2</v>
      </c>
      <c r="CE218" s="133">
        <v>0</v>
      </c>
    </row>
    <row r="219" spans="1:83" outlineLevel="3" x14ac:dyDescent="0.2">
      <c r="A219" s="71">
        <v>189</v>
      </c>
      <c r="B219" s="56" t="s">
        <v>281</v>
      </c>
      <c r="C219" s="81" t="s">
        <v>291</v>
      </c>
      <c r="D219" s="36" t="s">
        <v>294</v>
      </c>
      <c r="E219" s="33">
        <v>557.76300000000003</v>
      </c>
      <c r="F219" s="33">
        <v>6.2854000000000001</v>
      </c>
      <c r="G219" s="59">
        <v>4.0784597445910897</v>
      </c>
      <c r="H219" s="59">
        <v>5.4900958924604097</v>
      </c>
      <c r="I219" s="59">
        <v>1.1922999999999999</v>
      </c>
      <c r="J219" s="59">
        <v>80.289000000000001</v>
      </c>
      <c r="K219" s="59">
        <v>100</v>
      </c>
      <c r="L219" s="449">
        <v>1E-4</v>
      </c>
      <c r="M219" s="59">
        <v>1.1000000000000001</v>
      </c>
      <c r="N219" s="59">
        <v>0</v>
      </c>
      <c r="O219" s="38">
        <v>1</v>
      </c>
      <c r="P219" s="61">
        <v>1</v>
      </c>
      <c r="Q219" s="62">
        <v>5</v>
      </c>
      <c r="R219" s="35">
        <v>14.482800000000001</v>
      </c>
      <c r="S219" s="35">
        <v>0.65610000000000002</v>
      </c>
      <c r="T219" s="35">
        <v>15.138900000000001</v>
      </c>
      <c r="U219" s="35">
        <v>20.1389</v>
      </c>
      <c r="V219" s="63">
        <v>0</v>
      </c>
      <c r="W219" s="35">
        <v>0</v>
      </c>
      <c r="X219" s="35">
        <v>3</v>
      </c>
      <c r="Y219" s="35">
        <v>0</v>
      </c>
      <c r="Z219" s="35">
        <v>0.03</v>
      </c>
      <c r="AA219" s="35">
        <v>0</v>
      </c>
      <c r="AB219" s="63">
        <v>3.03</v>
      </c>
      <c r="AC219" s="159">
        <v>0</v>
      </c>
      <c r="AD219" s="283">
        <v>0.22647727500000003</v>
      </c>
      <c r="AE219" s="283">
        <v>0.46768300000000002</v>
      </c>
      <c r="AF219" s="284">
        <v>0.69416027499999999</v>
      </c>
      <c r="AG219" s="107"/>
      <c r="AH219" s="108"/>
      <c r="AI219" s="102">
        <v>3.1361750000000001E-2</v>
      </c>
      <c r="AJ219" s="109">
        <v>3.1361750000000001E-2</v>
      </c>
      <c r="AK219" s="107">
        <v>0</v>
      </c>
      <c r="AL219" s="108">
        <v>0.18077272255614077</v>
      </c>
      <c r="AM219" s="108">
        <v>4.7299020325642122E-2</v>
      </c>
      <c r="AN219" s="109">
        <v>0.22807174288178289</v>
      </c>
      <c r="AO219" s="107">
        <v>0</v>
      </c>
      <c r="AP219" s="108">
        <v>1.2433819572131282E-3</v>
      </c>
      <c r="AQ219" s="108">
        <v>2.3954455024181379E-3</v>
      </c>
      <c r="AR219" s="109">
        <v>3.6388274596312661E-3</v>
      </c>
      <c r="AS219" s="107">
        <v>0</v>
      </c>
      <c r="AT219" s="108">
        <v>4.4461170486646134E-2</v>
      </c>
      <c r="AU219" s="108">
        <v>0.38662678417193974</v>
      </c>
      <c r="AV219" s="109">
        <v>0.43108795465858585</v>
      </c>
      <c r="AW219" s="64">
        <v>0</v>
      </c>
      <c r="AX219" s="65">
        <v>0.21515341124999998</v>
      </c>
      <c r="AY219" s="65">
        <v>0.44429885000000002</v>
      </c>
      <c r="AZ219" s="67">
        <v>0.65945226125</v>
      </c>
      <c r="BA219" s="115"/>
      <c r="BB219" s="116"/>
      <c r="BC219" s="110">
        <v>1.5680875000000025E-3</v>
      </c>
      <c r="BD219" s="111">
        <v>1.5680875000000025E-3</v>
      </c>
      <c r="BE219" s="115">
        <v>0</v>
      </c>
      <c r="BF219" s="116">
        <v>6.3940701612188254E-7</v>
      </c>
      <c r="BG219" s="116">
        <v>1.5620636943098609E-3</v>
      </c>
      <c r="BH219" s="117">
        <v>1.5627031013259829E-3</v>
      </c>
      <c r="BI219" s="115">
        <v>0</v>
      </c>
      <c r="BJ219" s="116">
        <v>1.2795002670717196E-3</v>
      </c>
      <c r="BK219" s="116">
        <v>2.6924947916529365E-4</v>
      </c>
      <c r="BL219" s="117">
        <v>1.5487497462370132E-3</v>
      </c>
      <c r="BM219" s="115">
        <v>0</v>
      </c>
      <c r="BN219" s="116">
        <v>1.0043724075912204E-2</v>
      </c>
      <c r="BO219" s="116">
        <v>1.9984749326524876E-2</v>
      </c>
      <c r="BP219" s="117">
        <v>3.002847340243708E-2</v>
      </c>
      <c r="BQ219" s="115"/>
      <c r="BR219" s="116"/>
      <c r="BS219" s="116"/>
      <c r="BT219" s="117"/>
      <c r="BU219" s="160">
        <v>0.69416027499999999</v>
      </c>
      <c r="BV219" s="108">
        <v>3.1361750000000001E-2</v>
      </c>
      <c r="BW219" s="108">
        <v>0.22807174288178289</v>
      </c>
      <c r="BX219" s="108">
        <v>3.6388274596312661E-3</v>
      </c>
      <c r="BY219" s="132">
        <v>0.43108795465858585</v>
      </c>
      <c r="BZ219" s="302">
        <v>0.65945226125</v>
      </c>
      <c r="CA219" s="133">
        <v>1.5680875000000025E-3</v>
      </c>
      <c r="CB219" s="133">
        <v>1.5627031013259829E-3</v>
      </c>
      <c r="CC219" s="133">
        <v>1.5487497462370132E-3</v>
      </c>
      <c r="CD219" s="133">
        <v>3.002847340243708E-2</v>
      </c>
      <c r="CE219" s="133">
        <v>0</v>
      </c>
    </row>
    <row r="220" spans="1:83" outlineLevel="3" x14ac:dyDescent="0.2">
      <c r="A220" s="71">
        <v>190</v>
      </c>
      <c r="B220" s="56" t="s">
        <v>281</v>
      </c>
      <c r="C220" s="81" t="s">
        <v>291</v>
      </c>
      <c r="D220" s="58" t="s">
        <v>295</v>
      </c>
      <c r="E220" s="33">
        <v>127139.821</v>
      </c>
      <c r="F220" s="33">
        <v>1052.2314000000001</v>
      </c>
      <c r="G220" s="59">
        <v>2.2001785883448699</v>
      </c>
      <c r="H220" s="59">
        <v>3.0364007142443801</v>
      </c>
      <c r="I220" s="59">
        <v>1.3959999999999999</v>
      </c>
      <c r="J220" s="59">
        <v>83.298000000000002</v>
      </c>
      <c r="K220" s="59">
        <v>90.522000000000006</v>
      </c>
      <c r="L220" s="449">
        <v>1.2999999999999999E-3</v>
      </c>
      <c r="M220" s="59">
        <v>1</v>
      </c>
      <c r="N220" s="59">
        <v>2.1956477718617156</v>
      </c>
      <c r="O220" s="38">
        <v>1</v>
      </c>
      <c r="P220" s="61">
        <v>1</v>
      </c>
      <c r="Q220" s="62">
        <v>0</v>
      </c>
      <c r="R220" s="35">
        <v>0</v>
      </c>
      <c r="S220" s="35">
        <v>0</v>
      </c>
      <c r="T220" s="35">
        <v>0</v>
      </c>
      <c r="U220" s="35">
        <v>0</v>
      </c>
      <c r="V220" s="63">
        <v>0</v>
      </c>
      <c r="W220" s="35">
        <v>0</v>
      </c>
      <c r="X220" s="35">
        <v>7.4999999999999997E-2</v>
      </c>
      <c r="Y220" s="35">
        <v>0</v>
      </c>
      <c r="Z220" s="35">
        <v>0.03</v>
      </c>
      <c r="AA220" s="35">
        <v>0</v>
      </c>
      <c r="AB220" s="63">
        <v>0.105</v>
      </c>
      <c r="AC220" s="159">
        <v>0</v>
      </c>
      <c r="AD220" s="283">
        <v>6.2786906250000016E-4</v>
      </c>
      <c r="AE220" s="283">
        <v>0</v>
      </c>
      <c r="AF220" s="284">
        <v>6.2786906250000016E-4</v>
      </c>
      <c r="AG220" s="107"/>
      <c r="AH220" s="108"/>
      <c r="AI220" s="102">
        <v>0</v>
      </c>
      <c r="AJ220" s="109">
        <v>0</v>
      </c>
      <c r="AK220" s="107">
        <v>0</v>
      </c>
      <c r="AL220" s="108">
        <v>5.0239758310525703E-4</v>
      </c>
      <c r="AM220" s="108">
        <v>0</v>
      </c>
      <c r="AN220" s="109">
        <v>5.0239758310525703E-4</v>
      </c>
      <c r="AO220" s="107">
        <v>0</v>
      </c>
      <c r="AP220" s="108">
        <v>1.9064620698269115E-6</v>
      </c>
      <c r="AQ220" s="108">
        <v>0</v>
      </c>
      <c r="AR220" s="109">
        <v>1.9064620698269115E-6</v>
      </c>
      <c r="AS220" s="107">
        <v>0</v>
      </c>
      <c r="AT220" s="108">
        <v>1.235650173249162E-4</v>
      </c>
      <c r="AU220" s="108">
        <v>0</v>
      </c>
      <c r="AV220" s="109">
        <v>1.235650173249162E-4</v>
      </c>
      <c r="AW220" s="64">
        <v>0</v>
      </c>
      <c r="AX220" s="65">
        <v>1.9429139052321432E-5</v>
      </c>
      <c r="AY220" s="65">
        <v>0</v>
      </c>
      <c r="AZ220" s="67">
        <v>1.9429139052321432E-5</v>
      </c>
      <c r="BA220" s="115"/>
      <c r="BB220" s="116"/>
      <c r="BC220" s="110">
        <v>0</v>
      </c>
      <c r="BD220" s="111">
        <v>0</v>
      </c>
      <c r="BE220" s="115">
        <v>0</v>
      </c>
      <c r="BF220" s="116">
        <v>2.0351637050702124E-8</v>
      </c>
      <c r="BG220" s="116">
        <v>0</v>
      </c>
      <c r="BH220" s="117">
        <v>2.0351637050702124E-8</v>
      </c>
      <c r="BI220" s="115">
        <v>0</v>
      </c>
      <c r="BJ220" s="116">
        <v>7.0544997883267466E-5</v>
      </c>
      <c r="BK220" s="116">
        <v>0</v>
      </c>
      <c r="BL220" s="117">
        <v>7.0544997883267466E-5</v>
      </c>
      <c r="BM220" s="115">
        <v>0</v>
      </c>
      <c r="BN220" s="116">
        <v>5.3787457392736064E-4</v>
      </c>
      <c r="BO220" s="116">
        <v>0</v>
      </c>
      <c r="BP220" s="117">
        <v>5.3787457392736064E-4</v>
      </c>
      <c r="BQ220" s="115"/>
      <c r="BR220" s="116"/>
      <c r="BS220" s="116"/>
      <c r="BT220" s="117"/>
      <c r="BU220" s="160">
        <v>6.2786906250000016E-4</v>
      </c>
      <c r="BV220" s="108">
        <v>0</v>
      </c>
      <c r="BW220" s="108">
        <v>5.0239758310525703E-4</v>
      </c>
      <c r="BX220" s="108">
        <v>1.9064620698269115E-6</v>
      </c>
      <c r="BY220" s="132">
        <v>1.235650173249162E-4</v>
      </c>
      <c r="BZ220" s="302">
        <v>1.9429139052321432E-5</v>
      </c>
      <c r="CA220" s="133">
        <v>0</v>
      </c>
      <c r="CB220" s="133">
        <v>2.0351637050702124E-8</v>
      </c>
      <c r="CC220" s="133">
        <v>7.0544997883267466E-5</v>
      </c>
      <c r="CD220" s="133">
        <v>5.3787457392736064E-4</v>
      </c>
      <c r="CE220" s="133">
        <v>0</v>
      </c>
    </row>
    <row r="221" spans="1:83" outlineLevel="3" x14ac:dyDescent="0.2">
      <c r="A221" s="71">
        <v>191</v>
      </c>
      <c r="B221" s="56" t="s">
        <v>281</v>
      </c>
      <c r="C221" s="81" t="s">
        <v>291</v>
      </c>
      <c r="D221" s="70" t="s">
        <v>296</v>
      </c>
      <c r="E221" s="33">
        <v>23303.446</v>
      </c>
      <c r="F221" s="33">
        <v>195.66120000000001</v>
      </c>
      <c r="G221" s="59">
        <v>4.2345147031630503</v>
      </c>
      <c r="H221" s="59">
        <v>5.2970657822572997</v>
      </c>
      <c r="I221" s="59">
        <v>1.0746</v>
      </c>
      <c r="J221" s="59">
        <v>79.257000000000005</v>
      </c>
      <c r="K221" s="59">
        <v>74.686999999999998</v>
      </c>
      <c r="L221" s="449">
        <v>1.2000000000000001E-3</v>
      </c>
      <c r="M221" s="59">
        <v>1.1000000000000001</v>
      </c>
      <c r="N221" s="59">
        <v>0</v>
      </c>
      <c r="O221" s="38">
        <v>1</v>
      </c>
      <c r="P221" s="61">
        <v>1</v>
      </c>
      <c r="Q221" s="62">
        <v>0</v>
      </c>
      <c r="R221" s="35">
        <v>12.699708000000001</v>
      </c>
      <c r="S221" s="35">
        <v>0.65014600000000011</v>
      </c>
      <c r="T221" s="35">
        <v>13.349854000000001</v>
      </c>
      <c r="U221" s="35">
        <v>13.349854000000001</v>
      </c>
      <c r="V221" s="63">
        <v>0</v>
      </c>
      <c r="W221" s="35">
        <v>0</v>
      </c>
      <c r="X221" s="35">
        <v>5</v>
      </c>
      <c r="Y221" s="35">
        <v>0</v>
      </c>
      <c r="Z221" s="35">
        <v>0.03</v>
      </c>
      <c r="AA221" s="35">
        <v>0</v>
      </c>
      <c r="AB221" s="63">
        <v>5.03</v>
      </c>
      <c r="AC221" s="159">
        <v>0</v>
      </c>
      <c r="AD221" s="283">
        <v>0.65424550000000004</v>
      </c>
      <c r="AE221" s="283">
        <v>0</v>
      </c>
      <c r="AF221" s="284">
        <v>0.65424550000000004</v>
      </c>
      <c r="AG221" s="107"/>
      <c r="AH221" s="108"/>
      <c r="AI221" s="102">
        <v>0</v>
      </c>
      <c r="AJ221" s="109">
        <v>0</v>
      </c>
      <c r="AK221" s="107">
        <v>0</v>
      </c>
      <c r="AL221" s="108">
        <v>0</v>
      </c>
      <c r="AM221" s="108">
        <v>0</v>
      </c>
      <c r="AN221" s="109">
        <v>0</v>
      </c>
      <c r="AO221" s="107">
        <v>0</v>
      </c>
      <c r="AP221" s="108">
        <v>0.65424550000000004</v>
      </c>
      <c r="AQ221" s="108">
        <v>0</v>
      </c>
      <c r="AR221" s="109">
        <v>0.65424550000000004</v>
      </c>
      <c r="AS221" s="107">
        <v>0</v>
      </c>
      <c r="AT221" s="108">
        <v>0</v>
      </c>
      <c r="AU221" s="108">
        <v>0</v>
      </c>
      <c r="AV221" s="109">
        <v>0</v>
      </c>
      <c r="AW221" s="64">
        <v>0</v>
      </c>
      <c r="AX221" s="65">
        <v>6.5424550000000012E-2</v>
      </c>
      <c r="AY221" s="65">
        <v>0</v>
      </c>
      <c r="AZ221" s="67">
        <v>6.5424550000000012E-2</v>
      </c>
      <c r="BA221" s="115"/>
      <c r="BB221" s="116"/>
      <c r="BC221" s="110">
        <v>0</v>
      </c>
      <c r="BD221" s="111">
        <v>0</v>
      </c>
      <c r="BE221" s="115">
        <v>0</v>
      </c>
      <c r="BF221" s="116">
        <v>2.5026093432632044E-5</v>
      </c>
      <c r="BG221" s="116">
        <v>0</v>
      </c>
      <c r="BH221" s="117">
        <v>2.5026093432632044E-5</v>
      </c>
      <c r="BI221" s="115">
        <v>0</v>
      </c>
      <c r="BJ221" s="116">
        <v>6.5981352213351996E-2</v>
      </c>
      <c r="BK221" s="116">
        <v>0</v>
      </c>
      <c r="BL221" s="117">
        <v>6.5981352213351996E-2</v>
      </c>
      <c r="BM221" s="115">
        <v>0</v>
      </c>
      <c r="BN221" s="116">
        <v>0.52281457169321555</v>
      </c>
      <c r="BO221" s="116">
        <v>0</v>
      </c>
      <c r="BP221" s="117">
        <v>0.52281457169321555</v>
      </c>
      <c r="BQ221" s="115"/>
      <c r="BR221" s="116"/>
      <c r="BS221" s="116"/>
      <c r="BT221" s="117"/>
      <c r="BU221" s="160">
        <v>0.65424550000000004</v>
      </c>
      <c r="BV221" s="108">
        <v>0</v>
      </c>
      <c r="BW221" s="108">
        <v>0</v>
      </c>
      <c r="BX221" s="108">
        <v>0.65424550000000004</v>
      </c>
      <c r="BY221" s="132">
        <v>0</v>
      </c>
      <c r="BZ221" s="302">
        <v>6.5424550000000012E-2</v>
      </c>
      <c r="CA221" s="133">
        <v>0</v>
      </c>
      <c r="CB221" s="133">
        <v>2.5026093432632044E-5</v>
      </c>
      <c r="CC221" s="133">
        <v>6.5981352213351996E-2</v>
      </c>
      <c r="CD221" s="133">
        <v>0.52281457169321555</v>
      </c>
      <c r="CE221" s="133">
        <v>0</v>
      </c>
    </row>
    <row r="222" spans="1:83" outlineLevel="3" x14ac:dyDescent="0.2">
      <c r="A222" s="71">
        <v>192</v>
      </c>
      <c r="B222" s="56" t="s">
        <v>281</v>
      </c>
      <c r="C222" s="81" t="s">
        <v>291</v>
      </c>
      <c r="D222" s="36" t="s">
        <v>297</v>
      </c>
      <c r="E222" s="33">
        <v>49608.451000000001</v>
      </c>
      <c r="F222" s="33">
        <v>455.27020000000005</v>
      </c>
      <c r="G222" s="59">
        <v>2.91300362720215</v>
      </c>
      <c r="H222" s="59">
        <v>3.7419246762223599</v>
      </c>
      <c r="I222" s="59">
        <v>1.2557</v>
      </c>
      <c r="J222" s="59">
        <v>81.424999999999997</v>
      </c>
      <c r="K222" s="59">
        <v>81.936000000000007</v>
      </c>
      <c r="L222" s="449">
        <v>1E-4</v>
      </c>
      <c r="M222" s="59">
        <v>1.7</v>
      </c>
      <c r="N222" s="59">
        <v>2.2022038290643731</v>
      </c>
      <c r="O222" s="38">
        <v>1</v>
      </c>
      <c r="P222" s="61">
        <v>1</v>
      </c>
      <c r="Q222" s="62">
        <v>0</v>
      </c>
      <c r="R222" s="35">
        <v>0</v>
      </c>
      <c r="S222" s="35">
        <v>0</v>
      </c>
      <c r="T222" s="35">
        <v>0</v>
      </c>
      <c r="U222" s="35">
        <v>0</v>
      </c>
      <c r="V222" s="63">
        <v>0</v>
      </c>
      <c r="W222" s="35">
        <v>0</v>
      </c>
      <c r="X222" s="35">
        <v>7.4999999999999997E-2</v>
      </c>
      <c r="Y222" s="35">
        <v>0</v>
      </c>
      <c r="Z222" s="35">
        <v>0.03</v>
      </c>
      <c r="AA222" s="35">
        <v>0</v>
      </c>
      <c r="AB222" s="63">
        <v>0.105</v>
      </c>
      <c r="AC222" s="159">
        <v>0</v>
      </c>
      <c r="AD222" s="283">
        <v>1.7810531250000004E-4</v>
      </c>
      <c r="AE222" s="283">
        <v>0</v>
      </c>
      <c r="AF222" s="284">
        <v>1.7810531250000004E-4</v>
      </c>
      <c r="AG222" s="107"/>
      <c r="AH222" s="108"/>
      <c r="AI222" s="102">
        <v>0</v>
      </c>
      <c r="AJ222" s="109">
        <v>0</v>
      </c>
      <c r="AK222" s="107">
        <v>0</v>
      </c>
      <c r="AL222" s="108">
        <v>1.4241242569412607E-4</v>
      </c>
      <c r="AM222" s="108">
        <v>0</v>
      </c>
      <c r="AN222" s="109">
        <v>1.4241242569412607E-4</v>
      </c>
      <c r="AO222" s="107">
        <v>0</v>
      </c>
      <c r="AP222" s="108">
        <v>6.6645666381004335E-7</v>
      </c>
      <c r="AQ222" s="108">
        <v>0</v>
      </c>
      <c r="AR222" s="109">
        <v>6.6645666381004335E-7</v>
      </c>
      <c r="AS222" s="107">
        <v>0</v>
      </c>
      <c r="AT222" s="108">
        <v>3.5026430142063908E-5</v>
      </c>
      <c r="AU222" s="108">
        <v>0</v>
      </c>
      <c r="AV222" s="109">
        <v>3.5026430142063908E-5</v>
      </c>
      <c r="AW222" s="64">
        <v>0</v>
      </c>
      <c r="AX222" s="65">
        <v>0</v>
      </c>
      <c r="AY222" s="65">
        <v>0</v>
      </c>
      <c r="AZ222" s="67">
        <v>0</v>
      </c>
      <c r="BA222" s="115"/>
      <c r="BB222" s="116"/>
      <c r="BC222" s="110">
        <v>0</v>
      </c>
      <c r="BD222" s="111">
        <v>0</v>
      </c>
      <c r="BE222" s="115">
        <v>0</v>
      </c>
      <c r="BF222" s="116">
        <v>5.9054096989428943E-9</v>
      </c>
      <c r="BG222" s="116">
        <v>0</v>
      </c>
      <c r="BH222" s="117">
        <v>5.9054096989428943E-9</v>
      </c>
      <c r="BI222" s="115">
        <v>0</v>
      </c>
      <c r="BJ222" s="116">
        <v>2.0320842877073925E-5</v>
      </c>
      <c r="BK222" s="116">
        <v>0</v>
      </c>
      <c r="BL222" s="117">
        <v>2.0320842877073925E-5</v>
      </c>
      <c r="BM222" s="115">
        <v>0</v>
      </c>
      <c r="BN222" s="116">
        <v>1.5777856421322718E-4</v>
      </c>
      <c r="BO222" s="116">
        <v>0</v>
      </c>
      <c r="BP222" s="117">
        <v>1.5777856421322718E-4</v>
      </c>
      <c r="BQ222" s="115"/>
      <c r="BR222" s="116"/>
      <c r="BS222" s="116"/>
      <c r="BT222" s="117"/>
      <c r="BU222" s="160">
        <v>1.7810531250000004E-4</v>
      </c>
      <c r="BV222" s="108">
        <v>0</v>
      </c>
      <c r="BW222" s="108">
        <v>1.4241242569412607E-4</v>
      </c>
      <c r="BX222" s="108">
        <v>6.6645666381004335E-7</v>
      </c>
      <c r="BY222" s="132">
        <v>3.5026430142063908E-5</v>
      </c>
      <c r="BZ222" s="302">
        <v>0</v>
      </c>
      <c r="CA222" s="133">
        <v>0</v>
      </c>
      <c r="CB222" s="133">
        <v>5.9054096989428943E-9</v>
      </c>
      <c r="CC222" s="133">
        <v>2.0320842877073925E-5</v>
      </c>
      <c r="CD222" s="133">
        <v>1.5777856421322718E-4</v>
      </c>
      <c r="CE222" s="133">
        <v>0</v>
      </c>
    </row>
    <row r="223" spans="1:83" outlineLevel="3" x14ac:dyDescent="0.2">
      <c r="A223" s="71">
        <v>193</v>
      </c>
      <c r="B223" s="56" t="s">
        <v>281</v>
      </c>
      <c r="C223" s="81" t="s">
        <v>291</v>
      </c>
      <c r="D223" s="58" t="s">
        <v>298</v>
      </c>
      <c r="E223" s="33">
        <v>5299.5240000000003</v>
      </c>
      <c r="F223" s="33">
        <v>49.593200000000003</v>
      </c>
      <c r="G223" s="59">
        <v>1.7737755729581</v>
      </c>
      <c r="H223" s="59">
        <v>2.2520193860962001</v>
      </c>
      <c r="I223" s="59">
        <v>1.2330000000000001</v>
      </c>
      <c r="J223" s="59">
        <v>82.635000000000005</v>
      </c>
      <c r="K223" s="59">
        <v>100</v>
      </c>
      <c r="L223" s="449">
        <v>2.9999999999999997E-4</v>
      </c>
      <c r="M223" s="59">
        <v>1.1000000000000001</v>
      </c>
      <c r="N223" s="59">
        <v>2.685469377229734</v>
      </c>
      <c r="O223" s="38">
        <v>1</v>
      </c>
      <c r="P223" s="61">
        <v>1</v>
      </c>
      <c r="Q223" s="62">
        <v>3.5</v>
      </c>
      <c r="R223" s="35">
        <v>12.094170660000001</v>
      </c>
      <c r="S223" s="35">
        <v>0.43741467000000006</v>
      </c>
      <c r="T223" s="35">
        <v>12.531585330000002</v>
      </c>
      <c r="U223" s="35">
        <v>16.031585330000002</v>
      </c>
      <c r="V223" s="63">
        <v>0</v>
      </c>
      <c r="W223" s="35">
        <v>0</v>
      </c>
      <c r="X223" s="35">
        <v>3</v>
      </c>
      <c r="Y223" s="35">
        <v>0</v>
      </c>
      <c r="Z223" s="35">
        <v>0.03</v>
      </c>
      <c r="AA223" s="35">
        <v>0</v>
      </c>
      <c r="AB223" s="63">
        <v>3.03</v>
      </c>
      <c r="AC223" s="159">
        <v>0</v>
      </c>
      <c r="AD223" s="283">
        <v>0.22943182500000003</v>
      </c>
      <c r="AE223" s="283">
        <v>0.26203686250000002</v>
      </c>
      <c r="AF223" s="284">
        <v>0.49146868750000006</v>
      </c>
      <c r="AG223" s="107"/>
      <c r="AH223" s="108"/>
      <c r="AI223" s="102">
        <v>1.5553081250000005E-2</v>
      </c>
      <c r="AJ223" s="109">
        <v>1.5553081250000005E-2</v>
      </c>
      <c r="AK223" s="107">
        <v>0</v>
      </c>
      <c r="AL223" s="108">
        <v>0.18372729143006405</v>
      </c>
      <c r="AM223" s="108">
        <v>2.4734480992981686E-2</v>
      </c>
      <c r="AN223" s="109">
        <v>0.20846177242304575</v>
      </c>
      <c r="AO223" s="107">
        <v>0</v>
      </c>
      <c r="AP223" s="108">
        <v>5.1668491768745717E-4</v>
      </c>
      <c r="AQ223" s="108">
        <v>5.5508625373328589E-4</v>
      </c>
      <c r="AR223" s="109">
        <v>1.0717711714207431E-3</v>
      </c>
      <c r="AS223" s="107">
        <v>0</v>
      </c>
      <c r="AT223" s="108">
        <v>4.5187848652248494E-2</v>
      </c>
      <c r="AU223" s="108">
        <v>0.22119421400328507</v>
      </c>
      <c r="AV223" s="109">
        <v>0.26638206265553355</v>
      </c>
      <c r="AW223" s="64">
        <v>0</v>
      </c>
      <c r="AX223" s="65">
        <v>0.21796023374999998</v>
      </c>
      <c r="AY223" s="65">
        <v>0.24893501937500004</v>
      </c>
      <c r="AZ223" s="67">
        <v>0.46689525312500002</v>
      </c>
      <c r="BA223" s="115"/>
      <c r="BB223" s="116"/>
      <c r="BC223" s="110">
        <v>7.7765406250000042E-4</v>
      </c>
      <c r="BD223" s="111">
        <v>7.7765406250000042E-4</v>
      </c>
      <c r="BE223" s="115">
        <v>0</v>
      </c>
      <c r="BF223" s="116">
        <v>2.19448701686467E-7</v>
      </c>
      <c r="BG223" s="116">
        <v>7.7634646548577636E-4</v>
      </c>
      <c r="BH223" s="117">
        <v>7.7656591418746282E-4</v>
      </c>
      <c r="BI223" s="115">
        <v>0</v>
      </c>
      <c r="BJ223" s="116">
        <v>1.3236215703652844E-3</v>
      </c>
      <c r="BK223" s="116">
        <v>1.5141597094324184E-4</v>
      </c>
      <c r="BL223" s="117">
        <v>1.4750375413085262E-3</v>
      </c>
      <c r="BM223" s="115">
        <v>0</v>
      </c>
      <c r="BN223" s="116">
        <v>1.0147750230933056E-2</v>
      </c>
      <c r="BO223" s="116">
        <v>1.1396426626071003E-2</v>
      </c>
      <c r="BP223" s="117">
        <v>2.154417685700406E-2</v>
      </c>
      <c r="BQ223" s="115"/>
      <c r="BR223" s="116"/>
      <c r="BS223" s="116"/>
      <c r="BT223" s="117"/>
      <c r="BU223" s="160">
        <v>0.49146868750000006</v>
      </c>
      <c r="BV223" s="108">
        <v>1.5553081250000005E-2</v>
      </c>
      <c r="BW223" s="108">
        <v>0.20846177242304575</v>
      </c>
      <c r="BX223" s="108">
        <v>1.0717711714207431E-3</v>
      </c>
      <c r="BY223" s="132">
        <v>0.26638206265553355</v>
      </c>
      <c r="BZ223" s="302">
        <v>0.46689525312500002</v>
      </c>
      <c r="CA223" s="133">
        <v>7.7765406250000042E-4</v>
      </c>
      <c r="CB223" s="133">
        <v>7.7656591418746282E-4</v>
      </c>
      <c r="CC223" s="133">
        <v>1.4750375413085262E-3</v>
      </c>
      <c r="CD223" s="133">
        <v>2.154417685700406E-2</v>
      </c>
      <c r="CE223" s="133">
        <v>0</v>
      </c>
    </row>
    <row r="224" spans="1:83" outlineLevel="2" x14ac:dyDescent="0.2">
      <c r="A224" s="71"/>
      <c r="B224" s="56"/>
      <c r="C224" s="82" t="s">
        <v>299</v>
      </c>
      <c r="D224" s="58"/>
      <c r="E224" s="33">
        <v>213416.375</v>
      </c>
      <c r="F224" s="33">
        <v>1837.6360000000002</v>
      </c>
      <c r="G224" s="59">
        <v>2.5810616510584059</v>
      </c>
      <c r="H224" s="59">
        <v>3.4300379488375872</v>
      </c>
      <c r="I224" s="59">
        <v>1.3162930299471713</v>
      </c>
      <c r="J224" s="59">
        <v>82.374405382458761</v>
      </c>
      <c r="K224" s="59">
        <v>87.312283909544661</v>
      </c>
      <c r="L224" s="449">
        <v>9.1870003635105091E-4</v>
      </c>
      <c r="M224" s="59">
        <v>1.2035302638825101</v>
      </c>
      <c r="N224" s="59">
        <v>1.8995077864003123</v>
      </c>
      <c r="O224" s="59">
        <v>1</v>
      </c>
      <c r="P224" s="61"/>
      <c r="Q224" s="62">
        <v>0.30737660777215942</v>
      </c>
      <c r="R224" s="35">
        <v>2.6312081391526942</v>
      </c>
      <c r="S224" s="35">
        <v>0</v>
      </c>
      <c r="T224" s="35">
        <v>0</v>
      </c>
      <c r="U224" s="35">
        <v>2.9385847469248536</v>
      </c>
      <c r="V224" s="63">
        <v>0</v>
      </c>
      <c r="W224" s="35">
        <v>0</v>
      </c>
      <c r="X224" s="35">
        <v>0.81342998286929502</v>
      </c>
      <c r="Y224" s="35">
        <v>3.6792923081611366E-3</v>
      </c>
      <c r="Z224" s="35">
        <v>0.03</v>
      </c>
      <c r="AA224" s="35">
        <v>1.2453162701971446E-5</v>
      </c>
      <c r="AB224" s="63">
        <v>0.84712172834015809</v>
      </c>
      <c r="AC224" s="159">
        <v>0</v>
      </c>
      <c r="AD224" s="283">
        <v>8.7401263688395875E-2</v>
      </c>
      <c r="AE224" s="283">
        <v>2.7008395832085356E-2</v>
      </c>
      <c r="AF224" s="284">
        <v>0.11440965952048124</v>
      </c>
      <c r="AG224" s="107"/>
      <c r="AH224" s="108"/>
      <c r="AI224" s="102">
        <v>1.7574762900677832E-3</v>
      </c>
      <c r="AJ224" s="109">
        <v>1.7574762900677832E-3</v>
      </c>
      <c r="AK224" s="107">
        <v>0</v>
      </c>
      <c r="AL224" s="108">
        <v>1.3915382502185384E-2</v>
      </c>
      <c r="AM224" s="108">
        <v>2.6899005459000555E-3</v>
      </c>
      <c r="AN224" s="109">
        <v>1.660528304808544E-2</v>
      </c>
      <c r="AO224" s="107">
        <v>0</v>
      </c>
      <c r="AP224" s="108">
        <v>6.971041295072708E-2</v>
      </c>
      <c r="AQ224" s="108">
        <v>6.8296650909778359E-5</v>
      </c>
      <c r="AR224" s="109">
        <v>6.977870960163686E-2</v>
      </c>
      <c r="AS224" s="107">
        <v>0</v>
      </c>
      <c r="AT224" s="108">
        <v>3.7754682354833981E-3</v>
      </c>
      <c r="AU224" s="108">
        <v>2.2492722345207741E-2</v>
      </c>
      <c r="AV224" s="109">
        <v>2.6268190580691138E-2</v>
      </c>
      <c r="AW224" s="64">
        <v>0</v>
      </c>
      <c r="AX224" s="65">
        <v>2.206050245070219E-2</v>
      </c>
      <c r="AY224" s="65">
        <v>2.561228961711582E-2</v>
      </c>
      <c r="AZ224" s="67">
        <v>4.7672792067818007E-2</v>
      </c>
      <c r="BA224" s="115"/>
      <c r="BB224" s="116"/>
      <c r="BC224" s="110">
        <v>8.8031475628130534E-5</v>
      </c>
      <c r="BD224" s="111">
        <v>8.8031475628130534E-5</v>
      </c>
      <c r="BE224" s="115">
        <v>0</v>
      </c>
      <c r="BF224" s="116">
        <v>2.7401537654726083E-6</v>
      </c>
      <c r="BG224" s="116">
        <v>8.7871122478234138E-5</v>
      </c>
      <c r="BH224" s="117">
        <v>9.0611276243706746E-5</v>
      </c>
      <c r="BI224" s="115">
        <v>0</v>
      </c>
      <c r="BJ224" s="116">
        <v>7.3049894213710687E-3</v>
      </c>
      <c r="BK224" s="116">
        <v>1.6021241614938873E-5</v>
      </c>
      <c r="BL224" s="117">
        <v>7.3210106629860074E-3</v>
      </c>
      <c r="BM224" s="115">
        <v>0</v>
      </c>
      <c r="BN224" s="116">
        <v>5.803303166255714E-2</v>
      </c>
      <c r="BO224" s="116">
        <v>1.204182375248232E-3</v>
      </c>
      <c r="BP224" s="117">
        <v>5.9237214037805373E-2</v>
      </c>
      <c r="BQ224" s="115"/>
      <c r="BR224" s="116"/>
      <c r="BS224" s="116"/>
      <c r="BT224" s="117"/>
      <c r="BU224" s="160">
        <v>0.11440965952048124</v>
      </c>
      <c r="BV224" s="108">
        <v>1.7574762900677832E-3</v>
      </c>
      <c r="BW224" s="108">
        <v>1.660528304808544E-2</v>
      </c>
      <c r="BX224" s="108">
        <v>6.977870960163686E-2</v>
      </c>
      <c r="BY224" s="132">
        <v>2.6268190580691138E-2</v>
      </c>
      <c r="BZ224" s="302">
        <v>4.7672792067818007E-2</v>
      </c>
      <c r="CA224" s="133">
        <v>8.8031475628130534E-5</v>
      </c>
      <c r="CB224" s="133">
        <v>9.0611276243706746E-5</v>
      </c>
      <c r="CC224" s="133">
        <v>7.3210106629860074E-3</v>
      </c>
      <c r="CD224" s="133">
        <v>5.9237214037805373E-2</v>
      </c>
      <c r="CE224" s="133">
        <v>0</v>
      </c>
    </row>
    <row r="225" spans="1:83" outlineLevel="3" x14ac:dyDescent="0.2">
      <c r="A225" s="71">
        <v>194</v>
      </c>
      <c r="B225" s="56" t="s">
        <v>281</v>
      </c>
      <c r="C225" s="81" t="s">
        <v>300</v>
      </c>
      <c r="D225" s="32" t="s">
        <v>301</v>
      </c>
      <c r="E225" s="33">
        <v>874.15800000000002</v>
      </c>
      <c r="F225" s="33">
        <v>18.1114</v>
      </c>
      <c r="G225" s="59">
        <v>16.0162006232975</v>
      </c>
      <c r="H225" s="59">
        <v>19.899084411415199</v>
      </c>
      <c r="I225" s="59">
        <v>2.605</v>
      </c>
      <c r="J225" s="59">
        <v>69.722999999999999</v>
      </c>
      <c r="K225" s="59">
        <v>51.828000000000003</v>
      </c>
      <c r="L225" s="449">
        <v>4.2000000000000006E-3</v>
      </c>
      <c r="M225" s="59">
        <v>10.199999999999999</v>
      </c>
      <c r="N225" s="59">
        <v>12.144795035999081</v>
      </c>
      <c r="O225" s="38">
        <v>0.62516709033202167</v>
      </c>
      <c r="P225" s="61">
        <v>1</v>
      </c>
      <c r="Q225" s="62">
        <v>0</v>
      </c>
      <c r="R225" s="35">
        <v>31.263141000000001</v>
      </c>
      <c r="S225" s="35">
        <v>3.8684295</v>
      </c>
      <c r="T225" s="35">
        <v>35.131570500000002</v>
      </c>
      <c r="U225" s="35">
        <v>35.131570500000002</v>
      </c>
      <c r="V225" s="63">
        <v>0</v>
      </c>
      <c r="W225" s="35">
        <v>0</v>
      </c>
      <c r="X225" s="35">
        <v>7.4999999999999997E-2</v>
      </c>
      <c r="Y225" s="35">
        <v>0</v>
      </c>
      <c r="Z225" s="35">
        <v>0.03</v>
      </c>
      <c r="AA225" s="35">
        <v>0</v>
      </c>
      <c r="AB225" s="63">
        <v>0.105</v>
      </c>
      <c r="AC225" s="159">
        <v>0</v>
      </c>
      <c r="AD225" s="283">
        <v>1.7147981250000002E-3</v>
      </c>
      <c r="AE225" s="283">
        <v>0</v>
      </c>
      <c r="AF225" s="284">
        <v>1.7147981250000002E-3</v>
      </c>
      <c r="AG225" s="107"/>
      <c r="AH225" s="108"/>
      <c r="AI225" s="102">
        <v>0</v>
      </c>
      <c r="AJ225" s="109">
        <v>0</v>
      </c>
      <c r="AK225" s="107">
        <v>0</v>
      </c>
      <c r="AL225" s="108">
        <v>1.3489099254418123E-3</v>
      </c>
      <c r="AM225" s="108">
        <v>0</v>
      </c>
      <c r="AN225" s="109">
        <v>1.3489099254418123E-3</v>
      </c>
      <c r="AO225" s="107">
        <v>0</v>
      </c>
      <c r="AP225" s="108">
        <v>3.4122912637911691E-5</v>
      </c>
      <c r="AQ225" s="108">
        <v>0</v>
      </c>
      <c r="AR225" s="109">
        <v>3.4122912637911691E-5</v>
      </c>
      <c r="AS225" s="107">
        <v>0</v>
      </c>
      <c r="AT225" s="108">
        <v>3.3176528692027631E-4</v>
      </c>
      <c r="AU225" s="108">
        <v>0</v>
      </c>
      <c r="AV225" s="109">
        <v>3.3176528692027631E-4</v>
      </c>
      <c r="AW225" s="64">
        <v>0</v>
      </c>
      <c r="AX225" s="65">
        <v>0</v>
      </c>
      <c r="AY225" s="65">
        <v>0</v>
      </c>
      <c r="AZ225" s="67">
        <v>0</v>
      </c>
      <c r="BA225" s="115"/>
      <c r="BB225" s="116"/>
      <c r="BC225" s="110">
        <v>0</v>
      </c>
      <c r="BD225" s="111">
        <v>0</v>
      </c>
      <c r="BE225" s="115">
        <v>0</v>
      </c>
      <c r="BF225" s="116">
        <v>5.0578233578127223E-4</v>
      </c>
      <c r="BG225" s="116">
        <v>0</v>
      </c>
      <c r="BH225" s="117">
        <v>5.0578233578127223E-4</v>
      </c>
      <c r="BI225" s="115">
        <v>0</v>
      </c>
      <c r="BJ225" s="116">
        <v>1.231715768679211E-4</v>
      </c>
      <c r="BK225" s="116">
        <v>0</v>
      </c>
      <c r="BL225" s="117">
        <v>1.231715768679211E-4</v>
      </c>
      <c r="BM225" s="115">
        <v>0</v>
      </c>
      <c r="BN225" s="116">
        <v>1.0858442123508069E-3</v>
      </c>
      <c r="BO225" s="116">
        <v>0</v>
      </c>
      <c r="BP225" s="117">
        <v>1.0858442123508069E-3</v>
      </c>
      <c r="BQ225" s="115"/>
      <c r="BR225" s="116"/>
      <c r="BS225" s="116"/>
      <c r="BT225" s="117"/>
      <c r="BU225" s="160">
        <v>1.7147981250000002E-3</v>
      </c>
      <c r="BV225" s="108">
        <v>0</v>
      </c>
      <c r="BW225" s="108">
        <v>1.3489099254418123E-3</v>
      </c>
      <c r="BX225" s="108">
        <v>3.4122912637911691E-5</v>
      </c>
      <c r="BY225" s="132">
        <v>3.3176528692027631E-4</v>
      </c>
      <c r="BZ225" s="302">
        <v>0</v>
      </c>
      <c r="CA225" s="133">
        <v>0</v>
      </c>
      <c r="CB225" s="133">
        <v>5.0578233578127223E-4</v>
      </c>
      <c r="CC225" s="133">
        <v>1.231715768679211E-4</v>
      </c>
      <c r="CD225" s="133">
        <v>1.0858442123508069E-3</v>
      </c>
      <c r="CE225" s="133">
        <v>0</v>
      </c>
    </row>
    <row r="226" spans="1:83" outlineLevel="3" x14ac:dyDescent="0.2">
      <c r="A226" s="71">
        <v>195</v>
      </c>
      <c r="B226" s="56" t="s">
        <v>281</v>
      </c>
      <c r="C226" s="81" t="s">
        <v>300</v>
      </c>
      <c r="D226" s="36" t="s">
        <v>302</v>
      </c>
      <c r="E226" s="33">
        <v>273.77499999999998</v>
      </c>
      <c r="F226" s="33">
        <v>4.5465999999999998</v>
      </c>
      <c r="G226" s="59">
        <v>6.9053582268778797</v>
      </c>
      <c r="H226" s="59">
        <v>7.5756043391435002</v>
      </c>
      <c r="I226" s="59">
        <v>2.0708000000000002</v>
      </c>
      <c r="J226" s="59">
        <v>76.12</v>
      </c>
      <c r="K226" s="59">
        <v>56.478999999999999</v>
      </c>
      <c r="L226" s="449">
        <v>4.1999999999999997E-3</v>
      </c>
      <c r="M226" s="59">
        <v>13.2</v>
      </c>
      <c r="N226" s="59">
        <v>0</v>
      </c>
      <c r="O226" s="38">
        <v>1</v>
      </c>
      <c r="P226" s="61">
        <v>1</v>
      </c>
      <c r="Q226" s="62">
        <v>0</v>
      </c>
      <c r="R226" s="35">
        <v>16</v>
      </c>
      <c r="S226" s="35">
        <v>0.64</v>
      </c>
      <c r="T226" s="35">
        <v>16.64</v>
      </c>
      <c r="U226" s="35">
        <v>16.64</v>
      </c>
      <c r="V226" s="63">
        <v>0</v>
      </c>
      <c r="W226" s="35">
        <v>0</v>
      </c>
      <c r="X226" s="35">
        <v>7.4999999999999997E-2</v>
      </c>
      <c r="Y226" s="35">
        <v>0</v>
      </c>
      <c r="Z226" s="35">
        <v>0.03</v>
      </c>
      <c r="AA226" s="35">
        <v>0</v>
      </c>
      <c r="AB226" s="63">
        <v>0.105</v>
      </c>
      <c r="AC226" s="159">
        <v>0</v>
      </c>
      <c r="AD226" s="283">
        <v>1.714798125E-3</v>
      </c>
      <c r="AE226" s="283">
        <v>0</v>
      </c>
      <c r="AF226" s="284">
        <v>1.714798125E-3</v>
      </c>
      <c r="AG226" s="107"/>
      <c r="AH226" s="108"/>
      <c r="AI226" s="102">
        <v>0</v>
      </c>
      <c r="AJ226" s="109">
        <v>0</v>
      </c>
      <c r="AK226" s="107">
        <v>0</v>
      </c>
      <c r="AL226" s="108">
        <v>1.3658706937882928E-3</v>
      </c>
      <c r="AM226" s="108">
        <v>0</v>
      </c>
      <c r="AN226" s="109">
        <v>1.3658706937882928E-3</v>
      </c>
      <c r="AO226" s="107">
        <v>0</v>
      </c>
      <c r="AP226" s="108">
        <v>1.2990632116505131E-5</v>
      </c>
      <c r="AQ226" s="108">
        <v>0</v>
      </c>
      <c r="AR226" s="109">
        <v>1.2990632116505131E-5</v>
      </c>
      <c r="AS226" s="107">
        <v>0</v>
      </c>
      <c r="AT226" s="108">
        <v>3.3593679909520201E-4</v>
      </c>
      <c r="AU226" s="108">
        <v>0</v>
      </c>
      <c r="AV226" s="109">
        <v>3.3593679909520201E-4</v>
      </c>
      <c r="AW226" s="64">
        <v>0</v>
      </c>
      <c r="AX226" s="65">
        <v>0</v>
      </c>
      <c r="AY226" s="65">
        <v>0</v>
      </c>
      <c r="AZ226" s="67">
        <v>0</v>
      </c>
      <c r="BA226" s="115"/>
      <c r="BB226" s="116"/>
      <c r="BC226" s="110">
        <v>0</v>
      </c>
      <c r="BD226" s="111">
        <v>0</v>
      </c>
      <c r="BE226" s="115">
        <v>0</v>
      </c>
      <c r="BF226" s="116">
        <v>4.5973471064065018E-8</v>
      </c>
      <c r="BG226" s="116">
        <v>0</v>
      </c>
      <c r="BH226" s="117">
        <v>4.5973471064065018E-8</v>
      </c>
      <c r="BI226" s="115">
        <v>0</v>
      </c>
      <c r="BJ226" s="116">
        <v>1.8699759099180958E-4</v>
      </c>
      <c r="BK226" s="116">
        <v>0</v>
      </c>
      <c r="BL226" s="117">
        <v>1.8699759099180958E-4</v>
      </c>
      <c r="BM226" s="115">
        <v>0</v>
      </c>
      <c r="BN226" s="116">
        <v>1.5277545605371264E-3</v>
      </c>
      <c r="BO226" s="116">
        <v>0</v>
      </c>
      <c r="BP226" s="117">
        <v>1.5277545605371264E-3</v>
      </c>
      <c r="BQ226" s="115"/>
      <c r="BR226" s="116"/>
      <c r="BS226" s="116"/>
      <c r="BT226" s="117"/>
      <c r="BU226" s="160">
        <v>1.714798125E-3</v>
      </c>
      <c r="BV226" s="108">
        <v>0</v>
      </c>
      <c r="BW226" s="108">
        <v>1.3658706937882928E-3</v>
      </c>
      <c r="BX226" s="108">
        <v>1.2990632116505131E-5</v>
      </c>
      <c r="BY226" s="132">
        <v>3.3593679909520201E-4</v>
      </c>
      <c r="BZ226" s="302">
        <v>0</v>
      </c>
      <c r="CA226" s="133">
        <v>0</v>
      </c>
      <c r="CB226" s="133">
        <v>4.5973471064065018E-8</v>
      </c>
      <c r="CC226" s="133">
        <v>1.8699759099180958E-4</v>
      </c>
      <c r="CD226" s="133">
        <v>1.5277545605371264E-3</v>
      </c>
      <c r="CE226" s="133">
        <v>0</v>
      </c>
    </row>
    <row r="227" spans="1:83" outlineLevel="3" x14ac:dyDescent="0.2">
      <c r="A227" s="71">
        <v>196</v>
      </c>
      <c r="B227" s="56" t="s">
        <v>281</v>
      </c>
      <c r="C227" s="81" t="s">
        <v>300</v>
      </c>
      <c r="D227" s="36" t="s">
        <v>303</v>
      </c>
      <c r="E227" s="33">
        <v>162.80699999999999</v>
      </c>
      <c r="F227" s="33">
        <v>2.8792</v>
      </c>
      <c r="G227" s="59">
        <v>9.7114259044782596</v>
      </c>
      <c r="H227" s="59">
        <v>11.232858679132001</v>
      </c>
      <c r="I227" s="59">
        <v>2.4192</v>
      </c>
      <c r="J227" s="59">
        <v>78.713999999999999</v>
      </c>
      <c r="K227" s="59">
        <v>94.099000000000004</v>
      </c>
      <c r="L227" s="449">
        <v>4.2000000000000006E-3</v>
      </c>
      <c r="M227" s="59">
        <v>3.9</v>
      </c>
      <c r="N227" s="59">
        <v>0</v>
      </c>
      <c r="O227" s="38">
        <v>1</v>
      </c>
      <c r="P227" s="61">
        <v>1</v>
      </c>
      <c r="Q227" s="62">
        <v>0</v>
      </c>
      <c r="R227" s="35">
        <v>1.98</v>
      </c>
      <c r="S227" s="35">
        <v>0.01</v>
      </c>
      <c r="T227" s="35">
        <v>1.99</v>
      </c>
      <c r="U227" s="35">
        <v>1.99</v>
      </c>
      <c r="V227" s="63">
        <v>0</v>
      </c>
      <c r="W227" s="35">
        <v>0</v>
      </c>
      <c r="X227" s="35">
        <v>7.4999999999999997E-2</v>
      </c>
      <c r="Y227" s="35">
        <v>0</v>
      </c>
      <c r="Z227" s="35">
        <v>0.03</v>
      </c>
      <c r="AA227" s="35">
        <v>0</v>
      </c>
      <c r="AB227" s="63">
        <v>0.105</v>
      </c>
      <c r="AC227" s="159">
        <v>0</v>
      </c>
      <c r="AD227" s="283">
        <v>1.7147981250000002E-3</v>
      </c>
      <c r="AE227" s="283">
        <v>0</v>
      </c>
      <c r="AF227" s="284">
        <v>1.7147981250000002E-3</v>
      </c>
      <c r="AG227" s="107"/>
      <c r="AH227" s="108"/>
      <c r="AI227" s="102">
        <v>0</v>
      </c>
      <c r="AJ227" s="109">
        <v>0</v>
      </c>
      <c r="AK227" s="107">
        <v>0</v>
      </c>
      <c r="AL227" s="108">
        <v>1.3608372257029042E-3</v>
      </c>
      <c r="AM227" s="108">
        <v>0</v>
      </c>
      <c r="AN227" s="109">
        <v>1.3608372257029042E-3</v>
      </c>
      <c r="AO227" s="107">
        <v>0</v>
      </c>
      <c r="AP227" s="108">
        <v>1.9262085001365477E-5</v>
      </c>
      <c r="AQ227" s="108">
        <v>0</v>
      </c>
      <c r="AR227" s="109">
        <v>1.9262085001365477E-5</v>
      </c>
      <c r="AS227" s="107">
        <v>0</v>
      </c>
      <c r="AT227" s="108">
        <v>3.3469881429573048E-4</v>
      </c>
      <c r="AU227" s="108">
        <v>0</v>
      </c>
      <c r="AV227" s="109">
        <v>3.3469881429573048E-4</v>
      </c>
      <c r="AW227" s="64">
        <v>0</v>
      </c>
      <c r="AX227" s="65">
        <v>0</v>
      </c>
      <c r="AY227" s="65">
        <v>0</v>
      </c>
      <c r="AZ227" s="67">
        <v>0</v>
      </c>
      <c r="BA227" s="115"/>
      <c r="BB227" s="116"/>
      <c r="BC227" s="110">
        <v>0</v>
      </c>
      <c r="BD227" s="111">
        <v>0</v>
      </c>
      <c r="BE227" s="115">
        <v>0</v>
      </c>
      <c r="BF227" s="116">
        <v>1.0435800277159132E-7</v>
      </c>
      <c r="BG227" s="116">
        <v>0</v>
      </c>
      <c r="BH227" s="117">
        <v>1.0435800277159132E-7</v>
      </c>
      <c r="BI227" s="115">
        <v>0</v>
      </c>
      <c r="BJ227" s="116">
        <v>1.9038447878451321E-4</v>
      </c>
      <c r="BK227" s="116">
        <v>0</v>
      </c>
      <c r="BL227" s="117">
        <v>1.9038447878451321E-4</v>
      </c>
      <c r="BM227" s="115">
        <v>0</v>
      </c>
      <c r="BN227" s="116">
        <v>1.5243092882127154E-3</v>
      </c>
      <c r="BO227" s="116">
        <v>0</v>
      </c>
      <c r="BP227" s="117">
        <v>1.5243092882127154E-3</v>
      </c>
      <c r="BQ227" s="115"/>
      <c r="BR227" s="116"/>
      <c r="BS227" s="116"/>
      <c r="BT227" s="117"/>
      <c r="BU227" s="160">
        <v>1.7147981250000002E-3</v>
      </c>
      <c r="BV227" s="108">
        <v>0</v>
      </c>
      <c r="BW227" s="108">
        <v>1.3608372257029042E-3</v>
      </c>
      <c r="BX227" s="108">
        <v>1.9262085001365477E-5</v>
      </c>
      <c r="BY227" s="132">
        <v>3.3469881429573048E-4</v>
      </c>
      <c r="BZ227" s="302">
        <v>0</v>
      </c>
      <c r="CA227" s="133">
        <v>0</v>
      </c>
      <c r="CB227" s="133">
        <v>1.0435800277159132E-7</v>
      </c>
      <c r="CC227" s="133">
        <v>1.9038447878451321E-4</v>
      </c>
      <c r="CD227" s="133">
        <v>1.5243092882127154E-3</v>
      </c>
      <c r="CE227" s="133">
        <v>0</v>
      </c>
    </row>
    <row r="228" spans="1:83" outlineLevel="3" x14ac:dyDescent="0.2">
      <c r="A228" s="71">
        <v>197</v>
      </c>
      <c r="B228" s="56" t="s">
        <v>281</v>
      </c>
      <c r="C228" s="81" t="s">
        <v>300</v>
      </c>
      <c r="D228" s="32" t="s">
        <v>304</v>
      </c>
      <c r="E228" s="33">
        <v>106.62</v>
      </c>
      <c r="F228" s="33">
        <v>3.1393999999999997</v>
      </c>
      <c r="G228" s="59">
        <v>46.685004503472598</v>
      </c>
      <c r="H228" s="59">
        <v>60.068382042173397</v>
      </c>
      <c r="I228" s="59">
        <v>3.7875000000000001</v>
      </c>
      <c r="J228" s="59">
        <v>65.745000000000005</v>
      </c>
      <c r="K228" s="59">
        <v>43.773000000000003</v>
      </c>
      <c r="L228" s="449">
        <v>4.1999999999999997E-3</v>
      </c>
      <c r="M228" s="59">
        <v>24.9</v>
      </c>
      <c r="N228" s="59">
        <v>16.676397221074343</v>
      </c>
      <c r="O228" s="38">
        <v>0.10871085803517855</v>
      </c>
      <c r="P228" s="61">
        <v>0</v>
      </c>
      <c r="Q228" s="62">
        <v>0</v>
      </c>
      <c r="R228" s="35">
        <v>1.9716840000000002</v>
      </c>
      <c r="S228" s="35">
        <v>1.4158E-2</v>
      </c>
      <c r="T228" s="35">
        <v>1.9858420000000001</v>
      </c>
      <c r="U228" s="35">
        <v>1.9858420000000001</v>
      </c>
      <c r="V228" s="63">
        <v>0</v>
      </c>
      <c r="W228" s="35">
        <v>0</v>
      </c>
      <c r="X228" s="35">
        <v>7.4999999999999997E-2</v>
      </c>
      <c r="Y228" s="35">
        <v>0</v>
      </c>
      <c r="Z228" s="35">
        <v>0.03</v>
      </c>
      <c r="AA228" s="35">
        <v>0</v>
      </c>
      <c r="AB228" s="63">
        <v>0.105</v>
      </c>
      <c r="AC228" s="159">
        <v>0</v>
      </c>
      <c r="AD228" s="283">
        <v>1.714798125E-3</v>
      </c>
      <c r="AE228" s="283">
        <v>0</v>
      </c>
      <c r="AF228" s="284">
        <v>1.714798125E-3</v>
      </c>
      <c r="AG228" s="107"/>
      <c r="AH228" s="108"/>
      <c r="AI228" s="102">
        <v>0</v>
      </c>
      <c r="AJ228" s="109">
        <v>0</v>
      </c>
      <c r="AK228" s="107">
        <v>0</v>
      </c>
      <c r="AL228" s="108">
        <v>1.2936250426197038E-3</v>
      </c>
      <c r="AM228" s="108">
        <v>0</v>
      </c>
      <c r="AN228" s="109">
        <v>1.2936250426197038E-3</v>
      </c>
      <c r="AO228" s="107">
        <v>0</v>
      </c>
      <c r="AP228" s="108">
        <v>1.0300514889770251E-4</v>
      </c>
      <c r="AQ228" s="108">
        <v>0</v>
      </c>
      <c r="AR228" s="109">
        <v>1.0300514889770251E-4</v>
      </c>
      <c r="AS228" s="107">
        <v>0</v>
      </c>
      <c r="AT228" s="108">
        <v>3.1816793348259358E-4</v>
      </c>
      <c r="AU228" s="108">
        <v>0</v>
      </c>
      <c r="AV228" s="109">
        <v>3.1816793348259358E-4</v>
      </c>
      <c r="AW228" s="64">
        <v>0</v>
      </c>
      <c r="AX228" s="65">
        <v>1.2786587090788512E-5</v>
      </c>
      <c r="AY228" s="65">
        <v>0</v>
      </c>
      <c r="AZ228" s="67">
        <v>1.2786587090788512E-5</v>
      </c>
      <c r="BA228" s="115"/>
      <c r="BB228" s="116"/>
      <c r="BC228" s="110">
        <v>0</v>
      </c>
      <c r="BD228" s="111">
        <v>0</v>
      </c>
      <c r="BE228" s="115">
        <v>0</v>
      </c>
      <c r="BF228" s="116">
        <v>1.1530869048094129E-3</v>
      </c>
      <c r="BG228" s="116">
        <v>0</v>
      </c>
      <c r="BH228" s="117">
        <v>1.1530869048094129E-3</v>
      </c>
      <c r="BI228" s="115">
        <v>0</v>
      </c>
      <c r="BJ228" s="116">
        <v>1.0905270315793848E-4</v>
      </c>
      <c r="BK228" s="116">
        <v>0</v>
      </c>
      <c r="BL228" s="117">
        <v>1.0905270315793848E-4</v>
      </c>
      <c r="BM228" s="115">
        <v>0</v>
      </c>
      <c r="BN228" s="116">
        <v>4.3987192994186E-4</v>
      </c>
      <c r="BO228" s="116">
        <v>0</v>
      </c>
      <c r="BP228" s="117">
        <v>4.3987192994186E-4</v>
      </c>
      <c r="BQ228" s="115"/>
      <c r="BR228" s="116"/>
      <c r="BS228" s="116"/>
      <c r="BT228" s="117"/>
      <c r="BU228" s="160">
        <v>1.714798125E-3</v>
      </c>
      <c r="BV228" s="108">
        <v>0</v>
      </c>
      <c r="BW228" s="108">
        <v>1.2936250426197038E-3</v>
      </c>
      <c r="BX228" s="108">
        <v>1.0300514889770251E-4</v>
      </c>
      <c r="BY228" s="132">
        <v>3.1816793348259358E-4</v>
      </c>
      <c r="BZ228" s="302">
        <v>1.2786587090788512E-5</v>
      </c>
      <c r="CA228" s="133">
        <v>0</v>
      </c>
      <c r="CB228" s="133">
        <v>1.1530869048094129E-3</v>
      </c>
      <c r="CC228" s="133">
        <v>1.0905270315793848E-4</v>
      </c>
      <c r="CD228" s="133">
        <v>4.3987192994186E-4</v>
      </c>
      <c r="CE228" s="133">
        <v>0</v>
      </c>
    </row>
    <row r="229" spans="1:83" outlineLevel="3" x14ac:dyDescent="0.2">
      <c r="A229" s="71">
        <v>198</v>
      </c>
      <c r="B229" s="56" t="s">
        <v>281</v>
      </c>
      <c r="C229" s="81" t="s">
        <v>300</v>
      </c>
      <c r="D229" s="32" t="s">
        <v>305</v>
      </c>
      <c r="E229" s="33">
        <v>103.51600000000001</v>
      </c>
      <c r="F229" s="33">
        <v>2.4510000000000001</v>
      </c>
      <c r="G229" s="59">
        <v>32.655560618226303</v>
      </c>
      <c r="H229" s="59">
        <v>40.0156805763664</v>
      </c>
      <c r="I229" s="59">
        <v>3.3254999999999999</v>
      </c>
      <c r="J229" s="59">
        <v>68.929000000000002</v>
      </c>
      <c r="K229" s="59">
        <v>22.297999999999998</v>
      </c>
      <c r="L229" s="449">
        <v>4.1999999999999997E-3</v>
      </c>
      <c r="M229" s="59">
        <v>20.2</v>
      </c>
      <c r="N229" s="59">
        <v>18.396798160624133</v>
      </c>
      <c r="O229" s="38">
        <v>0.19856867421159929</v>
      </c>
      <c r="P229" s="61">
        <v>0</v>
      </c>
      <c r="Q229" s="62">
        <v>0</v>
      </c>
      <c r="R229" s="35">
        <v>1.9716840000000002</v>
      </c>
      <c r="S229" s="35">
        <v>1.4158E-2</v>
      </c>
      <c r="T229" s="35">
        <v>1.9858420000000001</v>
      </c>
      <c r="U229" s="35">
        <v>1.9858420000000001</v>
      </c>
      <c r="V229" s="63">
        <v>0</v>
      </c>
      <c r="W229" s="35">
        <v>0</v>
      </c>
      <c r="X229" s="35">
        <v>7.4999999999999997E-2</v>
      </c>
      <c r="Y229" s="35">
        <v>0</v>
      </c>
      <c r="Z229" s="35">
        <v>0.03</v>
      </c>
      <c r="AA229" s="35">
        <v>0</v>
      </c>
      <c r="AB229" s="63">
        <v>0.105</v>
      </c>
      <c r="AC229" s="159">
        <v>0</v>
      </c>
      <c r="AD229" s="283">
        <v>1.714798125E-3</v>
      </c>
      <c r="AE229" s="283">
        <v>0</v>
      </c>
      <c r="AF229" s="284">
        <v>1.714798125E-3</v>
      </c>
      <c r="AG229" s="107"/>
      <c r="AH229" s="108"/>
      <c r="AI229" s="102">
        <v>0</v>
      </c>
      <c r="AJ229" s="109">
        <v>0</v>
      </c>
      <c r="AK229" s="107">
        <v>0</v>
      </c>
      <c r="AL229" s="108">
        <v>1.3212235149901786E-3</v>
      </c>
      <c r="AM229" s="108">
        <v>0</v>
      </c>
      <c r="AN229" s="109">
        <v>1.3212235149901786E-3</v>
      </c>
      <c r="AO229" s="107">
        <v>0</v>
      </c>
      <c r="AP229" s="108">
        <v>6.8618814022952058E-5</v>
      </c>
      <c r="AQ229" s="108">
        <v>0</v>
      </c>
      <c r="AR229" s="109">
        <v>6.8618814022952058E-5</v>
      </c>
      <c r="AS229" s="107">
        <v>0</v>
      </c>
      <c r="AT229" s="108">
        <v>3.2495579598686923E-4</v>
      </c>
      <c r="AU229" s="108">
        <v>0</v>
      </c>
      <c r="AV229" s="109">
        <v>3.2495579598686923E-4</v>
      </c>
      <c r="AW229" s="64">
        <v>0</v>
      </c>
      <c r="AX229" s="65">
        <v>9.6536796732373698E-6</v>
      </c>
      <c r="AY229" s="65">
        <v>0</v>
      </c>
      <c r="AZ229" s="67">
        <v>9.6536796732373698E-6</v>
      </c>
      <c r="BA229" s="115"/>
      <c r="BB229" s="116"/>
      <c r="BC229" s="110">
        <v>0</v>
      </c>
      <c r="BD229" s="111">
        <v>0</v>
      </c>
      <c r="BE229" s="115">
        <v>0</v>
      </c>
      <c r="BF229" s="116">
        <v>1.0589673175536286E-3</v>
      </c>
      <c r="BG229" s="116">
        <v>0</v>
      </c>
      <c r="BH229" s="117">
        <v>1.0589673175536286E-3</v>
      </c>
      <c r="BI229" s="115">
        <v>0</v>
      </c>
      <c r="BJ229" s="116">
        <v>8.8769852060192154E-5</v>
      </c>
      <c r="BK229" s="116">
        <v>0</v>
      </c>
      <c r="BL229" s="117">
        <v>8.8769852060192154E-5</v>
      </c>
      <c r="BM229" s="115">
        <v>0</v>
      </c>
      <c r="BN229" s="116">
        <v>5.5740727571294184E-4</v>
      </c>
      <c r="BO229" s="116">
        <v>0</v>
      </c>
      <c r="BP229" s="117">
        <v>5.5740727571294184E-4</v>
      </c>
      <c r="BQ229" s="115"/>
      <c r="BR229" s="116"/>
      <c r="BS229" s="116"/>
      <c r="BT229" s="117"/>
      <c r="BU229" s="160">
        <v>1.714798125E-3</v>
      </c>
      <c r="BV229" s="108">
        <v>0</v>
      </c>
      <c r="BW229" s="108">
        <v>1.3212235149901786E-3</v>
      </c>
      <c r="BX229" s="108">
        <v>6.8618814022952058E-5</v>
      </c>
      <c r="BY229" s="132">
        <v>3.2495579598686923E-4</v>
      </c>
      <c r="BZ229" s="302">
        <v>9.6536796732373698E-6</v>
      </c>
      <c r="CA229" s="133">
        <v>0</v>
      </c>
      <c r="CB229" s="133">
        <v>1.0589673175536286E-3</v>
      </c>
      <c r="CC229" s="133">
        <v>8.8769852060192154E-5</v>
      </c>
      <c r="CD229" s="133">
        <v>5.5740727571294184E-4</v>
      </c>
      <c r="CE229" s="133">
        <v>0</v>
      </c>
    </row>
    <row r="230" spans="1:83" outlineLevel="3" x14ac:dyDescent="0.2">
      <c r="A230" s="71">
        <v>199</v>
      </c>
      <c r="B230" s="56" t="s">
        <v>281</v>
      </c>
      <c r="C230" s="81" t="s">
        <v>300</v>
      </c>
      <c r="D230" s="36" t="s">
        <v>306</v>
      </c>
      <c r="E230" s="33">
        <v>253.12899999999999</v>
      </c>
      <c r="F230" s="33">
        <v>3.9905999999999997</v>
      </c>
      <c r="G230" s="59">
        <v>13.1406007446438</v>
      </c>
      <c r="H230" s="59">
        <v>15.238856889211901</v>
      </c>
      <c r="I230" s="59">
        <v>2.1339000000000001</v>
      </c>
      <c r="J230" s="59">
        <v>76.191999999999993</v>
      </c>
      <c r="K230" s="59">
        <v>67.272999999999996</v>
      </c>
      <c r="L230" s="449">
        <v>4.1999999999999997E-3</v>
      </c>
      <c r="M230" s="59">
        <v>13.2</v>
      </c>
      <c r="N230" s="59">
        <v>0</v>
      </c>
      <c r="O230" s="38">
        <v>0.85822558929512238</v>
      </c>
      <c r="P230" s="61">
        <v>0</v>
      </c>
      <c r="Q230" s="62">
        <v>0</v>
      </c>
      <c r="R230" s="35">
        <v>31.395</v>
      </c>
      <c r="S230" s="35">
        <v>3.8025000000000002</v>
      </c>
      <c r="T230" s="35">
        <v>35.197499999999998</v>
      </c>
      <c r="U230" s="35">
        <v>35.197499999999998</v>
      </c>
      <c r="V230" s="63">
        <v>0</v>
      </c>
      <c r="W230" s="35">
        <v>0</v>
      </c>
      <c r="X230" s="35">
        <v>7.4999999999999997E-2</v>
      </c>
      <c r="Y230" s="35">
        <v>0</v>
      </c>
      <c r="Z230" s="35">
        <v>0.03</v>
      </c>
      <c r="AA230" s="35">
        <v>0</v>
      </c>
      <c r="AB230" s="63">
        <v>0.105</v>
      </c>
      <c r="AC230" s="159">
        <v>0</v>
      </c>
      <c r="AD230" s="283">
        <v>1.714798125E-3</v>
      </c>
      <c r="AE230" s="283">
        <v>0</v>
      </c>
      <c r="AF230" s="284">
        <v>1.714798125E-3</v>
      </c>
      <c r="AG230" s="107"/>
      <c r="AH230" s="108"/>
      <c r="AI230" s="102">
        <v>0</v>
      </c>
      <c r="AJ230" s="109">
        <v>0</v>
      </c>
      <c r="AK230" s="107">
        <v>0</v>
      </c>
      <c r="AL230" s="108">
        <v>1.3553237824840147E-3</v>
      </c>
      <c r="AM230" s="108">
        <v>0</v>
      </c>
      <c r="AN230" s="109">
        <v>1.3553237824840147E-3</v>
      </c>
      <c r="AO230" s="107">
        <v>0</v>
      </c>
      <c r="AP230" s="108">
        <v>2.613156322076416E-5</v>
      </c>
      <c r="AQ230" s="108">
        <v>0</v>
      </c>
      <c r="AR230" s="109">
        <v>2.613156322076416E-5</v>
      </c>
      <c r="AS230" s="107">
        <v>0</v>
      </c>
      <c r="AT230" s="108">
        <v>3.3334277929522111E-4</v>
      </c>
      <c r="AU230" s="108">
        <v>0</v>
      </c>
      <c r="AV230" s="109">
        <v>3.3334277929522111E-4</v>
      </c>
      <c r="AW230" s="64">
        <v>0</v>
      </c>
      <c r="AX230" s="65">
        <v>0</v>
      </c>
      <c r="AY230" s="65">
        <v>0</v>
      </c>
      <c r="AZ230" s="67">
        <v>0</v>
      </c>
      <c r="BA230" s="115"/>
      <c r="BB230" s="116"/>
      <c r="BC230" s="110">
        <v>0</v>
      </c>
      <c r="BD230" s="111">
        <v>0</v>
      </c>
      <c r="BE230" s="115">
        <v>0</v>
      </c>
      <c r="BF230" s="116">
        <v>1.9227374934487057E-4</v>
      </c>
      <c r="BG230" s="116">
        <v>0</v>
      </c>
      <c r="BH230" s="117">
        <v>1.9227374934487057E-4</v>
      </c>
      <c r="BI230" s="115">
        <v>0</v>
      </c>
      <c r="BJ230" s="116">
        <v>1.6471184671859788E-4</v>
      </c>
      <c r="BK230" s="116">
        <v>0</v>
      </c>
      <c r="BL230" s="117">
        <v>1.6471184671859788E-4</v>
      </c>
      <c r="BM230" s="115">
        <v>0</v>
      </c>
      <c r="BN230" s="116">
        <v>1.3578125289365314E-3</v>
      </c>
      <c r="BO230" s="116">
        <v>0</v>
      </c>
      <c r="BP230" s="117">
        <v>1.3578125289365314E-3</v>
      </c>
      <c r="BQ230" s="115"/>
      <c r="BR230" s="116"/>
      <c r="BS230" s="116"/>
      <c r="BT230" s="117"/>
      <c r="BU230" s="160">
        <v>1.714798125E-3</v>
      </c>
      <c r="BV230" s="108">
        <v>0</v>
      </c>
      <c r="BW230" s="108">
        <v>1.3553237824840147E-3</v>
      </c>
      <c r="BX230" s="108">
        <v>2.613156322076416E-5</v>
      </c>
      <c r="BY230" s="132">
        <v>3.3334277929522111E-4</v>
      </c>
      <c r="BZ230" s="302">
        <v>0</v>
      </c>
      <c r="CA230" s="133">
        <v>0</v>
      </c>
      <c r="CB230" s="133">
        <v>1.9227374934487057E-4</v>
      </c>
      <c r="CC230" s="133">
        <v>1.6471184671859788E-4</v>
      </c>
      <c r="CD230" s="133">
        <v>1.3578125289365314E-3</v>
      </c>
      <c r="CE230" s="133">
        <v>0</v>
      </c>
    </row>
    <row r="231" spans="1:83" outlineLevel="3" x14ac:dyDescent="0.2">
      <c r="A231" s="71">
        <v>200</v>
      </c>
      <c r="B231" s="56" t="s">
        <v>281</v>
      </c>
      <c r="C231" s="81" t="s">
        <v>300</v>
      </c>
      <c r="D231" s="32" t="s">
        <v>307</v>
      </c>
      <c r="E231" s="33">
        <v>7154.87</v>
      </c>
      <c r="F231" s="33">
        <v>210.32220000000001</v>
      </c>
      <c r="G231" s="59">
        <v>47.584648782539197</v>
      </c>
      <c r="H231" s="59">
        <v>62.03977157424</v>
      </c>
      <c r="I231" s="59">
        <v>3.8376000000000001</v>
      </c>
      <c r="J231" s="59">
        <v>62.307000000000002</v>
      </c>
      <c r="K231" s="59">
        <v>13.019</v>
      </c>
      <c r="L231" s="449">
        <v>4.1999999999999997E-3</v>
      </c>
      <c r="M231" s="59">
        <v>26</v>
      </c>
      <c r="N231" s="59">
        <v>16.502604468594303</v>
      </c>
      <c r="O231" s="38">
        <v>0.44787156175192133</v>
      </c>
      <c r="P231" s="61">
        <v>0</v>
      </c>
      <c r="Q231" s="62">
        <v>0</v>
      </c>
      <c r="R231" s="35">
        <v>30.65072399999999</v>
      </c>
      <c r="S231" s="35">
        <v>65.674638000000002</v>
      </c>
      <c r="T231" s="35">
        <v>96.325361999999984</v>
      </c>
      <c r="U231" s="35">
        <v>96.325361999999984</v>
      </c>
      <c r="V231" s="63">
        <v>0</v>
      </c>
      <c r="W231" s="35">
        <v>0</v>
      </c>
      <c r="X231" s="35">
        <v>3.5</v>
      </c>
      <c r="Y231" s="35">
        <v>0</v>
      </c>
      <c r="Z231" s="35">
        <v>0.03</v>
      </c>
      <c r="AA231" s="35">
        <v>0</v>
      </c>
      <c r="AB231" s="63">
        <v>3.53</v>
      </c>
      <c r="AC231" s="159">
        <v>0</v>
      </c>
      <c r="AD231" s="283">
        <v>0.3784527250000001</v>
      </c>
      <c r="AE231" s="283">
        <v>0</v>
      </c>
      <c r="AF231" s="284">
        <v>0.3784527250000001</v>
      </c>
      <c r="AG231" s="107"/>
      <c r="AH231" s="108"/>
      <c r="AI231" s="102">
        <v>0</v>
      </c>
      <c r="AJ231" s="109">
        <v>0</v>
      </c>
      <c r="AK231" s="107">
        <v>0</v>
      </c>
      <c r="AL231" s="108">
        <v>0.28490181488289346</v>
      </c>
      <c r="AM231" s="108">
        <v>0</v>
      </c>
      <c r="AN231" s="109">
        <v>0.28490181488289346</v>
      </c>
      <c r="AO231" s="107">
        <v>0</v>
      </c>
      <c r="AP231" s="108">
        <v>2.3479120610648687E-2</v>
      </c>
      <c r="AQ231" s="108">
        <v>0</v>
      </c>
      <c r="AR231" s="109">
        <v>2.3479120610648687E-2</v>
      </c>
      <c r="AS231" s="107">
        <v>0</v>
      </c>
      <c r="AT231" s="108">
        <v>7.0071789506457968E-2</v>
      </c>
      <c r="AU231" s="108">
        <v>0</v>
      </c>
      <c r="AV231" s="109">
        <v>7.0071789506457968E-2</v>
      </c>
      <c r="AW231" s="64">
        <v>0</v>
      </c>
      <c r="AX231" s="65">
        <v>1.2365735349123198E-2</v>
      </c>
      <c r="AY231" s="65">
        <v>0</v>
      </c>
      <c r="AZ231" s="67">
        <v>1.2365735349123198E-2</v>
      </c>
      <c r="BA231" s="115"/>
      <c r="BB231" s="116"/>
      <c r="BC231" s="110">
        <v>0</v>
      </c>
      <c r="BD231" s="111">
        <v>0</v>
      </c>
      <c r="BE231" s="115">
        <v>0</v>
      </c>
      <c r="BF231" s="116">
        <v>0.15739324887569259</v>
      </c>
      <c r="BG231" s="116">
        <v>0</v>
      </c>
      <c r="BH231" s="117">
        <v>0.15739324887569259</v>
      </c>
      <c r="BI231" s="115">
        <v>0</v>
      </c>
      <c r="BJ231" s="116">
        <v>2.8100886641826847E-2</v>
      </c>
      <c r="BK231" s="116">
        <v>0</v>
      </c>
      <c r="BL231" s="117">
        <v>2.8100886641826847E-2</v>
      </c>
      <c r="BM231" s="115">
        <v>0</v>
      </c>
      <c r="BN231" s="116">
        <v>0.18059285413335746</v>
      </c>
      <c r="BO231" s="116">
        <v>0</v>
      </c>
      <c r="BP231" s="117">
        <v>0.18059285413335746</v>
      </c>
      <c r="BQ231" s="115"/>
      <c r="BR231" s="116"/>
      <c r="BS231" s="116"/>
      <c r="BT231" s="117"/>
      <c r="BU231" s="160">
        <v>0.3784527250000001</v>
      </c>
      <c r="BV231" s="108">
        <v>0</v>
      </c>
      <c r="BW231" s="108">
        <v>0.28490181488289346</v>
      </c>
      <c r="BX231" s="108">
        <v>2.3479120610648687E-2</v>
      </c>
      <c r="BY231" s="132">
        <v>7.0071789506457968E-2</v>
      </c>
      <c r="BZ231" s="302">
        <v>1.2365735349123198E-2</v>
      </c>
      <c r="CA231" s="133">
        <v>0</v>
      </c>
      <c r="CB231" s="133">
        <v>0.15739324887569259</v>
      </c>
      <c r="CC231" s="133">
        <v>2.8100886641826847E-2</v>
      </c>
      <c r="CD231" s="133">
        <v>0.18059285413335746</v>
      </c>
      <c r="CE231" s="133">
        <v>0</v>
      </c>
    </row>
    <row r="232" spans="1:83" outlineLevel="3" x14ac:dyDescent="0.2">
      <c r="A232" s="71">
        <v>201</v>
      </c>
      <c r="B232" s="56" t="s">
        <v>281</v>
      </c>
      <c r="C232" s="81" t="s">
        <v>300</v>
      </c>
      <c r="D232" s="32" t="s">
        <v>308</v>
      </c>
      <c r="E232" s="33">
        <v>188.90100000000001</v>
      </c>
      <c r="F232" s="33">
        <v>5.0066000000000006</v>
      </c>
      <c r="G232" s="59">
        <v>19.670522894868</v>
      </c>
      <c r="H232" s="59">
        <v>23.427216684811999</v>
      </c>
      <c r="I232" s="59">
        <v>4.1642999999999999</v>
      </c>
      <c r="J232" s="59">
        <v>73.012</v>
      </c>
      <c r="K232" s="59">
        <v>20.077999999999999</v>
      </c>
      <c r="L232" s="449">
        <v>4.1999999999999997E-3</v>
      </c>
      <c r="M232" s="59">
        <v>10</v>
      </c>
      <c r="N232" s="59">
        <v>11.318994336073146</v>
      </c>
      <c r="O232" s="38">
        <v>0.15437425526191628</v>
      </c>
      <c r="P232" s="61">
        <v>0</v>
      </c>
      <c r="Q232" s="62">
        <v>0</v>
      </c>
      <c r="R232" s="35">
        <v>16</v>
      </c>
      <c r="S232" s="35">
        <v>0.67091200000000006</v>
      </c>
      <c r="T232" s="35">
        <v>16.670912000000001</v>
      </c>
      <c r="U232" s="35">
        <v>16.670912000000001</v>
      </c>
      <c r="V232" s="63">
        <v>0</v>
      </c>
      <c r="W232" s="35">
        <v>0</v>
      </c>
      <c r="X232" s="35">
        <v>7.4999999999999997E-2</v>
      </c>
      <c r="Y232" s="35">
        <v>0</v>
      </c>
      <c r="Z232" s="35">
        <v>0.03</v>
      </c>
      <c r="AA232" s="35">
        <v>0</v>
      </c>
      <c r="AB232" s="63">
        <v>0.105</v>
      </c>
      <c r="AC232" s="159">
        <v>0</v>
      </c>
      <c r="AD232" s="283">
        <v>1.714798125E-3</v>
      </c>
      <c r="AE232" s="283">
        <v>0</v>
      </c>
      <c r="AF232" s="284">
        <v>1.714798125E-3</v>
      </c>
      <c r="AG232" s="107"/>
      <c r="AH232" s="108"/>
      <c r="AI232" s="102">
        <v>0</v>
      </c>
      <c r="AJ232" s="109">
        <v>0</v>
      </c>
      <c r="AK232" s="107">
        <v>0</v>
      </c>
      <c r="AL232" s="108">
        <v>1.3440541676660953E-3</v>
      </c>
      <c r="AM232" s="108">
        <v>0</v>
      </c>
      <c r="AN232" s="109">
        <v>1.3440541676660953E-3</v>
      </c>
      <c r="AO232" s="107">
        <v>0</v>
      </c>
      <c r="AP232" s="108">
        <v>4.0172947245084326E-5</v>
      </c>
      <c r="AQ232" s="108">
        <v>0</v>
      </c>
      <c r="AR232" s="109">
        <v>4.0172947245084326E-5</v>
      </c>
      <c r="AS232" s="107">
        <v>0</v>
      </c>
      <c r="AT232" s="108">
        <v>3.3057101008882039E-4</v>
      </c>
      <c r="AU232" s="108">
        <v>0</v>
      </c>
      <c r="AV232" s="109">
        <v>3.3057101008882039E-4</v>
      </c>
      <c r="AW232" s="64">
        <v>0</v>
      </c>
      <c r="AX232" s="65">
        <v>2.6845464812797458E-5</v>
      </c>
      <c r="AY232" s="65">
        <v>0</v>
      </c>
      <c r="AZ232" s="67">
        <v>2.6845464812797458E-5</v>
      </c>
      <c r="BA232" s="115"/>
      <c r="BB232" s="116"/>
      <c r="BC232" s="110">
        <v>0</v>
      </c>
      <c r="BD232" s="111">
        <v>0</v>
      </c>
      <c r="BE232" s="115">
        <v>0</v>
      </c>
      <c r="BF232" s="116">
        <v>1.1366025514752357E-3</v>
      </c>
      <c r="BG232" s="116">
        <v>0</v>
      </c>
      <c r="BH232" s="117">
        <v>1.1366025514752357E-3</v>
      </c>
      <c r="BI232" s="115">
        <v>0</v>
      </c>
      <c r="BJ232" s="116">
        <v>5.9271405949306609E-5</v>
      </c>
      <c r="BK232" s="116">
        <v>0</v>
      </c>
      <c r="BL232" s="117">
        <v>5.9271405949306609E-5</v>
      </c>
      <c r="BM232" s="115">
        <v>0</v>
      </c>
      <c r="BN232" s="116">
        <v>4.9207870276266031E-4</v>
      </c>
      <c r="BO232" s="116">
        <v>0</v>
      </c>
      <c r="BP232" s="117">
        <v>4.9207870276266031E-4</v>
      </c>
      <c r="BQ232" s="115"/>
      <c r="BR232" s="116"/>
      <c r="BS232" s="116"/>
      <c r="BT232" s="117"/>
      <c r="BU232" s="160">
        <v>1.714798125E-3</v>
      </c>
      <c r="BV232" s="108">
        <v>0</v>
      </c>
      <c r="BW232" s="108">
        <v>1.3440541676660953E-3</v>
      </c>
      <c r="BX232" s="108">
        <v>4.0172947245084326E-5</v>
      </c>
      <c r="BY232" s="132">
        <v>3.3057101008882039E-4</v>
      </c>
      <c r="BZ232" s="302">
        <v>2.6845464812797458E-5</v>
      </c>
      <c r="CA232" s="133">
        <v>0</v>
      </c>
      <c r="CB232" s="133">
        <v>1.1366025514752357E-3</v>
      </c>
      <c r="CC232" s="133">
        <v>5.9271405949306609E-5</v>
      </c>
      <c r="CD232" s="133">
        <v>4.9207870276266031E-4</v>
      </c>
      <c r="CE232" s="133">
        <v>0</v>
      </c>
    </row>
    <row r="233" spans="1:83" outlineLevel="3" x14ac:dyDescent="0.2">
      <c r="A233" s="71">
        <v>202</v>
      </c>
      <c r="B233" s="56" t="s">
        <v>281</v>
      </c>
      <c r="C233" s="81" t="s">
        <v>300</v>
      </c>
      <c r="D233" s="32" t="s">
        <v>309</v>
      </c>
      <c r="E233" s="33">
        <v>549.16200000000003</v>
      </c>
      <c r="F233" s="33">
        <v>17.1312</v>
      </c>
      <c r="G233" s="59">
        <v>38.0371771477894</v>
      </c>
      <c r="H233" s="59">
        <v>47.372516686774702</v>
      </c>
      <c r="I233" s="59">
        <v>4.0576999999999996</v>
      </c>
      <c r="J233" s="59">
        <v>67.531999999999996</v>
      </c>
      <c r="K233" s="59">
        <v>20.047999999999998</v>
      </c>
      <c r="L233" s="449">
        <v>4.1999999999999997E-3</v>
      </c>
      <c r="M233" s="59">
        <v>13.2</v>
      </c>
      <c r="N233" s="59">
        <v>18.274324938254011</v>
      </c>
      <c r="O233" s="38">
        <v>0.42125227075151628</v>
      </c>
      <c r="P233" s="61">
        <v>0</v>
      </c>
      <c r="Q233" s="62">
        <v>0</v>
      </c>
      <c r="R233" s="35">
        <v>31.263141000000001</v>
      </c>
      <c r="S233" s="35">
        <v>3.8684295</v>
      </c>
      <c r="T233" s="35">
        <v>35.131570500000002</v>
      </c>
      <c r="U233" s="35">
        <v>35.131570500000002</v>
      </c>
      <c r="V233" s="63">
        <v>0</v>
      </c>
      <c r="W233" s="35">
        <v>0</v>
      </c>
      <c r="X233" s="35">
        <v>7.4999999999999997E-2</v>
      </c>
      <c r="Y233" s="35">
        <v>0</v>
      </c>
      <c r="Z233" s="35">
        <v>0.03</v>
      </c>
      <c r="AA233" s="35">
        <v>0</v>
      </c>
      <c r="AB233" s="63">
        <v>0.105</v>
      </c>
      <c r="AC233" s="159">
        <v>0</v>
      </c>
      <c r="AD233" s="283">
        <v>1.714798125E-3</v>
      </c>
      <c r="AE233" s="283">
        <v>0</v>
      </c>
      <c r="AF233" s="284">
        <v>1.714798125E-3</v>
      </c>
      <c r="AG233" s="107"/>
      <c r="AH233" s="108"/>
      <c r="AI233" s="102">
        <v>0</v>
      </c>
      <c r="AJ233" s="109">
        <v>0</v>
      </c>
      <c r="AK233" s="107">
        <v>0</v>
      </c>
      <c r="AL233" s="108">
        <v>1.3110983237049332E-3</v>
      </c>
      <c r="AM233" s="108">
        <v>0</v>
      </c>
      <c r="AN233" s="109">
        <v>1.3110983237049332E-3</v>
      </c>
      <c r="AO233" s="107">
        <v>0</v>
      </c>
      <c r="AP233" s="108">
        <v>8.1234302791012602E-5</v>
      </c>
      <c r="AQ233" s="108">
        <v>0</v>
      </c>
      <c r="AR233" s="109">
        <v>8.1234302791012602E-5</v>
      </c>
      <c r="AS233" s="107">
        <v>0</v>
      </c>
      <c r="AT233" s="108">
        <v>3.2246549850405414E-4</v>
      </c>
      <c r="AU233" s="108">
        <v>0</v>
      </c>
      <c r="AV233" s="109">
        <v>3.2246549850405414E-4</v>
      </c>
      <c r="AW233" s="64">
        <v>0</v>
      </c>
      <c r="AX233" s="65">
        <v>6.6548138879824972E-5</v>
      </c>
      <c r="AY233" s="65">
        <v>0</v>
      </c>
      <c r="AZ233" s="67">
        <v>6.6548138879824972E-5</v>
      </c>
      <c r="BA233" s="115"/>
      <c r="BB233" s="116"/>
      <c r="BC233" s="110">
        <v>0</v>
      </c>
      <c r="BD233" s="111">
        <v>0</v>
      </c>
      <c r="BE233" s="115">
        <v>0</v>
      </c>
      <c r="BF233" s="116">
        <v>7.5904006769399635E-4</v>
      </c>
      <c r="BG233" s="116">
        <v>0</v>
      </c>
      <c r="BH233" s="117">
        <v>7.5904006769399635E-4</v>
      </c>
      <c r="BI233" s="115">
        <v>0</v>
      </c>
      <c r="BJ233" s="116">
        <v>1.1329208053614333E-4</v>
      </c>
      <c r="BK233" s="116">
        <v>0</v>
      </c>
      <c r="BL233" s="117">
        <v>1.1329208053614333E-4</v>
      </c>
      <c r="BM233" s="115">
        <v>0</v>
      </c>
      <c r="BN233" s="116">
        <v>7.7591783789003534E-4</v>
      </c>
      <c r="BO233" s="116">
        <v>0</v>
      </c>
      <c r="BP233" s="117">
        <v>7.7591783789003534E-4</v>
      </c>
      <c r="BQ233" s="115"/>
      <c r="BR233" s="116"/>
      <c r="BS233" s="116"/>
      <c r="BT233" s="117"/>
      <c r="BU233" s="160">
        <v>1.714798125E-3</v>
      </c>
      <c r="BV233" s="108">
        <v>0</v>
      </c>
      <c r="BW233" s="108">
        <v>1.3110983237049332E-3</v>
      </c>
      <c r="BX233" s="108">
        <v>8.1234302791012602E-5</v>
      </c>
      <c r="BY233" s="132">
        <v>3.2246549850405414E-4</v>
      </c>
      <c r="BZ233" s="302">
        <v>6.6548138879824972E-5</v>
      </c>
      <c r="CA233" s="133">
        <v>0</v>
      </c>
      <c r="CB233" s="133">
        <v>7.5904006769399635E-4</v>
      </c>
      <c r="CC233" s="133">
        <v>1.1329208053614333E-4</v>
      </c>
      <c r="CD233" s="133">
        <v>7.7591783789003534E-4</v>
      </c>
      <c r="CE233" s="133">
        <v>0</v>
      </c>
    </row>
    <row r="234" spans="1:83" outlineLevel="3" x14ac:dyDescent="0.2">
      <c r="A234" s="71">
        <v>203</v>
      </c>
      <c r="B234" s="56" t="s">
        <v>281</v>
      </c>
      <c r="C234" s="81" t="s">
        <v>300</v>
      </c>
      <c r="D234" s="32" t="s">
        <v>310</v>
      </c>
      <c r="E234" s="33">
        <v>104.76900000000001</v>
      </c>
      <c r="F234" s="33">
        <v>2.6970000000000001</v>
      </c>
      <c r="G234" s="59">
        <v>20.4375343646728</v>
      </c>
      <c r="H234" s="59">
        <v>24.306886657186901</v>
      </c>
      <c r="I234" s="59">
        <v>3.7886000000000002</v>
      </c>
      <c r="J234" s="59">
        <v>72.593999999999994</v>
      </c>
      <c r="K234" s="59">
        <v>23.388999999999999</v>
      </c>
      <c r="L234" s="449">
        <v>4.2000000000000006E-3</v>
      </c>
      <c r="M234" s="59">
        <v>7.3</v>
      </c>
      <c r="N234" s="59">
        <v>8.8077231922012551</v>
      </c>
      <c r="O234" s="38">
        <v>0.32791893059156185</v>
      </c>
      <c r="P234" s="61">
        <v>0</v>
      </c>
      <c r="Q234" s="62">
        <v>0</v>
      </c>
      <c r="R234" s="35">
        <v>16</v>
      </c>
      <c r="S234" s="35">
        <v>0.67091200000000006</v>
      </c>
      <c r="T234" s="35">
        <v>16.670912000000001</v>
      </c>
      <c r="U234" s="35">
        <v>16.670912000000001</v>
      </c>
      <c r="V234" s="63">
        <v>0</v>
      </c>
      <c r="W234" s="35">
        <v>0</v>
      </c>
      <c r="X234" s="35">
        <v>7.4999999999999997E-2</v>
      </c>
      <c r="Y234" s="35">
        <v>0</v>
      </c>
      <c r="Z234" s="35">
        <v>0.03</v>
      </c>
      <c r="AA234" s="35">
        <v>0</v>
      </c>
      <c r="AB234" s="63">
        <v>0.105</v>
      </c>
      <c r="AC234" s="159">
        <v>0</v>
      </c>
      <c r="AD234" s="283">
        <v>1.7147981250000002E-3</v>
      </c>
      <c r="AE234" s="283">
        <v>0</v>
      </c>
      <c r="AF234" s="284">
        <v>1.7147981250000002E-3</v>
      </c>
      <c r="AG234" s="107"/>
      <c r="AH234" s="108"/>
      <c r="AI234" s="102">
        <v>0</v>
      </c>
      <c r="AJ234" s="109">
        <v>0</v>
      </c>
      <c r="AK234" s="107">
        <v>0</v>
      </c>
      <c r="AL234" s="108">
        <v>1.3428434805440074E-3</v>
      </c>
      <c r="AM234" s="108">
        <v>0</v>
      </c>
      <c r="AN234" s="109">
        <v>1.3428434805440074E-3</v>
      </c>
      <c r="AO234" s="107">
        <v>0</v>
      </c>
      <c r="AP234" s="108">
        <v>4.1681403664331693E-5</v>
      </c>
      <c r="AQ234" s="108">
        <v>0</v>
      </c>
      <c r="AR234" s="109">
        <v>4.1681403664331693E-5</v>
      </c>
      <c r="AS234" s="107">
        <v>0</v>
      </c>
      <c r="AT234" s="108">
        <v>3.3027324079166109E-4</v>
      </c>
      <c r="AU234" s="108">
        <v>0</v>
      </c>
      <c r="AV234" s="109">
        <v>3.3027324079166109E-4</v>
      </c>
      <c r="AW234" s="64">
        <v>0</v>
      </c>
      <c r="AX234" s="65">
        <v>3.8623748162510297E-5</v>
      </c>
      <c r="AY234" s="65">
        <v>0</v>
      </c>
      <c r="AZ234" s="67">
        <v>3.8623748162510297E-5</v>
      </c>
      <c r="BA234" s="115"/>
      <c r="BB234" s="116"/>
      <c r="BC234" s="110">
        <v>0</v>
      </c>
      <c r="BD234" s="111">
        <v>0</v>
      </c>
      <c r="BE234" s="115">
        <v>0</v>
      </c>
      <c r="BF234" s="116">
        <v>9.0258073625398903E-4</v>
      </c>
      <c r="BG234" s="116">
        <v>0</v>
      </c>
      <c r="BH234" s="117">
        <v>9.0258073625398903E-4</v>
      </c>
      <c r="BI234" s="115">
        <v>0</v>
      </c>
      <c r="BJ234" s="116">
        <v>8.3608643109172622E-5</v>
      </c>
      <c r="BK234" s="116">
        <v>0</v>
      </c>
      <c r="BL234" s="117">
        <v>8.3608643109172622E-5</v>
      </c>
      <c r="BM234" s="115">
        <v>0</v>
      </c>
      <c r="BN234" s="116">
        <v>6.8998499747432811E-4</v>
      </c>
      <c r="BO234" s="116">
        <v>0</v>
      </c>
      <c r="BP234" s="117">
        <v>6.8998499747432811E-4</v>
      </c>
      <c r="BQ234" s="115"/>
      <c r="BR234" s="116"/>
      <c r="BS234" s="116"/>
      <c r="BT234" s="117"/>
      <c r="BU234" s="160">
        <v>1.7147981250000002E-3</v>
      </c>
      <c r="BV234" s="108">
        <v>0</v>
      </c>
      <c r="BW234" s="108">
        <v>1.3428434805440074E-3</v>
      </c>
      <c r="BX234" s="108">
        <v>4.1681403664331693E-5</v>
      </c>
      <c r="BY234" s="132">
        <v>3.3027324079166109E-4</v>
      </c>
      <c r="BZ234" s="302">
        <v>3.8623748162510297E-5</v>
      </c>
      <c r="CA234" s="133">
        <v>0</v>
      </c>
      <c r="CB234" s="133">
        <v>9.0258073625398903E-4</v>
      </c>
      <c r="CC234" s="133">
        <v>8.3608643109172622E-5</v>
      </c>
      <c r="CD234" s="133">
        <v>6.8998499747432811E-4</v>
      </c>
      <c r="CE234" s="133">
        <v>0</v>
      </c>
    </row>
    <row r="235" spans="1:83" outlineLevel="3" x14ac:dyDescent="0.2">
      <c r="A235" s="71">
        <v>204</v>
      </c>
      <c r="B235" s="56" t="s">
        <v>281</v>
      </c>
      <c r="C235" s="81" t="s">
        <v>300</v>
      </c>
      <c r="D235" s="32" t="s">
        <v>311</v>
      </c>
      <c r="E235" s="33">
        <v>247.49799999999999</v>
      </c>
      <c r="F235" s="33">
        <v>6.7492000000000001</v>
      </c>
      <c r="G235" s="59">
        <v>23.9172772686325</v>
      </c>
      <c r="H235" s="59">
        <v>28.419328427437001</v>
      </c>
      <c r="I235" s="59">
        <v>3.4113000000000002</v>
      </c>
      <c r="J235" s="59">
        <v>71.483000000000004</v>
      </c>
      <c r="K235" s="59">
        <v>24.588999999999999</v>
      </c>
      <c r="L235" s="449">
        <v>4.2000000000000006E-3</v>
      </c>
      <c r="M235" s="59">
        <v>12.1</v>
      </c>
      <c r="N235" s="59">
        <v>14.148759174935373</v>
      </c>
      <c r="O235" s="38">
        <v>0.11864742953098772</v>
      </c>
      <c r="P235" s="61">
        <v>0</v>
      </c>
      <c r="Q235" s="62">
        <v>0</v>
      </c>
      <c r="R235" s="35">
        <v>31.263141000000001</v>
      </c>
      <c r="S235" s="35">
        <v>3.8684295</v>
      </c>
      <c r="T235" s="35">
        <v>35.131570500000002</v>
      </c>
      <c r="U235" s="35">
        <v>35.131570500000002</v>
      </c>
      <c r="V235" s="63">
        <v>0</v>
      </c>
      <c r="W235" s="35">
        <v>0</v>
      </c>
      <c r="X235" s="35">
        <v>7.4999999999999997E-2</v>
      </c>
      <c r="Y235" s="35">
        <v>0</v>
      </c>
      <c r="Z235" s="35">
        <v>0.03</v>
      </c>
      <c r="AA235" s="35">
        <v>0</v>
      </c>
      <c r="AB235" s="63">
        <v>0.105</v>
      </c>
      <c r="AC235" s="159">
        <v>0</v>
      </c>
      <c r="AD235" s="283">
        <v>1.7147981250000002E-3</v>
      </c>
      <c r="AE235" s="283">
        <v>0</v>
      </c>
      <c r="AF235" s="284">
        <v>1.7147981250000002E-3</v>
      </c>
      <c r="AG235" s="107"/>
      <c r="AH235" s="108"/>
      <c r="AI235" s="102">
        <v>0</v>
      </c>
      <c r="AJ235" s="109">
        <v>0</v>
      </c>
      <c r="AK235" s="107">
        <v>0</v>
      </c>
      <c r="AL235" s="108">
        <v>1.3371835393752346E-3</v>
      </c>
      <c r="AM235" s="108">
        <v>0</v>
      </c>
      <c r="AN235" s="109">
        <v>1.3371835393752346E-3</v>
      </c>
      <c r="AO235" s="107">
        <v>0</v>
      </c>
      <c r="AP235" s="108">
        <v>4.8733411101128192E-5</v>
      </c>
      <c r="AQ235" s="108">
        <v>0</v>
      </c>
      <c r="AR235" s="109">
        <v>4.8733411101128192E-5</v>
      </c>
      <c r="AS235" s="107">
        <v>0</v>
      </c>
      <c r="AT235" s="108">
        <v>3.2888117452363729E-4</v>
      </c>
      <c r="AU235" s="108">
        <v>0</v>
      </c>
      <c r="AV235" s="109">
        <v>3.2888117452363729E-4</v>
      </c>
      <c r="AW235" s="64">
        <v>0</v>
      </c>
      <c r="AX235" s="65">
        <v>7.2886684994322396E-6</v>
      </c>
      <c r="AY235" s="65">
        <v>0</v>
      </c>
      <c r="AZ235" s="67">
        <v>7.2886684994322396E-6</v>
      </c>
      <c r="BA235" s="115"/>
      <c r="BB235" s="116"/>
      <c r="BC235" s="110">
        <v>0</v>
      </c>
      <c r="BD235" s="111">
        <v>0</v>
      </c>
      <c r="BE235" s="115">
        <v>0</v>
      </c>
      <c r="BF235" s="116">
        <v>1.1785654759018762E-3</v>
      </c>
      <c r="BG235" s="116">
        <v>0</v>
      </c>
      <c r="BH235" s="117">
        <v>1.1785654759018762E-3</v>
      </c>
      <c r="BI235" s="115">
        <v>0</v>
      </c>
      <c r="BJ235" s="116">
        <v>6.3485923924572692E-5</v>
      </c>
      <c r="BK235" s="116">
        <v>0</v>
      </c>
      <c r="BL235" s="117">
        <v>6.3485923924572692E-5</v>
      </c>
      <c r="BM235" s="115">
        <v>0</v>
      </c>
      <c r="BN235" s="116">
        <v>4.6545805667411893E-4</v>
      </c>
      <c r="BO235" s="116">
        <v>0</v>
      </c>
      <c r="BP235" s="117">
        <v>4.6545805667411893E-4</v>
      </c>
      <c r="BQ235" s="115"/>
      <c r="BR235" s="116"/>
      <c r="BS235" s="116"/>
      <c r="BT235" s="117"/>
      <c r="BU235" s="160">
        <v>1.7147981250000002E-3</v>
      </c>
      <c r="BV235" s="108">
        <v>0</v>
      </c>
      <c r="BW235" s="108">
        <v>1.3371835393752346E-3</v>
      </c>
      <c r="BX235" s="108">
        <v>4.8733411101128192E-5</v>
      </c>
      <c r="BY235" s="132">
        <v>3.2888117452363729E-4</v>
      </c>
      <c r="BZ235" s="302">
        <v>7.2886684994322396E-6</v>
      </c>
      <c r="CA235" s="133">
        <v>0</v>
      </c>
      <c r="CB235" s="133">
        <v>1.1785654759018762E-3</v>
      </c>
      <c r="CC235" s="133">
        <v>6.3485923924572692E-5</v>
      </c>
      <c r="CD235" s="133">
        <v>4.6545805667411893E-4</v>
      </c>
      <c r="CE235" s="133">
        <v>0</v>
      </c>
    </row>
    <row r="236" spans="1:83" outlineLevel="3" x14ac:dyDescent="0.2">
      <c r="A236" s="71">
        <v>205</v>
      </c>
      <c r="B236" s="56" t="s">
        <v>281</v>
      </c>
      <c r="C236" s="81" t="s">
        <v>300</v>
      </c>
      <c r="D236" s="70" t="s">
        <v>312</v>
      </c>
      <c r="E236" s="33">
        <v>238.55100000000002</v>
      </c>
      <c r="F236" s="33">
        <v>2.341800000000001</v>
      </c>
      <c r="G236" s="59">
        <v>41.534118600839825</v>
      </c>
      <c r="H236" s="59">
        <v>53.725890502971879</v>
      </c>
      <c r="I236" s="59">
        <v>3.6613362882123908</v>
      </c>
      <c r="J236" s="59">
        <v>63.78770511536473</v>
      </c>
      <c r="K236" s="59">
        <v>19.107958068656846</v>
      </c>
      <c r="L236" s="449">
        <v>4.2000000000000006E-3</v>
      </c>
      <c r="M236" s="59">
        <v>13.2</v>
      </c>
      <c r="N236" s="59">
        <v>0</v>
      </c>
      <c r="O236" s="38">
        <v>1</v>
      </c>
      <c r="P236" s="61">
        <v>0</v>
      </c>
      <c r="Q236" s="62">
        <v>0</v>
      </c>
      <c r="R236" s="35">
        <v>0</v>
      </c>
      <c r="S236" s="35">
        <v>0</v>
      </c>
      <c r="T236" s="35">
        <v>0</v>
      </c>
      <c r="U236" s="35">
        <v>0</v>
      </c>
      <c r="V236" s="63">
        <v>0</v>
      </c>
      <c r="W236" s="35">
        <v>0</v>
      </c>
      <c r="X236" s="35">
        <v>0</v>
      </c>
      <c r="Y236" s="35">
        <v>0</v>
      </c>
      <c r="Z236" s="35">
        <v>0</v>
      </c>
      <c r="AA236" s="35">
        <v>0</v>
      </c>
      <c r="AB236" s="63">
        <v>0</v>
      </c>
      <c r="AC236" s="159">
        <v>0</v>
      </c>
      <c r="AD236" s="283">
        <v>0</v>
      </c>
      <c r="AE236" s="283">
        <v>0</v>
      </c>
      <c r="AF236" s="284">
        <v>0</v>
      </c>
      <c r="AG236" s="107"/>
      <c r="AH236" s="108"/>
      <c r="AI236" s="102">
        <v>0</v>
      </c>
      <c r="AJ236" s="109">
        <v>0</v>
      </c>
      <c r="AK236" s="107">
        <v>0</v>
      </c>
      <c r="AL236" s="108">
        <v>0</v>
      </c>
      <c r="AM236" s="108">
        <v>0</v>
      </c>
      <c r="AN236" s="109">
        <v>0</v>
      </c>
      <c r="AO236" s="107">
        <v>0</v>
      </c>
      <c r="AP236" s="108">
        <v>0</v>
      </c>
      <c r="AQ236" s="108">
        <v>0</v>
      </c>
      <c r="AR236" s="109">
        <v>0</v>
      </c>
      <c r="AS236" s="107">
        <v>0</v>
      </c>
      <c r="AT236" s="108">
        <v>0</v>
      </c>
      <c r="AU236" s="108">
        <v>0</v>
      </c>
      <c r="AV236" s="109">
        <v>0</v>
      </c>
      <c r="AW236" s="64">
        <v>0</v>
      </c>
      <c r="AX236" s="65">
        <v>0</v>
      </c>
      <c r="AY236" s="65">
        <v>0</v>
      </c>
      <c r="AZ236" s="67">
        <v>0</v>
      </c>
      <c r="BA236" s="115"/>
      <c r="BB236" s="116"/>
      <c r="BC236" s="110">
        <v>0</v>
      </c>
      <c r="BD236" s="111">
        <v>0</v>
      </c>
      <c r="BE236" s="115">
        <v>0</v>
      </c>
      <c r="BF236" s="116">
        <v>0</v>
      </c>
      <c r="BG236" s="116">
        <v>0</v>
      </c>
      <c r="BH236" s="117">
        <v>0</v>
      </c>
      <c r="BI236" s="115">
        <v>0</v>
      </c>
      <c r="BJ236" s="116">
        <v>0</v>
      </c>
      <c r="BK236" s="116">
        <v>0</v>
      </c>
      <c r="BL236" s="117">
        <v>0</v>
      </c>
      <c r="BM236" s="115">
        <v>0</v>
      </c>
      <c r="BN236" s="116">
        <v>0</v>
      </c>
      <c r="BO236" s="116">
        <v>0</v>
      </c>
      <c r="BP236" s="117">
        <v>0</v>
      </c>
      <c r="BQ236" s="115"/>
      <c r="BR236" s="116"/>
      <c r="BS236" s="116"/>
      <c r="BT236" s="117"/>
      <c r="BU236" s="160">
        <v>0</v>
      </c>
      <c r="BV236" s="108">
        <v>0</v>
      </c>
      <c r="BW236" s="108">
        <v>0</v>
      </c>
      <c r="BX236" s="108">
        <v>0</v>
      </c>
      <c r="BY236" s="132">
        <v>0</v>
      </c>
      <c r="BZ236" s="302">
        <v>0</v>
      </c>
      <c r="CA236" s="133">
        <v>0</v>
      </c>
      <c r="CB236" s="133">
        <v>0</v>
      </c>
      <c r="CC236" s="133">
        <v>0</v>
      </c>
      <c r="CD236" s="133">
        <v>0</v>
      </c>
      <c r="CE236" s="133">
        <v>0</v>
      </c>
    </row>
    <row r="237" spans="1:83" outlineLevel="2" x14ac:dyDescent="0.2">
      <c r="A237" s="71"/>
      <c r="B237" s="56"/>
      <c r="C237" s="82" t="s">
        <v>313</v>
      </c>
      <c r="D237" s="70"/>
      <c r="E237" s="33">
        <v>10257.755999999999</v>
      </c>
      <c r="F237" s="33">
        <v>279.36619999999994</v>
      </c>
      <c r="G237" s="59">
        <v>41.882280257258699</v>
      </c>
      <c r="H237" s="59">
        <v>54.176250247206724</v>
      </c>
      <c r="I237" s="59">
        <v>3.6920276077769469</v>
      </c>
      <c r="J237" s="59">
        <v>64.322408482626628</v>
      </c>
      <c r="K237" s="59">
        <v>19.268131404605075</v>
      </c>
      <c r="L237" s="449">
        <v>4.2000000000000015E-3</v>
      </c>
      <c r="M237" s="59">
        <v>22.598215818520643</v>
      </c>
      <c r="N237" s="59">
        <v>15.310534271523011</v>
      </c>
      <c r="O237" s="59">
        <v>0.46252917061576321</v>
      </c>
      <c r="P237" s="61"/>
      <c r="Q237" s="62">
        <v>0</v>
      </c>
      <c r="R237" s="35">
        <v>129.14394225214079</v>
      </c>
      <c r="S237" s="35">
        <v>0</v>
      </c>
      <c r="T237" s="35">
        <v>0</v>
      </c>
      <c r="U237" s="35">
        <v>129.14394225214079</v>
      </c>
      <c r="V237" s="63">
        <v>0</v>
      </c>
      <c r="W237" s="35">
        <v>0</v>
      </c>
      <c r="X237" s="35">
        <v>2.6528991875180328</v>
      </c>
      <c r="Y237" s="35">
        <v>0</v>
      </c>
      <c r="Z237" s="35">
        <v>2.9748523622399561E-2</v>
      </c>
      <c r="AA237" s="35">
        <v>0</v>
      </c>
      <c r="AB237" s="63">
        <v>2.6826477111404325</v>
      </c>
      <c r="AC237" s="159">
        <v>0</v>
      </c>
      <c r="AD237" s="283">
        <v>0.28532940107102578</v>
      </c>
      <c r="AE237" s="283">
        <v>0</v>
      </c>
      <c r="AF237" s="284">
        <v>0.28532940107102578</v>
      </c>
      <c r="AG237" s="107"/>
      <c r="AH237" s="108"/>
      <c r="AI237" s="102">
        <v>0</v>
      </c>
      <c r="AJ237" s="109">
        <v>0</v>
      </c>
      <c r="AK237" s="107">
        <v>0</v>
      </c>
      <c r="AL237" s="108">
        <v>0.21480866262709475</v>
      </c>
      <c r="AM237" s="108">
        <v>0</v>
      </c>
      <c r="AN237" s="109">
        <v>0.21480866262709475</v>
      </c>
      <c r="AO237" s="107">
        <v>0</v>
      </c>
      <c r="AP237" s="108">
        <v>1.768840602106974E-2</v>
      </c>
      <c r="AQ237" s="108">
        <v>0</v>
      </c>
      <c r="AR237" s="109">
        <v>1.768840602106974E-2</v>
      </c>
      <c r="AS237" s="107">
        <v>0</v>
      </c>
      <c r="AT237" s="108">
        <v>5.2832332422861318E-2</v>
      </c>
      <c r="AU237" s="108">
        <v>0</v>
      </c>
      <c r="AV237" s="109">
        <v>5.2832332422861318E-2</v>
      </c>
      <c r="AW237" s="64">
        <v>0</v>
      </c>
      <c r="AX237" s="65">
        <v>9.3149431876042715E-3</v>
      </c>
      <c r="AY237" s="65">
        <v>0</v>
      </c>
      <c r="AZ237" s="67">
        <v>9.3149431876042715E-3</v>
      </c>
      <c r="BA237" s="115"/>
      <c r="BB237" s="116"/>
      <c r="BC237" s="110">
        <v>0</v>
      </c>
      <c r="BD237" s="111">
        <v>0</v>
      </c>
      <c r="BE237" s="115">
        <v>0</v>
      </c>
      <c r="BF237" s="116">
        <v>0.11865616004304014</v>
      </c>
      <c r="BG237" s="116">
        <v>0</v>
      </c>
      <c r="BH237" s="117">
        <v>0.11865616004304014</v>
      </c>
      <c r="BI237" s="115">
        <v>0</v>
      </c>
      <c r="BJ237" s="116">
        <v>2.118358717580706E-2</v>
      </c>
      <c r="BK237" s="116">
        <v>0</v>
      </c>
      <c r="BL237" s="117">
        <v>2.118358717580706E-2</v>
      </c>
      <c r="BM237" s="115">
        <v>0</v>
      </c>
      <c r="BN237" s="116">
        <v>0.13617471066457429</v>
      </c>
      <c r="BO237" s="116">
        <v>0</v>
      </c>
      <c r="BP237" s="117">
        <v>0.13617471066457429</v>
      </c>
      <c r="BQ237" s="115"/>
      <c r="BR237" s="116"/>
      <c r="BS237" s="116"/>
      <c r="BT237" s="117"/>
      <c r="BU237" s="160">
        <v>0.28532940107102578</v>
      </c>
      <c r="BV237" s="108">
        <v>0</v>
      </c>
      <c r="BW237" s="108">
        <v>0.21480866262709475</v>
      </c>
      <c r="BX237" s="108">
        <v>1.768840602106974E-2</v>
      </c>
      <c r="BY237" s="132">
        <v>5.2832332422861318E-2</v>
      </c>
      <c r="BZ237" s="302">
        <v>9.3149431876042715E-3</v>
      </c>
      <c r="CA237" s="133">
        <v>0</v>
      </c>
      <c r="CB237" s="133">
        <v>0.11865616004304014</v>
      </c>
      <c r="CC237" s="133">
        <v>2.118358717580706E-2</v>
      </c>
      <c r="CD237" s="133">
        <v>0.13617471066457429</v>
      </c>
      <c r="CE237" s="133">
        <v>0</v>
      </c>
    </row>
    <row r="238" spans="1:83" outlineLevel="3" x14ac:dyDescent="0.2">
      <c r="A238" s="71">
        <v>206</v>
      </c>
      <c r="B238" s="56" t="s">
        <v>281</v>
      </c>
      <c r="C238" s="81" t="s">
        <v>314</v>
      </c>
      <c r="D238" s="58" t="s">
        <v>315</v>
      </c>
      <c r="E238" s="33">
        <v>22911.375</v>
      </c>
      <c r="F238" s="33">
        <v>311.214</v>
      </c>
      <c r="G238" s="59">
        <v>3.9599223412275499</v>
      </c>
      <c r="H238" s="59">
        <v>4.6861615465789699</v>
      </c>
      <c r="I238" s="59">
        <v>1.9174</v>
      </c>
      <c r="J238" s="59">
        <v>82.090999999999994</v>
      </c>
      <c r="K238" s="59">
        <v>88.733000000000004</v>
      </c>
      <c r="L238" s="449">
        <v>9.0000000000000006E-5</v>
      </c>
      <c r="M238" s="59">
        <v>2.5</v>
      </c>
      <c r="N238" s="59">
        <v>2.8814334217786648</v>
      </c>
      <c r="O238" s="38">
        <v>1</v>
      </c>
      <c r="P238" s="61">
        <v>1</v>
      </c>
      <c r="Q238" s="62">
        <v>0.24129172294951243</v>
      </c>
      <c r="R238" s="35">
        <v>2.900700908443488</v>
      </c>
      <c r="S238" s="35">
        <v>0.48839837588881174</v>
      </c>
      <c r="T238" s="35">
        <v>3.3890992843322998</v>
      </c>
      <c r="U238" s="35">
        <v>3.6303910072818124</v>
      </c>
      <c r="V238" s="63">
        <v>8.1852459859580416E-3</v>
      </c>
      <c r="W238" s="35">
        <v>0.11357278919572653</v>
      </c>
      <c r="X238" s="35">
        <v>0.42575675412974578</v>
      </c>
      <c r="Y238" s="35">
        <v>0.43395392407268496</v>
      </c>
      <c r="Z238" s="35">
        <v>5.9752828057734022E-3</v>
      </c>
      <c r="AA238" s="35">
        <v>4.0968933831606637E-3</v>
      </c>
      <c r="AB238" s="63">
        <v>0.99154088957304942</v>
      </c>
      <c r="AC238" s="159">
        <v>6.1886610070158764E-3</v>
      </c>
      <c r="AD238" s="283">
        <v>6.1932916000010794E-2</v>
      </c>
      <c r="AE238" s="283">
        <v>3.6555024236528399E-3</v>
      </c>
      <c r="AF238" s="284">
        <v>7.1777079430679513E-2</v>
      </c>
      <c r="AG238" s="107"/>
      <c r="AH238" s="108"/>
      <c r="AI238" s="102">
        <v>7.8120892829547969E-5</v>
      </c>
      <c r="AJ238" s="109">
        <v>7.8120892829547969E-5</v>
      </c>
      <c r="AK238" s="107">
        <v>1.8549533032099735E-3</v>
      </c>
      <c r="AL238" s="108">
        <v>4.1635400788717247E-2</v>
      </c>
      <c r="AM238" s="108">
        <v>2.1706930719960654E-4</v>
      </c>
      <c r="AN238" s="109">
        <v>4.3707423399126824E-2</v>
      </c>
      <c r="AO238" s="107">
        <v>2.9001065235889894E-5</v>
      </c>
      <c r="AP238" s="108">
        <v>2.9022764942675337E-4</v>
      </c>
      <c r="AQ238" s="108">
        <v>1.6764187767185539E-5</v>
      </c>
      <c r="AR238" s="109">
        <v>3.359929024298288E-4</v>
      </c>
      <c r="AS238" s="107">
        <v>4.304706638570013E-3</v>
      </c>
      <c r="AT238" s="108">
        <v>2.0007287561866798E-2</v>
      </c>
      <c r="AU238" s="108">
        <v>3.3435480358564996E-3</v>
      </c>
      <c r="AV238" s="109">
        <v>2.765554223629331E-2</v>
      </c>
      <c r="AW238" s="64">
        <v>1.1758455913330164E-3</v>
      </c>
      <c r="AX238" s="65">
        <v>5.8836270200010254E-2</v>
      </c>
      <c r="AY238" s="65">
        <v>3.4727273024701974E-3</v>
      </c>
      <c r="AZ238" s="67">
        <v>6.348484309381347E-2</v>
      </c>
      <c r="BA238" s="115"/>
      <c r="BB238" s="116"/>
      <c r="BC238" s="110">
        <v>3.9060446414774022E-6</v>
      </c>
      <c r="BD238" s="111">
        <v>3.9060446414774022E-6</v>
      </c>
      <c r="BE238" s="115">
        <v>5.4338648721380529E-5</v>
      </c>
      <c r="BF238" s="116">
        <v>8.9956223401888338E-8</v>
      </c>
      <c r="BG238" s="116">
        <v>3.8922288532080687E-6</v>
      </c>
      <c r="BH238" s="117">
        <v>5.8320833797990488E-5</v>
      </c>
      <c r="BI238" s="115">
        <v>2.6909874248497688E-5</v>
      </c>
      <c r="BJ238" s="116">
        <v>3.2788079311467529E-4</v>
      </c>
      <c r="BK238" s="116">
        <v>2.2883507449315033E-6</v>
      </c>
      <c r="BL238" s="117">
        <v>3.5707901810810448E-4</v>
      </c>
      <c r="BM238" s="115">
        <v>4.9315668927129817E-3</v>
      </c>
      <c r="BN238" s="116">
        <v>2.7686750506624664E-3</v>
      </c>
      <c r="BO238" s="116">
        <v>1.7268849694302536E-4</v>
      </c>
      <c r="BP238" s="117">
        <v>7.8729304403184729E-3</v>
      </c>
      <c r="BQ238" s="115"/>
      <c r="BR238" s="116"/>
      <c r="BS238" s="116"/>
      <c r="BT238" s="117"/>
      <c r="BU238" s="160">
        <v>7.1777079430679513E-2</v>
      </c>
      <c r="BV238" s="108">
        <v>7.8120892829547969E-5</v>
      </c>
      <c r="BW238" s="108">
        <v>4.3707423399126824E-2</v>
      </c>
      <c r="BX238" s="108">
        <v>3.359929024298288E-4</v>
      </c>
      <c r="BY238" s="132">
        <v>2.765554223629331E-2</v>
      </c>
      <c r="BZ238" s="302">
        <v>6.348484309381347E-2</v>
      </c>
      <c r="CA238" s="133">
        <v>3.9060446414774022E-6</v>
      </c>
      <c r="CB238" s="133">
        <v>5.8320833797990488E-5</v>
      </c>
      <c r="CC238" s="133">
        <v>3.5707901810810448E-4</v>
      </c>
      <c r="CD238" s="133">
        <v>7.8729304403184729E-3</v>
      </c>
      <c r="CE238" s="133">
        <v>0</v>
      </c>
    </row>
    <row r="239" spans="1:83" outlineLevel="3" x14ac:dyDescent="0.2">
      <c r="A239" s="71">
        <v>207</v>
      </c>
      <c r="B239" s="56" t="s">
        <v>281</v>
      </c>
      <c r="C239" s="81" t="s">
        <v>314</v>
      </c>
      <c r="D239" s="32" t="s">
        <v>316</v>
      </c>
      <c r="E239" s="33">
        <v>4435.8829999999998</v>
      </c>
      <c r="F239" s="33">
        <v>60.742200000000004</v>
      </c>
      <c r="G239" s="59">
        <v>4.3140817049265303</v>
      </c>
      <c r="H239" s="59">
        <v>5.2958048780357103</v>
      </c>
      <c r="I239" s="59">
        <v>2.0499999999999998</v>
      </c>
      <c r="J239" s="59">
        <v>81.558000000000007</v>
      </c>
      <c r="K239" s="59">
        <v>86.165000000000006</v>
      </c>
      <c r="L239" s="449">
        <v>1.2000000000000001E-3</v>
      </c>
      <c r="M239" s="59">
        <v>3.3</v>
      </c>
      <c r="N239" s="59">
        <v>2.9301543853803191</v>
      </c>
      <c r="O239" s="38">
        <v>1</v>
      </c>
      <c r="P239" s="61">
        <v>1</v>
      </c>
      <c r="Q239" s="62">
        <v>0.20712004606695028</v>
      </c>
      <c r="R239" s="35">
        <v>2.4105532020510876</v>
      </c>
      <c r="S239" s="35">
        <v>0.33700921103605547</v>
      </c>
      <c r="T239" s="35">
        <v>2.747562413087143</v>
      </c>
      <c r="U239" s="35">
        <v>2.9546824591540934</v>
      </c>
      <c r="V239" s="63">
        <v>6.0606047734980094E-3</v>
      </c>
      <c r="W239" s="35">
        <v>8.0164327617353912E-2</v>
      </c>
      <c r="X239" s="35">
        <v>0.29331445961729946</v>
      </c>
      <c r="Y239" s="35">
        <v>0.22658314476544719</v>
      </c>
      <c r="Z239" s="35">
        <v>2.9999977550511349E-2</v>
      </c>
      <c r="AA239" s="35">
        <v>6.2427797393543018E-2</v>
      </c>
      <c r="AB239" s="63">
        <v>0.69855031171765292</v>
      </c>
      <c r="AC239" s="159">
        <v>0.2073556189398077</v>
      </c>
      <c r="AD239" s="283">
        <v>0.29109433154134579</v>
      </c>
      <c r="AE239" s="283">
        <v>0.65268211072558857</v>
      </c>
      <c r="AF239" s="284">
        <v>1.1511320612067419</v>
      </c>
      <c r="AG239" s="107"/>
      <c r="AH239" s="108"/>
      <c r="AI239" s="102">
        <v>2.685596181023945E-2</v>
      </c>
      <c r="AJ239" s="109">
        <v>2.685596181023945E-2</v>
      </c>
      <c r="AK239" s="107">
        <v>0.16395799849321932</v>
      </c>
      <c r="AL239" s="108">
        <v>0.13035269608579106</v>
      </c>
      <c r="AM239" s="108">
        <v>5.0545664191338061E-2</v>
      </c>
      <c r="AN239" s="109">
        <v>0.34485635877034843</v>
      </c>
      <c r="AO239" s="107">
        <v>1.0981148982695671E-3</v>
      </c>
      <c r="AP239" s="108">
        <v>1.54157878094522E-3</v>
      </c>
      <c r="AQ239" s="108">
        <v>3.3142531722283354E-3</v>
      </c>
      <c r="AR239" s="109">
        <v>5.9539468514431225E-3</v>
      </c>
      <c r="AS239" s="107">
        <v>4.2299505548318822E-2</v>
      </c>
      <c r="AT239" s="108">
        <v>0.15920005667460949</v>
      </c>
      <c r="AU239" s="108">
        <v>0.57196623155178272</v>
      </c>
      <c r="AV239" s="109">
        <v>0.77346579377471103</v>
      </c>
      <c r="AW239" s="64">
        <v>3.4027057068022446E-3</v>
      </c>
      <c r="AX239" s="65">
        <v>2.3884289902967419E-2</v>
      </c>
      <c r="AY239" s="65">
        <v>5.3552567185034539E-2</v>
      </c>
      <c r="AZ239" s="67">
        <v>8.0839562794804198E-2</v>
      </c>
      <c r="BA239" s="115"/>
      <c r="BB239" s="116"/>
      <c r="BC239" s="110">
        <v>2.4652430143709301E-2</v>
      </c>
      <c r="BD239" s="111">
        <v>2.4652430143709301E-2</v>
      </c>
      <c r="BE239" s="115">
        <v>6.3892282226877565E-3</v>
      </c>
      <c r="BF239" s="116">
        <v>1.0493051598554598E-5</v>
      </c>
      <c r="BG239" s="116">
        <v>2.4553094629069405E-2</v>
      </c>
      <c r="BH239" s="117">
        <v>3.0952815903355718E-2</v>
      </c>
      <c r="BI239" s="115">
        <v>2.5261425128136061E-3</v>
      </c>
      <c r="BJ239" s="116">
        <v>2.3912889141470342E-2</v>
      </c>
      <c r="BK239" s="116">
        <v>7.247707609285621E-3</v>
      </c>
      <c r="BL239" s="117">
        <v>3.3686739263569569E-2</v>
      </c>
      <c r="BM239" s="115">
        <v>0.1950375424975041</v>
      </c>
      <c r="BN239" s="116">
        <v>0.24328665944530947</v>
      </c>
      <c r="BO239" s="116">
        <v>0.54267631115848969</v>
      </c>
      <c r="BP239" s="117">
        <v>0.98100051310130332</v>
      </c>
      <c r="BQ239" s="115"/>
      <c r="BR239" s="116"/>
      <c r="BS239" s="116"/>
      <c r="BT239" s="117"/>
      <c r="BU239" s="160">
        <v>1.1511320612067419</v>
      </c>
      <c r="BV239" s="108">
        <v>2.685596181023945E-2</v>
      </c>
      <c r="BW239" s="108">
        <v>0.34485635877034843</v>
      </c>
      <c r="BX239" s="108">
        <v>5.9539468514431225E-3</v>
      </c>
      <c r="BY239" s="132">
        <v>0.77346579377471103</v>
      </c>
      <c r="BZ239" s="302">
        <v>8.0839562794804198E-2</v>
      </c>
      <c r="CA239" s="133">
        <v>2.4652430143709301E-2</v>
      </c>
      <c r="CB239" s="133">
        <v>3.0952815903355718E-2</v>
      </c>
      <c r="CC239" s="133">
        <v>3.3686739263569569E-2</v>
      </c>
      <c r="CD239" s="133">
        <v>0.98100051310130332</v>
      </c>
      <c r="CE239" s="133">
        <v>0</v>
      </c>
    </row>
    <row r="240" spans="1:83" outlineLevel="1" x14ac:dyDescent="0.2">
      <c r="A240" s="100"/>
      <c r="B240" s="80"/>
      <c r="C240" s="82" t="s">
        <v>317</v>
      </c>
      <c r="D240" s="32"/>
      <c r="E240" s="33">
        <v>27347.258000000002</v>
      </c>
      <c r="F240" s="33">
        <v>371.95620000000002</v>
      </c>
      <c r="G240" s="59">
        <v>4.0177582340065277</v>
      </c>
      <c r="H240" s="59">
        <v>4.7857191750524608</v>
      </c>
      <c r="I240" s="59">
        <v>1.9390542047692712</v>
      </c>
      <c r="J240" s="59">
        <v>82.003958588672532</v>
      </c>
      <c r="K240" s="59">
        <v>88.313633500396023</v>
      </c>
      <c r="L240" s="449">
        <v>2.7126822996901249E-4</v>
      </c>
      <c r="M240" s="59">
        <v>2.6306437693470359</v>
      </c>
      <c r="N240" s="59">
        <v>2.8893897846925891</v>
      </c>
      <c r="O240" s="59">
        <v>1</v>
      </c>
      <c r="P240" s="61"/>
      <c r="Q240" s="62">
        <v>0.23571132710845383</v>
      </c>
      <c r="R240" s="35">
        <v>2.8206574785686032</v>
      </c>
      <c r="S240" s="35">
        <v>0</v>
      </c>
      <c r="T240" s="35">
        <v>0</v>
      </c>
      <c r="U240" s="35">
        <v>3.056368805677057</v>
      </c>
      <c r="V240" s="63">
        <v>0</v>
      </c>
      <c r="W240" s="35">
        <v>0.16733905766324098</v>
      </c>
      <c r="X240" s="35">
        <v>0</v>
      </c>
      <c r="Y240" s="35">
        <v>0</v>
      </c>
      <c r="Z240" s="35">
        <v>9.8986286543540185E-3</v>
      </c>
      <c r="AA240" s="35">
        <v>1.3622604844831276E-2</v>
      </c>
      <c r="AB240" s="63">
        <v>0.19086029116242625</v>
      </c>
      <c r="AC240" s="159">
        <v>3.9040173072536564E-2</v>
      </c>
      <c r="AD240" s="283">
        <v>9.9356054894038856E-2</v>
      </c>
      <c r="AE240" s="283">
        <v>0.10964460556751181</v>
      </c>
      <c r="AF240" s="284">
        <v>0.24804083353408724</v>
      </c>
      <c r="AG240" s="107"/>
      <c r="AH240" s="108"/>
      <c r="AI240" s="102">
        <v>4.4510684833617012E-3</v>
      </c>
      <c r="AJ240" s="109">
        <v>4.4510684833617012E-3</v>
      </c>
      <c r="AK240" s="107">
        <v>2.8327144361029642E-2</v>
      </c>
      <c r="AL240" s="108">
        <v>5.6123353118571986E-2</v>
      </c>
      <c r="AM240" s="108">
        <v>8.435965984204357E-3</v>
      </c>
      <c r="AN240" s="109">
        <v>9.2886463463805982E-2</v>
      </c>
      <c r="AO240" s="107">
        <v>2.0359239149661187E-4</v>
      </c>
      <c r="AP240" s="108">
        <v>4.9457918517457553E-4</v>
      </c>
      <c r="AQ240" s="108">
        <v>5.5525967565509243E-4</v>
      </c>
      <c r="AR240" s="109">
        <v>1.2534312523262798E-3</v>
      </c>
      <c r="AS240" s="107">
        <v>1.0509436320010312E-2</v>
      </c>
      <c r="AT240" s="108">
        <v>4.2738122590292291E-2</v>
      </c>
      <c r="AU240" s="108">
        <v>9.6202311424290657E-2</v>
      </c>
      <c r="AV240" s="109">
        <v>0.14944987033459325</v>
      </c>
      <c r="AW240" s="64">
        <v>1.5395023404498611E-3</v>
      </c>
      <c r="AX240" s="65">
        <v>5.3128447134823981E-2</v>
      </c>
      <c r="AY240" s="65">
        <v>1.1651001115662986E-2</v>
      </c>
      <c r="AZ240" s="67">
        <v>6.6318950590936829E-2</v>
      </c>
      <c r="BA240" s="115"/>
      <c r="BB240" s="116"/>
      <c r="BC240" s="110">
        <v>4.0291261660708221E-3</v>
      </c>
      <c r="BD240" s="111">
        <v>4.0291261660708221E-3</v>
      </c>
      <c r="BE240" s="115">
        <v>1.0888559641466387E-3</v>
      </c>
      <c r="BF240" s="116">
        <v>1.7888307142602229E-6</v>
      </c>
      <c r="BG240" s="116">
        <v>4.0128926488876429E-3</v>
      </c>
      <c r="BH240" s="117">
        <v>5.1035374437485414E-3</v>
      </c>
      <c r="BI240" s="115">
        <v>4.3504633972010591E-4</v>
      </c>
      <c r="BJ240" s="116">
        <v>4.179423781502805E-3</v>
      </c>
      <c r="BK240" s="116">
        <v>1.1854994537891256E-3</v>
      </c>
      <c r="BL240" s="117">
        <v>5.7999695750120366E-3</v>
      </c>
      <c r="BM240" s="115">
        <v>3.5976768428219966E-2</v>
      </c>
      <c r="BN240" s="116">
        <v>4.204639514699781E-2</v>
      </c>
      <c r="BO240" s="116">
        <v>8.8766086183101237E-2</v>
      </c>
      <c r="BP240" s="117">
        <v>0.16678924975831899</v>
      </c>
      <c r="BQ240" s="115"/>
      <c r="BR240" s="116"/>
      <c r="BS240" s="116"/>
      <c r="BT240" s="117"/>
      <c r="BU240" s="160">
        <v>0.24804083353408724</v>
      </c>
      <c r="BV240" s="108">
        <v>4.4510684833617012E-3</v>
      </c>
      <c r="BW240" s="108">
        <v>9.2886463463805982E-2</v>
      </c>
      <c r="BX240" s="108">
        <v>1.2534312523262798E-3</v>
      </c>
      <c r="BY240" s="132">
        <v>0.14944987033459325</v>
      </c>
      <c r="BZ240" s="302">
        <v>6.6318950590936829E-2</v>
      </c>
      <c r="CA240" s="133">
        <v>4.0291261660708221E-3</v>
      </c>
      <c r="CB240" s="133">
        <v>5.1035374437485414E-3</v>
      </c>
      <c r="CC240" s="133">
        <v>5.7999695750120366E-3</v>
      </c>
      <c r="CD240" s="133">
        <v>0.16678924975831899</v>
      </c>
      <c r="CE240" s="133">
        <v>0</v>
      </c>
    </row>
    <row r="241" spans="1:83" outlineLevel="2" x14ac:dyDescent="0.2">
      <c r="A241" s="100"/>
      <c r="B241" s="80" t="s">
        <v>318</v>
      </c>
      <c r="C241" s="81"/>
      <c r="D241" s="32"/>
      <c r="E241" s="33">
        <v>1845896.7940000002</v>
      </c>
      <c r="F241" s="33">
        <v>24367.978799999997</v>
      </c>
      <c r="G241" s="59">
        <v>13.262557058043615</v>
      </c>
      <c r="H241" s="59">
        <v>16.009705512797478</v>
      </c>
      <c r="I241" s="59">
        <v>1.7714903222568357</v>
      </c>
      <c r="J241" s="59">
        <v>75.000426399141446</v>
      </c>
      <c r="K241" s="59">
        <v>50.681019792261353</v>
      </c>
      <c r="L241" s="449">
        <v>1.3063656342314283E-3</v>
      </c>
      <c r="M241" s="59">
        <v>7.9038396348243678</v>
      </c>
      <c r="N241" s="59">
        <v>8.1771807461840638</v>
      </c>
      <c r="O241" s="59">
        <v>0.85878938149927286</v>
      </c>
      <c r="P241" s="61"/>
      <c r="Q241" s="62">
        <v>1.4185710270053282</v>
      </c>
      <c r="R241" s="35">
        <v>13.584519666326614</v>
      </c>
      <c r="S241" s="35">
        <v>0</v>
      </c>
      <c r="T241" s="35">
        <v>0</v>
      </c>
      <c r="U241" s="35">
        <v>15.003090693331941</v>
      </c>
      <c r="V241" s="63">
        <v>0</v>
      </c>
      <c r="W241" s="35">
        <v>2.5542865295007564E-3</v>
      </c>
      <c r="X241" s="35">
        <v>0.23217834484491592</v>
      </c>
      <c r="Y241" s="35">
        <v>0.54754391037142558</v>
      </c>
      <c r="Z241" s="35">
        <v>2.9604380987867763E-2</v>
      </c>
      <c r="AA241" s="35">
        <v>0.10289710305985615</v>
      </c>
      <c r="AB241" s="63">
        <v>0.91477802579356615</v>
      </c>
      <c r="AC241" s="159">
        <v>5.9591460344684101E-4</v>
      </c>
      <c r="AD241" s="283">
        <v>0.2853886784502081</v>
      </c>
      <c r="AE241" s="283">
        <v>0.1134771544497109</v>
      </c>
      <c r="AF241" s="284">
        <v>0.39946174750336583</v>
      </c>
      <c r="AG241" s="107"/>
      <c r="AH241" s="108"/>
      <c r="AI241" s="102">
        <v>3.5154735409816686E-3</v>
      </c>
      <c r="AJ241" s="109">
        <v>3.5154735409816686E-3</v>
      </c>
      <c r="AK241" s="107">
        <v>4.3238945092073113E-4</v>
      </c>
      <c r="AL241" s="108">
        <v>0.13656014360211358</v>
      </c>
      <c r="AM241" s="108">
        <v>7.6150846338560816E-3</v>
      </c>
      <c r="AN241" s="109">
        <v>0.14460761768689037</v>
      </c>
      <c r="AO241" s="107">
        <v>3.1076624332089227E-6</v>
      </c>
      <c r="AP241" s="108">
        <v>1.3161475417878633E-2</v>
      </c>
      <c r="AQ241" s="108">
        <v>2.3576795403217748E-3</v>
      </c>
      <c r="AR241" s="109">
        <v>1.5522262620633618E-2</v>
      </c>
      <c r="AS241" s="107">
        <v>1.6041749009290096E-4</v>
      </c>
      <c r="AT241" s="108">
        <v>0.1356670594302159</v>
      </c>
      <c r="AU241" s="108">
        <v>9.9988916734551375E-2</v>
      </c>
      <c r="AV241" s="109">
        <v>0.23581639365486018</v>
      </c>
      <c r="AW241" s="64">
        <v>2.349917673290313E-5</v>
      </c>
      <c r="AX241" s="65">
        <v>6.7839084347647544E-2</v>
      </c>
      <c r="AY241" s="65">
        <v>5.1103631154407129E-2</v>
      </c>
      <c r="AZ241" s="67">
        <v>0.11896621467878757</v>
      </c>
      <c r="BA241" s="115"/>
      <c r="BB241" s="116"/>
      <c r="BC241" s="110">
        <v>1.5516474629257513E-3</v>
      </c>
      <c r="BD241" s="111">
        <v>1.5516474629257513E-3</v>
      </c>
      <c r="BE241" s="115">
        <v>1.6620448092778218E-5</v>
      </c>
      <c r="BF241" s="116">
        <v>5.3138960877598326E-2</v>
      </c>
      <c r="BG241" s="116">
        <v>2.859283770847096E-3</v>
      </c>
      <c r="BH241" s="117">
        <v>5.6014865096538205E-2</v>
      </c>
      <c r="BI241" s="115">
        <v>6.6406075232714129E-6</v>
      </c>
      <c r="BJ241" s="116">
        <v>1.1477900710533152E-2</v>
      </c>
      <c r="BK241" s="116">
        <v>1.4814889880898181E-3</v>
      </c>
      <c r="BL241" s="117">
        <v>1.2966030306146242E-2</v>
      </c>
      <c r="BM241" s="115">
        <v>5.4915437109788825E-4</v>
      </c>
      <c r="BN241" s="116">
        <v>0.15293273251442907</v>
      </c>
      <c r="BO241" s="116">
        <v>5.6481103073441112E-2</v>
      </c>
      <c r="BP241" s="117">
        <v>0.20996298995896809</v>
      </c>
      <c r="BQ241" s="115"/>
      <c r="BR241" s="116"/>
      <c r="BS241" s="116"/>
      <c r="BT241" s="117"/>
      <c r="BU241" s="160">
        <v>0.39946174750336583</v>
      </c>
      <c r="BV241" s="108">
        <v>3.5154735409816686E-3</v>
      </c>
      <c r="BW241" s="108">
        <v>0.14460761768689037</v>
      </c>
      <c r="BX241" s="108">
        <v>1.5522262620633618E-2</v>
      </c>
      <c r="BY241" s="132">
        <v>0.23581639365486018</v>
      </c>
      <c r="BZ241" s="302">
        <v>0.11896621467878757</v>
      </c>
      <c r="CA241" s="133">
        <v>1.5516474629257513E-3</v>
      </c>
      <c r="CB241" s="133">
        <v>5.6014865096538205E-2</v>
      </c>
      <c r="CC241" s="133">
        <v>1.2966030306146242E-2</v>
      </c>
      <c r="CD241" s="133">
        <v>0.20996298995896809</v>
      </c>
      <c r="CE241" s="133">
        <v>0</v>
      </c>
    </row>
    <row r="242" spans="1:83" x14ac:dyDescent="0.2">
      <c r="E242" s="33"/>
      <c r="F242" s="33"/>
      <c r="G242" s="59"/>
      <c r="H242" s="59"/>
      <c r="I242" s="59"/>
      <c r="J242" s="59"/>
      <c r="K242" s="59"/>
      <c r="L242" s="449"/>
      <c r="M242" s="59"/>
      <c r="P242" s="61"/>
      <c r="Q242" s="62"/>
      <c r="R242" s="35"/>
      <c r="S242" s="35"/>
      <c r="T242" s="35"/>
      <c r="U242" s="35"/>
      <c r="V242" s="63"/>
      <c r="W242" s="35"/>
      <c r="X242" s="35"/>
      <c r="Y242" s="35"/>
      <c r="Z242" s="35"/>
      <c r="AA242" s="35"/>
      <c r="AB242" s="63"/>
      <c r="AC242" s="159"/>
      <c r="AD242" s="283"/>
      <c r="AE242" s="283"/>
      <c r="AF242" s="284"/>
      <c r="AG242" s="107"/>
      <c r="AH242" s="108"/>
      <c r="AI242" s="102"/>
      <c r="AJ242" s="109"/>
      <c r="AK242" s="107"/>
      <c r="AL242" s="108"/>
      <c r="AM242" s="108"/>
      <c r="AN242" s="109"/>
      <c r="AO242" s="107"/>
      <c r="AP242" s="108"/>
      <c r="AQ242" s="108"/>
      <c r="AR242" s="109"/>
      <c r="AS242" s="107"/>
      <c r="AT242" s="108"/>
      <c r="AU242" s="108"/>
      <c r="AV242" s="109"/>
      <c r="AW242" s="64"/>
      <c r="AX242" s="65"/>
      <c r="AY242" s="65"/>
      <c r="AZ242" s="67"/>
      <c r="BA242" s="115"/>
      <c r="BB242" s="116"/>
      <c r="BC242" s="110"/>
      <c r="BD242" s="111"/>
      <c r="BE242" s="115"/>
      <c r="BF242" s="116"/>
      <c r="BG242" s="116"/>
      <c r="BH242" s="117"/>
      <c r="BI242" s="115"/>
      <c r="BJ242" s="116"/>
      <c r="BK242" s="116"/>
      <c r="BL242" s="117"/>
      <c r="BM242" s="115"/>
      <c r="BN242" s="116"/>
      <c r="BO242" s="116"/>
      <c r="BP242" s="117"/>
      <c r="BQ242" s="115"/>
      <c r="BR242" s="116"/>
      <c r="BS242" s="116"/>
      <c r="BT242" s="117"/>
      <c r="BU242" s="160">
        <v>0</v>
      </c>
      <c r="BV242" s="108">
        <v>0</v>
      </c>
      <c r="BW242" s="108">
        <v>0</v>
      </c>
      <c r="BX242" s="108">
        <v>0</v>
      </c>
      <c r="BY242" s="132">
        <v>0</v>
      </c>
      <c r="BZ242" s="302">
        <v>0</v>
      </c>
      <c r="CA242" s="133">
        <v>0</v>
      </c>
      <c r="CB242" s="133">
        <v>0</v>
      </c>
      <c r="CC242" s="133">
        <v>0</v>
      </c>
      <c r="CD242" s="133">
        <v>0</v>
      </c>
      <c r="CE242" s="133">
        <v>0</v>
      </c>
    </row>
    <row r="243" spans="1:83" x14ac:dyDescent="0.2">
      <c r="A243" s="100"/>
      <c r="B243" s="80" t="s">
        <v>329</v>
      </c>
      <c r="C243" s="81"/>
      <c r="D243" s="32"/>
      <c r="E243" s="33">
        <v>12316689.343000002</v>
      </c>
      <c r="F243" s="33">
        <v>139839.97219999993</v>
      </c>
      <c r="G243" s="59">
        <v>35.832903255120463</v>
      </c>
      <c r="H243" s="59">
        <v>49.605138137612016</v>
      </c>
      <c r="I243" s="59">
        <v>3.0791982097604338</v>
      </c>
      <c r="J243" s="59">
        <v>68.214091263085962</v>
      </c>
      <c r="K243" s="59">
        <v>46.527662194073109</v>
      </c>
      <c r="L243" s="449">
        <v>6.7850693562995466E-3</v>
      </c>
      <c r="M243" s="59">
        <v>20.965127919268866</v>
      </c>
      <c r="N243" s="59">
        <v>19.049964481550724</v>
      </c>
      <c r="O243" s="59">
        <v>0.39924411760964179</v>
      </c>
      <c r="P243" s="61"/>
      <c r="Q243" s="62">
        <v>0.29096851948274088</v>
      </c>
      <c r="R243" s="35">
        <v>31.145892986646668</v>
      </c>
      <c r="S243" s="35">
        <v>0</v>
      </c>
      <c r="T243" s="35">
        <v>0</v>
      </c>
      <c r="U243" s="35">
        <v>31.436861506129411</v>
      </c>
      <c r="V243" s="63">
        <v>0.67326397490907131</v>
      </c>
      <c r="W243" s="35">
        <v>4.0563830532995633</v>
      </c>
      <c r="X243" s="35">
        <v>0.6273394765552075</v>
      </c>
      <c r="Y243" s="35">
        <v>0.19966733678965534</v>
      </c>
      <c r="Z243" s="35">
        <v>0.19558359981724868</v>
      </c>
      <c r="AA243" s="35">
        <v>8.1304920920228493E-2</v>
      </c>
      <c r="AB243" s="63">
        <v>5.8335423622909746</v>
      </c>
      <c r="AC243" s="159">
        <v>2.6017209833554347</v>
      </c>
      <c r="AD243" s="283">
        <v>0.33020502170892757</v>
      </c>
      <c r="AE243" s="283">
        <v>4.8457364159102359E-2</v>
      </c>
      <c r="AF243" s="284">
        <v>2.9803833692234645</v>
      </c>
      <c r="AG243" s="107"/>
      <c r="AH243" s="108"/>
      <c r="AI243" s="102">
        <v>4.6909836295385924E-3</v>
      </c>
      <c r="AJ243" s="109">
        <v>4.6909836295385924E-3</v>
      </c>
      <c r="AK243" s="107">
        <v>1.8584673305052626</v>
      </c>
      <c r="AL243" s="108">
        <v>0.19313450484795155</v>
      </c>
      <c r="AM243" s="108">
        <v>6.1593598461563521E-3</v>
      </c>
      <c r="AN243" s="109">
        <v>2.0577611951993702</v>
      </c>
      <c r="AO243" s="107">
        <v>0.27761989496613382</v>
      </c>
      <c r="AP243" s="108">
        <v>1.6032591066419095E-2</v>
      </c>
      <c r="AQ243" s="108">
        <v>7.5922953294006116E-4</v>
      </c>
      <c r="AR243" s="109">
        <v>0.29441171556549295</v>
      </c>
      <c r="AS243" s="107">
        <v>0.46563375788403805</v>
      </c>
      <c r="AT243" s="108">
        <v>0.12103792579455692</v>
      </c>
      <c r="AU243" s="108">
        <v>3.6847791150467359E-2</v>
      </c>
      <c r="AV243" s="109">
        <v>0.62351947482906234</v>
      </c>
      <c r="AW243" s="64">
        <v>2.0208382263449121E-2</v>
      </c>
      <c r="AX243" s="65">
        <v>4.3437425067804625E-2</v>
      </c>
      <c r="AY243" s="65">
        <v>2.1351391483248751E-2</v>
      </c>
      <c r="AZ243" s="67">
        <v>8.4997198814502489E-2</v>
      </c>
      <c r="BA243" s="115"/>
      <c r="BB243" s="116"/>
      <c r="BC243" s="110">
        <v>2.4649695360776493E-3</v>
      </c>
      <c r="BD243" s="111">
        <v>2.4649695360776493E-3</v>
      </c>
      <c r="BE243" s="115">
        <v>1.7197508362590128</v>
      </c>
      <c r="BF243" s="116">
        <v>0.12473969496666132</v>
      </c>
      <c r="BG243" s="116">
        <v>2.6937112731283764E-3</v>
      </c>
      <c r="BH243" s="117">
        <v>1.8471842424988025</v>
      </c>
      <c r="BI243" s="115">
        <v>0.27344390989073647</v>
      </c>
      <c r="BJ243" s="116">
        <v>1.9037874581587289E-2</v>
      </c>
      <c r="BK243" s="116">
        <v>4.6983985964802692E-4</v>
      </c>
      <c r="BL243" s="117">
        <v>0.2929516243319718</v>
      </c>
      <c r="BM243" s="115">
        <v>0.58831785494223632</v>
      </c>
      <c r="BN243" s="116">
        <v>0.14299002709287434</v>
      </c>
      <c r="BO243" s="116">
        <v>2.1477452006999558E-2</v>
      </c>
      <c r="BP243" s="117">
        <v>0.75278533404211023</v>
      </c>
      <c r="BQ243" s="115"/>
      <c r="BR243" s="116"/>
      <c r="BS243" s="116"/>
      <c r="BT243" s="117"/>
      <c r="BU243" s="160">
        <v>2.9803833692234645</v>
      </c>
      <c r="BV243" s="108">
        <v>4.6909836295385924E-3</v>
      </c>
      <c r="BW243" s="108">
        <v>2.0577611951993702</v>
      </c>
      <c r="BX243" s="108">
        <v>0.29441171556549295</v>
      </c>
      <c r="BY243" s="132">
        <v>0.62351947482906234</v>
      </c>
      <c r="BZ243" s="302">
        <v>8.4997198814502489E-2</v>
      </c>
      <c r="CA243" s="133">
        <v>2.4649695360776493E-3</v>
      </c>
      <c r="CB243" s="133">
        <v>1.8471842424988025</v>
      </c>
      <c r="CC243" s="133">
        <v>0.2929516243319718</v>
      </c>
      <c r="CD243" s="133">
        <v>0.75278533404211023</v>
      </c>
      <c r="CE243" s="133">
        <v>0</v>
      </c>
    </row>
    <row r="244" spans="1:83" s="85" customFormat="1" x14ac:dyDescent="0.2">
      <c r="A244" s="100"/>
      <c r="B244" s="80"/>
      <c r="C244" s="82"/>
      <c r="D244" s="32"/>
      <c r="E244" s="33"/>
      <c r="F244" s="33"/>
      <c r="G244" s="59"/>
      <c r="H244" s="59"/>
      <c r="I244" s="59"/>
      <c r="J244" s="59"/>
      <c r="K244" s="59"/>
      <c r="L244" s="60"/>
      <c r="M244" s="59"/>
      <c r="N244" s="59"/>
      <c r="O244" s="59"/>
      <c r="P244" s="59"/>
      <c r="Q244" s="62"/>
      <c r="R244" s="35"/>
      <c r="S244" s="35"/>
      <c r="T244" s="35"/>
      <c r="U244" s="35"/>
      <c r="V244" s="63"/>
      <c r="W244" s="35"/>
      <c r="X244" s="35"/>
      <c r="Y244" s="35"/>
      <c r="Z244" s="35"/>
      <c r="AA244" s="35"/>
      <c r="AB244" s="63"/>
      <c r="AC244" s="64"/>
      <c r="AD244" s="65"/>
      <c r="AE244" s="65"/>
      <c r="AF244" s="67"/>
      <c r="AG244" s="64"/>
      <c r="AH244" s="65"/>
      <c r="AI244" s="40"/>
      <c r="AJ244" s="67"/>
      <c r="AK244" s="64"/>
      <c r="AL244" s="65"/>
      <c r="AM244" s="65"/>
      <c r="AN244" s="67"/>
      <c r="AO244" s="64"/>
      <c r="AP244" s="65"/>
      <c r="AQ244" s="65"/>
      <c r="AR244" s="67"/>
      <c r="AS244" s="64"/>
      <c r="AT244" s="65"/>
      <c r="AU244" s="65"/>
      <c r="AV244" s="67"/>
      <c r="AW244" s="64"/>
      <c r="AX244" s="65"/>
      <c r="AY244" s="65"/>
      <c r="AZ244" s="67"/>
      <c r="BA244" s="64"/>
      <c r="BB244" s="65"/>
      <c r="BC244" s="40"/>
      <c r="BD244" s="95"/>
      <c r="BE244" s="64"/>
      <c r="BF244" s="65"/>
      <c r="BG244" s="65"/>
      <c r="BH244" s="66"/>
      <c r="BI244" s="64"/>
      <c r="BJ244" s="65"/>
      <c r="BK244" s="65"/>
      <c r="BL244" s="66"/>
      <c r="BM244" s="64"/>
      <c r="BN244" s="65"/>
      <c r="BO244" s="65"/>
      <c r="BP244" s="66"/>
      <c r="BQ244" s="64"/>
      <c r="BR244" s="65"/>
      <c r="BS244" s="65"/>
      <c r="BT244" s="66"/>
      <c r="BU244" s="64"/>
      <c r="BV244" s="65"/>
      <c r="BW244" s="65"/>
      <c r="BX244" s="65"/>
      <c r="BZ244" s="89"/>
    </row>
    <row r="245" spans="1:83" s="85" customFormat="1" x14ac:dyDescent="0.2">
      <c r="A245" s="101"/>
      <c r="B245" s="131"/>
      <c r="L245" s="91"/>
      <c r="N245" s="91"/>
      <c r="AC245" s="87"/>
      <c r="AF245" s="90"/>
      <c r="AG245" s="87"/>
      <c r="AI245" s="88"/>
      <c r="AJ245" s="90"/>
      <c r="AK245" s="87"/>
      <c r="AN245" s="90"/>
      <c r="AO245" s="87"/>
      <c r="AR245" s="90"/>
      <c r="AS245" s="87"/>
      <c r="AV245" s="90"/>
      <c r="AW245" s="87"/>
      <c r="AZ245" s="90"/>
      <c r="BA245" s="87"/>
      <c r="BC245" s="88"/>
      <c r="BD245" s="98"/>
      <c r="BE245" s="87"/>
      <c r="BH245" s="89"/>
      <c r="BI245" s="87"/>
      <c r="BL245" s="89"/>
      <c r="BM245" s="87"/>
      <c r="BP245" s="89"/>
      <c r="BQ245" s="87"/>
      <c r="BT245" s="89"/>
      <c r="BU245" s="87"/>
      <c r="BZ245" s="89"/>
    </row>
    <row r="246" spans="1:83" s="85" customFormat="1" x14ac:dyDescent="0.2">
      <c r="A246" s="101"/>
      <c r="B246" s="131"/>
      <c r="L246" s="91"/>
      <c r="N246" s="91"/>
      <c r="AC246" s="87"/>
      <c r="AF246" s="90"/>
      <c r="AG246" s="87"/>
      <c r="AI246" s="88"/>
      <c r="AJ246" s="90"/>
      <c r="AK246" s="87"/>
      <c r="AN246" s="90"/>
      <c r="AO246" s="87"/>
      <c r="AR246" s="90"/>
      <c r="AS246" s="87"/>
      <c r="AV246" s="90"/>
      <c r="AW246" s="87"/>
      <c r="AZ246" s="90"/>
      <c r="BA246" s="87"/>
      <c r="BC246" s="88"/>
      <c r="BD246" s="98"/>
      <c r="BE246" s="87"/>
      <c r="BH246" s="89"/>
      <c r="BI246" s="87"/>
      <c r="BL246" s="89"/>
      <c r="BM246" s="87"/>
      <c r="BP246" s="89"/>
      <c r="BQ246" s="87"/>
      <c r="BT246" s="89"/>
      <c r="BU246" s="87"/>
      <c r="BZ246" s="89"/>
    </row>
    <row r="247" spans="1:83" s="85" customFormat="1" x14ac:dyDescent="0.2">
      <c r="A247" s="101"/>
      <c r="B247" s="131"/>
      <c r="L247" s="91"/>
      <c r="N247" s="91"/>
      <c r="AC247" s="87"/>
      <c r="AF247" s="90"/>
      <c r="AG247" s="87"/>
      <c r="AI247" s="88"/>
      <c r="AJ247" s="90"/>
      <c r="AK247" s="87"/>
      <c r="AN247" s="90"/>
      <c r="AO247" s="87"/>
      <c r="AR247" s="90"/>
      <c r="AS247" s="87"/>
      <c r="AV247" s="90"/>
      <c r="AW247" s="87"/>
      <c r="AZ247" s="90"/>
      <c r="BA247" s="87"/>
      <c r="BC247" s="88"/>
      <c r="BD247" s="98"/>
      <c r="BE247" s="87"/>
      <c r="BH247" s="89"/>
      <c r="BI247" s="87"/>
      <c r="BL247" s="89"/>
      <c r="BM247" s="87"/>
      <c r="BP247" s="89"/>
      <c r="BQ247" s="87"/>
      <c r="BT247" s="89"/>
      <c r="BU247" s="87"/>
      <c r="BZ247" s="89"/>
    </row>
    <row r="248" spans="1:83" s="85" customFormat="1" x14ac:dyDescent="0.2">
      <c r="A248" s="101"/>
      <c r="B248" s="131"/>
      <c r="E248" s="93"/>
      <c r="F248" s="93"/>
      <c r="L248" s="91"/>
      <c r="N248" s="91"/>
      <c r="AC248" s="87"/>
      <c r="AF248" s="90"/>
      <c r="AG248" s="87"/>
      <c r="AI248" s="88"/>
      <c r="AJ248" s="90"/>
      <c r="AK248" s="87"/>
      <c r="AN248" s="90"/>
      <c r="AO248" s="87"/>
      <c r="AR248" s="90"/>
      <c r="AS248" s="87"/>
      <c r="AV248" s="90"/>
      <c r="AW248" s="87"/>
      <c r="AZ248" s="90"/>
      <c r="BA248" s="87"/>
      <c r="BC248" s="88"/>
      <c r="BD248" s="98"/>
      <c r="BE248" s="87"/>
      <c r="BH248" s="89"/>
      <c r="BI248" s="87"/>
      <c r="BL248" s="89"/>
      <c r="BM248" s="87"/>
      <c r="BP248" s="89"/>
      <c r="BQ248" s="87"/>
      <c r="BT248" s="89"/>
      <c r="BU248" s="87"/>
      <c r="BZ248" s="89"/>
    </row>
    <row r="249" spans="1:83" s="85" customFormat="1" x14ac:dyDescent="0.2">
      <c r="A249" s="101"/>
      <c r="B249" s="131"/>
      <c r="L249" s="91"/>
      <c r="N249" s="91"/>
      <c r="AC249" s="87"/>
      <c r="AF249" s="90"/>
      <c r="AG249" s="87"/>
      <c r="AI249" s="88"/>
      <c r="AJ249" s="90"/>
      <c r="AK249" s="87"/>
      <c r="AN249" s="90"/>
      <c r="AO249" s="87"/>
      <c r="AR249" s="90"/>
      <c r="AS249" s="87"/>
      <c r="AV249" s="90"/>
      <c r="AW249" s="87"/>
      <c r="AZ249" s="90"/>
      <c r="BA249" s="87"/>
      <c r="BC249" s="88"/>
      <c r="BD249" s="98"/>
      <c r="BE249" s="87"/>
      <c r="BH249" s="89"/>
      <c r="BI249" s="87"/>
      <c r="BL249" s="89"/>
      <c r="BM249" s="87"/>
      <c r="BP249" s="89"/>
      <c r="BQ249" s="87"/>
      <c r="BT249" s="89"/>
      <c r="BU249" s="87"/>
      <c r="BZ249" s="89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49"/>
  <sheetViews>
    <sheetView zoomScale="75" zoomScaleNormal="75" workbookViewId="0">
      <pane xSplit="4" ySplit="4" topLeftCell="CF5" activePane="bottomRight" state="frozen"/>
      <selection activeCell="JH44" sqref="JH44"/>
      <selection pane="topRight" activeCell="JH44" sqref="JH44"/>
      <selection pane="bottomLeft" activeCell="JH44" sqref="JH44"/>
      <selection pane="bottomRight" activeCell="CF1" sqref="CF1:DF1048576"/>
    </sheetView>
  </sheetViews>
  <sheetFormatPr defaultRowHeight="12" outlineLevelRow="3" x14ac:dyDescent="0.2"/>
  <cols>
    <col min="1" max="1" width="9.28515625" style="101" bestFit="1" customWidth="1"/>
    <col min="2" max="2" width="9.28515625" style="84" bestFit="1" customWidth="1"/>
    <col min="3" max="3" width="9.28515625" style="14" bestFit="1" customWidth="1"/>
    <col min="4" max="4" width="18.42578125" style="85" customWidth="1"/>
    <col min="5" max="5" width="10.42578125" style="91" customWidth="1"/>
    <col min="6" max="14" width="7.7109375" style="91" customWidth="1"/>
    <col min="15" max="15" width="8" style="91" customWidth="1"/>
    <col min="16" max="16" width="8.5703125" style="91" customWidth="1"/>
    <col min="17" max="20" width="6.85546875" style="85" customWidth="1"/>
    <col min="21" max="21" width="8.5703125" style="85" customWidth="1"/>
    <col min="22" max="26" width="6.85546875" style="85" customWidth="1"/>
    <col min="27" max="27" width="7.42578125" style="85" customWidth="1"/>
    <col min="28" max="28" width="8.5703125" style="14" customWidth="1"/>
    <col min="29" max="29" width="7.7109375" style="99" customWidth="1"/>
    <col min="30" max="31" width="6.5703125" style="91" customWidth="1"/>
    <col min="32" max="32" width="8.140625" style="89" customWidth="1"/>
    <col min="33" max="33" width="6.5703125" style="87" customWidth="1"/>
    <col min="34" max="34" width="6.5703125" style="91" customWidth="1"/>
    <col min="35" max="35" width="8.85546875" style="91" customWidth="1"/>
    <col min="36" max="36" width="6.5703125" style="89" customWidth="1"/>
    <col min="37" max="37" width="7.28515625" style="87" customWidth="1"/>
    <col min="38" max="39" width="7.28515625" style="91" customWidth="1"/>
    <col min="40" max="40" width="7.85546875" style="89" customWidth="1"/>
    <col min="41" max="41" width="6.5703125" style="87" customWidth="1"/>
    <col min="42" max="43" width="6.5703125" style="91" customWidth="1"/>
    <col min="44" max="44" width="6.5703125" style="89" customWidth="1"/>
    <col min="45" max="45" width="7.5703125" style="87" customWidth="1"/>
    <col min="46" max="46" width="7.7109375" style="91" customWidth="1"/>
    <col min="47" max="47" width="6.5703125" style="91" customWidth="1"/>
    <col min="48" max="48" width="6.5703125" style="89" customWidth="1"/>
    <col min="49" max="49" width="6.5703125" style="87" customWidth="1"/>
    <col min="50" max="51" width="6.5703125" style="91" customWidth="1"/>
    <col min="52" max="52" width="7.7109375" style="89" customWidth="1"/>
    <col min="53" max="53" width="6.5703125" style="87" customWidth="1"/>
    <col min="54" max="55" width="6.5703125" style="91" customWidth="1"/>
    <col min="56" max="56" width="6.5703125" style="89" customWidth="1"/>
    <col min="57" max="57" width="7.28515625" style="87" customWidth="1"/>
    <col min="58" max="59" width="6.5703125" style="91" customWidth="1"/>
    <col min="60" max="60" width="7.7109375" style="89" customWidth="1"/>
    <col min="61" max="61" width="6.5703125" style="87" customWidth="1"/>
    <col min="62" max="63" width="6.5703125" style="91" customWidth="1"/>
    <col min="64" max="64" width="6.5703125" style="89" customWidth="1"/>
    <col min="65" max="65" width="6.5703125" style="87" customWidth="1"/>
    <col min="66" max="66" width="7.7109375" style="91" customWidth="1"/>
    <col min="67" max="67" width="6.5703125" style="91" customWidth="1"/>
    <col min="68" max="68" width="6.5703125" style="89" customWidth="1"/>
    <col min="69" max="69" width="6.5703125" style="87" customWidth="1"/>
    <col min="70" max="71" width="6.5703125" style="91" customWidth="1"/>
    <col min="72" max="72" width="7.42578125" style="89" customWidth="1"/>
    <col min="73" max="73" width="10.7109375" style="86" customWidth="1"/>
    <col min="74" max="77" width="9.140625" style="14"/>
    <col min="78" max="78" width="14.42578125" style="89" customWidth="1"/>
    <col min="79" max="16384" width="9.140625" style="14"/>
  </cols>
  <sheetData>
    <row r="1" spans="1:83" s="297" customFormat="1" ht="21" x14ac:dyDescent="0.35">
      <c r="A1" s="2" t="s">
        <v>443</v>
      </c>
      <c r="B1" s="4"/>
      <c r="C1" s="1"/>
      <c r="D1" s="5"/>
      <c r="E1" s="418" t="s">
        <v>472</v>
      </c>
      <c r="F1" s="418"/>
      <c r="G1" s="419"/>
      <c r="H1" s="419"/>
      <c r="I1" s="420"/>
      <c r="J1" s="419"/>
      <c r="K1" s="419"/>
      <c r="L1" s="419"/>
      <c r="M1" s="447"/>
      <c r="N1" s="419"/>
      <c r="O1" s="419"/>
      <c r="P1" s="5"/>
      <c r="X1" s="5"/>
      <c r="Y1" s="5"/>
      <c r="Z1" s="10"/>
      <c r="AA1" s="10"/>
      <c r="AB1" s="9"/>
      <c r="AC1" s="307" t="s">
        <v>507</v>
      </c>
      <c r="AD1" s="3"/>
      <c r="AE1" s="3"/>
      <c r="AF1" s="2"/>
      <c r="AG1" s="11"/>
      <c r="AH1" s="3"/>
      <c r="AI1" s="12"/>
      <c r="AJ1" s="2"/>
      <c r="AK1" s="11"/>
      <c r="AL1" s="3"/>
      <c r="AM1" s="3"/>
      <c r="AN1" s="2"/>
      <c r="AO1" s="11"/>
      <c r="AP1" s="3"/>
      <c r="AQ1" s="3"/>
      <c r="AR1" s="2"/>
      <c r="AS1" s="11"/>
      <c r="AT1" s="3"/>
      <c r="AU1" s="3"/>
      <c r="AV1" s="2"/>
      <c r="AX1" s="3"/>
      <c r="AY1" s="3"/>
      <c r="AZ1" s="2"/>
      <c r="BA1" s="11"/>
      <c r="BB1" s="3"/>
      <c r="BC1" s="12"/>
      <c r="BD1" s="308"/>
      <c r="BE1" s="11"/>
      <c r="BF1" s="3"/>
      <c r="BG1" s="3"/>
      <c r="BH1" s="2"/>
      <c r="BI1" s="11"/>
      <c r="BJ1" s="3"/>
      <c r="BK1" s="3"/>
      <c r="BL1" s="2"/>
      <c r="BM1" s="11"/>
      <c r="BN1" s="3"/>
      <c r="BO1" s="3"/>
      <c r="BP1" s="2"/>
      <c r="BQ1" s="11"/>
      <c r="BR1" s="3"/>
      <c r="BS1" s="3"/>
      <c r="BT1" s="2"/>
      <c r="BU1" s="11" t="s">
        <v>391</v>
      </c>
      <c r="BV1" s="3"/>
      <c r="BW1" s="3"/>
      <c r="BX1" s="3"/>
      <c r="BZ1" s="296"/>
    </row>
    <row r="2" spans="1:83" s="297" customFormat="1" ht="18.75" x14ac:dyDescent="0.3">
      <c r="A2" s="15"/>
      <c r="B2" s="16"/>
      <c r="C2" s="17"/>
      <c r="D2" s="5"/>
      <c r="E2" s="422"/>
      <c r="F2" s="422"/>
      <c r="G2" s="422"/>
      <c r="H2" s="422"/>
      <c r="I2" s="422"/>
      <c r="J2" s="422"/>
      <c r="K2" s="422"/>
      <c r="L2" s="422"/>
      <c r="M2" s="448"/>
      <c r="N2" s="422"/>
      <c r="O2" s="422"/>
      <c r="P2" s="8"/>
      <c r="Q2" s="7"/>
      <c r="R2" s="5"/>
      <c r="S2" s="5"/>
      <c r="T2" s="3"/>
      <c r="U2" s="8"/>
      <c r="V2" s="9"/>
      <c r="W2" s="5"/>
      <c r="X2" s="18"/>
      <c r="Y2" s="18"/>
      <c r="Z2" s="19"/>
      <c r="AA2" s="19"/>
      <c r="AB2" s="9"/>
      <c r="AC2" s="307"/>
      <c r="AD2" s="3"/>
      <c r="AE2" s="3"/>
      <c r="AF2" s="2"/>
      <c r="AG2" s="11" t="s">
        <v>506</v>
      </c>
      <c r="AH2" s="3"/>
      <c r="AI2" s="12"/>
      <c r="AJ2" s="2"/>
      <c r="AK2" s="11"/>
      <c r="AL2" s="3"/>
      <c r="AM2" s="3"/>
      <c r="AN2" s="2"/>
      <c r="AO2" s="11"/>
      <c r="AP2" s="3"/>
      <c r="AQ2" s="3"/>
      <c r="AR2" s="2"/>
      <c r="AS2" s="11"/>
      <c r="AT2" s="3"/>
      <c r="AU2" s="3"/>
      <c r="AV2" s="2"/>
      <c r="AW2" s="11" t="s">
        <v>1</v>
      </c>
      <c r="AX2" s="3"/>
      <c r="AY2" s="3"/>
      <c r="AZ2" s="2"/>
      <c r="BA2" s="11"/>
      <c r="BB2" s="3"/>
      <c r="BC2" s="12"/>
      <c r="BD2" s="308"/>
      <c r="BE2" s="11"/>
      <c r="BF2" s="3"/>
      <c r="BG2" s="3"/>
      <c r="BH2" s="2"/>
      <c r="BI2" s="11"/>
      <c r="BJ2" s="3"/>
      <c r="BK2" s="3"/>
      <c r="BL2" s="2"/>
      <c r="BM2" s="11"/>
      <c r="BN2" s="3"/>
      <c r="BO2" s="3"/>
      <c r="BP2" s="2"/>
      <c r="BQ2" s="11"/>
      <c r="BR2" s="3"/>
      <c r="BS2" s="3"/>
      <c r="BT2" s="2"/>
      <c r="BU2" s="309"/>
      <c r="BV2" s="3" t="s">
        <v>506</v>
      </c>
      <c r="BW2" s="3"/>
      <c r="BX2" s="3"/>
      <c r="BZ2" s="296"/>
    </row>
    <row r="3" spans="1:83" s="354" customFormat="1" ht="18.75" x14ac:dyDescent="0.3">
      <c r="A3" s="21"/>
      <c r="B3" s="22"/>
      <c r="C3" s="22"/>
      <c r="D3" s="4"/>
      <c r="E3" s="6" t="s">
        <v>457</v>
      </c>
      <c r="F3" s="424"/>
      <c r="G3" s="6"/>
      <c r="H3" s="6"/>
      <c r="I3" s="425"/>
      <c r="J3" s="6"/>
      <c r="K3" s="6"/>
      <c r="L3" s="426" t="s">
        <v>458</v>
      </c>
      <c r="M3" s="6"/>
      <c r="N3" s="6"/>
      <c r="O3" s="427"/>
      <c r="P3" s="137"/>
      <c r="Q3" s="7" t="s">
        <v>331</v>
      </c>
      <c r="R3" s="5"/>
      <c r="S3" s="5"/>
      <c r="T3" s="3"/>
      <c r="U3" s="8"/>
      <c r="V3" s="9" t="s">
        <v>330</v>
      </c>
      <c r="W3" s="5"/>
      <c r="X3" s="138"/>
      <c r="Y3" s="139"/>
      <c r="Z3" s="139"/>
      <c r="AA3" s="139"/>
      <c r="AB3" s="25"/>
      <c r="AC3" s="307" t="s">
        <v>491</v>
      </c>
      <c r="AD3" s="4"/>
      <c r="AE3" s="4"/>
      <c r="AF3" s="28"/>
      <c r="AG3" s="26" t="s">
        <v>492</v>
      </c>
      <c r="AH3" s="4"/>
      <c r="AI3" s="27"/>
      <c r="AJ3" s="28"/>
      <c r="AK3" s="26" t="s">
        <v>508</v>
      </c>
      <c r="AL3" s="4"/>
      <c r="AM3" s="4"/>
      <c r="AN3" s="28"/>
      <c r="AO3" s="26" t="s">
        <v>494</v>
      </c>
      <c r="AP3" s="4"/>
      <c r="AQ3" s="4"/>
      <c r="AR3" s="28"/>
      <c r="AS3" s="26" t="s">
        <v>495</v>
      </c>
      <c r="AT3" s="4"/>
      <c r="AU3" s="4"/>
      <c r="AV3" s="28"/>
      <c r="AW3" s="26" t="s">
        <v>496</v>
      </c>
      <c r="AX3" s="4"/>
      <c r="AY3" s="4"/>
      <c r="AZ3" s="28"/>
      <c r="BA3" s="26" t="s">
        <v>497</v>
      </c>
      <c r="BB3" s="4"/>
      <c r="BC3" s="27"/>
      <c r="BD3" s="362"/>
      <c r="BE3" s="26" t="s">
        <v>509</v>
      </c>
      <c r="BF3" s="4"/>
      <c r="BG3" s="4"/>
      <c r="BH3" s="28"/>
      <c r="BI3" s="26" t="s">
        <v>499</v>
      </c>
      <c r="BJ3" s="4"/>
      <c r="BK3" s="4"/>
      <c r="BL3" s="28"/>
      <c r="BM3" s="26" t="s">
        <v>500</v>
      </c>
      <c r="BN3" s="4"/>
      <c r="BO3" s="4"/>
      <c r="BP3" s="28"/>
      <c r="BQ3" s="26" t="s">
        <v>501</v>
      </c>
      <c r="BR3" s="4"/>
      <c r="BS3" s="4"/>
      <c r="BT3" s="28"/>
      <c r="BU3" s="26" t="s">
        <v>376</v>
      </c>
      <c r="BV3" s="3" t="s">
        <v>388</v>
      </c>
      <c r="BW3" s="4"/>
      <c r="BX3" s="4"/>
      <c r="BZ3" s="298" t="s">
        <v>389</v>
      </c>
    </row>
    <row r="4" spans="1:83" s="55" customFormat="1" ht="72" customHeight="1" x14ac:dyDescent="0.2">
      <c r="A4" s="43" t="s">
        <v>20</v>
      </c>
      <c r="B4" s="44" t="s">
        <v>21</v>
      </c>
      <c r="C4" s="45" t="s">
        <v>22</v>
      </c>
      <c r="D4" s="46" t="s">
        <v>23</v>
      </c>
      <c r="E4" s="443" t="s">
        <v>24</v>
      </c>
      <c r="F4" s="163" t="s">
        <v>25</v>
      </c>
      <c r="G4" s="163" t="s">
        <v>27</v>
      </c>
      <c r="H4" s="163" t="s">
        <v>473</v>
      </c>
      <c r="I4" s="163" t="s">
        <v>29</v>
      </c>
      <c r="J4" s="444" t="s">
        <v>474</v>
      </c>
      <c r="K4" s="163" t="s">
        <v>31</v>
      </c>
      <c r="L4" s="453" t="s">
        <v>32</v>
      </c>
      <c r="M4" s="163" t="s">
        <v>26</v>
      </c>
      <c r="N4" s="445" t="s">
        <v>33</v>
      </c>
      <c r="O4" s="446" t="s">
        <v>475</v>
      </c>
      <c r="P4" s="47" t="s">
        <v>35</v>
      </c>
      <c r="Q4" s="48" t="s">
        <v>36</v>
      </c>
      <c r="R4" s="46" t="s">
        <v>37</v>
      </c>
      <c r="S4" s="46" t="s">
        <v>38</v>
      </c>
      <c r="T4" s="46" t="s">
        <v>39</v>
      </c>
      <c r="U4" s="49" t="s">
        <v>40</v>
      </c>
      <c r="V4" s="50" t="s">
        <v>41</v>
      </c>
      <c r="W4" s="46" t="s">
        <v>42</v>
      </c>
      <c r="X4" s="46" t="s">
        <v>43</v>
      </c>
      <c r="Y4" s="46" t="s">
        <v>44</v>
      </c>
      <c r="Z4" s="47" t="s">
        <v>45</v>
      </c>
      <c r="AA4" s="47" t="s">
        <v>46</v>
      </c>
      <c r="AB4" s="50" t="s">
        <v>47</v>
      </c>
      <c r="AC4" s="349" t="s">
        <v>326</v>
      </c>
      <c r="AD4" s="350" t="s">
        <v>328</v>
      </c>
      <c r="AE4" s="350" t="s">
        <v>327</v>
      </c>
      <c r="AF4" s="351" t="s">
        <v>2</v>
      </c>
      <c r="AG4" s="103" t="s">
        <v>326</v>
      </c>
      <c r="AH4" s="104" t="s">
        <v>328</v>
      </c>
      <c r="AI4" s="105" t="s">
        <v>327</v>
      </c>
      <c r="AJ4" s="118" t="s">
        <v>381</v>
      </c>
      <c r="AK4" s="103" t="s">
        <v>326</v>
      </c>
      <c r="AL4" s="104" t="s">
        <v>328</v>
      </c>
      <c r="AM4" s="105" t="s">
        <v>327</v>
      </c>
      <c r="AN4" s="118" t="s">
        <v>382</v>
      </c>
      <c r="AO4" s="103" t="s">
        <v>326</v>
      </c>
      <c r="AP4" s="104" t="s">
        <v>328</v>
      </c>
      <c r="AQ4" s="105" t="s">
        <v>327</v>
      </c>
      <c r="AR4" s="118" t="s">
        <v>383</v>
      </c>
      <c r="AS4" s="103" t="s">
        <v>326</v>
      </c>
      <c r="AT4" s="104" t="s">
        <v>328</v>
      </c>
      <c r="AU4" s="105" t="s">
        <v>327</v>
      </c>
      <c r="AV4" s="118" t="s">
        <v>384</v>
      </c>
      <c r="AW4" s="51" t="s">
        <v>326</v>
      </c>
      <c r="AX4" s="46" t="s">
        <v>328</v>
      </c>
      <c r="AY4" s="52" t="s">
        <v>327</v>
      </c>
      <c r="AZ4" s="50" t="s">
        <v>15</v>
      </c>
      <c r="BA4" s="125" t="s">
        <v>326</v>
      </c>
      <c r="BB4" s="126" t="s">
        <v>328</v>
      </c>
      <c r="BC4" s="500" t="s">
        <v>327</v>
      </c>
      <c r="BD4" s="130" t="s">
        <v>16</v>
      </c>
      <c r="BE4" s="125" t="s">
        <v>326</v>
      </c>
      <c r="BF4" s="126" t="s">
        <v>328</v>
      </c>
      <c r="BG4" s="500" t="s">
        <v>327</v>
      </c>
      <c r="BH4" s="130" t="s">
        <v>17</v>
      </c>
      <c r="BI4" s="125" t="s">
        <v>326</v>
      </c>
      <c r="BJ4" s="126" t="s">
        <v>328</v>
      </c>
      <c r="BK4" s="500" t="s">
        <v>327</v>
      </c>
      <c r="BL4" s="130" t="s">
        <v>325</v>
      </c>
      <c r="BM4" s="125" t="s">
        <v>326</v>
      </c>
      <c r="BN4" s="126" t="s">
        <v>328</v>
      </c>
      <c r="BO4" s="500" t="s">
        <v>327</v>
      </c>
      <c r="BP4" s="130" t="s">
        <v>18</v>
      </c>
      <c r="BQ4" s="125" t="s">
        <v>326</v>
      </c>
      <c r="BR4" s="126" t="s">
        <v>328</v>
      </c>
      <c r="BS4" s="500" t="s">
        <v>327</v>
      </c>
      <c r="BT4" s="130" t="s">
        <v>19</v>
      </c>
      <c r="BU4" s="395" t="s">
        <v>433</v>
      </c>
      <c r="BV4" s="396" t="s">
        <v>423</v>
      </c>
      <c r="BW4" s="396" t="s">
        <v>434</v>
      </c>
      <c r="BX4" s="396" t="s">
        <v>435</v>
      </c>
      <c r="BY4" s="396" t="s">
        <v>436</v>
      </c>
      <c r="BZ4" s="397" t="s">
        <v>442</v>
      </c>
      <c r="CA4" s="398" t="s">
        <v>437</v>
      </c>
      <c r="CB4" s="398" t="s">
        <v>438</v>
      </c>
      <c r="CC4" s="398" t="s">
        <v>439</v>
      </c>
      <c r="CD4" s="398" t="s">
        <v>440</v>
      </c>
      <c r="CE4" s="399" t="s">
        <v>441</v>
      </c>
    </row>
    <row r="5" spans="1:83" outlineLevel="3" x14ac:dyDescent="0.2">
      <c r="A5" s="71">
        <v>1</v>
      </c>
      <c r="B5" s="56" t="s">
        <v>55</v>
      </c>
      <c r="C5" s="57" t="s">
        <v>56</v>
      </c>
      <c r="D5" s="58" t="s">
        <v>57</v>
      </c>
      <c r="E5" s="33">
        <v>37439.427000000003</v>
      </c>
      <c r="F5" s="33">
        <v>949.49180000000001</v>
      </c>
      <c r="G5" s="59">
        <v>30.275891630912799</v>
      </c>
      <c r="H5" s="59">
        <v>35.989033884244499</v>
      </c>
      <c r="I5" s="59">
        <v>2.9279999999999999</v>
      </c>
      <c r="J5" s="59">
        <v>74.421000000000006</v>
      </c>
      <c r="K5" s="59">
        <v>67.525999999999996</v>
      </c>
      <c r="L5" s="449">
        <v>1.14E-2</v>
      </c>
      <c r="M5" s="59">
        <v>15.9</v>
      </c>
      <c r="N5" s="59">
        <v>19.738656128060956</v>
      </c>
      <c r="O5" s="38">
        <v>0.24165369815104931</v>
      </c>
      <c r="P5" s="61">
        <v>0</v>
      </c>
      <c r="Q5" s="62">
        <v>0</v>
      </c>
      <c r="R5" s="35">
        <v>30.795087720000001</v>
      </c>
      <c r="S5" s="35">
        <v>3.9024561400000004</v>
      </c>
      <c r="T5" s="35">
        <v>34.697543860000003</v>
      </c>
      <c r="U5" s="35">
        <v>34.697543860000003</v>
      </c>
      <c r="V5" s="63">
        <v>1.2</v>
      </c>
      <c r="W5" s="35">
        <v>0.9</v>
      </c>
      <c r="X5" s="35">
        <v>3.5</v>
      </c>
      <c r="Y5" s="35">
        <v>0</v>
      </c>
      <c r="Z5" s="35">
        <v>0.03</v>
      </c>
      <c r="AA5" s="35">
        <v>3.1186002000000008E-2</v>
      </c>
      <c r="AB5" s="63">
        <v>5.661186002</v>
      </c>
      <c r="AC5" s="266">
        <v>265.09317795009906</v>
      </c>
      <c r="AD5" s="267">
        <v>474.87320311308508</v>
      </c>
      <c r="AE5" s="267">
        <v>0</v>
      </c>
      <c r="AF5" s="268">
        <v>739.96638106318414</v>
      </c>
      <c r="AG5" s="121">
        <v>0</v>
      </c>
      <c r="AH5" s="119">
        <v>0</v>
      </c>
      <c r="AI5" s="119">
        <v>0</v>
      </c>
      <c r="AJ5" s="120">
        <v>0</v>
      </c>
      <c r="AK5" s="121">
        <v>101.53391920793617</v>
      </c>
      <c r="AL5" s="119">
        <v>367.41661598824322</v>
      </c>
      <c r="AM5" s="119">
        <v>0</v>
      </c>
      <c r="AN5" s="120">
        <v>468.95053519617937</v>
      </c>
      <c r="AO5" s="121">
        <v>9.5404473637281573</v>
      </c>
      <c r="AP5" s="119">
        <v>17.090227797556516</v>
      </c>
      <c r="AQ5" s="119">
        <v>0</v>
      </c>
      <c r="AR5" s="120">
        <v>26.630675161284675</v>
      </c>
      <c r="AS5" s="121">
        <v>154.01881137843472</v>
      </c>
      <c r="AT5" s="119">
        <v>90.366359327285352</v>
      </c>
      <c r="AU5" s="119">
        <v>0</v>
      </c>
      <c r="AV5" s="120">
        <v>244.38517070572004</v>
      </c>
      <c r="AW5" s="41">
        <v>0</v>
      </c>
      <c r="AX5" s="33">
        <v>0</v>
      </c>
      <c r="AY5" s="33">
        <v>0</v>
      </c>
      <c r="AZ5" s="42">
        <v>0</v>
      </c>
      <c r="BA5" s="127">
        <v>0</v>
      </c>
      <c r="BB5" s="128">
        <v>0</v>
      </c>
      <c r="BC5" s="128">
        <v>0</v>
      </c>
      <c r="BD5" s="129">
        <v>0</v>
      </c>
      <c r="BE5" s="127">
        <v>77.924093021752867</v>
      </c>
      <c r="BF5" s="128">
        <v>278.6552564074172</v>
      </c>
      <c r="BG5" s="128">
        <v>0</v>
      </c>
      <c r="BH5" s="129">
        <v>356.57934942917007</v>
      </c>
      <c r="BI5" s="127">
        <v>8.4338599358062734</v>
      </c>
      <c r="BJ5" s="128">
        <v>25.344314031607727</v>
      </c>
      <c r="BK5" s="128">
        <v>0</v>
      </c>
      <c r="BL5" s="129">
        <v>33.778173967413998</v>
      </c>
      <c r="BM5" s="127">
        <v>178.73522499253991</v>
      </c>
      <c r="BN5" s="128">
        <v>170.87363267406013</v>
      </c>
      <c r="BO5" s="128">
        <v>0</v>
      </c>
      <c r="BP5" s="129">
        <v>349.60885766660004</v>
      </c>
      <c r="BQ5" s="127">
        <v>0</v>
      </c>
      <c r="BR5" s="128">
        <v>0</v>
      </c>
      <c r="BS5" s="128">
        <v>0</v>
      </c>
      <c r="BT5" s="129">
        <v>0</v>
      </c>
      <c r="BU5" s="161">
        <v>739.96638106318414</v>
      </c>
      <c r="BV5" s="140">
        <v>0</v>
      </c>
      <c r="BW5" s="140">
        <v>468.95053519617937</v>
      </c>
      <c r="BX5" s="140">
        <v>26.630675161284675</v>
      </c>
      <c r="BY5" s="140">
        <v>244.38517070572004</v>
      </c>
      <c r="BZ5" s="94">
        <v>0</v>
      </c>
      <c r="CA5" s="141">
        <v>0</v>
      </c>
      <c r="CB5" s="141">
        <v>356.57934942917007</v>
      </c>
      <c r="CC5" s="141">
        <v>33.778173967413998</v>
      </c>
      <c r="CD5" s="141">
        <v>349.60885766660004</v>
      </c>
      <c r="CE5" s="141">
        <v>0</v>
      </c>
    </row>
    <row r="6" spans="1:83" outlineLevel="3" x14ac:dyDescent="0.2">
      <c r="A6" s="71">
        <v>2</v>
      </c>
      <c r="B6" s="56" t="s">
        <v>55</v>
      </c>
      <c r="C6" s="57" t="s">
        <v>56</v>
      </c>
      <c r="D6" s="36" t="s">
        <v>58</v>
      </c>
      <c r="E6" s="33">
        <v>537.779</v>
      </c>
      <c r="F6" s="33">
        <v>10.3828</v>
      </c>
      <c r="G6" s="59">
        <v>37.236760907890996</v>
      </c>
      <c r="H6" s="59">
        <v>46.147668655053401</v>
      </c>
      <c r="I6" s="59">
        <v>2.2042999999999999</v>
      </c>
      <c r="J6" s="59">
        <v>67.614000000000004</v>
      </c>
      <c r="K6" s="59">
        <v>80.688000000000002</v>
      </c>
      <c r="L6" s="449">
        <v>1.0199999999999997E-2</v>
      </c>
      <c r="M6" s="59">
        <v>19.600000000000001</v>
      </c>
      <c r="N6" s="59">
        <v>0</v>
      </c>
      <c r="O6" s="38">
        <v>0.16859411608460351</v>
      </c>
      <c r="P6" s="61">
        <v>0</v>
      </c>
      <c r="Q6" s="62">
        <v>0</v>
      </c>
      <c r="R6" s="35">
        <v>30.48670074</v>
      </c>
      <c r="S6" s="35">
        <v>4.0566496300000008</v>
      </c>
      <c r="T6" s="35">
        <v>34.543350369999999</v>
      </c>
      <c r="U6" s="35">
        <v>34.543350369999999</v>
      </c>
      <c r="V6" s="63">
        <v>2</v>
      </c>
      <c r="W6" s="35">
        <v>1.5</v>
      </c>
      <c r="X6" s="35">
        <v>3</v>
      </c>
      <c r="Y6" s="35">
        <v>0</v>
      </c>
      <c r="Z6" s="35">
        <v>0.03</v>
      </c>
      <c r="AA6" s="35">
        <v>4.9857909999999991E-2</v>
      </c>
      <c r="AB6" s="63">
        <v>6.5798579100000003</v>
      </c>
      <c r="AC6" s="266">
        <v>5.2062191108699993</v>
      </c>
      <c r="AD6" s="267">
        <v>3.8728316417399999</v>
      </c>
      <c r="AE6" s="267">
        <v>0</v>
      </c>
      <c r="AF6" s="268">
        <v>9.0790507526099997</v>
      </c>
      <c r="AG6" s="121">
        <v>0</v>
      </c>
      <c r="AH6" s="119">
        <v>0</v>
      </c>
      <c r="AI6" s="119">
        <v>0</v>
      </c>
      <c r="AJ6" s="120">
        <v>0</v>
      </c>
      <c r="AK6" s="121">
        <v>1.9310666835917392</v>
      </c>
      <c r="AL6" s="119">
        <v>2.9648922769791293</v>
      </c>
      <c r="AM6" s="119">
        <v>0</v>
      </c>
      <c r="AN6" s="120">
        <v>4.8959589605708684</v>
      </c>
      <c r="AO6" s="121">
        <v>0.24025487447403626</v>
      </c>
      <c r="AP6" s="119">
        <v>0.17872215135982369</v>
      </c>
      <c r="AQ6" s="119">
        <v>0</v>
      </c>
      <c r="AR6" s="120">
        <v>0.41897702583385998</v>
      </c>
      <c r="AS6" s="121">
        <v>3.0348975528042237</v>
      </c>
      <c r="AT6" s="119">
        <v>0.72921721340104662</v>
      </c>
      <c r="AU6" s="119">
        <v>0</v>
      </c>
      <c r="AV6" s="120">
        <v>3.7641147662052701</v>
      </c>
      <c r="AW6" s="41">
        <v>0</v>
      </c>
      <c r="AX6" s="33">
        <v>0</v>
      </c>
      <c r="AY6" s="33">
        <v>0</v>
      </c>
      <c r="AZ6" s="42">
        <v>0</v>
      </c>
      <c r="BA6" s="127">
        <v>0</v>
      </c>
      <c r="BB6" s="128">
        <v>0</v>
      </c>
      <c r="BC6" s="128">
        <v>0</v>
      </c>
      <c r="BD6" s="129">
        <v>0</v>
      </c>
      <c r="BE6" s="127">
        <v>1.617812199858834</v>
      </c>
      <c r="BF6" s="128">
        <v>2.4652616145778197</v>
      </c>
      <c r="BG6" s="128">
        <v>0</v>
      </c>
      <c r="BH6" s="129">
        <v>4.0830738144366538</v>
      </c>
      <c r="BI6" s="127">
        <v>0.21860093900419669</v>
      </c>
      <c r="BJ6" s="128">
        <v>0.21505229788425029</v>
      </c>
      <c r="BK6" s="128">
        <v>0</v>
      </c>
      <c r="BL6" s="129">
        <v>0.43365323688844692</v>
      </c>
      <c r="BM6" s="127">
        <v>3.3698059720069682</v>
      </c>
      <c r="BN6" s="128">
        <v>1.1925177292779294</v>
      </c>
      <c r="BO6" s="128">
        <v>0</v>
      </c>
      <c r="BP6" s="129">
        <v>4.5623237012848969</v>
      </c>
      <c r="BQ6" s="127">
        <v>0</v>
      </c>
      <c r="BR6" s="128">
        <v>0</v>
      </c>
      <c r="BS6" s="128">
        <v>0</v>
      </c>
      <c r="BT6" s="129">
        <v>0</v>
      </c>
      <c r="BU6" s="161">
        <v>9.0790507526099997</v>
      </c>
      <c r="BV6" s="140">
        <v>0</v>
      </c>
      <c r="BW6" s="140">
        <v>4.8959589605708684</v>
      </c>
      <c r="BX6" s="140">
        <v>0.41897702583385998</v>
      </c>
      <c r="BY6" s="140">
        <v>3.7641147662052701</v>
      </c>
      <c r="BZ6" s="94">
        <v>0</v>
      </c>
      <c r="CA6" s="141">
        <v>0</v>
      </c>
      <c r="CB6" s="141">
        <v>4.0830738144366538</v>
      </c>
      <c r="CC6" s="141">
        <v>0.43365323688844692</v>
      </c>
      <c r="CD6" s="141">
        <v>4.5623237012848969</v>
      </c>
      <c r="CE6" s="141">
        <v>0</v>
      </c>
    </row>
    <row r="7" spans="1:83" outlineLevel="2" x14ac:dyDescent="0.2">
      <c r="A7" s="71"/>
      <c r="B7" s="56"/>
      <c r="C7" s="69" t="s">
        <v>59</v>
      </c>
      <c r="D7" s="36"/>
      <c r="E7" s="33">
        <v>37977.206000000006</v>
      </c>
      <c r="F7" s="33">
        <v>959.87459999999999</v>
      </c>
      <c r="G7" s="59">
        <v>30.351186167854404</v>
      </c>
      <c r="H7" s="59">
        <v>36.098918105681712</v>
      </c>
      <c r="I7" s="59">
        <v>2.9201718604075992</v>
      </c>
      <c r="J7" s="59">
        <v>74.347369840810472</v>
      </c>
      <c r="K7" s="59">
        <v>67.668371111393085</v>
      </c>
      <c r="L7" s="449">
        <v>1.1387019804461959E-2</v>
      </c>
      <c r="M7" s="59">
        <v>15.94002226957563</v>
      </c>
      <c r="N7" s="59">
        <v>19.525146447893952</v>
      </c>
      <c r="O7" s="59">
        <v>0.2408634251000909</v>
      </c>
      <c r="P7" s="61"/>
      <c r="Q7" s="62">
        <v>0</v>
      </c>
      <c r="R7" s="35">
        <v>38.599999999999994</v>
      </c>
      <c r="S7" s="35">
        <v>0</v>
      </c>
      <c r="T7" s="35">
        <v>0</v>
      </c>
      <c r="U7" s="35">
        <v>38.599999999999994</v>
      </c>
      <c r="V7" s="63">
        <v>1.2086534636920281</v>
      </c>
      <c r="W7" s="35">
        <v>0.90649009776902123</v>
      </c>
      <c r="X7" s="35">
        <v>3.4945915851924823</v>
      </c>
      <c r="Y7" s="35">
        <v>0</v>
      </c>
      <c r="Z7" s="35">
        <v>0.03</v>
      </c>
      <c r="AA7" s="35">
        <v>3.1387972847423617E-2</v>
      </c>
      <c r="AB7" s="63">
        <v>5.6711231195009555</v>
      </c>
      <c r="AC7" s="266">
        <v>270.29939706096906</v>
      </c>
      <c r="AD7" s="267">
        <v>478.74603475482513</v>
      </c>
      <c r="AE7" s="267">
        <v>0</v>
      </c>
      <c r="AF7" s="268">
        <v>749.04543181579413</v>
      </c>
      <c r="AG7" s="121">
        <v>0</v>
      </c>
      <c r="AH7" s="119">
        <v>0</v>
      </c>
      <c r="AI7" s="119">
        <v>0</v>
      </c>
      <c r="AJ7" s="120">
        <v>0</v>
      </c>
      <c r="AK7" s="121">
        <v>103.46498589152792</v>
      </c>
      <c r="AL7" s="119">
        <v>370.38150826522235</v>
      </c>
      <c r="AM7" s="119">
        <v>0</v>
      </c>
      <c r="AN7" s="120">
        <v>473.84649415675028</v>
      </c>
      <c r="AO7" s="121">
        <v>9.7807022382022328</v>
      </c>
      <c r="AP7" s="119">
        <v>17.268949948916365</v>
      </c>
      <c r="AQ7" s="119">
        <v>0</v>
      </c>
      <c r="AR7" s="120">
        <v>27.0496521871186</v>
      </c>
      <c r="AS7" s="121">
        <v>157.05370893123893</v>
      </c>
      <c r="AT7" s="119">
        <v>91.09557654068638</v>
      </c>
      <c r="AU7" s="119">
        <v>0</v>
      </c>
      <c r="AV7" s="120">
        <v>248.14928547192528</v>
      </c>
      <c r="AW7" s="41">
        <v>0</v>
      </c>
      <c r="AX7" s="33">
        <v>0</v>
      </c>
      <c r="AY7" s="33">
        <v>0</v>
      </c>
      <c r="AZ7" s="42">
        <v>0</v>
      </c>
      <c r="BA7" s="127">
        <v>0</v>
      </c>
      <c r="BB7" s="128">
        <v>0</v>
      </c>
      <c r="BC7" s="128">
        <v>0</v>
      </c>
      <c r="BD7" s="129">
        <v>0</v>
      </c>
      <c r="BE7" s="127">
        <v>79.541905221611685</v>
      </c>
      <c r="BF7" s="128">
        <v>281.120518021995</v>
      </c>
      <c r="BG7" s="128">
        <v>0</v>
      </c>
      <c r="BH7" s="129">
        <v>360.66242324360667</v>
      </c>
      <c r="BI7" s="127">
        <v>8.652460874810501</v>
      </c>
      <c r="BJ7" s="128">
        <v>25.559366329492075</v>
      </c>
      <c r="BK7" s="128">
        <v>0</v>
      </c>
      <c r="BL7" s="129">
        <v>34.21182720430258</v>
      </c>
      <c r="BM7" s="127">
        <v>182.10503096454687</v>
      </c>
      <c r="BN7" s="128">
        <v>172.06615040333807</v>
      </c>
      <c r="BO7" s="128">
        <v>0</v>
      </c>
      <c r="BP7" s="129">
        <v>354.17118136788491</v>
      </c>
      <c r="BQ7" s="127">
        <v>0</v>
      </c>
      <c r="BR7" s="128">
        <v>0</v>
      </c>
      <c r="BS7" s="128">
        <v>0</v>
      </c>
      <c r="BT7" s="129">
        <v>0</v>
      </c>
      <c r="BU7" s="161">
        <v>749.04543181579413</v>
      </c>
      <c r="BV7" s="140">
        <v>0</v>
      </c>
      <c r="BW7" s="140">
        <v>473.84649415675028</v>
      </c>
      <c r="BX7" s="140">
        <v>27.0496521871186</v>
      </c>
      <c r="BY7" s="140">
        <v>248.14928547192528</v>
      </c>
      <c r="BZ7" s="94">
        <v>0</v>
      </c>
      <c r="CA7" s="141">
        <v>0</v>
      </c>
      <c r="CB7" s="141">
        <v>360.66242324360667</v>
      </c>
      <c r="CC7" s="141">
        <v>34.21182720430258</v>
      </c>
      <c r="CD7" s="141">
        <v>354.17118136788491</v>
      </c>
      <c r="CE7" s="141">
        <v>0</v>
      </c>
    </row>
    <row r="8" spans="1:83" outlineLevel="3" x14ac:dyDescent="0.2">
      <c r="A8" s="71">
        <v>3</v>
      </c>
      <c r="B8" s="56" t="s">
        <v>55</v>
      </c>
      <c r="C8" s="57" t="s">
        <v>60</v>
      </c>
      <c r="D8" s="58" t="s">
        <v>61</v>
      </c>
      <c r="E8" s="33">
        <v>22685.632000000001</v>
      </c>
      <c r="F8" s="33">
        <v>1068.0041999999999</v>
      </c>
      <c r="G8" s="59">
        <v>96.221051374225993</v>
      </c>
      <c r="H8" s="59">
        <v>155.683768219699</v>
      </c>
      <c r="I8" s="59">
        <v>6.2</v>
      </c>
      <c r="J8" s="59">
        <v>51.682000000000002</v>
      </c>
      <c r="K8" s="59">
        <v>40.097000000000001</v>
      </c>
      <c r="L8" s="449">
        <v>8.3000000000000001E-3</v>
      </c>
      <c r="M8" s="59">
        <v>51.1</v>
      </c>
      <c r="N8" s="59">
        <v>28.242053744363531</v>
      </c>
      <c r="O8" s="38">
        <v>2.7450836057289263E-2</v>
      </c>
      <c r="P8" s="61">
        <v>0</v>
      </c>
      <c r="Q8" s="62">
        <v>0</v>
      </c>
      <c r="R8" s="35">
        <v>35.126013999999998</v>
      </c>
      <c r="S8" s="35">
        <v>5.4369930000000002</v>
      </c>
      <c r="T8" s="35">
        <v>40.563006999999999</v>
      </c>
      <c r="U8" s="35">
        <v>40.563006999999999</v>
      </c>
      <c r="V8" s="63">
        <v>0</v>
      </c>
      <c r="W8" s="35">
        <v>24.7</v>
      </c>
      <c r="X8" s="35">
        <v>7.4999999999999997E-2</v>
      </c>
      <c r="Y8" s="35">
        <v>0</v>
      </c>
      <c r="Z8" s="35">
        <v>0.03</v>
      </c>
      <c r="AA8" s="35">
        <v>0</v>
      </c>
      <c r="AB8" s="63">
        <v>24.805</v>
      </c>
      <c r="AC8" s="266">
        <v>17321.294882404567</v>
      </c>
      <c r="AD8" s="267">
        <v>3.0623814414816066</v>
      </c>
      <c r="AE8" s="267">
        <v>0</v>
      </c>
      <c r="AF8" s="268">
        <v>17324.35726384605</v>
      </c>
      <c r="AG8" s="121">
        <v>0</v>
      </c>
      <c r="AH8" s="119">
        <v>0</v>
      </c>
      <c r="AI8" s="119">
        <v>0</v>
      </c>
      <c r="AJ8" s="120">
        <v>0</v>
      </c>
      <c r="AK8" s="121">
        <v>14561.085109064901</v>
      </c>
      <c r="AL8" s="119">
        <v>2.0752172948898</v>
      </c>
      <c r="AM8" s="119">
        <v>0</v>
      </c>
      <c r="AN8" s="120">
        <v>14563.160326359792</v>
      </c>
      <c r="AO8" s="121">
        <v>2696.6444577373322</v>
      </c>
      <c r="AP8" s="119">
        <v>0.47676308253592981</v>
      </c>
      <c r="AQ8" s="119">
        <v>0</v>
      </c>
      <c r="AR8" s="120">
        <v>2697.1212208198685</v>
      </c>
      <c r="AS8" s="121">
        <v>63.565315602331729</v>
      </c>
      <c r="AT8" s="119">
        <v>0.5104010640558766</v>
      </c>
      <c r="AU8" s="119">
        <v>0</v>
      </c>
      <c r="AV8" s="120">
        <v>64.075716666387606</v>
      </c>
      <c r="AW8" s="41">
        <v>26.505381551857759</v>
      </c>
      <c r="AX8" s="33">
        <v>2.3430577539053497E-2</v>
      </c>
      <c r="AY8" s="33">
        <v>0</v>
      </c>
      <c r="AZ8" s="42">
        <v>26.528812129396812</v>
      </c>
      <c r="BA8" s="127">
        <v>0</v>
      </c>
      <c r="BB8" s="128">
        <v>0</v>
      </c>
      <c r="BC8" s="128">
        <v>0</v>
      </c>
      <c r="BD8" s="129">
        <v>0</v>
      </c>
      <c r="BE8" s="127">
        <v>14177.794525825184</v>
      </c>
      <c r="BF8" s="128">
        <v>2.0183950644799178</v>
      </c>
      <c r="BG8" s="128">
        <v>0</v>
      </c>
      <c r="BH8" s="129">
        <v>14179.812920889663</v>
      </c>
      <c r="BI8" s="127">
        <v>2694.6589390376303</v>
      </c>
      <c r="BJ8" s="128">
        <v>0.4687928697521182</v>
      </c>
      <c r="BK8" s="128">
        <v>0</v>
      </c>
      <c r="BL8" s="129">
        <v>2695.1277319073824</v>
      </c>
      <c r="BM8" s="127">
        <v>422.33603598989333</v>
      </c>
      <c r="BN8" s="128">
        <v>0.55176292971051688</v>
      </c>
      <c r="BO8" s="128">
        <v>0</v>
      </c>
      <c r="BP8" s="129">
        <v>422.88779891960388</v>
      </c>
      <c r="BQ8" s="127">
        <v>0</v>
      </c>
      <c r="BR8" s="128">
        <v>0</v>
      </c>
      <c r="BS8" s="128">
        <v>0</v>
      </c>
      <c r="BT8" s="129">
        <v>0</v>
      </c>
      <c r="BU8" s="161">
        <v>17324.35726384605</v>
      </c>
      <c r="BV8" s="140">
        <v>0</v>
      </c>
      <c r="BW8" s="140">
        <v>14563.160326359792</v>
      </c>
      <c r="BX8" s="140">
        <v>2697.1212208198685</v>
      </c>
      <c r="BY8" s="140">
        <v>64.075716666387606</v>
      </c>
      <c r="BZ8" s="94">
        <v>26.528812129396812</v>
      </c>
      <c r="CA8" s="141">
        <v>0</v>
      </c>
      <c r="CB8" s="141">
        <v>14179.812920889663</v>
      </c>
      <c r="CC8" s="141">
        <v>2695.1277319073824</v>
      </c>
      <c r="CD8" s="141">
        <v>422.88779891960388</v>
      </c>
      <c r="CE8" s="141">
        <v>0</v>
      </c>
    </row>
    <row r="9" spans="1:83" outlineLevel="3" x14ac:dyDescent="0.2">
      <c r="A9" s="71">
        <v>4</v>
      </c>
      <c r="B9" s="56" t="s">
        <v>55</v>
      </c>
      <c r="C9" s="57" t="s">
        <v>60</v>
      </c>
      <c r="D9" s="58" t="s">
        <v>62</v>
      </c>
      <c r="E9" s="33">
        <v>10049.791999999999</v>
      </c>
      <c r="F9" s="33">
        <v>373.57420000000002</v>
      </c>
      <c r="G9" s="59">
        <v>68.698959042432705</v>
      </c>
      <c r="H9" s="59">
        <v>108.24476501580099</v>
      </c>
      <c r="I9" s="59">
        <v>4.8872999999999998</v>
      </c>
      <c r="J9" s="59">
        <v>59.198999999999998</v>
      </c>
      <c r="K9" s="59">
        <v>41.853999999999999</v>
      </c>
      <c r="L9" s="449">
        <v>7.1000000000000004E-3</v>
      </c>
      <c r="M9" s="59">
        <v>32.9</v>
      </c>
      <c r="N9" s="59">
        <v>30.893458339740313</v>
      </c>
      <c r="O9" s="38">
        <v>5.4849615730802714E-2</v>
      </c>
      <c r="P9" s="61">
        <v>1</v>
      </c>
      <c r="Q9" s="62">
        <v>0</v>
      </c>
      <c r="R9" s="35">
        <v>35.168518000000006</v>
      </c>
      <c r="S9" s="35">
        <v>5.4157410000000006</v>
      </c>
      <c r="T9" s="35">
        <v>40.584259000000003</v>
      </c>
      <c r="U9" s="35">
        <v>40.584259000000003</v>
      </c>
      <c r="V9" s="63">
        <v>10.199999999999999</v>
      </c>
      <c r="W9" s="35">
        <v>22.8</v>
      </c>
      <c r="X9" s="35">
        <v>0.2</v>
      </c>
      <c r="Y9" s="35">
        <v>0</v>
      </c>
      <c r="Z9" s="35">
        <v>0.03</v>
      </c>
      <c r="AA9" s="35">
        <v>0.37553509122569334</v>
      </c>
      <c r="AB9" s="63">
        <v>33.605535091225697</v>
      </c>
      <c r="AC9" s="266">
        <v>10823.797741552793</v>
      </c>
      <c r="AD9" s="267">
        <v>2.5527226107390604</v>
      </c>
      <c r="AE9" s="267">
        <v>0</v>
      </c>
      <c r="AF9" s="268">
        <v>10826.350464163534</v>
      </c>
      <c r="AG9" s="121">
        <v>0</v>
      </c>
      <c r="AH9" s="119">
        <v>0</v>
      </c>
      <c r="AI9" s="119">
        <v>0</v>
      </c>
      <c r="AJ9" s="120">
        <v>0</v>
      </c>
      <c r="AK9" s="121">
        <v>5441.7865852489967</v>
      </c>
      <c r="AL9" s="119">
        <v>1.8270416510254026</v>
      </c>
      <c r="AM9" s="119">
        <v>0</v>
      </c>
      <c r="AN9" s="120">
        <v>5443.6136269000226</v>
      </c>
      <c r="AO9" s="121">
        <v>1171.6194431129388</v>
      </c>
      <c r="AP9" s="119">
        <v>0.27631885914997156</v>
      </c>
      <c r="AQ9" s="119">
        <v>0</v>
      </c>
      <c r="AR9" s="120">
        <v>1171.8957619720888</v>
      </c>
      <c r="AS9" s="121">
        <v>4210.3917131908584</v>
      </c>
      <c r="AT9" s="119">
        <v>0.44936210056368603</v>
      </c>
      <c r="AU9" s="119">
        <v>0</v>
      </c>
      <c r="AV9" s="120">
        <v>4210.8410752914224</v>
      </c>
      <c r="AW9" s="41">
        <v>19.518316144325695</v>
      </c>
      <c r="AX9" s="33">
        <v>2.3016342385027561E-2</v>
      </c>
      <c r="AY9" s="33">
        <v>0</v>
      </c>
      <c r="AZ9" s="42">
        <v>19.541332486710722</v>
      </c>
      <c r="BA9" s="127">
        <v>0</v>
      </c>
      <c r="BB9" s="128">
        <v>0</v>
      </c>
      <c r="BC9" s="128">
        <v>0</v>
      </c>
      <c r="BD9" s="129">
        <v>0</v>
      </c>
      <c r="BE9" s="127">
        <v>5155.1005401065649</v>
      </c>
      <c r="BF9" s="128">
        <v>1.7270141921423212</v>
      </c>
      <c r="BG9" s="128">
        <v>0</v>
      </c>
      <c r="BH9" s="129">
        <v>5156.8275542987076</v>
      </c>
      <c r="BI9" s="127">
        <v>1144.7157171810209</v>
      </c>
      <c r="BJ9" s="128">
        <v>0.27194892336482429</v>
      </c>
      <c r="BK9" s="128">
        <v>0</v>
      </c>
      <c r="BL9" s="129">
        <v>1144.9876661043859</v>
      </c>
      <c r="BM9" s="127">
        <v>4504.4631681208821</v>
      </c>
      <c r="BN9" s="128">
        <v>0.530743152846887</v>
      </c>
      <c r="BO9" s="128">
        <v>0</v>
      </c>
      <c r="BP9" s="129">
        <v>4504.9939112737293</v>
      </c>
      <c r="BQ9" s="127">
        <v>0</v>
      </c>
      <c r="BR9" s="128">
        <v>0</v>
      </c>
      <c r="BS9" s="128">
        <v>0</v>
      </c>
      <c r="BT9" s="129">
        <v>0</v>
      </c>
      <c r="BU9" s="161">
        <v>10826.350464163534</v>
      </c>
      <c r="BV9" s="140">
        <v>0</v>
      </c>
      <c r="BW9" s="140">
        <v>5443.6136269000226</v>
      </c>
      <c r="BX9" s="140">
        <v>1171.8957619720888</v>
      </c>
      <c r="BY9" s="140">
        <v>4210.8410752914224</v>
      </c>
      <c r="BZ9" s="94">
        <v>19.541332486710722</v>
      </c>
      <c r="CA9" s="141">
        <v>0</v>
      </c>
      <c r="CB9" s="141">
        <v>5156.8275542987076</v>
      </c>
      <c r="CC9" s="141">
        <v>1144.9876661043859</v>
      </c>
      <c r="CD9" s="141">
        <v>4504.9939112737293</v>
      </c>
      <c r="CE9" s="141">
        <v>0</v>
      </c>
    </row>
    <row r="10" spans="1:83" outlineLevel="3" x14ac:dyDescent="0.2">
      <c r="A10" s="71">
        <v>5</v>
      </c>
      <c r="B10" s="56" t="s">
        <v>55</v>
      </c>
      <c r="C10" s="57" t="s">
        <v>60</v>
      </c>
      <c r="D10" s="58" t="s">
        <v>63</v>
      </c>
      <c r="E10" s="33">
        <v>16590.812999999998</v>
      </c>
      <c r="F10" s="33">
        <v>687.59199999999998</v>
      </c>
      <c r="G10" s="59">
        <v>66.541619744224107</v>
      </c>
      <c r="H10" s="59">
        <v>108.427743896537</v>
      </c>
      <c r="I10" s="59">
        <v>5.6462000000000003</v>
      </c>
      <c r="J10" s="59">
        <v>58.073999999999998</v>
      </c>
      <c r="K10" s="59">
        <v>25.664999999999999</v>
      </c>
      <c r="L10" s="449">
        <v>8.6E-3</v>
      </c>
      <c r="M10" s="59">
        <v>28.6</v>
      </c>
      <c r="N10" s="59">
        <v>22.096775477357561</v>
      </c>
      <c r="O10" s="38">
        <v>6.1974141645447678E-2</v>
      </c>
      <c r="P10" s="61">
        <v>1</v>
      </c>
      <c r="Q10" s="62">
        <v>0</v>
      </c>
      <c r="R10" s="35">
        <v>35.115388000000003</v>
      </c>
      <c r="S10" s="35">
        <v>5.4423060000000003</v>
      </c>
      <c r="T10" s="35">
        <v>40.557694000000005</v>
      </c>
      <c r="U10" s="35">
        <v>40.557694000000005</v>
      </c>
      <c r="V10" s="63">
        <v>16.7</v>
      </c>
      <c r="W10" s="35">
        <v>8.6</v>
      </c>
      <c r="X10" s="35">
        <v>1.2</v>
      </c>
      <c r="Y10" s="35">
        <v>0</v>
      </c>
      <c r="Z10" s="35">
        <v>0.03</v>
      </c>
      <c r="AA10" s="35">
        <v>1.1031630793694556</v>
      </c>
      <c r="AB10" s="63">
        <v>27.633163079369453</v>
      </c>
      <c r="AC10" s="266">
        <v>7492.9313238231771</v>
      </c>
      <c r="AD10" s="267">
        <v>55.08615924481709</v>
      </c>
      <c r="AE10" s="267">
        <v>0</v>
      </c>
      <c r="AF10" s="268">
        <v>7548.0174830679935</v>
      </c>
      <c r="AG10" s="121">
        <v>0</v>
      </c>
      <c r="AH10" s="119">
        <v>0</v>
      </c>
      <c r="AI10" s="119">
        <v>0</v>
      </c>
      <c r="AJ10" s="120">
        <v>0</v>
      </c>
      <c r="AK10" s="121">
        <v>1854.4387040620654</v>
      </c>
      <c r="AL10" s="119">
        <v>39.418327579703707</v>
      </c>
      <c r="AM10" s="119">
        <v>0</v>
      </c>
      <c r="AN10" s="120">
        <v>1893.857031641769</v>
      </c>
      <c r="AO10" s="121">
        <v>812.44163861383845</v>
      </c>
      <c r="AP10" s="119">
        <v>5.9728679668408819</v>
      </c>
      <c r="AQ10" s="119">
        <v>0</v>
      </c>
      <c r="AR10" s="120">
        <v>818.41450658067936</v>
      </c>
      <c r="AS10" s="121">
        <v>4826.0509811472721</v>
      </c>
      <c r="AT10" s="119">
        <v>9.6949636982725025</v>
      </c>
      <c r="AU10" s="119">
        <v>0</v>
      </c>
      <c r="AV10" s="120">
        <v>4835.7459448455447</v>
      </c>
      <c r="AW10" s="41">
        <v>21.405880089935675</v>
      </c>
      <c r="AX10" s="33">
        <v>0.78685341453790369</v>
      </c>
      <c r="AY10" s="33">
        <v>0</v>
      </c>
      <c r="AZ10" s="42">
        <v>22.19273350447358</v>
      </c>
      <c r="BA10" s="127">
        <v>0</v>
      </c>
      <c r="BB10" s="128">
        <v>0</v>
      </c>
      <c r="BC10" s="128">
        <v>0</v>
      </c>
      <c r="BD10" s="129">
        <v>0</v>
      </c>
      <c r="BE10" s="127">
        <v>1743.6507263318588</v>
      </c>
      <c r="BF10" s="128">
        <v>36.979812064042427</v>
      </c>
      <c r="BG10" s="128">
        <v>0</v>
      </c>
      <c r="BH10" s="129">
        <v>1780.6305383959011</v>
      </c>
      <c r="BI10" s="127">
        <v>776.60793890616094</v>
      </c>
      <c r="BJ10" s="128">
        <v>5.8423455659406534</v>
      </c>
      <c r="BK10" s="128">
        <v>0</v>
      </c>
      <c r="BL10" s="129">
        <v>782.45028447210154</v>
      </c>
      <c r="BM10" s="127">
        <v>4951.2667784952218</v>
      </c>
      <c r="BN10" s="128">
        <v>11.477148200296103</v>
      </c>
      <c r="BO10" s="128">
        <v>0</v>
      </c>
      <c r="BP10" s="129">
        <v>4962.743926695518</v>
      </c>
      <c r="BQ10" s="127">
        <v>0</v>
      </c>
      <c r="BR10" s="128">
        <v>0</v>
      </c>
      <c r="BS10" s="128">
        <v>0</v>
      </c>
      <c r="BT10" s="129">
        <v>0</v>
      </c>
      <c r="BU10" s="161">
        <v>7548.0174830679935</v>
      </c>
      <c r="BV10" s="140">
        <v>0</v>
      </c>
      <c r="BW10" s="140">
        <v>1893.857031641769</v>
      </c>
      <c r="BX10" s="140">
        <v>818.41450658067936</v>
      </c>
      <c r="BY10" s="140">
        <v>4835.7459448455447</v>
      </c>
      <c r="BZ10" s="94">
        <v>22.19273350447358</v>
      </c>
      <c r="CA10" s="141">
        <v>0</v>
      </c>
      <c r="CB10" s="141">
        <v>1780.6305383959011</v>
      </c>
      <c r="CC10" s="141">
        <v>782.45028447210154</v>
      </c>
      <c r="CD10" s="141">
        <v>4962.743926695518</v>
      </c>
      <c r="CE10" s="141">
        <v>0</v>
      </c>
    </row>
    <row r="11" spans="1:83" outlineLevel="3" x14ac:dyDescent="0.2">
      <c r="A11" s="71">
        <v>6</v>
      </c>
      <c r="B11" s="56" t="s">
        <v>55</v>
      </c>
      <c r="C11" s="57" t="s">
        <v>60</v>
      </c>
      <c r="D11" s="58" t="s">
        <v>64</v>
      </c>
      <c r="E11" s="33">
        <v>10124.572</v>
      </c>
      <c r="F11" s="33">
        <v>456.07780000000002</v>
      </c>
      <c r="G11" s="59">
        <v>77.873975703541703</v>
      </c>
      <c r="H11" s="59">
        <v>123.17002813814899</v>
      </c>
      <c r="I11" s="59">
        <v>6.0755999999999997</v>
      </c>
      <c r="J11" s="59">
        <v>56.076000000000001</v>
      </c>
      <c r="K11" s="59">
        <v>10.641</v>
      </c>
      <c r="L11" s="449">
        <v>7.000000000000001E-3</v>
      </c>
      <c r="M11" s="59">
        <v>30.4</v>
      </c>
      <c r="N11" s="59">
        <v>27.615834359369256</v>
      </c>
      <c r="O11" s="38">
        <v>4.258675489395225E-2</v>
      </c>
      <c r="P11" s="61">
        <v>0</v>
      </c>
      <c r="Q11" s="62">
        <v>0</v>
      </c>
      <c r="R11" s="35">
        <v>33.405314399999995</v>
      </c>
      <c r="S11" s="35">
        <v>4.6973427999999995</v>
      </c>
      <c r="T11" s="35">
        <v>38.102657199999996</v>
      </c>
      <c r="U11" s="35">
        <v>38.102657199999996</v>
      </c>
      <c r="V11" s="63">
        <v>0</v>
      </c>
      <c r="W11" s="35">
        <v>18.899999999999999</v>
      </c>
      <c r="X11" s="35">
        <v>7.4999999999999997E-2</v>
      </c>
      <c r="Y11" s="35">
        <v>0</v>
      </c>
      <c r="Z11" s="35">
        <v>0.03</v>
      </c>
      <c r="AA11" s="35">
        <v>0</v>
      </c>
      <c r="AB11" s="63">
        <v>19.004999999999999</v>
      </c>
      <c r="AC11" s="266">
        <v>4379.1008370045429</v>
      </c>
      <c r="AD11" s="267">
        <v>1.1475612340928509</v>
      </c>
      <c r="AE11" s="267">
        <v>0</v>
      </c>
      <c r="AF11" s="268">
        <v>4380.2483982386357</v>
      </c>
      <c r="AG11" s="121">
        <v>0</v>
      </c>
      <c r="AH11" s="119">
        <v>0</v>
      </c>
      <c r="AI11" s="119">
        <v>0</v>
      </c>
      <c r="AJ11" s="120">
        <v>0</v>
      </c>
      <c r="AK11" s="121">
        <v>3818.108943877442</v>
      </c>
      <c r="AL11" s="119">
        <v>0.80758902949946676</v>
      </c>
      <c r="AM11" s="119">
        <v>0</v>
      </c>
      <c r="AN11" s="120">
        <v>3818.9165329069419</v>
      </c>
      <c r="AO11" s="121">
        <v>539.37397331364116</v>
      </c>
      <c r="AP11" s="119">
        <v>0.14134514949346536</v>
      </c>
      <c r="AQ11" s="119">
        <v>0</v>
      </c>
      <c r="AR11" s="120">
        <v>539.51531846313458</v>
      </c>
      <c r="AS11" s="121">
        <v>21.617919813459348</v>
      </c>
      <c r="AT11" s="119">
        <v>0.19862705509991876</v>
      </c>
      <c r="AU11" s="119">
        <v>0</v>
      </c>
      <c r="AV11" s="120">
        <v>21.816546868559268</v>
      </c>
      <c r="AW11" s="41">
        <v>9.9916565379124229</v>
      </c>
      <c r="AX11" s="33">
        <v>1.3091771729013041E-2</v>
      </c>
      <c r="AY11" s="33">
        <v>0</v>
      </c>
      <c r="AZ11" s="42">
        <v>10.004748309641435</v>
      </c>
      <c r="BA11" s="127">
        <v>0</v>
      </c>
      <c r="BB11" s="128">
        <v>0</v>
      </c>
      <c r="BC11" s="128">
        <v>0</v>
      </c>
      <c r="BD11" s="129">
        <v>0</v>
      </c>
      <c r="BE11" s="127">
        <v>3662.0595837938695</v>
      </c>
      <c r="BF11" s="128">
        <v>0.77326125959224778</v>
      </c>
      <c r="BG11" s="128">
        <v>0</v>
      </c>
      <c r="BH11" s="129">
        <v>3662.8328450534614</v>
      </c>
      <c r="BI11" s="127">
        <v>539.16323054280872</v>
      </c>
      <c r="BJ11" s="128">
        <v>0.13851958280423127</v>
      </c>
      <c r="BK11" s="128">
        <v>0</v>
      </c>
      <c r="BL11" s="129">
        <v>539.3017501256129</v>
      </c>
      <c r="BM11" s="127">
        <v>167.88636612995234</v>
      </c>
      <c r="BN11" s="128">
        <v>0.22268861996735886</v>
      </c>
      <c r="BO11" s="128">
        <v>0</v>
      </c>
      <c r="BP11" s="129">
        <v>168.10905474991969</v>
      </c>
      <c r="BQ11" s="127">
        <v>0</v>
      </c>
      <c r="BR11" s="128">
        <v>0</v>
      </c>
      <c r="BS11" s="128">
        <v>0</v>
      </c>
      <c r="BT11" s="129">
        <v>0</v>
      </c>
      <c r="BU11" s="161">
        <v>4380.2483982386357</v>
      </c>
      <c r="BV11" s="140">
        <v>0</v>
      </c>
      <c r="BW11" s="140">
        <v>3818.9165329069419</v>
      </c>
      <c r="BX11" s="140">
        <v>539.51531846313458</v>
      </c>
      <c r="BY11" s="140">
        <v>21.816546868559268</v>
      </c>
      <c r="BZ11" s="94">
        <v>10.004748309641435</v>
      </c>
      <c r="CA11" s="141">
        <v>0</v>
      </c>
      <c r="CB11" s="141">
        <v>3662.8328450534614</v>
      </c>
      <c r="CC11" s="141">
        <v>539.3017501256129</v>
      </c>
      <c r="CD11" s="141">
        <v>168.10905474991969</v>
      </c>
      <c r="CE11" s="141">
        <v>0</v>
      </c>
    </row>
    <row r="12" spans="1:83" outlineLevel="3" x14ac:dyDescent="0.2">
      <c r="A12" s="71">
        <v>8</v>
      </c>
      <c r="B12" s="56" t="s">
        <v>55</v>
      </c>
      <c r="C12" s="57" t="s">
        <v>60</v>
      </c>
      <c r="D12" s="70" t="s">
        <v>351</v>
      </c>
      <c r="E12" s="33">
        <v>500.87</v>
      </c>
      <c r="F12" s="33">
        <v>11.021800000000001</v>
      </c>
      <c r="G12" s="59">
        <v>20.0985194510179</v>
      </c>
      <c r="H12" s="59">
        <v>23.6194939259214</v>
      </c>
      <c r="I12" s="59">
        <v>2.37</v>
      </c>
      <c r="J12" s="59">
        <v>72.974000000000004</v>
      </c>
      <c r="K12" s="59">
        <v>61.832999999999998</v>
      </c>
      <c r="L12" s="449">
        <v>4.3E-3</v>
      </c>
      <c r="M12" s="59">
        <v>13.3</v>
      </c>
      <c r="N12" s="59">
        <v>14.918896209895058</v>
      </c>
      <c r="O12" s="38">
        <v>0.433801326821037</v>
      </c>
      <c r="P12" s="61">
        <v>1</v>
      </c>
      <c r="Q12" s="62">
        <v>0</v>
      </c>
      <c r="R12" s="35">
        <v>31.862400000000008</v>
      </c>
      <c r="S12" s="35">
        <v>4.0688000000000013</v>
      </c>
      <c r="T12" s="35">
        <v>35.931200000000011</v>
      </c>
      <c r="U12" s="35">
        <v>35.931200000000011</v>
      </c>
      <c r="V12" s="63">
        <v>0</v>
      </c>
      <c r="W12" s="35">
        <v>4.2</v>
      </c>
      <c r="X12" s="35">
        <v>7.4999999999999997E-2</v>
      </c>
      <c r="Y12" s="35">
        <v>0</v>
      </c>
      <c r="Z12" s="35">
        <v>0.03</v>
      </c>
      <c r="AA12" s="35">
        <v>0</v>
      </c>
      <c r="AB12" s="63">
        <v>4.3050000000000006</v>
      </c>
      <c r="AC12" s="266">
        <v>6.0073060832715015</v>
      </c>
      <c r="AD12" s="267">
        <v>1.89400367799375E-2</v>
      </c>
      <c r="AE12" s="267">
        <v>0</v>
      </c>
      <c r="AF12" s="268">
        <v>6.0262461200514394</v>
      </c>
      <c r="AG12" s="121">
        <v>0</v>
      </c>
      <c r="AH12" s="119">
        <v>0</v>
      </c>
      <c r="AI12" s="119">
        <v>0</v>
      </c>
      <c r="AJ12" s="120">
        <v>0</v>
      </c>
      <c r="AK12" s="121">
        <v>5.7358055388220555</v>
      </c>
      <c r="AL12" s="119">
        <v>1.4842227132015899E-2</v>
      </c>
      <c r="AM12" s="119">
        <v>0</v>
      </c>
      <c r="AN12" s="120">
        <v>5.7506477659540716</v>
      </c>
      <c r="AO12" s="121">
        <v>0.1418895295449821</v>
      </c>
      <c r="AP12" s="119">
        <v>4.4735408368046204E-4</v>
      </c>
      <c r="AQ12" s="119">
        <v>0</v>
      </c>
      <c r="AR12" s="120">
        <v>0.14233688362866256</v>
      </c>
      <c r="AS12" s="121">
        <v>0.12961101490446417</v>
      </c>
      <c r="AT12" s="119">
        <v>3.6504555642411394E-3</v>
      </c>
      <c r="AU12" s="119">
        <v>0</v>
      </c>
      <c r="AV12" s="120">
        <v>0.13326147046870529</v>
      </c>
      <c r="AW12" s="41">
        <v>0</v>
      </c>
      <c r="AX12" s="33">
        <v>0</v>
      </c>
      <c r="AY12" s="33">
        <v>0</v>
      </c>
      <c r="AZ12" s="42">
        <v>0</v>
      </c>
      <c r="BA12" s="127">
        <v>0</v>
      </c>
      <c r="BB12" s="128">
        <v>0</v>
      </c>
      <c r="BC12" s="128">
        <v>0</v>
      </c>
      <c r="BD12" s="129">
        <v>0</v>
      </c>
      <c r="BE12" s="127">
        <v>3.3474879974772187</v>
      </c>
      <c r="BF12" s="128">
        <v>8.4048064722303372E-3</v>
      </c>
      <c r="BG12" s="128">
        <v>0</v>
      </c>
      <c r="BH12" s="129">
        <v>3.3558928039494496</v>
      </c>
      <c r="BI12" s="127">
        <v>0.16502523382452183</v>
      </c>
      <c r="BJ12" s="128">
        <v>1.1218545602546465E-3</v>
      </c>
      <c r="BK12" s="128">
        <v>0</v>
      </c>
      <c r="BL12" s="129">
        <v>0.16614708838477649</v>
      </c>
      <c r="BM12" s="127">
        <v>2.4947928519697609</v>
      </c>
      <c r="BN12" s="128">
        <v>9.4133757474525164E-3</v>
      </c>
      <c r="BO12" s="128">
        <v>0</v>
      </c>
      <c r="BP12" s="129">
        <v>2.504206227717213</v>
      </c>
      <c r="BQ12" s="127">
        <v>0</v>
      </c>
      <c r="BR12" s="128">
        <v>0</v>
      </c>
      <c r="BS12" s="128">
        <v>0</v>
      </c>
      <c r="BT12" s="129">
        <v>0</v>
      </c>
      <c r="BU12" s="161">
        <v>6.0262461200514394</v>
      </c>
      <c r="BV12" s="140">
        <v>0</v>
      </c>
      <c r="BW12" s="140">
        <v>5.7506477659540716</v>
      </c>
      <c r="BX12" s="140">
        <v>0.14233688362866256</v>
      </c>
      <c r="BY12" s="140">
        <v>0.13326147046870529</v>
      </c>
      <c r="BZ12" s="94">
        <v>0</v>
      </c>
      <c r="CA12" s="141">
        <v>0</v>
      </c>
      <c r="CB12" s="141">
        <v>3.3558928039494496</v>
      </c>
      <c r="CC12" s="141">
        <v>0.16614708838477649</v>
      </c>
      <c r="CD12" s="141">
        <v>2.504206227717213</v>
      </c>
      <c r="CE12" s="141">
        <v>0</v>
      </c>
    </row>
    <row r="13" spans="1:83" outlineLevel="3" x14ac:dyDescent="0.2">
      <c r="A13" s="71">
        <v>7</v>
      </c>
      <c r="B13" s="56" t="s">
        <v>55</v>
      </c>
      <c r="C13" s="57" t="s">
        <v>60</v>
      </c>
      <c r="D13" s="58" t="s">
        <v>65</v>
      </c>
      <c r="E13" s="33">
        <v>21659.488000000001</v>
      </c>
      <c r="F13" s="33">
        <v>823.24</v>
      </c>
      <c r="G13" s="59">
        <v>73.508432428878294</v>
      </c>
      <c r="H13" s="59">
        <v>115.49777545830899</v>
      </c>
      <c r="I13" s="59">
        <v>4.8146000000000004</v>
      </c>
      <c r="J13" s="59">
        <v>54.875</v>
      </c>
      <c r="K13" s="59">
        <v>51.515999999999998</v>
      </c>
      <c r="L13" s="449">
        <v>7.1000000000000004E-3</v>
      </c>
      <c r="M13" s="59">
        <v>26.9</v>
      </c>
      <c r="N13" s="59">
        <v>20.049547147656206</v>
      </c>
      <c r="O13" s="38">
        <v>4.8867757179644977E-2</v>
      </c>
      <c r="P13" s="61">
        <v>0</v>
      </c>
      <c r="Q13" s="62">
        <v>0</v>
      </c>
      <c r="R13" s="35">
        <v>35.168518000000006</v>
      </c>
      <c r="S13" s="35">
        <v>5.4157410000000006</v>
      </c>
      <c r="T13" s="35">
        <v>40.584259000000003</v>
      </c>
      <c r="U13" s="35">
        <v>40.584259000000003</v>
      </c>
      <c r="V13" s="63">
        <v>0.3</v>
      </c>
      <c r="W13" s="35">
        <v>20</v>
      </c>
      <c r="X13" s="35">
        <v>0.2</v>
      </c>
      <c r="Y13" s="35">
        <v>0</v>
      </c>
      <c r="Z13" s="35">
        <v>0.03</v>
      </c>
      <c r="AA13" s="35">
        <v>1.7001341756406063E-3</v>
      </c>
      <c r="AB13" s="63">
        <v>20.53170013417564</v>
      </c>
      <c r="AC13" s="266">
        <v>9691.4967148602591</v>
      </c>
      <c r="AD13" s="267">
        <v>6.0507199506676477</v>
      </c>
      <c r="AE13" s="267">
        <v>0</v>
      </c>
      <c r="AF13" s="268">
        <v>9697.5474348109274</v>
      </c>
      <c r="AG13" s="121">
        <v>0</v>
      </c>
      <c r="AH13" s="119">
        <v>0</v>
      </c>
      <c r="AI13" s="119">
        <v>0</v>
      </c>
      <c r="AJ13" s="120">
        <v>0</v>
      </c>
      <c r="AK13" s="121">
        <v>8233.7720497442042</v>
      </c>
      <c r="AL13" s="119">
        <v>4.2954150808222149</v>
      </c>
      <c r="AM13" s="119">
        <v>0</v>
      </c>
      <c r="AN13" s="120">
        <v>8238.0674648250279</v>
      </c>
      <c r="AO13" s="121">
        <v>1119.3463114278677</v>
      </c>
      <c r="AP13" s="119">
        <v>0.69884469422332263</v>
      </c>
      <c r="AQ13" s="119">
        <v>0</v>
      </c>
      <c r="AR13" s="120">
        <v>1120.0451561220909</v>
      </c>
      <c r="AS13" s="121">
        <v>338.37835368818691</v>
      </c>
      <c r="AT13" s="119">
        <v>1.0564601756221099</v>
      </c>
      <c r="AU13" s="119">
        <v>0</v>
      </c>
      <c r="AV13" s="120">
        <v>339.43481386380898</v>
      </c>
      <c r="AW13" s="41">
        <v>14.970707230992943</v>
      </c>
      <c r="AX13" s="33">
        <v>4.6733522996132759E-2</v>
      </c>
      <c r="AY13" s="33">
        <v>0</v>
      </c>
      <c r="AZ13" s="42">
        <v>15.017440753989074</v>
      </c>
      <c r="BA13" s="127">
        <v>0</v>
      </c>
      <c r="BB13" s="128">
        <v>0</v>
      </c>
      <c r="BC13" s="128">
        <v>0</v>
      </c>
      <c r="BD13" s="129">
        <v>0</v>
      </c>
      <c r="BE13" s="127">
        <v>7847.8885582291978</v>
      </c>
      <c r="BF13" s="128">
        <v>4.0859259122157487</v>
      </c>
      <c r="BG13" s="128">
        <v>0</v>
      </c>
      <c r="BH13" s="129">
        <v>7851.9744841414131</v>
      </c>
      <c r="BI13" s="127">
        <v>1118.4964301369146</v>
      </c>
      <c r="BJ13" s="128">
        <v>0.68663009676366249</v>
      </c>
      <c r="BK13" s="128">
        <v>0</v>
      </c>
      <c r="BL13" s="129">
        <v>1119.1830602336784</v>
      </c>
      <c r="BM13" s="127">
        <v>710.14101926315379</v>
      </c>
      <c r="BN13" s="128">
        <v>1.2314304186921039</v>
      </c>
      <c r="BO13" s="128">
        <v>0</v>
      </c>
      <c r="BP13" s="129">
        <v>711.37244968184586</v>
      </c>
      <c r="BQ13" s="127">
        <v>0</v>
      </c>
      <c r="BR13" s="128">
        <v>0</v>
      </c>
      <c r="BS13" s="128">
        <v>0</v>
      </c>
      <c r="BT13" s="129">
        <v>0</v>
      </c>
      <c r="BU13" s="161">
        <v>9697.5474348109274</v>
      </c>
      <c r="BV13" s="140">
        <v>0</v>
      </c>
      <c r="BW13" s="140">
        <v>8238.0674648250279</v>
      </c>
      <c r="BX13" s="140">
        <v>1120.0451561220909</v>
      </c>
      <c r="BY13" s="140">
        <v>339.43481386380898</v>
      </c>
      <c r="BZ13" s="94">
        <v>15.017440753989074</v>
      </c>
      <c r="CA13" s="141">
        <v>0</v>
      </c>
      <c r="CB13" s="141">
        <v>7851.9744841414131</v>
      </c>
      <c r="CC13" s="141">
        <v>1119.1830602336784</v>
      </c>
      <c r="CD13" s="141">
        <v>711.37244968184586</v>
      </c>
      <c r="CE13" s="141">
        <v>0</v>
      </c>
    </row>
    <row r="14" spans="1:83" outlineLevel="3" x14ac:dyDescent="0.2">
      <c r="A14" s="71">
        <v>9</v>
      </c>
      <c r="B14" s="56" t="s">
        <v>55</v>
      </c>
      <c r="C14" s="57" t="s">
        <v>60</v>
      </c>
      <c r="D14" s="58" t="s">
        <v>66</v>
      </c>
      <c r="E14" s="33">
        <v>4619.5</v>
      </c>
      <c r="F14" s="33">
        <v>160.19720000000001</v>
      </c>
      <c r="G14" s="59">
        <v>93.472177632140799</v>
      </c>
      <c r="H14" s="59">
        <v>150.72663309488999</v>
      </c>
      <c r="I14" s="59">
        <v>4.4096000000000002</v>
      </c>
      <c r="J14" s="59">
        <v>49.540999999999997</v>
      </c>
      <c r="K14" s="59">
        <v>38.828000000000003</v>
      </c>
      <c r="L14" s="449">
        <v>8.3000000000000001E-3</v>
      </c>
      <c r="M14" s="59">
        <v>44.9</v>
      </c>
      <c r="N14" s="59">
        <v>34.659967308858555</v>
      </c>
      <c r="O14" s="38">
        <v>2.9531341091243113E-2</v>
      </c>
      <c r="P14" s="61">
        <v>0</v>
      </c>
      <c r="Q14" s="62">
        <v>0</v>
      </c>
      <c r="R14" s="35">
        <v>35.126013999999998</v>
      </c>
      <c r="S14" s="35">
        <v>5.4369930000000002</v>
      </c>
      <c r="T14" s="35">
        <v>40.563006999999999</v>
      </c>
      <c r="U14" s="35">
        <v>40.563006999999999</v>
      </c>
      <c r="V14" s="63">
        <v>0.1</v>
      </c>
      <c r="W14" s="35">
        <v>15.1</v>
      </c>
      <c r="X14" s="35">
        <v>0.1</v>
      </c>
      <c r="Y14" s="35">
        <v>0</v>
      </c>
      <c r="Z14" s="35">
        <v>0.03</v>
      </c>
      <c r="AA14" s="35">
        <v>2.5403204433516229E-4</v>
      </c>
      <c r="AB14" s="63">
        <v>15.330254032044333</v>
      </c>
      <c r="AC14" s="266">
        <v>1052.3809525055774</v>
      </c>
      <c r="AD14" s="267">
        <v>0.65333793702820664</v>
      </c>
      <c r="AE14" s="267">
        <v>0</v>
      </c>
      <c r="AF14" s="268">
        <v>1053.0342904426057</v>
      </c>
      <c r="AG14" s="121">
        <v>0</v>
      </c>
      <c r="AH14" s="119">
        <v>0</v>
      </c>
      <c r="AI14" s="119">
        <v>0</v>
      </c>
      <c r="AJ14" s="120">
        <v>0</v>
      </c>
      <c r="AK14" s="121">
        <v>880.63141863163321</v>
      </c>
      <c r="AL14" s="119">
        <v>0.44533265013014484</v>
      </c>
      <c r="AM14" s="119">
        <v>0</v>
      </c>
      <c r="AN14" s="120">
        <v>881.07675128176334</v>
      </c>
      <c r="AO14" s="121">
        <v>158.62183770435911</v>
      </c>
      <c r="AP14" s="119">
        <v>9.8475427521422854E-2</v>
      </c>
      <c r="AQ14" s="119">
        <v>0</v>
      </c>
      <c r="AR14" s="120">
        <v>158.72031313188054</v>
      </c>
      <c r="AS14" s="121">
        <v>13.127696169585125</v>
      </c>
      <c r="AT14" s="119">
        <v>0.1095298593766391</v>
      </c>
      <c r="AU14" s="119">
        <v>0</v>
      </c>
      <c r="AV14" s="120">
        <v>13.237226028961764</v>
      </c>
      <c r="AW14" s="41">
        <v>0.76313292352094486</v>
      </c>
      <c r="AX14" s="33">
        <v>2.368836535593017E-3</v>
      </c>
      <c r="AY14" s="33">
        <v>0</v>
      </c>
      <c r="AZ14" s="42">
        <v>0.76550176005653792</v>
      </c>
      <c r="BA14" s="127">
        <v>0</v>
      </c>
      <c r="BB14" s="128">
        <v>0</v>
      </c>
      <c r="BC14" s="128">
        <v>0</v>
      </c>
      <c r="BD14" s="129">
        <v>0</v>
      </c>
      <c r="BE14" s="127">
        <v>855.72472296784224</v>
      </c>
      <c r="BF14" s="128">
        <v>0.43222014125590308</v>
      </c>
      <c r="BG14" s="128">
        <v>0</v>
      </c>
      <c r="BH14" s="129">
        <v>856.15694310909817</v>
      </c>
      <c r="BI14" s="127">
        <v>158.60701044592869</v>
      </c>
      <c r="BJ14" s="128">
        <v>9.6971598332957668E-2</v>
      </c>
      <c r="BK14" s="128">
        <v>0</v>
      </c>
      <c r="BL14" s="129">
        <v>158.70398204426166</v>
      </c>
      <c r="BM14" s="127">
        <v>37.286086168285664</v>
      </c>
      <c r="BN14" s="128">
        <v>0.12177736090375292</v>
      </c>
      <c r="BO14" s="128">
        <v>0</v>
      </c>
      <c r="BP14" s="129">
        <v>37.407863529189413</v>
      </c>
      <c r="BQ14" s="127">
        <v>0</v>
      </c>
      <c r="BR14" s="128">
        <v>0</v>
      </c>
      <c r="BS14" s="128">
        <v>0</v>
      </c>
      <c r="BT14" s="129">
        <v>0</v>
      </c>
      <c r="BU14" s="161">
        <v>1053.0342904426057</v>
      </c>
      <c r="BV14" s="140">
        <v>0</v>
      </c>
      <c r="BW14" s="140">
        <v>881.07675128176334</v>
      </c>
      <c r="BX14" s="140">
        <v>158.72031313188054</v>
      </c>
      <c r="BY14" s="140">
        <v>13.237226028961764</v>
      </c>
      <c r="BZ14" s="94">
        <v>0.76550176005653792</v>
      </c>
      <c r="CA14" s="141">
        <v>0</v>
      </c>
      <c r="CB14" s="141">
        <v>856.15694310909817</v>
      </c>
      <c r="CC14" s="141">
        <v>158.70398204426166</v>
      </c>
      <c r="CD14" s="141">
        <v>37.407863529189413</v>
      </c>
      <c r="CE14" s="141">
        <v>0</v>
      </c>
    </row>
    <row r="15" spans="1:83" outlineLevel="3" x14ac:dyDescent="0.2">
      <c r="A15" s="71">
        <v>10</v>
      </c>
      <c r="B15" s="56" t="s">
        <v>55</v>
      </c>
      <c r="C15" s="57" t="s">
        <v>60</v>
      </c>
      <c r="D15" s="58" t="s">
        <v>67</v>
      </c>
      <c r="E15" s="33">
        <v>12715.465</v>
      </c>
      <c r="F15" s="33">
        <v>595.71460000000002</v>
      </c>
      <c r="G15" s="59">
        <v>95.848521952639999</v>
      </c>
      <c r="H15" s="59">
        <v>155.00320192640001</v>
      </c>
      <c r="I15" s="59">
        <v>6.3129</v>
      </c>
      <c r="J15" s="59">
        <v>51.13</v>
      </c>
      <c r="K15" s="59">
        <v>21.983000000000001</v>
      </c>
      <c r="L15" s="449">
        <v>7.1000000000000004E-3</v>
      </c>
      <c r="M15" s="59">
        <v>41.1</v>
      </c>
      <c r="N15" s="59">
        <v>41.075938956543823</v>
      </c>
      <c r="O15" s="38">
        <v>2.7473193300281862E-2</v>
      </c>
      <c r="P15" s="61">
        <v>1</v>
      </c>
      <c r="Q15" s="62">
        <v>0</v>
      </c>
      <c r="R15" s="35">
        <v>35.168518000000006</v>
      </c>
      <c r="S15" s="35">
        <v>5.4157410000000006</v>
      </c>
      <c r="T15" s="35">
        <v>40.584259000000003</v>
      </c>
      <c r="U15" s="35">
        <v>40.584259000000003</v>
      </c>
      <c r="V15" s="63">
        <v>0.3</v>
      </c>
      <c r="W15" s="35">
        <v>9</v>
      </c>
      <c r="X15" s="35">
        <v>0.9</v>
      </c>
      <c r="Y15" s="35">
        <v>0</v>
      </c>
      <c r="Z15" s="35">
        <v>0.03</v>
      </c>
      <c r="AA15" s="35">
        <v>3.1095273378603625E-3</v>
      </c>
      <c r="AB15" s="63">
        <v>10.233109527337861</v>
      </c>
      <c r="AC15" s="266">
        <v>1790.0928409926612</v>
      </c>
      <c r="AD15" s="267">
        <v>30.097484170835415</v>
      </c>
      <c r="AE15" s="267">
        <v>0</v>
      </c>
      <c r="AF15" s="268">
        <v>1820.1903251634967</v>
      </c>
      <c r="AG15" s="121">
        <v>0</v>
      </c>
      <c r="AH15" s="119">
        <v>0</v>
      </c>
      <c r="AI15" s="119">
        <v>0</v>
      </c>
      <c r="AJ15" s="120">
        <v>0</v>
      </c>
      <c r="AK15" s="121">
        <v>1279.7379136028821</v>
      </c>
      <c r="AL15" s="119">
        <v>20.41194612570294</v>
      </c>
      <c r="AM15" s="119">
        <v>0</v>
      </c>
      <c r="AN15" s="120">
        <v>1300.1498597285852</v>
      </c>
      <c r="AO15" s="121">
        <v>277.47012209938879</v>
      </c>
      <c r="AP15" s="119">
        <v>4.6652064164086298</v>
      </c>
      <c r="AQ15" s="119">
        <v>0</v>
      </c>
      <c r="AR15" s="120">
        <v>282.13532851579743</v>
      </c>
      <c r="AS15" s="121">
        <v>232.88480529039037</v>
      </c>
      <c r="AT15" s="119">
        <v>5.0203316287238477</v>
      </c>
      <c r="AU15" s="119">
        <v>0</v>
      </c>
      <c r="AV15" s="120">
        <v>237.90513691911423</v>
      </c>
      <c r="AW15" s="41">
        <v>2.8381881020719413</v>
      </c>
      <c r="AX15" s="33">
        <v>0.2385974613154544</v>
      </c>
      <c r="AY15" s="33">
        <v>0</v>
      </c>
      <c r="AZ15" s="42">
        <v>3.0767855633873955</v>
      </c>
      <c r="BA15" s="127">
        <v>0</v>
      </c>
      <c r="BB15" s="128">
        <v>0</v>
      </c>
      <c r="BC15" s="128">
        <v>0</v>
      </c>
      <c r="BD15" s="129">
        <v>0</v>
      </c>
      <c r="BE15" s="127">
        <v>1246.0096405282552</v>
      </c>
      <c r="BF15" s="128">
        <v>19.852556756572969</v>
      </c>
      <c r="BG15" s="128">
        <v>0</v>
      </c>
      <c r="BH15" s="129">
        <v>1265.862197284828</v>
      </c>
      <c r="BI15" s="127">
        <v>276.13882021624175</v>
      </c>
      <c r="BJ15" s="128">
        <v>4.5864090391848702</v>
      </c>
      <c r="BK15" s="128">
        <v>0</v>
      </c>
      <c r="BL15" s="129">
        <v>280.7252292554266</v>
      </c>
      <c r="BM15" s="127">
        <v>265.10619214609233</v>
      </c>
      <c r="BN15" s="128">
        <v>5.4199209137621223</v>
      </c>
      <c r="BO15" s="128">
        <v>0</v>
      </c>
      <c r="BP15" s="129">
        <v>270.52611305985448</v>
      </c>
      <c r="BQ15" s="127">
        <v>0</v>
      </c>
      <c r="BR15" s="128">
        <v>0</v>
      </c>
      <c r="BS15" s="128">
        <v>0</v>
      </c>
      <c r="BT15" s="129">
        <v>0</v>
      </c>
      <c r="BU15" s="161">
        <v>1820.1903251634967</v>
      </c>
      <c r="BV15" s="140">
        <v>0</v>
      </c>
      <c r="BW15" s="140">
        <v>1300.1498597285852</v>
      </c>
      <c r="BX15" s="140">
        <v>282.13532851579743</v>
      </c>
      <c r="BY15" s="140">
        <v>237.90513691911423</v>
      </c>
      <c r="BZ15" s="94">
        <v>3.0767855633873955</v>
      </c>
      <c r="CA15" s="141">
        <v>0</v>
      </c>
      <c r="CB15" s="141">
        <v>1265.862197284828</v>
      </c>
      <c r="CC15" s="141">
        <v>280.7252292554266</v>
      </c>
      <c r="CD15" s="141">
        <v>270.52611305985448</v>
      </c>
      <c r="CE15" s="141">
        <v>0</v>
      </c>
    </row>
    <row r="16" spans="1:83" outlineLevel="3" x14ac:dyDescent="0.2">
      <c r="A16" s="71">
        <v>11</v>
      </c>
      <c r="B16" s="56" t="s">
        <v>55</v>
      </c>
      <c r="C16" s="57" t="s">
        <v>60</v>
      </c>
      <c r="D16" s="58" t="s">
        <v>68</v>
      </c>
      <c r="E16" s="33">
        <v>733.66099999999994</v>
      </c>
      <c r="F16" s="33">
        <v>25.699400000000004</v>
      </c>
      <c r="G16" s="59">
        <v>58.106046262170501</v>
      </c>
      <c r="H16" s="59">
        <v>77.856203578232197</v>
      </c>
      <c r="I16" s="59">
        <v>4.5999999999999996</v>
      </c>
      <c r="J16" s="59">
        <v>62.825000000000003</v>
      </c>
      <c r="K16" s="59">
        <v>27.917999999999999</v>
      </c>
      <c r="L16" s="449">
        <v>8.3000000000000001E-3</v>
      </c>
      <c r="M16" s="59">
        <v>36.200000000000003</v>
      </c>
      <c r="N16" s="59">
        <v>31.278782096857988</v>
      </c>
      <c r="O16" s="38">
        <v>7.5422983846226699E-2</v>
      </c>
      <c r="P16" s="61">
        <v>0</v>
      </c>
      <c r="Q16" s="62">
        <v>0</v>
      </c>
      <c r="R16" s="35">
        <v>21.693437500000002</v>
      </c>
      <c r="S16" s="35">
        <v>1.65328125</v>
      </c>
      <c r="T16" s="35">
        <v>23.346718750000001</v>
      </c>
      <c r="U16" s="35">
        <v>23.346718750000001</v>
      </c>
      <c r="V16" s="63">
        <v>0</v>
      </c>
      <c r="W16" s="35">
        <v>0.8</v>
      </c>
      <c r="X16" s="35">
        <v>1</v>
      </c>
      <c r="Y16" s="35">
        <v>0</v>
      </c>
      <c r="Z16" s="35">
        <v>0.03</v>
      </c>
      <c r="AA16" s="35">
        <v>0</v>
      </c>
      <c r="AB16" s="63">
        <v>1.83</v>
      </c>
      <c r="AC16" s="266">
        <v>2.2760473154680003</v>
      </c>
      <c r="AD16" s="267">
        <v>1.6992513953350001</v>
      </c>
      <c r="AE16" s="267">
        <v>0</v>
      </c>
      <c r="AF16" s="268">
        <v>3.975298710803</v>
      </c>
      <c r="AG16" s="121">
        <v>0</v>
      </c>
      <c r="AH16" s="119">
        <v>0</v>
      </c>
      <c r="AI16" s="119">
        <v>0</v>
      </c>
      <c r="AJ16" s="120">
        <v>0</v>
      </c>
      <c r="AK16" s="121">
        <v>1.3768662529423537</v>
      </c>
      <c r="AL16" s="119">
        <v>1.2576373869605624</v>
      </c>
      <c r="AM16" s="119">
        <v>0</v>
      </c>
      <c r="AN16" s="120">
        <v>2.634503639902916</v>
      </c>
      <c r="AO16" s="121">
        <v>0.17720440314676536</v>
      </c>
      <c r="AP16" s="119">
        <v>0.13229726256579705</v>
      </c>
      <c r="AQ16" s="119">
        <v>0</v>
      </c>
      <c r="AR16" s="120">
        <v>0.30950166571256238</v>
      </c>
      <c r="AS16" s="121">
        <v>0.72197665937888145</v>
      </c>
      <c r="AT16" s="119">
        <v>0.30931674580864071</v>
      </c>
      <c r="AU16" s="119">
        <v>0</v>
      </c>
      <c r="AV16" s="120">
        <v>1.031293405187522</v>
      </c>
      <c r="AW16" s="41">
        <v>4.7846825535899397E-3</v>
      </c>
      <c r="AX16" s="33">
        <v>1.786074140499792E-2</v>
      </c>
      <c r="AY16" s="33">
        <v>0</v>
      </c>
      <c r="AZ16" s="42">
        <v>2.264542395858786E-2</v>
      </c>
      <c r="BA16" s="127">
        <v>0</v>
      </c>
      <c r="BB16" s="128">
        <v>0</v>
      </c>
      <c r="BC16" s="128">
        <v>0</v>
      </c>
      <c r="BD16" s="129">
        <v>0</v>
      </c>
      <c r="BE16" s="127">
        <v>1.2770745291252952</v>
      </c>
      <c r="BF16" s="128">
        <v>1.1628697618101331</v>
      </c>
      <c r="BG16" s="128">
        <v>0</v>
      </c>
      <c r="BH16" s="129">
        <v>2.4399442909354283</v>
      </c>
      <c r="BI16" s="127">
        <v>0.17333310012633671</v>
      </c>
      <c r="BJ16" s="128">
        <v>0.13295809151290092</v>
      </c>
      <c r="BK16" s="128">
        <v>0</v>
      </c>
      <c r="BL16" s="129">
        <v>0.30629119163923763</v>
      </c>
      <c r="BM16" s="127">
        <v>0.82085500366277864</v>
      </c>
      <c r="BN16" s="128">
        <v>0.38556280060696807</v>
      </c>
      <c r="BO16" s="128">
        <v>0</v>
      </c>
      <c r="BP16" s="129">
        <v>1.2064178042697467</v>
      </c>
      <c r="BQ16" s="127">
        <v>0</v>
      </c>
      <c r="BR16" s="128">
        <v>0</v>
      </c>
      <c r="BS16" s="128">
        <v>0</v>
      </c>
      <c r="BT16" s="129">
        <v>0</v>
      </c>
      <c r="BU16" s="161">
        <v>3.975298710803</v>
      </c>
      <c r="BV16" s="140">
        <v>0</v>
      </c>
      <c r="BW16" s="140">
        <v>2.634503639902916</v>
      </c>
      <c r="BX16" s="140">
        <v>0.30950166571256238</v>
      </c>
      <c r="BY16" s="140">
        <v>1.031293405187522</v>
      </c>
      <c r="BZ16" s="94">
        <v>2.264542395858786E-2</v>
      </c>
      <c r="CA16" s="141">
        <v>0</v>
      </c>
      <c r="CB16" s="141">
        <v>2.4399442909354283</v>
      </c>
      <c r="CC16" s="141">
        <v>0.30629119163923763</v>
      </c>
      <c r="CD16" s="141">
        <v>1.2064178042697467</v>
      </c>
      <c r="CE16" s="141">
        <v>0</v>
      </c>
    </row>
    <row r="17" spans="1:83" outlineLevel="3" x14ac:dyDescent="0.2">
      <c r="A17" s="71">
        <v>12</v>
      </c>
      <c r="B17" s="56" t="s">
        <v>55</v>
      </c>
      <c r="C17" s="57" t="s">
        <v>60</v>
      </c>
      <c r="D17" s="32" t="s">
        <v>69</v>
      </c>
      <c r="E17" s="33">
        <v>4286.1880000000001</v>
      </c>
      <c r="F17" s="33">
        <v>162.01420000000002</v>
      </c>
      <c r="G17" s="59">
        <v>50.611755423520698</v>
      </c>
      <c r="H17" s="59">
        <v>74.643100331958493</v>
      </c>
      <c r="I17" s="59">
        <v>4.95</v>
      </c>
      <c r="J17" s="59">
        <v>61.424999999999997</v>
      </c>
      <c r="K17" s="59">
        <v>63.228000000000002</v>
      </c>
      <c r="L17" s="449">
        <v>8.3000000000000001E-3</v>
      </c>
      <c r="M17" s="59">
        <v>19.899999999999999</v>
      </c>
      <c r="N17" s="59">
        <v>15.966295876115133</v>
      </c>
      <c r="O17" s="38">
        <v>0.10211911949762276</v>
      </c>
      <c r="P17" s="61">
        <v>0</v>
      </c>
      <c r="Q17" s="62">
        <v>0</v>
      </c>
      <c r="R17" s="35">
        <v>48.963005760000009</v>
      </c>
      <c r="S17" s="35">
        <v>19.918497120000001</v>
      </c>
      <c r="T17" s="35">
        <v>68.881502880000014</v>
      </c>
      <c r="U17" s="35">
        <v>68.881502880000014</v>
      </c>
      <c r="V17" s="63">
        <v>0</v>
      </c>
      <c r="W17" s="35">
        <v>18.600000000000001</v>
      </c>
      <c r="X17" s="35">
        <v>7.4999999999999997E-2</v>
      </c>
      <c r="Y17" s="35">
        <v>0</v>
      </c>
      <c r="Z17" s="35">
        <v>0.03</v>
      </c>
      <c r="AA17" s="35">
        <v>0</v>
      </c>
      <c r="AB17" s="63">
        <v>18.705000000000002</v>
      </c>
      <c r="AC17" s="266">
        <v>1567.5783274834953</v>
      </c>
      <c r="AD17" s="267">
        <v>0.47922364373808723</v>
      </c>
      <c r="AE17" s="267">
        <v>0</v>
      </c>
      <c r="AF17" s="268">
        <v>1568.0575511272334</v>
      </c>
      <c r="AG17" s="121">
        <v>0</v>
      </c>
      <c r="AH17" s="119">
        <v>0</v>
      </c>
      <c r="AI17" s="119">
        <v>0</v>
      </c>
      <c r="AJ17" s="120">
        <v>0</v>
      </c>
      <c r="AK17" s="121">
        <v>1442.4918346328168</v>
      </c>
      <c r="AL17" s="119">
        <v>0.35591530172724323</v>
      </c>
      <c r="AM17" s="119">
        <v>0</v>
      </c>
      <c r="AN17" s="120">
        <v>1442.8477499345443</v>
      </c>
      <c r="AO17" s="121">
        <v>117.00890637655407</v>
      </c>
      <c r="AP17" s="119">
        <v>3.5770738520988762E-2</v>
      </c>
      <c r="AQ17" s="119">
        <v>0</v>
      </c>
      <c r="AR17" s="120">
        <v>117.04467711507506</v>
      </c>
      <c r="AS17" s="121">
        <v>8.0775864741244767</v>
      </c>
      <c r="AT17" s="119">
        <v>8.7537603489855231E-2</v>
      </c>
      <c r="AU17" s="119">
        <v>0</v>
      </c>
      <c r="AV17" s="120">
        <v>8.1651240776143332</v>
      </c>
      <c r="AW17" s="41">
        <v>5.437747959294871</v>
      </c>
      <c r="AX17" s="33">
        <v>8.311857038002057E-3</v>
      </c>
      <c r="AY17" s="33">
        <v>0</v>
      </c>
      <c r="AZ17" s="42">
        <v>5.4460598163328733</v>
      </c>
      <c r="BA17" s="127">
        <v>0</v>
      </c>
      <c r="BB17" s="128">
        <v>0</v>
      </c>
      <c r="BC17" s="128">
        <v>0</v>
      </c>
      <c r="BD17" s="129">
        <v>0</v>
      </c>
      <c r="BE17" s="127">
        <v>1301.061331754767</v>
      </c>
      <c r="BF17" s="128">
        <v>0.31960859643382877</v>
      </c>
      <c r="BG17" s="128">
        <v>0</v>
      </c>
      <c r="BH17" s="129">
        <v>1301.3809403512009</v>
      </c>
      <c r="BI17" s="127">
        <v>117.77845497999569</v>
      </c>
      <c r="BJ17" s="128">
        <v>3.596950402021825E-2</v>
      </c>
      <c r="BK17" s="128">
        <v>0</v>
      </c>
      <c r="BL17" s="129">
        <v>117.8144244840159</v>
      </c>
      <c r="BM17" s="127">
        <v>143.30079278943759</v>
      </c>
      <c r="BN17" s="128">
        <v>0.11533368624603818</v>
      </c>
      <c r="BO17" s="128">
        <v>0</v>
      </c>
      <c r="BP17" s="129">
        <v>143.41612647568363</v>
      </c>
      <c r="BQ17" s="127">
        <v>0</v>
      </c>
      <c r="BR17" s="128">
        <v>0</v>
      </c>
      <c r="BS17" s="128">
        <v>0</v>
      </c>
      <c r="BT17" s="129">
        <v>0</v>
      </c>
      <c r="BU17" s="161">
        <v>1568.0575511272334</v>
      </c>
      <c r="BV17" s="140">
        <v>0</v>
      </c>
      <c r="BW17" s="140">
        <v>1442.8477499345443</v>
      </c>
      <c r="BX17" s="140">
        <v>117.04467711507506</v>
      </c>
      <c r="BY17" s="140">
        <v>8.1651240776143332</v>
      </c>
      <c r="BZ17" s="94">
        <v>5.4460598163328733</v>
      </c>
      <c r="CA17" s="141">
        <v>0</v>
      </c>
      <c r="CB17" s="141">
        <v>1301.3809403512009</v>
      </c>
      <c r="CC17" s="141">
        <v>117.8144244840159</v>
      </c>
      <c r="CD17" s="141">
        <v>143.41612647568363</v>
      </c>
      <c r="CE17" s="141">
        <v>0</v>
      </c>
    </row>
    <row r="18" spans="1:83" outlineLevel="3" x14ac:dyDescent="0.2">
      <c r="A18" s="71">
        <v>13</v>
      </c>
      <c r="B18" s="56" t="s">
        <v>55</v>
      </c>
      <c r="C18" s="57" t="s">
        <v>60</v>
      </c>
      <c r="D18" s="58" t="s">
        <v>70</v>
      </c>
      <c r="E18" s="33">
        <v>21102.641</v>
      </c>
      <c r="F18" s="33">
        <v>801.83900000000006</v>
      </c>
      <c r="G18" s="59">
        <v>73.426734441248101</v>
      </c>
      <c r="H18" s="59">
        <v>105.030044292306</v>
      </c>
      <c r="I18" s="59">
        <v>5.0999999999999996</v>
      </c>
      <c r="J18" s="59">
        <v>50.975000000000001</v>
      </c>
      <c r="K18" s="59">
        <v>50.557000000000002</v>
      </c>
      <c r="L18" s="449">
        <v>7.1000000000000004E-3</v>
      </c>
      <c r="M18" s="59">
        <v>40.200000000000003</v>
      </c>
      <c r="N18" s="59">
        <v>27.439166464736395</v>
      </c>
      <c r="O18" s="38">
        <v>4.8110616205742529E-2</v>
      </c>
      <c r="P18" s="61">
        <v>0</v>
      </c>
      <c r="Q18" s="62">
        <v>0</v>
      </c>
      <c r="R18" s="35">
        <v>34.076328000000004</v>
      </c>
      <c r="S18" s="35">
        <v>4.9618359999999999</v>
      </c>
      <c r="T18" s="35">
        <v>39.038164000000002</v>
      </c>
      <c r="U18" s="35">
        <v>39.038164000000002</v>
      </c>
      <c r="V18" s="63">
        <v>6.3</v>
      </c>
      <c r="W18" s="35">
        <v>8.4</v>
      </c>
      <c r="X18" s="35">
        <v>3.9</v>
      </c>
      <c r="Y18" s="35">
        <v>0</v>
      </c>
      <c r="Z18" s="35">
        <v>0.03</v>
      </c>
      <c r="AA18" s="35">
        <v>0.27599108265713113</v>
      </c>
      <c r="AB18" s="63">
        <v>18.905991082657131</v>
      </c>
      <c r="AC18" s="266">
        <v>5534.0493179521127</v>
      </c>
      <c r="AD18" s="267">
        <v>405.03536286254246</v>
      </c>
      <c r="AE18" s="267">
        <v>0</v>
      </c>
      <c r="AF18" s="268">
        <v>5939.0846808146553</v>
      </c>
      <c r="AG18" s="121">
        <v>0</v>
      </c>
      <c r="AH18" s="119">
        <v>0</v>
      </c>
      <c r="AI18" s="119">
        <v>0</v>
      </c>
      <c r="AJ18" s="120">
        <v>0</v>
      </c>
      <c r="AK18" s="121">
        <v>2051.5781859567942</v>
      </c>
      <c r="AL18" s="119">
        <v>290.93807025889055</v>
      </c>
      <c r="AM18" s="119">
        <v>0</v>
      </c>
      <c r="AN18" s="120">
        <v>2342.5162562156847</v>
      </c>
      <c r="AO18" s="121">
        <v>581.24144498031649</v>
      </c>
      <c r="AP18" s="119">
        <v>42.540882101403035</v>
      </c>
      <c r="AQ18" s="119">
        <v>0</v>
      </c>
      <c r="AR18" s="120">
        <v>623.78232708171959</v>
      </c>
      <c r="AS18" s="121">
        <v>2901.2296870150021</v>
      </c>
      <c r="AT18" s="119">
        <v>71.556410502248937</v>
      </c>
      <c r="AU18" s="119">
        <v>0</v>
      </c>
      <c r="AV18" s="120">
        <v>2972.7860975172507</v>
      </c>
      <c r="AW18" s="41">
        <v>9.7398302970566224</v>
      </c>
      <c r="AX18" s="33">
        <v>3.5642758782350001</v>
      </c>
      <c r="AY18" s="33">
        <v>0</v>
      </c>
      <c r="AZ18" s="42">
        <v>13.304106175291622</v>
      </c>
      <c r="BA18" s="127">
        <v>0</v>
      </c>
      <c r="BB18" s="128">
        <v>0</v>
      </c>
      <c r="BC18" s="128">
        <v>0</v>
      </c>
      <c r="BD18" s="129">
        <v>0</v>
      </c>
      <c r="BE18" s="127">
        <v>1956.6130523414972</v>
      </c>
      <c r="BF18" s="128">
        <v>276.96098822145137</v>
      </c>
      <c r="BG18" s="128">
        <v>0</v>
      </c>
      <c r="BH18" s="129">
        <v>2233.5740405629485</v>
      </c>
      <c r="BI18" s="127">
        <v>565.31472897064452</v>
      </c>
      <c r="BJ18" s="128">
        <v>41.851953428985667</v>
      </c>
      <c r="BK18" s="128">
        <v>0</v>
      </c>
      <c r="BL18" s="129">
        <v>607.16668239963019</v>
      </c>
      <c r="BM18" s="127">
        <v>3002.3817063429142</v>
      </c>
      <c r="BN18" s="128">
        <v>82.658145333870436</v>
      </c>
      <c r="BO18" s="128">
        <v>0</v>
      </c>
      <c r="BP18" s="129">
        <v>3085.0398516767846</v>
      </c>
      <c r="BQ18" s="127">
        <v>0</v>
      </c>
      <c r="BR18" s="128">
        <v>0</v>
      </c>
      <c r="BS18" s="128">
        <v>0</v>
      </c>
      <c r="BT18" s="129">
        <v>0</v>
      </c>
      <c r="BU18" s="161">
        <v>5939.0846808146553</v>
      </c>
      <c r="BV18" s="140">
        <v>0</v>
      </c>
      <c r="BW18" s="140">
        <v>2342.5162562156847</v>
      </c>
      <c r="BX18" s="140">
        <v>623.78232708171959</v>
      </c>
      <c r="BY18" s="140">
        <v>2972.7860975172507</v>
      </c>
      <c r="BZ18" s="94">
        <v>13.304106175291622</v>
      </c>
      <c r="CA18" s="141">
        <v>0</v>
      </c>
      <c r="CB18" s="141">
        <v>2233.5740405629485</v>
      </c>
      <c r="CC18" s="141">
        <v>607.16668239963019</v>
      </c>
      <c r="CD18" s="141">
        <v>3085.0398516767846</v>
      </c>
      <c r="CE18" s="141">
        <v>0</v>
      </c>
    </row>
    <row r="19" spans="1:83" outlineLevel="3" x14ac:dyDescent="0.2">
      <c r="A19" s="71">
        <v>14</v>
      </c>
      <c r="B19" s="56" t="s">
        <v>55</v>
      </c>
      <c r="C19" s="57" t="s">
        <v>60</v>
      </c>
      <c r="D19" s="58" t="s">
        <v>71</v>
      </c>
      <c r="E19" s="33">
        <v>70291.16</v>
      </c>
      <c r="F19" s="33">
        <v>3049.6466</v>
      </c>
      <c r="G19" s="59">
        <v>73.183547036494403</v>
      </c>
      <c r="H19" s="59">
        <v>115.13393639252899</v>
      </c>
      <c r="I19" s="59">
        <v>6.15</v>
      </c>
      <c r="J19" s="59">
        <v>58.100999999999999</v>
      </c>
      <c r="K19" s="59">
        <v>39.936999999999998</v>
      </c>
      <c r="L19" s="449">
        <v>8.2999999999999984E-3</v>
      </c>
      <c r="M19" s="59">
        <v>31.7</v>
      </c>
      <c r="N19" s="59">
        <v>28.263561690509849</v>
      </c>
      <c r="O19" s="38">
        <v>4.8847326040965644E-2</v>
      </c>
      <c r="P19" s="61">
        <v>0</v>
      </c>
      <c r="Q19" s="62">
        <v>0</v>
      </c>
      <c r="R19" s="35">
        <v>48.963005760000009</v>
      </c>
      <c r="S19" s="35">
        <v>19.918497120000001</v>
      </c>
      <c r="T19" s="35">
        <v>68.881502880000014</v>
      </c>
      <c r="U19" s="35">
        <v>68.881502880000014</v>
      </c>
      <c r="V19" s="63">
        <v>0</v>
      </c>
      <c r="W19" s="35">
        <v>25.1</v>
      </c>
      <c r="X19" s="35">
        <v>7.4999999999999997E-2</v>
      </c>
      <c r="Y19" s="35">
        <v>0</v>
      </c>
      <c r="Z19" s="35">
        <v>0.03</v>
      </c>
      <c r="AA19" s="35">
        <v>2.1342331306803504E-5</v>
      </c>
      <c r="AB19" s="63">
        <v>25.20502134233131</v>
      </c>
      <c r="AC19" s="266">
        <v>51578.963235152078</v>
      </c>
      <c r="AD19" s="267">
        <v>8.7187981115803197</v>
      </c>
      <c r="AE19" s="267">
        <v>0</v>
      </c>
      <c r="AF19" s="268">
        <v>51587.682033263663</v>
      </c>
      <c r="AG19" s="121">
        <v>0</v>
      </c>
      <c r="AH19" s="119">
        <v>0</v>
      </c>
      <c r="AI19" s="119">
        <v>0</v>
      </c>
      <c r="AJ19" s="120">
        <v>0</v>
      </c>
      <c r="AK19" s="121">
        <v>45430.315218922209</v>
      </c>
      <c r="AL19" s="119">
        <v>6.1920337697732588</v>
      </c>
      <c r="AM19" s="119">
        <v>0</v>
      </c>
      <c r="AN19" s="120">
        <v>45436.507252691983</v>
      </c>
      <c r="AO19" s="121">
        <v>5938.4890723085864</v>
      </c>
      <c r="AP19" s="119">
        <v>1.0038295471979894</v>
      </c>
      <c r="AQ19" s="119">
        <v>0</v>
      </c>
      <c r="AR19" s="120">
        <v>5939.492901855785</v>
      </c>
      <c r="AS19" s="121">
        <v>210.15894392128061</v>
      </c>
      <c r="AT19" s="119">
        <v>1.5229347946090719</v>
      </c>
      <c r="AU19" s="119">
        <v>0</v>
      </c>
      <c r="AV19" s="120">
        <v>211.68187871588967</v>
      </c>
      <c r="AW19" s="41">
        <v>138.25221807701666</v>
      </c>
      <c r="AX19" s="33">
        <v>0.11684930272795638</v>
      </c>
      <c r="AY19" s="33">
        <v>0</v>
      </c>
      <c r="AZ19" s="42">
        <v>138.36906737974462</v>
      </c>
      <c r="BA19" s="127">
        <v>0</v>
      </c>
      <c r="BB19" s="128">
        <v>0</v>
      </c>
      <c r="BC19" s="128">
        <v>0</v>
      </c>
      <c r="BD19" s="129">
        <v>0</v>
      </c>
      <c r="BE19" s="127">
        <v>43300.015494671738</v>
      </c>
      <c r="BF19" s="128">
        <v>5.8900880524240131</v>
      </c>
      <c r="BG19" s="128">
        <v>0</v>
      </c>
      <c r="BH19" s="129">
        <v>43305.905582724161</v>
      </c>
      <c r="BI19" s="127">
        <v>5937.3257633129142</v>
      </c>
      <c r="BJ19" s="128">
        <v>0.983011122953802</v>
      </c>
      <c r="BK19" s="128">
        <v>0</v>
      </c>
      <c r="BL19" s="129">
        <v>5938.3087744358691</v>
      </c>
      <c r="BM19" s="127">
        <v>2203.3697590904026</v>
      </c>
      <c r="BN19" s="128">
        <v>1.7288496334745489</v>
      </c>
      <c r="BO19" s="128">
        <v>0</v>
      </c>
      <c r="BP19" s="129">
        <v>2205.0986087238771</v>
      </c>
      <c r="BQ19" s="127">
        <v>0</v>
      </c>
      <c r="BR19" s="128">
        <v>0</v>
      </c>
      <c r="BS19" s="128">
        <v>0</v>
      </c>
      <c r="BT19" s="129">
        <v>0</v>
      </c>
      <c r="BU19" s="161">
        <v>51587.682033263663</v>
      </c>
      <c r="BV19" s="140">
        <v>0</v>
      </c>
      <c r="BW19" s="140">
        <v>45436.507252691983</v>
      </c>
      <c r="BX19" s="140">
        <v>5939.492901855785</v>
      </c>
      <c r="BY19" s="140">
        <v>211.68187871588967</v>
      </c>
      <c r="BZ19" s="94">
        <v>138.36906737974462</v>
      </c>
      <c r="CA19" s="141">
        <v>0</v>
      </c>
      <c r="CB19" s="141">
        <v>43305.905582724161</v>
      </c>
      <c r="CC19" s="141">
        <v>5938.3087744358691</v>
      </c>
      <c r="CD19" s="141">
        <v>2205.0986087238771</v>
      </c>
      <c r="CE19" s="141">
        <v>0</v>
      </c>
    </row>
    <row r="20" spans="1:83" outlineLevel="3" x14ac:dyDescent="0.2">
      <c r="A20" s="71">
        <v>15</v>
      </c>
      <c r="B20" s="56" t="s">
        <v>55</v>
      </c>
      <c r="C20" s="57" t="s">
        <v>60</v>
      </c>
      <c r="D20" s="58" t="s">
        <v>72</v>
      </c>
      <c r="E20" s="33">
        <v>773.72900000000004</v>
      </c>
      <c r="F20" s="33">
        <v>27.9526</v>
      </c>
      <c r="G20" s="59">
        <v>70.101714616059695</v>
      </c>
      <c r="H20" s="59">
        <v>109.022627860534</v>
      </c>
      <c r="I20" s="59">
        <v>4.9665999999999997</v>
      </c>
      <c r="J20" s="59">
        <v>57.131</v>
      </c>
      <c r="K20" s="59">
        <v>39.222999999999999</v>
      </c>
      <c r="L20" s="449">
        <v>8.3000000000000001E-3</v>
      </c>
      <c r="M20" s="59">
        <v>35.1</v>
      </c>
      <c r="N20" s="59">
        <v>16.450493429971253</v>
      </c>
      <c r="O20" s="38">
        <v>5.5708212032611781E-2</v>
      </c>
      <c r="P20" s="61">
        <v>0</v>
      </c>
      <c r="Q20" s="62">
        <v>0</v>
      </c>
      <c r="R20" s="35">
        <v>35.126013999999998</v>
      </c>
      <c r="S20" s="35">
        <v>5.4369930000000002</v>
      </c>
      <c r="T20" s="35">
        <v>40.563006999999999</v>
      </c>
      <c r="U20" s="35">
        <v>40.563006999999999</v>
      </c>
      <c r="V20" s="63">
        <v>0</v>
      </c>
      <c r="W20" s="35">
        <v>20</v>
      </c>
      <c r="X20" s="35">
        <v>7.4999999999999997E-2</v>
      </c>
      <c r="Y20" s="35">
        <v>0</v>
      </c>
      <c r="Z20" s="35">
        <v>0.03</v>
      </c>
      <c r="AA20" s="35">
        <v>0</v>
      </c>
      <c r="AB20" s="63">
        <v>20.105</v>
      </c>
      <c r="AC20" s="266">
        <v>340.60367251175529</v>
      </c>
      <c r="AD20" s="267">
        <v>8.1632043930626341E-2</v>
      </c>
      <c r="AE20" s="267">
        <v>0</v>
      </c>
      <c r="AF20" s="268">
        <v>340.68530455568595</v>
      </c>
      <c r="AG20" s="121">
        <v>0</v>
      </c>
      <c r="AH20" s="119">
        <v>0</v>
      </c>
      <c r="AI20" s="119">
        <v>0</v>
      </c>
      <c r="AJ20" s="120">
        <v>0</v>
      </c>
      <c r="AK20" s="121">
        <v>301.9567298870441</v>
      </c>
      <c r="AL20" s="119">
        <v>5.837494717730389E-2</v>
      </c>
      <c r="AM20" s="119">
        <v>0</v>
      </c>
      <c r="AN20" s="120">
        <v>302.0151048342214</v>
      </c>
      <c r="AO20" s="121">
        <v>37.133507436180231</v>
      </c>
      <c r="AP20" s="119">
        <v>8.8997399469434458E-3</v>
      </c>
      <c r="AQ20" s="119">
        <v>0</v>
      </c>
      <c r="AR20" s="120">
        <v>37.142407176127172</v>
      </c>
      <c r="AS20" s="121">
        <v>1.5134351885309518</v>
      </c>
      <c r="AT20" s="119">
        <v>1.4357356806379E-2</v>
      </c>
      <c r="AU20" s="119">
        <v>0</v>
      </c>
      <c r="AV20" s="120">
        <v>1.5277925453373309</v>
      </c>
      <c r="AW20" s="41">
        <v>0.65002899902583655</v>
      </c>
      <c r="AX20" s="33">
        <v>7.7895806896836613E-4</v>
      </c>
      <c r="AY20" s="33">
        <v>0</v>
      </c>
      <c r="AZ20" s="42">
        <v>0.65080795709480488</v>
      </c>
      <c r="BA20" s="127">
        <v>0</v>
      </c>
      <c r="BB20" s="128">
        <v>0</v>
      </c>
      <c r="BC20" s="128">
        <v>0</v>
      </c>
      <c r="BD20" s="129">
        <v>0</v>
      </c>
      <c r="BE20" s="127">
        <v>285.82040737355516</v>
      </c>
      <c r="BF20" s="128">
        <v>5.5128850363393066E-2</v>
      </c>
      <c r="BG20" s="128">
        <v>0</v>
      </c>
      <c r="BH20" s="129">
        <v>285.87553622391857</v>
      </c>
      <c r="BI20" s="127">
        <v>37.179677321450846</v>
      </c>
      <c r="BJ20" s="128">
        <v>8.7450260954837662E-3</v>
      </c>
      <c r="BK20" s="128">
        <v>0</v>
      </c>
      <c r="BL20" s="129">
        <v>37.188422347546329</v>
      </c>
      <c r="BM20" s="127">
        <v>16.953558817723462</v>
      </c>
      <c r="BN20" s="128">
        <v>1.697920940278114E-2</v>
      </c>
      <c r="BO20" s="128">
        <v>0</v>
      </c>
      <c r="BP20" s="129">
        <v>16.970538027126246</v>
      </c>
      <c r="BQ20" s="127">
        <v>0</v>
      </c>
      <c r="BR20" s="128">
        <v>0</v>
      </c>
      <c r="BS20" s="128">
        <v>0</v>
      </c>
      <c r="BT20" s="129">
        <v>0</v>
      </c>
      <c r="BU20" s="161">
        <v>340.68530455568595</v>
      </c>
      <c r="BV20" s="140">
        <v>0</v>
      </c>
      <c r="BW20" s="140">
        <v>302.0151048342214</v>
      </c>
      <c r="BX20" s="140">
        <v>37.142407176127172</v>
      </c>
      <c r="BY20" s="140">
        <v>1.5277925453373309</v>
      </c>
      <c r="BZ20" s="94">
        <v>0.65080795709480488</v>
      </c>
      <c r="CA20" s="141">
        <v>0</v>
      </c>
      <c r="CB20" s="141">
        <v>285.87553622391857</v>
      </c>
      <c r="CC20" s="141">
        <v>37.188422347546329</v>
      </c>
      <c r="CD20" s="141">
        <v>16.970538027126246</v>
      </c>
      <c r="CE20" s="141">
        <v>0</v>
      </c>
    </row>
    <row r="21" spans="1:83" outlineLevel="3" x14ac:dyDescent="0.2">
      <c r="A21" s="71">
        <v>16</v>
      </c>
      <c r="B21" s="56" t="s">
        <v>55</v>
      </c>
      <c r="C21" s="57" t="s">
        <v>60</v>
      </c>
      <c r="D21" s="58" t="s">
        <v>73</v>
      </c>
      <c r="E21" s="33">
        <v>4892.2330000000002</v>
      </c>
      <c r="F21" s="33">
        <v>173.78960000000001</v>
      </c>
      <c r="G21" s="59">
        <v>46.488614582382603</v>
      </c>
      <c r="H21" s="59">
        <v>59.792142582469999</v>
      </c>
      <c r="I21" s="59">
        <v>4.4000000000000004</v>
      </c>
      <c r="J21" s="59">
        <v>63.072000000000003</v>
      </c>
      <c r="K21" s="59">
        <v>20.571999999999999</v>
      </c>
      <c r="L21" s="449">
        <v>8.3000000000000001E-3</v>
      </c>
      <c r="M21" s="59">
        <v>19.600000000000001</v>
      </c>
      <c r="N21" s="59">
        <v>23.147465570553724</v>
      </c>
      <c r="O21" s="38">
        <v>0.11463997350469091</v>
      </c>
      <c r="P21" s="61">
        <v>1</v>
      </c>
      <c r="Q21" s="62">
        <v>0</v>
      </c>
      <c r="R21" s="35">
        <v>1.9635660000000004</v>
      </c>
      <c r="S21" s="35">
        <v>1.8217000000000001E-2</v>
      </c>
      <c r="T21" s="35">
        <v>1.9817830000000003</v>
      </c>
      <c r="U21" s="35">
        <v>1.9817830000000003</v>
      </c>
      <c r="V21" s="63">
        <v>0</v>
      </c>
      <c r="W21" s="35">
        <v>0.1</v>
      </c>
      <c r="X21" s="35">
        <v>0.5</v>
      </c>
      <c r="Y21" s="35">
        <v>0</v>
      </c>
      <c r="Z21" s="35">
        <v>0.03</v>
      </c>
      <c r="AA21" s="35">
        <v>0</v>
      </c>
      <c r="AB21" s="63">
        <v>0.63</v>
      </c>
      <c r="AC21" s="266">
        <v>1.1932702412540002</v>
      </c>
      <c r="AD21" s="267">
        <v>4.6809598772700003</v>
      </c>
      <c r="AE21" s="267">
        <v>0</v>
      </c>
      <c r="AF21" s="268">
        <v>5.8742301185240002</v>
      </c>
      <c r="AG21" s="121">
        <v>0</v>
      </c>
      <c r="AH21" s="119">
        <v>0</v>
      </c>
      <c r="AI21" s="119">
        <v>0</v>
      </c>
      <c r="AJ21" s="120">
        <v>0</v>
      </c>
      <c r="AK21" s="121">
        <v>0.81080114579630136</v>
      </c>
      <c r="AL21" s="119">
        <v>3.5323030011602108</v>
      </c>
      <c r="AM21" s="119">
        <v>0</v>
      </c>
      <c r="AN21" s="120">
        <v>4.3431041469565121</v>
      </c>
      <c r="AO21" s="121">
        <v>7.1348184404477419E-2</v>
      </c>
      <c r="AP21" s="119">
        <v>0.2798846204045492</v>
      </c>
      <c r="AQ21" s="119">
        <v>0</v>
      </c>
      <c r="AR21" s="120">
        <v>0.35123280480902669</v>
      </c>
      <c r="AS21" s="121">
        <v>0.31112091105322132</v>
      </c>
      <c r="AT21" s="119">
        <v>0.86877225570524008</v>
      </c>
      <c r="AU21" s="119">
        <v>0</v>
      </c>
      <c r="AV21" s="120">
        <v>1.1798931667584613</v>
      </c>
      <c r="AW21" s="41">
        <v>3.3361922821014967E-3</v>
      </c>
      <c r="AX21" s="33">
        <v>6.5436066682445601E-2</v>
      </c>
      <c r="AY21" s="33">
        <v>0</v>
      </c>
      <c r="AZ21" s="42">
        <v>6.8772258964547098E-2</v>
      </c>
      <c r="BA21" s="127">
        <v>0</v>
      </c>
      <c r="BB21" s="128">
        <v>0</v>
      </c>
      <c r="BC21" s="128">
        <v>0</v>
      </c>
      <c r="BD21" s="129">
        <v>0</v>
      </c>
      <c r="BE21" s="127">
        <v>0.72148339364043013</v>
      </c>
      <c r="BF21" s="128">
        <v>3.1276106177652645</v>
      </c>
      <c r="BG21" s="128">
        <v>0</v>
      </c>
      <c r="BH21" s="129">
        <v>3.8490940114056942</v>
      </c>
      <c r="BI21" s="127">
        <v>6.9842430548183648E-2</v>
      </c>
      <c r="BJ21" s="128">
        <v>0.29336629146307269</v>
      </c>
      <c r="BK21" s="128">
        <v>0</v>
      </c>
      <c r="BL21" s="129">
        <v>0.36320872201125631</v>
      </c>
      <c r="BM21" s="127">
        <v>0.39860822478328478</v>
      </c>
      <c r="BN21" s="128">
        <v>1.1945469013592178</v>
      </c>
      <c r="BO21" s="128">
        <v>0</v>
      </c>
      <c r="BP21" s="129">
        <v>1.5931551261425025</v>
      </c>
      <c r="BQ21" s="127">
        <v>0</v>
      </c>
      <c r="BR21" s="128">
        <v>0</v>
      </c>
      <c r="BS21" s="128">
        <v>0</v>
      </c>
      <c r="BT21" s="129">
        <v>0</v>
      </c>
      <c r="BU21" s="161">
        <v>5.8742301185240002</v>
      </c>
      <c r="BV21" s="140">
        <v>0</v>
      </c>
      <c r="BW21" s="140">
        <v>4.3431041469565121</v>
      </c>
      <c r="BX21" s="140">
        <v>0.35123280480902669</v>
      </c>
      <c r="BY21" s="140">
        <v>1.1798931667584613</v>
      </c>
      <c r="BZ21" s="94">
        <v>6.8772258964547098E-2</v>
      </c>
      <c r="CA21" s="141">
        <v>0</v>
      </c>
      <c r="CB21" s="141">
        <v>3.8490940114056942</v>
      </c>
      <c r="CC21" s="141">
        <v>0.36320872201125631</v>
      </c>
      <c r="CD21" s="141">
        <v>1.5931551261425025</v>
      </c>
      <c r="CE21" s="141">
        <v>0</v>
      </c>
    </row>
    <row r="22" spans="1:83" outlineLevel="3" x14ac:dyDescent="0.2">
      <c r="A22" s="71">
        <v>17</v>
      </c>
      <c r="B22" s="56" t="s">
        <v>55</v>
      </c>
      <c r="C22" s="57" t="s">
        <v>60</v>
      </c>
      <c r="D22" s="58" t="s">
        <v>74</v>
      </c>
      <c r="E22" s="33">
        <v>92191.210999999996</v>
      </c>
      <c r="F22" s="33">
        <v>3107.4661999999998</v>
      </c>
      <c r="G22" s="59">
        <v>49.992762044493503</v>
      </c>
      <c r="H22" s="59">
        <v>74.033030077320802</v>
      </c>
      <c r="I22" s="59">
        <v>4.5888999999999998</v>
      </c>
      <c r="J22" s="59">
        <v>63.136000000000003</v>
      </c>
      <c r="K22" s="59">
        <v>17.318999999999999</v>
      </c>
      <c r="L22" s="449">
        <v>2.2999999999999995E-3</v>
      </c>
      <c r="M22" s="59">
        <v>30.4</v>
      </c>
      <c r="N22" s="59">
        <v>31.376044851718373</v>
      </c>
      <c r="O22" s="38">
        <v>9.7068543699565302E-2</v>
      </c>
      <c r="P22" s="61">
        <v>1</v>
      </c>
      <c r="Q22" s="62">
        <v>0</v>
      </c>
      <c r="R22" s="35">
        <v>1.9754460000000003</v>
      </c>
      <c r="S22" s="35">
        <v>1.2277E-2</v>
      </c>
      <c r="T22" s="35">
        <v>1.9877230000000004</v>
      </c>
      <c r="U22" s="35">
        <v>1.9877230000000004</v>
      </c>
      <c r="V22" s="63">
        <v>0</v>
      </c>
      <c r="W22" s="35">
        <v>0.1</v>
      </c>
      <c r="X22" s="35">
        <v>0.5</v>
      </c>
      <c r="Y22" s="35">
        <v>0</v>
      </c>
      <c r="Z22" s="35">
        <v>0.03</v>
      </c>
      <c r="AA22" s="35">
        <v>0</v>
      </c>
      <c r="AB22" s="63">
        <v>0.63</v>
      </c>
      <c r="AC22" s="266">
        <v>7.7635129011552229</v>
      </c>
      <c r="AD22" s="267">
        <v>37.236378352703959</v>
      </c>
      <c r="AE22" s="267">
        <v>0</v>
      </c>
      <c r="AF22" s="268">
        <v>44.999891253859182</v>
      </c>
      <c r="AG22" s="121">
        <v>0</v>
      </c>
      <c r="AH22" s="119">
        <v>0</v>
      </c>
      <c r="AI22" s="119">
        <v>0</v>
      </c>
      <c r="AJ22" s="120">
        <v>0</v>
      </c>
      <c r="AK22" s="121">
        <v>3.569634658504341</v>
      </c>
      <c r="AL22" s="119">
        <v>27.673372254046971</v>
      </c>
      <c r="AM22" s="119">
        <v>0</v>
      </c>
      <c r="AN22" s="120">
        <v>31.243006912551312</v>
      </c>
      <c r="AO22" s="121">
        <v>0.57475638411689201</v>
      </c>
      <c r="AP22" s="119">
        <v>2.7567219185562308</v>
      </c>
      <c r="AQ22" s="119">
        <v>0</v>
      </c>
      <c r="AR22" s="120">
        <v>3.3314783026731223</v>
      </c>
      <c r="AS22" s="121">
        <v>3.6191218585339904</v>
      </c>
      <c r="AT22" s="119">
        <v>6.8062841801007616</v>
      </c>
      <c r="AU22" s="119">
        <v>0</v>
      </c>
      <c r="AV22" s="120">
        <v>10.425406038634751</v>
      </c>
      <c r="AW22" s="41">
        <v>2.0858424837885393E-2</v>
      </c>
      <c r="AX22" s="33">
        <v>0.50021955846132815</v>
      </c>
      <c r="AY22" s="33">
        <v>0</v>
      </c>
      <c r="AZ22" s="42">
        <v>0.52107798329921362</v>
      </c>
      <c r="BA22" s="127">
        <v>0</v>
      </c>
      <c r="BB22" s="128">
        <v>0</v>
      </c>
      <c r="BC22" s="128">
        <v>0</v>
      </c>
      <c r="BD22" s="129">
        <v>0</v>
      </c>
      <c r="BE22" s="127">
        <v>3.2364613376211917</v>
      </c>
      <c r="BF22" s="128">
        <v>24.990153017300432</v>
      </c>
      <c r="BG22" s="128">
        <v>0</v>
      </c>
      <c r="BH22" s="129">
        <v>28.226614354921626</v>
      </c>
      <c r="BI22" s="127">
        <v>0.54933548239544938</v>
      </c>
      <c r="BJ22" s="128">
        <v>2.7895452129472145</v>
      </c>
      <c r="BK22" s="128">
        <v>0</v>
      </c>
      <c r="BL22" s="129">
        <v>3.3388806953426644</v>
      </c>
      <c r="BM22" s="127">
        <v>3.9568576563006967</v>
      </c>
      <c r="BN22" s="128">
        <v>8.9564605639949892</v>
      </c>
      <c r="BO22" s="128">
        <v>0</v>
      </c>
      <c r="BP22" s="129">
        <v>12.913318220295686</v>
      </c>
      <c r="BQ22" s="127">
        <v>0</v>
      </c>
      <c r="BR22" s="128">
        <v>0</v>
      </c>
      <c r="BS22" s="128">
        <v>0</v>
      </c>
      <c r="BT22" s="129">
        <v>0</v>
      </c>
      <c r="BU22" s="161">
        <v>44.999891253859182</v>
      </c>
      <c r="BV22" s="140">
        <v>0</v>
      </c>
      <c r="BW22" s="140">
        <v>31.243006912551312</v>
      </c>
      <c r="BX22" s="140">
        <v>3.3314783026731223</v>
      </c>
      <c r="BY22" s="140">
        <v>10.425406038634751</v>
      </c>
      <c r="BZ22" s="94">
        <v>0.52107798329921362</v>
      </c>
      <c r="CA22" s="141">
        <v>0</v>
      </c>
      <c r="CB22" s="141">
        <v>28.226614354921626</v>
      </c>
      <c r="CC22" s="141">
        <v>3.3388806953426644</v>
      </c>
      <c r="CD22" s="141">
        <v>12.913318220295686</v>
      </c>
      <c r="CE22" s="141">
        <v>0</v>
      </c>
    </row>
    <row r="23" spans="1:83" outlineLevel="3" x14ac:dyDescent="0.2">
      <c r="A23" s="71">
        <v>18</v>
      </c>
      <c r="B23" s="56" t="s">
        <v>55</v>
      </c>
      <c r="C23" s="57" t="s">
        <v>60</v>
      </c>
      <c r="D23" s="58" t="s">
        <v>75</v>
      </c>
      <c r="E23" s="33">
        <v>1613.489</v>
      </c>
      <c r="F23" s="33">
        <v>50.367599999999996</v>
      </c>
      <c r="G23" s="59">
        <v>43.180611513791298</v>
      </c>
      <c r="H23" s="59">
        <v>61.865848396349101</v>
      </c>
      <c r="I23" s="59">
        <v>4</v>
      </c>
      <c r="J23" s="59">
        <v>63.654000000000003</v>
      </c>
      <c r="K23" s="59">
        <v>85.697000000000003</v>
      </c>
      <c r="L23" s="449">
        <v>8.3000000000000001E-3</v>
      </c>
      <c r="M23" s="59">
        <v>24.7</v>
      </c>
      <c r="N23" s="59">
        <v>14.421182949345896</v>
      </c>
      <c r="O23" s="38">
        <v>0.13083259779506251</v>
      </c>
      <c r="P23" s="61">
        <v>0</v>
      </c>
      <c r="Q23" s="62">
        <v>0</v>
      </c>
      <c r="R23" s="35">
        <v>48.870976000000006</v>
      </c>
      <c r="S23" s="35">
        <v>19.564512000000001</v>
      </c>
      <c r="T23" s="35">
        <v>68.435488000000007</v>
      </c>
      <c r="U23" s="35">
        <v>68.435488000000007</v>
      </c>
      <c r="V23" s="63">
        <v>0.1</v>
      </c>
      <c r="W23" s="35">
        <v>25.2</v>
      </c>
      <c r="X23" s="35">
        <v>7.4999999999999997E-2</v>
      </c>
      <c r="Y23" s="35">
        <v>0</v>
      </c>
      <c r="Z23" s="35">
        <v>0.03</v>
      </c>
      <c r="AA23" s="35">
        <v>4.5533373948943587E-4</v>
      </c>
      <c r="AB23" s="63">
        <v>25.405455333739489</v>
      </c>
      <c r="AC23" s="266">
        <v>1036.8853424362394</v>
      </c>
      <c r="AD23" s="267">
        <v>0.14188281924817761</v>
      </c>
      <c r="AE23" s="267">
        <v>0</v>
      </c>
      <c r="AF23" s="268">
        <v>1037.0272252554878</v>
      </c>
      <c r="AG23" s="121">
        <v>0</v>
      </c>
      <c r="AH23" s="119">
        <v>0</v>
      </c>
      <c r="AI23" s="119">
        <v>0</v>
      </c>
      <c r="AJ23" s="120">
        <v>0</v>
      </c>
      <c r="AK23" s="121">
        <v>962.76246178803058</v>
      </c>
      <c r="AL23" s="119">
        <v>0.10683016791750116</v>
      </c>
      <c r="AM23" s="119">
        <v>0</v>
      </c>
      <c r="AN23" s="120">
        <v>962.86929195594803</v>
      </c>
      <c r="AO23" s="121">
        <v>64.147791399556809</v>
      </c>
      <c r="AP23" s="119">
        <v>8.7777009856543509E-3</v>
      </c>
      <c r="AQ23" s="119">
        <v>0</v>
      </c>
      <c r="AR23" s="120">
        <v>64.156569100542455</v>
      </c>
      <c r="AS23" s="121">
        <v>9.9750892486521305</v>
      </c>
      <c r="AT23" s="119">
        <v>2.6274950345022089E-2</v>
      </c>
      <c r="AU23" s="119">
        <v>0</v>
      </c>
      <c r="AV23" s="120">
        <v>10.001364198997152</v>
      </c>
      <c r="AW23" s="41">
        <v>2.3631693796774087</v>
      </c>
      <c r="AX23" s="33">
        <v>1.6168284005336673E-3</v>
      </c>
      <c r="AY23" s="33">
        <v>0</v>
      </c>
      <c r="AZ23" s="42">
        <v>2.3647862080779425</v>
      </c>
      <c r="BA23" s="127">
        <v>0</v>
      </c>
      <c r="BB23" s="128">
        <v>0</v>
      </c>
      <c r="BC23" s="128">
        <v>0</v>
      </c>
      <c r="BD23" s="129">
        <v>0</v>
      </c>
      <c r="BE23" s="127">
        <v>841.87347216494902</v>
      </c>
      <c r="BF23" s="128">
        <v>9.2865965178828516E-2</v>
      </c>
      <c r="BG23" s="128">
        <v>0</v>
      </c>
      <c r="BH23" s="129">
        <v>841.96633813012784</v>
      </c>
      <c r="BI23" s="127">
        <v>65.033127660677579</v>
      </c>
      <c r="BJ23" s="128">
        <v>9.2739516341200506E-3</v>
      </c>
      <c r="BK23" s="128">
        <v>0</v>
      </c>
      <c r="BL23" s="129">
        <v>65.042401612311707</v>
      </c>
      <c r="BM23" s="127">
        <v>127.61557323093535</v>
      </c>
      <c r="BN23" s="128">
        <v>3.8126074034695381E-2</v>
      </c>
      <c r="BO23" s="128">
        <v>0</v>
      </c>
      <c r="BP23" s="129">
        <v>127.65369930497006</v>
      </c>
      <c r="BQ23" s="127">
        <v>0</v>
      </c>
      <c r="BR23" s="128">
        <v>0</v>
      </c>
      <c r="BS23" s="128">
        <v>0</v>
      </c>
      <c r="BT23" s="129">
        <v>0</v>
      </c>
      <c r="BU23" s="161">
        <v>1037.0272252554878</v>
      </c>
      <c r="BV23" s="140">
        <v>0</v>
      </c>
      <c r="BW23" s="140">
        <v>962.86929195594803</v>
      </c>
      <c r="BX23" s="140">
        <v>64.156569100542455</v>
      </c>
      <c r="BY23" s="140">
        <v>10.001364198997152</v>
      </c>
      <c r="BZ23" s="94">
        <v>2.3647862080779425</v>
      </c>
      <c r="CA23" s="141">
        <v>0</v>
      </c>
      <c r="CB23" s="141">
        <v>841.96633813012784</v>
      </c>
      <c r="CC23" s="141">
        <v>65.042401612311707</v>
      </c>
      <c r="CD23" s="141">
        <v>127.65369930497006</v>
      </c>
      <c r="CE23" s="141">
        <v>0</v>
      </c>
    </row>
    <row r="24" spans="1:83" outlineLevel="3" x14ac:dyDescent="0.2">
      <c r="A24" s="71">
        <v>19</v>
      </c>
      <c r="B24" s="56" t="s">
        <v>55</v>
      </c>
      <c r="C24" s="57" t="s">
        <v>60</v>
      </c>
      <c r="D24" s="58" t="s">
        <v>76</v>
      </c>
      <c r="E24" s="33">
        <v>1807.1079999999999</v>
      </c>
      <c r="F24" s="33">
        <v>78.818399999999997</v>
      </c>
      <c r="G24" s="59">
        <v>47.069158903356197</v>
      </c>
      <c r="H24" s="59">
        <v>82.949606499793106</v>
      </c>
      <c r="I24" s="59">
        <v>5.7756999999999996</v>
      </c>
      <c r="J24" s="59">
        <v>59.826999999999998</v>
      </c>
      <c r="K24" s="59">
        <v>56.296999999999997</v>
      </c>
      <c r="L24" s="449">
        <v>8.6E-3</v>
      </c>
      <c r="M24" s="59">
        <v>32.1</v>
      </c>
      <c r="N24" s="59">
        <v>24.64392922023292</v>
      </c>
      <c r="O24" s="38">
        <v>0.11211585068513541</v>
      </c>
      <c r="P24" s="61">
        <v>0</v>
      </c>
      <c r="Q24" s="62">
        <v>0</v>
      </c>
      <c r="R24" s="35">
        <v>34.024847999999999</v>
      </c>
      <c r="S24" s="35">
        <v>4.9875759999999998</v>
      </c>
      <c r="T24" s="35">
        <v>39.012423999999996</v>
      </c>
      <c r="U24" s="35">
        <v>39.012423999999996</v>
      </c>
      <c r="V24" s="63">
        <v>1.6</v>
      </c>
      <c r="W24" s="35">
        <v>13.6</v>
      </c>
      <c r="X24" s="35">
        <v>7.4999999999999997E-2</v>
      </c>
      <c r="Y24" s="35">
        <v>0</v>
      </c>
      <c r="Z24" s="35">
        <v>0.03</v>
      </c>
      <c r="AA24" s="35">
        <v>1.339815527612935E-2</v>
      </c>
      <c r="AB24" s="63">
        <v>15.318398155276128</v>
      </c>
      <c r="AC24" s="266">
        <v>516.62982766298535</v>
      </c>
      <c r="AD24" s="267">
        <v>0.24541287638578399</v>
      </c>
      <c r="AE24" s="267">
        <v>0</v>
      </c>
      <c r="AF24" s="268">
        <v>516.87524053937113</v>
      </c>
      <c r="AG24" s="121">
        <v>0</v>
      </c>
      <c r="AH24" s="119">
        <v>0</v>
      </c>
      <c r="AI24" s="119">
        <v>0</v>
      </c>
      <c r="AJ24" s="120">
        <v>0</v>
      </c>
      <c r="AK24" s="121">
        <v>398.68875939501839</v>
      </c>
      <c r="AL24" s="119">
        <v>0.18062992542231562</v>
      </c>
      <c r="AM24" s="119">
        <v>0</v>
      </c>
      <c r="AN24" s="120">
        <v>398.86938932044075</v>
      </c>
      <c r="AO24" s="121">
        <v>42.854240910700582</v>
      </c>
      <c r="AP24" s="119">
        <v>2.0356901526183156E-2</v>
      </c>
      <c r="AQ24" s="119">
        <v>0</v>
      </c>
      <c r="AR24" s="120">
        <v>42.874597812226767</v>
      </c>
      <c r="AS24" s="121">
        <v>75.086827357266358</v>
      </c>
      <c r="AT24" s="119">
        <v>4.4426049437285217E-2</v>
      </c>
      <c r="AU24" s="119">
        <v>0</v>
      </c>
      <c r="AV24" s="120">
        <v>75.131253406703649</v>
      </c>
      <c r="AW24" s="41">
        <v>2.8007037259939485</v>
      </c>
      <c r="AX24" s="33">
        <v>6.6520429183284093E-3</v>
      </c>
      <c r="AY24" s="33">
        <v>0</v>
      </c>
      <c r="AZ24" s="42">
        <v>2.8073557689122768</v>
      </c>
      <c r="BA24" s="127">
        <v>0</v>
      </c>
      <c r="BB24" s="128">
        <v>0</v>
      </c>
      <c r="BC24" s="128">
        <v>0</v>
      </c>
      <c r="BD24" s="129">
        <v>0</v>
      </c>
      <c r="BE24" s="127">
        <v>355.7601614537254</v>
      </c>
      <c r="BF24" s="128">
        <v>0.16040839009519631</v>
      </c>
      <c r="BG24" s="128">
        <v>0</v>
      </c>
      <c r="BH24" s="129">
        <v>355.92056984382066</v>
      </c>
      <c r="BI24" s="127">
        <v>42.25911751640313</v>
      </c>
      <c r="BJ24" s="128">
        <v>2.0015868968095516E-2</v>
      </c>
      <c r="BK24" s="128">
        <v>0</v>
      </c>
      <c r="BL24" s="129">
        <v>42.279133385371225</v>
      </c>
      <c r="BM24" s="127">
        <v>115.80984496686288</v>
      </c>
      <c r="BN24" s="128">
        <v>5.8336574404163788E-2</v>
      </c>
      <c r="BO24" s="128">
        <v>0</v>
      </c>
      <c r="BP24" s="129">
        <v>115.86818154126705</v>
      </c>
      <c r="BQ24" s="127">
        <v>0</v>
      </c>
      <c r="BR24" s="128">
        <v>0</v>
      </c>
      <c r="BS24" s="128">
        <v>0</v>
      </c>
      <c r="BT24" s="129">
        <v>0</v>
      </c>
      <c r="BU24" s="161">
        <v>516.87524053937113</v>
      </c>
      <c r="BV24" s="140">
        <v>0</v>
      </c>
      <c r="BW24" s="140">
        <v>398.86938932044075</v>
      </c>
      <c r="BX24" s="140">
        <v>42.874597812226767</v>
      </c>
      <c r="BY24" s="140">
        <v>75.131253406703649</v>
      </c>
      <c r="BZ24" s="94">
        <v>2.8073557689122768</v>
      </c>
      <c r="CA24" s="141">
        <v>0</v>
      </c>
      <c r="CB24" s="141">
        <v>355.92056984382066</v>
      </c>
      <c r="CC24" s="141">
        <v>42.279133385371225</v>
      </c>
      <c r="CD24" s="141">
        <v>115.86818154126705</v>
      </c>
      <c r="CE24" s="141">
        <v>0</v>
      </c>
    </row>
    <row r="25" spans="1:83" outlineLevel="3" x14ac:dyDescent="0.2">
      <c r="A25" s="71">
        <v>20</v>
      </c>
      <c r="B25" s="56" t="s">
        <v>55</v>
      </c>
      <c r="C25" s="57" t="s">
        <v>60</v>
      </c>
      <c r="D25" s="58" t="s">
        <v>77</v>
      </c>
      <c r="E25" s="33">
        <v>25544.564999999999</v>
      </c>
      <c r="F25" s="33">
        <v>865.43860000000006</v>
      </c>
      <c r="G25" s="59">
        <v>51.084799428716003</v>
      </c>
      <c r="H25" s="59">
        <v>77.501026949851806</v>
      </c>
      <c r="I25" s="59">
        <v>4.2488000000000001</v>
      </c>
      <c r="J25" s="59">
        <v>61.029000000000003</v>
      </c>
      <c r="K25" s="59">
        <v>50.713000000000001</v>
      </c>
      <c r="L25" s="449">
        <v>7.1000000000000004E-3</v>
      </c>
      <c r="M25" s="59">
        <v>30.5</v>
      </c>
      <c r="N25" s="59">
        <v>23.766483263104494</v>
      </c>
      <c r="O25" s="38">
        <v>9.5671961170227582E-2</v>
      </c>
      <c r="P25" s="61">
        <v>1</v>
      </c>
      <c r="Q25" s="62">
        <v>0</v>
      </c>
      <c r="R25" s="35">
        <v>35.168518000000006</v>
      </c>
      <c r="S25" s="35">
        <v>5.4157410000000006</v>
      </c>
      <c r="T25" s="35">
        <v>40.584259000000003</v>
      </c>
      <c r="U25" s="35">
        <v>40.584259000000003</v>
      </c>
      <c r="V25" s="63">
        <v>11.2</v>
      </c>
      <c r="W25" s="35">
        <v>15.8</v>
      </c>
      <c r="X25" s="35">
        <v>0.3</v>
      </c>
      <c r="Y25" s="35">
        <v>0</v>
      </c>
      <c r="Z25" s="35">
        <v>0.03</v>
      </c>
      <c r="AA25" s="35">
        <v>0.43587551635989402</v>
      </c>
      <c r="AB25" s="63">
        <v>27.765875516359895</v>
      </c>
      <c r="AC25" s="266">
        <v>14810.476286621613</v>
      </c>
      <c r="AD25" s="267">
        <v>9.8378179260149849</v>
      </c>
      <c r="AE25" s="267">
        <v>0</v>
      </c>
      <c r="AF25" s="268">
        <v>14820.314104547628</v>
      </c>
      <c r="AG25" s="121">
        <v>0</v>
      </c>
      <c r="AH25" s="119">
        <v>0</v>
      </c>
      <c r="AI25" s="119">
        <v>0</v>
      </c>
      <c r="AJ25" s="120">
        <v>0</v>
      </c>
      <c r="AK25" s="121">
        <v>6334.2655850678611</v>
      </c>
      <c r="AL25" s="119">
        <v>7.2838975270704172</v>
      </c>
      <c r="AM25" s="119">
        <v>0</v>
      </c>
      <c r="AN25" s="120">
        <v>6341.5494825949318</v>
      </c>
      <c r="AO25" s="121">
        <v>1147.8271218296022</v>
      </c>
      <c r="AP25" s="119">
        <v>0.76244099221182349</v>
      </c>
      <c r="AQ25" s="119">
        <v>0</v>
      </c>
      <c r="AR25" s="120">
        <v>1148.5895628218141</v>
      </c>
      <c r="AS25" s="121">
        <v>7328.38357972415</v>
      </c>
      <c r="AT25" s="119">
        <v>1.7914794067327444</v>
      </c>
      <c r="AU25" s="119">
        <v>0</v>
      </c>
      <c r="AV25" s="120">
        <v>7330.1750591308819</v>
      </c>
      <c r="AW25" s="41">
        <v>30.824407856676501</v>
      </c>
      <c r="AX25" s="33">
        <v>0.10237513848394332</v>
      </c>
      <c r="AY25" s="33">
        <v>0</v>
      </c>
      <c r="AZ25" s="42">
        <v>30.926782995160448</v>
      </c>
      <c r="BA25" s="127">
        <v>0</v>
      </c>
      <c r="BB25" s="128">
        <v>0</v>
      </c>
      <c r="BC25" s="128">
        <v>0</v>
      </c>
      <c r="BD25" s="129">
        <v>0</v>
      </c>
      <c r="BE25" s="127">
        <v>5751.6318747622663</v>
      </c>
      <c r="BF25" s="128">
        <v>6.5879191127518277</v>
      </c>
      <c r="BG25" s="128">
        <v>0</v>
      </c>
      <c r="BH25" s="129">
        <v>5758.2197938750187</v>
      </c>
      <c r="BI25" s="127">
        <v>1093.541278132657</v>
      </c>
      <c r="BJ25" s="128">
        <v>0.76888469324604303</v>
      </c>
      <c r="BK25" s="128">
        <v>0</v>
      </c>
      <c r="BL25" s="129">
        <v>1094.310162825903</v>
      </c>
      <c r="BM25" s="127">
        <v>7934.4787258700144</v>
      </c>
      <c r="BN25" s="128">
        <v>2.3786389815331717</v>
      </c>
      <c r="BO25" s="128">
        <v>0</v>
      </c>
      <c r="BP25" s="129">
        <v>7936.8573648515476</v>
      </c>
      <c r="BQ25" s="127">
        <v>0</v>
      </c>
      <c r="BR25" s="128">
        <v>0</v>
      </c>
      <c r="BS25" s="128">
        <v>0</v>
      </c>
      <c r="BT25" s="129">
        <v>0</v>
      </c>
      <c r="BU25" s="161">
        <v>14820.314104547628</v>
      </c>
      <c r="BV25" s="140">
        <v>0</v>
      </c>
      <c r="BW25" s="140">
        <v>6341.5494825949318</v>
      </c>
      <c r="BX25" s="140">
        <v>1148.5895628218141</v>
      </c>
      <c r="BY25" s="140">
        <v>7330.1750591308819</v>
      </c>
      <c r="BZ25" s="94">
        <v>30.926782995160448</v>
      </c>
      <c r="CA25" s="141">
        <v>0</v>
      </c>
      <c r="CB25" s="141">
        <v>5758.2197938750187</v>
      </c>
      <c r="CC25" s="141">
        <v>1094.310162825903</v>
      </c>
      <c r="CD25" s="141">
        <v>7936.8573648515476</v>
      </c>
      <c r="CE25" s="141">
        <v>0</v>
      </c>
    </row>
    <row r="26" spans="1:83" outlineLevel="3" x14ac:dyDescent="0.2">
      <c r="A26" s="71">
        <v>21</v>
      </c>
      <c r="B26" s="56" t="s">
        <v>55</v>
      </c>
      <c r="C26" s="57" t="s">
        <v>60</v>
      </c>
      <c r="D26" s="58" t="s">
        <v>78</v>
      </c>
      <c r="E26" s="33">
        <v>11628.767</v>
      </c>
      <c r="F26" s="33">
        <v>443.77439999999996</v>
      </c>
      <c r="G26" s="59">
        <v>59.200012910049701</v>
      </c>
      <c r="H26" s="59">
        <v>100.683409492203</v>
      </c>
      <c r="I26" s="59">
        <v>5.1345000000000001</v>
      </c>
      <c r="J26" s="59">
        <v>58.042000000000002</v>
      </c>
      <c r="K26" s="59">
        <v>34.856000000000002</v>
      </c>
      <c r="L26" s="449">
        <v>7.1000000000000004E-3</v>
      </c>
      <c r="M26" s="59">
        <v>33.200000000000003</v>
      </c>
      <c r="N26" s="59">
        <v>21.774458121102494</v>
      </c>
      <c r="O26" s="38">
        <v>7.3466624864380048E-2</v>
      </c>
      <c r="P26" s="61">
        <v>1</v>
      </c>
      <c r="Q26" s="62">
        <v>0</v>
      </c>
      <c r="R26" s="35">
        <v>35.168518000000006</v>
      </c>
      <c r="S26" s="35">
        <v>5.4157410000000006</v>
      </c>
      <c r="T26" s="35">
        <v>40.584259000000003</v>
      </c>
      <c r="U26" s="35">
        <v>40.584259000000003</v>
      </c>
      <c r="V26" s="63">
        <v>0</v>
      </c>
      <c r="W26" s="35">
        <v>22.7</v>
      </c>
      <c r="X26" s="35">
        <v>7.4999999999999997E-2</v>
      </c>
      <c r="Y26" s="35">
        <v>0</v>
      </c>
      <c r="Z26" s="35">
        <v>0.03</v>
      </c>
      <c r="AA26" s="35">
        <v>0</v>
      </c>
      <c r="AB26" s="63">
        <v>22.805</v>
      </c>
      <c r="AC26" s="266">
        <v>6071.1593299224523</v>
      </c>
      <c r="AD26" s="267">
        <v>1.1092289515064999</v>
      </c>
      <c r="AE26" s="267">
        <v>0</v>
      </c>
      <c r="AF26" s="268">
        <v>6072.2685588739596</v>
      </c>
      <c r="AG26" s="121">
        <v>0</v>
      </c>
      <c r="AH26" s="119">
        <v>0</v>
      </c>
      <c r="AI26" s="119">
        <v>0</v>
      </c>
      <c r="AJ26" s="120">
        <v>0</v>
      </c>
      <c r="AK26" s="121">
        <v>5433.9884077220486</v>
      </c>
      <c r="AL26" s="119">
        <v>0.80063202380587084</v>
      </c>
      <c r="AM26" s="119">
        <v>0</v>
      </c>
      <c r="AN26" s="120">
        <v>5434.789039745855</v>
      </c>
      <c r="AO26" s="121">
        <v>611.26502090699114</v>
      </c>
      <c r="AP26" s="119">
        <v>0.11168095274513594</v>
      </c>
      <c r="AQ26" s="119">
        <v>0</v>
      </c>
      <c r="AR26" s="120">
        <v>611.37670185973627</v>
      </c>
      <c r="AS26" s="121">
        <v>25.905901293411709</v>
      </c>
      <c r="AT26" s="119">
        <v>0.19691597495549332</v>
      </c>
      <c r="AU26" s="119">
        <v>0</v>
      </c>
      <c r="AV26" s="120">
        <v>26.102817268367204</v>
      </c>
      <c r="AW26" s="41">
        <v>16.584639232157961</v>
      </c>
      <c r="AX26" s="33">
        <v>1.5150452316357773E-2</v>
      </c>
      <c r="AY26" s="33">
        <v>0</v>
      </c>
      <c r="AZ26" s="42">
        <v>16.59978968447432</v>
      </c>
      <c r="BA26" s="127">
        <v>0</v>
      </c>
      <c r="BB26" s="128">
        <v>0</v>
      </c>
      <c r="BC26" s="128">
        <v>0</v>
      </c>
      <c r="BD26" s="129">
        <v>0</v>
      </c>
      <c r="BE26" s="127">
        <v>5051.0298094954233</v>
      </c>
      <c r="BF26" s="128">
        <v>0.74192237301833952</v>
      </c>
      <c r="BG26" s="128">
        <v>0</v>
      </c>
      <c r="BH26" s="129">
        <v>5051.7717318684427</v>
      </c>
      <c r="BI26" s="127">
        <v>612.34904830412222</v>
      </c>
      <c r="BJ26" s="128">
        <v>0.10952521368990005</v>
      </c>
      <c r="BK26" s="128">
        <v>0</v>
      </c>
      <c r="BL26" s="129">
        <v>612.45857351781217</v>
      </c>
      <c r="BM26" s="127">
        <v>391.19583289074853</v>
      </c>
      <c r="BN26" s="128">
        <v>0.24263091248190274</v>
      </c>
      <c r="BO26" s="128">
        <v>0</v>
      </c>
      <c r="BP26" s="129">
        <v>391.43846380323049</v>
      </c>
      <c r="BQ26" s="127">
        <v>0</v>
      </c>
      <c r="BR26" s="128">
        <v>0</v>
      </c>
      <c r="BS26" s="128">
        <v>0</v>
      </c>
      <c r="BT26" s="129">
        <v>0</v>
      </c>
      <c r="BU26" s="161">
        <v>6072.2685588739596</v>
      </c>
      <c r="BV26" s="140">
        <v>0</v>
      </c>
      <c r="BW26" s="140">
        <v>5434.789039745855</v>
      </c>
      <c r="BX26" s="140">
        <v>611.37670185973627</v>
      </c>
      <c r="BY26" s="140">
        <v>26.102817268367204</v>
      </c>
      <c r="BZ26" s="94">
        <v>16.59978968447432</v>
      </c>
      <c r="CA26" s="141">
        <v>0</v>
      </c>
      <c r="CB26" s="141">
        <v>5051.7717318684427</v>
      </c>
      <c r="CC26" s="141">
        <v>612.45857351781217</v>
      </c>
      <c r="CD26" s="141">
        <v>391.43846380323049</v>
      </c>
      <c r="CE26" s="141">
        <v>0</v>
      </c>
    </row>
    <row r="27" spans="1:83" outlineLevel="3" x14ac:dyDescent="0.2">
      <c r="A27" s="71">
        <v>22</v>
      </c>
      <c r="B27" s="56" t="s">
        <v>55</v>
      </c>
      <c r="C27" s="57" t="s">
        <v>60</v>
      </c>
      <c r="D27" s="58" t="s">
        <v>79</v>
      </c>
      <c r="E27" s="33">
        <v>1714.62</v>
      </c>
      <c r="F27" s="33">
        <v>65.630600000000001</v>
      </c>
      <c r="G27" s="59">
        <v>91.867852358415902</v>
      </c>
      <c r="H27" s="59">
        <v>151.82562072308801</v>
      </c>
      <c r="I27" s="59">
        <v>4.95</v>
      </c>
      <c r="J27" s="59">
        <v>54.728000000000002</v>
      </c>
      <c r="K27" s="59">
        <v>45.220999999999997</v>
      </c>
      <c r="L27" s="449">
        <v>7.1000000000000004E-3</v>
      </c>
      <c r="M27" s="59">
        <v>42.8</v>
      </c>
      <c r="N27" s="59">
        <v>38.061975848272041</v>
      </c>
      <c r="O27" s="38">
        <v>3.089129077528463E-2</v>
      </c>
      <c r="P27" s="61">
        <v>0</v>
      </c>
      <c r="Q27" s="62">
        <v>0</v>
      </c>
      <c r="R27" s="35">
        <v>35.168518000000006</v>
      </c>
      <c r="S27" s="35">
        <v>5.4157410000000006</v>
      </c>
      <c r="T27" s="35">
        <v>40.584259000000003</v>
      </c>
      <c r="U27" s="35">
        <v>40.584259000000003</v>
      </c>
      <c r="V27" s="63">
        <v>0.2</v>
      </c>
      <c r="W27" s="35">
        <v>7.6</v>
      </c>
      <c r="X27" s="35">
        <v>7.4999999999999997E-2</v>
      </c>
      <c r="Y27" s="35">
        <v>0</v>
      </c>
      <c r="Z27" s="35">
        <v>0.03</v>
      </c>
      <c r="AA27" s="35">
        <v>1.0245068867420601E-3</v>
      </c>
      <c r="AB27" s="63">
        <v>7.9060245068867427</v>
      </c>
      <c r="AC27" s="266">
        <v>118.65495332208248</v>
      </c>
      <c r="AD27" s="267">
        <v>0.17705911765072332</v>
      </c>
      <c r="AE27" s="267">
        <v>0</v>
      </c>
      <c r="AF27" s="268">
        <v>118.83201243973321</v>
      </c>
      <c r="AG27" s="121">
        <v>0</v>
      </c>
      <c r="AH27" s="119">
        <v>0</v>
      </c>
      <c r="AI27" s="119">
        <v>0</v>
      </c>
      <c r="AJ27" s="120">
        <v>0</v>
      </c>
      <c r="AK27" s="121">
        <v>95.085510787243649</v>
      </c>
      <c r="AL27" s="119">
        <v>0.12053206598571865</v>
      </c>
      <c r="AM27" s="119">
        <v>0</v>
      </c>
      <c r="AN27" s="120">
        <v>95.206042853229363</v>
      </c>
      <c r="AO27" s="121">
        <v>18.014861939994208</v>
      </c>
      <c r="AP27" s="119">
        <v>2.6882110442003324E-2</v>
      </c>
      <c r="AQ27" s="119">
        <v>0</v>
      </c>
      <c r="AR27" s="120">
        <v>18.041744050436211</v>
      </c>
      <c r="AS27" s="121">
        <v>5.554580594844623</v>
      </c>
      <c r="AT27" s="119">
        <v>2.964494122300132E-2</v>
      </c>
      <c r="AU27" s="119">
        <v>0</v>
      </c>
      <c r="AV27" s="120">
        <v>5.584225536067625</v>
      </c>
      <c r="AW27" s="41">
        <v>0.12451013106539431</v>
      </c>
      <c r="AX27" s="33">
        <v>9.2898161129324687E-4</v>
      </c>
      <c r="AY27" s="33">
        <v>0</v>
      </c>
      <c r="AZ27" s="42">
        <v>0.12543911267668756</v>
      </c>
      <c r="BA27" s="127">
        <v>0</v>
      </c>
      <c r="BB27" s="128">
        <v>0</v>
      </c>
      <c r="BC27" s="128">
        <v>0</v>
      </c>
      <c r="BD27" s="129">
        <v>0</v>
      </c>
      <c r="BE27" s="127">
        <v>92.271426735687669</v>
      </c>
      <c r="BF27" s="128">
        <v>0.11681956466470782</v>
      </c>
      <c r="BG27" s="128">
        <v>0</v>
      </c>
      <c r="BH27" s="129">
        <v>92.388246300352378</v>
      </c>
      <c r="BI27" s="127">
        <v>17.984359459130694</v>
      </c>
      <c r="BJ27" s="128">
        <v>2.6448836277130964E-2</v>
      </c>
      <c r="BK27" s="128">
        <v>0</v>
      </c>
      <c r="BL27" s="129">
        <v>18.010808295407823</v>
      </c>
      <c r="BM27" s="127">
        <v>8.2746569961987309</v>
      </c>
      <c r="BN27" s="128">
        <v>3.2861735097591292E-2</v>
      </c>
      <c r="BO27" s="128">
        <v>0</v>
      </c>
      <c r="BP27" s="129">
        <v>8.3075187312963212</v>
      </c>
      <c r="BQ27" s="127">
        <v>0</v>
      </c>
      <c r="BR27" s="128">
        <v>0</v>
      </c>
      <c r="BS27" s="128">
        <v>0</v>
      </c>
      <c r="BT27" s="129">
        <v>0</v>
      </c>
      <c r="BU27" s="161">
        <v>118.83201243973321</v>
      </c>
      <c r="BV27" s="140">
        <v>0</v>
      </c>
      <c r="BW27" s="140">
        <v>95.206042853229363</v>
      </c>
      <c r="BX27" s="140">
        <v>18.041744050436211</v>
      </c>
      <c r="BY27" s="140">
        <v>5.584225536067625</v>
      </c>
      <c r="BZ27" s="94">
        <v>0.12543911267668756</v>
      </c>
      <c r="CA27" s="141">
        <v>0</v>
      </c>
      <c r="CB27" s="141">
        <v>92.388246300352378</v>
      </c>
      <c r="CC27" s="141">
        <v>18.010808295407823</v>
      </c>
      <c r="CD27" s="141">
        <v>8.3075187312963212</v>
      </c>
      <c r="CE27" s="141">
        <v>0</v>
      </c>
    </row>
    <row r="28" spans="1:83" outlineLevel="3" x14ac:dyDescent="0.2">
      <c r="A28" s="71">
        <v>23</v>
      </c>
      <c r="B28" s="56" t="s">
        <v>55</v>
      </c>
      <c r="C28" s="57" t="s">
        <v>60</v>
      </c>
      <c r="D28" s="58" t="s">
        <v>80</v>
      </c>
      <c r="E28" s="33">
        <v>42542.978000000003</v>
      </c>
      <c r="F28" s="33">
        <v>1530.325</v>
      </c>
      <c r="G28" s="59">
        <v>52.477626428776198</v>
      </c>
      <c r="H28" s="59">
        <v>78.027278870593705</v>
      </c>
      <c r="I28" s="59">
        <v>4.4371</v>
      </c>
      <c r="J28" s="59">
        <v>60.622999999999998</v>
      </c>
      <c r="K28" s="59">
        <v>23.571000000000002</v>
      </c>
      <c r="L28" s="449">
        <v>2.3000000000000004E-3</v>
      </c>
      <c r="M28" s="59">
        <v>24.3</v>
      </c>
      <c r="N28" s="59">
        <v>23.326179265671247</v>
      </c>
      <c r="O28" s="38">
        <v>9.0893045224001434E-2</v>
      </c>
      <c r="P28" s="61">
        <v>0</v>
      </c>
      <c r="Q28" s="62">
        <v>0</v>
      </c>
      <c r="R28" s="35">
        <v>35.338533999999996</v>
      </c>
      <c r="S28" s="35">
        <v>5.3307330000000004</v>
      </c>
      <c r="T28" s="35">
        <v>40.669266999999998</v>
      </c>
      <c r="U28" s="35">
        <v>40.669266999999998</v>
      </c>
      <c r="V28" s="63">
        <v>0</v>
      </c>
      <c r="W28" s="35">
        <v>16.66</v>
      </c>
      <c r="X28" s="35">
        <v>0.15</v>
      </c>
      <c r="Y28" s="35">
        <v>0</v>
      </c>
      <c r="Z28" s="35">
        <v>0.03</v>
      </c>
      <c r="AA28" s="35">
        <v>2.2499999999999996E-6</v>
      </c>
      <c r="AB28" s="63">
        <v>16.840002250000001</v>
      </c>
      <c r="AC28" s="266">
        <v>10891.09060229965</v>
      </c>
      <c r="AD28" s="267">
        <v>9.5645312500000017</v>
      </c>
      <c r="AE28" s="267">
        <v>0</v>
      </c>
      <c r="AF28" s="268">
        <v>10900.65513354965</v>
      </c>
      <c r="AG28" s="121">
        <v>0</v>
      </c>
      <c r="AH28" s="119">
        <v>0</v>
      </c>
      <c r="AI28" s="119">
        <v>0</v>
      </c>
      <c r="AJ28" s="120">
        <v>0</v>
      </c>
      <c r="AK28" s="121">
        <v>10038.579476292545</v>
      </c>
      <c r="AL28" s="119">
        <v>7.0775169382593077</v>
      </c>
      <c r="AM28" s="119">
        <v>0</v>
      </c>
      <c r="AN28" s="120">
        <v>10045.656993230805</v>
      </c>
      <c r="AO28" s="121">
        <v>849.80216363053671</v>
      </c>
      <c r="AP28" s="119">
        <v>0.74629434711025822</v>
      </c>
      <c r="AQ28" s="119">
        <v>0</v>
      </c>
      <c r="AR28" s="120">
        <v>850.54845797764688</v>
      </c>
      <c r="AS28" s="121">
        <v>2.7089623765677291</v>
      </c>
      <c r="AT28" s="119">
        <v>1.7407199646304357</v>
      </c>
      <c r="AU28" s="119">
        <v>0</v>
      </c>
      <c r="AV28" s="120">
        <v>4.449682341198165</v>
      </c>
      <c r="AW28" s="41">
        <v>24.782046354298362</v>
      </c>
      <c r="AX28" s="33">
        <v>0.10881768660733884</v>
      </c>
      <c r="AY28" s="33">
        <v>0</v>
      </c>
      <c r="AZ28" s="42">
        <v>24.890864040905701</v>
      </c>
      <c r="BA28" s="127">
        <v>0</v>
      </c>
      <c r="BB28" s="128">
        <v>0</v>
      </c>
      <c r="BC28" s="128">
        <v>0</v>
      </c>
      <c r="BD28" s="129">
        <v>0</v>
      </c>
      <c r="BE28" s="127">
        <v>9162.9584180184647</v>
      </c>
      <c r="BF28" s="128">
        <v>6.4349971239252195</v>
      </c>
      <c r="BG28" s="128">
        <v>0</v>
      </c>
      <c r="BH28" s="129">
        <v>9169.3934151423891</v>
      </c>
      <c r="BI28" s="127">
        <v>855.51177071780171</v>
      </c>
      <c r="BJ28" s="128">
        <v>0.74989797176918094</v>
      </c>
      <c r="BK28" s="128">
        <v>0</v>
      </c>
      <c r="BL28" s="129">
        <v>856.2616686895708</v>
      </c>
      <c r="BM28" s="127">
        <v>847.83836720908437</v>
      </c>
      <c r="BN28" s="128">
        <v>2.270818467698263</v>
      </c>
      <c r="BO28" s="128">
        <v>0</v>
      </c>
      <c r="BP28" s="129">
        <v>850.10918567678254</v>
      </c>
      <c r="BQ28" s="127">
        <v>0</v>
      </c>
      <c r="BR28" s="128">
        <v>0</v>
      </c>
      <c r="BS28" s="128">
        <v>0</v>
      </c>
      <c r="BT28" s="129">
        <v>0</v>
      </c>
      <c r="BU28" s="161">
        <v>10900.65513354965</v>
      </c>
      <c r="BV28" s="140">
        <v>0</v>
      </c>
      <c r="BW28" s="140">
        <v>10045.656993230805</v>
      </c>
      <c r="BX28" s="140">
        <v>850.54845797764688</v>
      </c>
      <c r="BY28" s="140">
        <v>4.449682341198165</v>
      </c>
      <c r="BZ28" s="94">
        <v>24.890864040905701</v>
      </c>
      <c r="CA28" s="141">
        <v>0</v>
      </c>
      <c r="CB28" s="141">
        <v>9169.3934151423891</v>
      </c>
      <c r="CC28" s="141">
        <v>856.2616686895708</v>
      </c>
      <c r="CD28" s="141">
        <v>850.10918567678254</v>
      </c>
      <c r="CE28" s="141">
        <v>0</v>
      </c>
    </row>
    <row r="29" spans="1:83" outlineLevel="3" x14ac:dyDescent="0.2">
      <c r="A29" s="71">
        <v>24</v>
      </c>
      <c r="B29" s="56" t="s">
        <v>55</v>
      </c>
      <c r="C29" s="57" t="s">
        <v>60</v>
      </c>
      <c r="D29" s="58" t="s">
        <v>81</v>
      </c>
      <c r="E29" s="33">
        <v>4190.1549999999997</v>
      </c>
      <c r="F29" s="33">
        <v>151.2372</v>
      </c>
      <c r="G29" s="59">
        <v>61.175474373403603</v>
      </c>
      <c r="H29" s="59">
        <v>85.244072504437696</v>
      </c>
      <c r="I29" s="59">
        <v>4.8323</v>
      </c>
      <c r="J29" s="59">
        <v>60.25</v>
      </c>
      <c r="K29" s="59">
        <v>47.801000000000002</v>
      </c>
      <c r="L29" s="449">
        <v>5.7999999999999996E-3</v>
      </c>
      <c r="M29" s="59">
        <v>26</v>
      </c>
      <c r="N29" s="59">
        <v>22.49030360113326</v>
      </c>
      <c r="O29" s="38">
        <v>6.8004743673160339E-2</v>
      </c>
      <c r="P29" s="61">
        <v>1</v>
      </c>
      <c r="Q29" s="62">
        <v>0</v>
      </c>
      <c r="R29" s="35">
        <v>35.214564000000003</v>
      </c>
      <c r="S29" s="35">
        <v>5.3927180000000003</v>
      </c>
      <c r="T29" s="35">
        <v>40.607282000000005</v>
      </c>
      <c r="U29" s="35">
        <v>40.607282000000005</v>
      </c>
      <c r="V29" s="63">
        <v>0.9</v>
      </c>
      <c r="W29" s="35">
        <v>5.5</v>
      </c>
      <c r="X29" s="35">
        <v>7.7</v>
      </c>
      <c r="Y29" s="35">
        <v>0</v>
      </c>
      <c r="Z29" s="35">
        <v>0.03</v>
      </c>
      <c r="AA29" s="35">
        <v>2.2346335040112415E-2</v>
      </c>
      <c r="AB29" s="63">
        <v>14.152346335040113</v>
      </c>
      <c r="AC29" s="266">
        <v>513.32554166061595</v>
      </c>
      <c r="AD29" s="267">
        <v>255.56326742924313</v>
      </c>
      <c r="AE29" s="267">
        <v>0</v>
      </c>
      <c r="AF29" s="268">
        <v>768.88880908985914</v>
      </c>
      <c r="AG29" s="121">
        <v>0</v>
      </c>
      <c r="AH29" s="119">
        <v>0</v>
      </c>
      <c r="AI29" s="119">
        <v>0</v>
      </c>
      <c r="AJ29" s="120">
        <v>0</v>
      </c>
      <c r="AK29" s="121">
        <v>213.02440778032459</v>
      </c>
      <c r="AL29" s="119">
        <v>187.63023382052765</v>
      </c>
      <c r="AM29" s="119">
        <v>0</v>
      </c>
      <c r="AN29" s="120">
        <v>400.6546416008523</v>
      </c>
      <c r="AO29" s="121">
        <v>43.757959691697316</v>
      </c>
      <c r="AP29" s="119">
        <v>21.785253698209402</v>
      </c>
      <c r="AQ29" s="119">
        <v>0</v>
      </c>
      <c r="AR29" s="120">
        <v>65.543213389906711</v>
      </c>
      <c r="AS29" s="121">
        <v>256.54317418859409</v>
      </c>
      <c r="AT29" s="119">
        <v>46.147779910506067</v>
      </c>
      <c r="AU29" s="119">
        <v>0</v>
      </c>
      <c r="AV29" s="120">
        <v>302.69095409910017</v>
      </c>
      <c r="AW29" s="41">
        <v>1.114235046423113</v>
      </c>
      <c r="AX29" s="33">
        <v>2.7736545918489672</v>
      </c>
      <c r="AY29" s="33">
        <v>0</v>
      </c>
      <c r="AZ29" s="42">
        <v>3.8878896382720805</v>
      </c>
      <c r="BA29" s="127">
        <v>0</v>
      </c>
      <c r="BB29" s="128">
        <v>0</v>
      </c>
      <c r="BC29" s="128">
        <v>0</v>
      </c>
      <c r="BD29" s="129">
        <v>0</v>
      </c>
      <c r="BE29" s="127">
        <v>199.08808389724459</v>
      </c>
      <c r="BF29" s="128">
        <v>174.88454956712107</v>
      </c>
      <c r="BG29" s="128">
        <v>0</v>
      </c>
      <c r="BH29" s="129">
        <v>373.97263346436557</v>
      </c>
      <c r="BI29" s="127">
        <v>42.23214215231846</v>
      </c>
      <c r="BJ29" s="128">
        <v>21.674325243152019</v>
      </c>
      <c r="BK29" s="128">
        <v>0</v>
      </c>
      <c r="BL29" s="129">
        <v>63.906467395470486</v>
      </c>
      <c r="BM29" s="127">
        <v>270.89108056462982</v>
      </c>
      <c r="BN29" s="128">
        <v>56.230738027121085</v>
      </c>
      <c r="BO29" s="128">
        <v>0</v>
      </c>
      <c r="BP29" s="129">
        <v>327.12181859175087</v>
      </c>
      <c r="BQ29" s="127">
        <v>0</v>
      </c>
      <c r="BR29" s="128">
        <v>0</v>
      </c>
      <c r="BS29" s="128">
        <v>0</v>
      </c>
      <c r="BT29" s="129">
        <v>0</v>
      </c>
      <c r="BU29" s="161">
        <v>768.88880908985914</v>
      </c>
      <c r="BV29" s="140">
        <v>0</v>
      </c>
      <c r="BW29" s="140">
        <v>400.6546416008523</v>
      </c>
      <c r="BX29" s="140">
        <v>65.543213389906711</v>
      </c>
      <c r="BY29" s="140">
        <v>302.69095409910017</v>
      </c>
      <c r="BZ29" s="94">
        <v>3.8878896382720805</v>
      </c>
      <c r="CA29" s="141">
        <v>0</v>
      </c>
      <c r="CB29" s="141">
        <v>373.97263346436557</v>
      </c>
      <c r="CC29" s="141">
        <v>63.906467395470486</v>
      </c>
      <c r="CD29" s="141">
        <v>327.12181859175087</v>
      </c>
      <c r="CE29" s="141">
        <v>0</v>
      </c>
    </row>
    <row r="30" spans="1:83" outlineLevel="3" x14ac:dyDescent="0.2">
      <c r="A30" s="71">
        <v>25</v>
      </c>
      <c r="B30" s="56" t="s">
        <v>55</v>
      </c>
      <c r="C30" s="57" t="s">
        <v>60</v>
      </c>
      <c r="D30" s="32" t="s">
        <v>82</v>
      </c>
      <c r="E30" s="33">
        <v>22293.72</v>
      </c>
      <c r="F30" s="33">
        <v>789.16279999999995</v>
      </c>
      <c r="G30" s="59">
        <v>36.778343993634202</v>
      </c>
      <c r="H30" s="59">
        <v>54.510528323851297</v>
      </c>
      <c r="I30" s="59">
        <v>4.5030000000000001</v>
      </c>
      <c r="J30" s="59">
        <v>64.504999999999995</v>
      </c>
      <c r="K30" s="59">
        <v>31.928999999999998</v>
      </c>
      <c r="L30" s="449">
        <v>8.3000000000000001E-3</v>
      </c>
      <c r="M30" s="59">
        <v>21.1</v>
      </c>
      <c r="N30" s="59">
        <v>18.610820960193074</v>
      </c>
      <c r="O30" s="38">
        <v>0.1707203517349053</v>
      </c>
      <c r="P30" s="61">
        <v>0</v>
      </c>
      <c r="Q30" s="62">
        <v>0</v>
      </c>
      <c r="R30" s="35">
        <v>31.734400000000008</v>
      </c>
      <c r="S30" s="35">
        <v>4.1328000000000014</v>
      </c>
      <c r="T30" s="35">
        <v>35.867200000000011</v>
      </c>
      <c r="U30" s="35">
        <v>35.867200000000011</v>
      </c>
      <c r="V30" s="63">
        <v>0</v>
      </c>
      <c r="W30" s="35">
        <v>11.695040710584752</v>
      </c>
      <c r="X30" s="35">
        <v>0.15</v>
      </c>
      <c r="Y30" s="35">
        <v>0</v>
      </c>
      <c r="Z30" s="35">
        <v>0.03</v>
      </c>
      <c r="AA30" s="35">
        <v>2.2499999999999996E-6</v>
      </c>
      <c r="AB30" s="63">
        <v>11.875042960584752</v>
      </c>
      <c r="AC30" s="266">
        <v>2698.4233707958742</v>
      </c>
      <c r="AD30" s="267">
        <v>0</v>
      </c>
      <c r="AE30" s="267">
        <v>0</v>
      </c>
      <c r="AF30" s="268">
        <v>2698.4233707958742</v>
      </c>
      <c r="AG30" s="121">
        <v>0</v>
      </c>
      <c r="AH30" s="119">
        <v>0</v>
      </c>
      <c r="AI30" s="119">
        <v>0</v>
      </c>
      <c r="AJ30" s="120">
        <v>0</v>
      </c>
      <c r="AK30" s="121">
        <v>2551.3308872123635</v>
      </c>
      <c r="AL30" s="119">
        <v>0</v>
      </c>
      <c r="AM30" s="119">
        <v>0</v>
      </c>
      <c r="AN30" s="120">
        <v>2551.3308872123635</v>
      </c>
      <c r="AO30" s="121">
        <v>147.09248358351104</v>
      </c>
      <c r="AP30" s="119">
        <v>0</v>
      </c>
      <c r="AQ30" s="119">
        <v>0</v>
      </c>
      <c r="AR30" s="120">
        <v>147.09248358351104</v>
      </c>
      <c r="AS30" s="121">
        <v>0</v>
      </c>
      <c r="AT30" s="119">
        <v>0</v>
      </c>
      <c r="AU30" s="119">
        <v>0</v>
      </c>
      <c r="AV30" s="120">
        <v>0</v>
      </c>
      <c r="AW30" s="41">
        <v>12.061533230728127</v>
      </c>
      <c r="AX30" s="33">
        <v>0</v>
      </c>
      <c r="AY30" s="33">
        <v>0</v>
      </c>
      <c r="AZ30" s="42">
        <v>12.061533230728127</v>
      </c>
      <c r="BA30" s="127">
        <v>0</v>
      </c>
      <c r="BB30" s="128">
        <v>0</v>
      </c>
      <c r="BC30" s="128">
        <v>0</v>
      </c>
      <c r="BD30" s="129">
        <v>0</v>
      </c>
      <c r="BE30" s="127">
        <v>2133.1309284383874</v>
      </c>
      <c r="BF30" s="128">
        <v>0</v>
      </c>
      <c r="BG30" s="128">
        <v>0</v>
      </c>
      <c r="BH30" s="129">
        <v>2133.1309284383874</v>
      </c>
      <c r="BI30" s="127">
        <v>150.27885804041648</v>
      </c>
      <c r="BJ30" s="128">
        <v>0</v>
      </c>
      <c r="BK30" s="128">
        <v>0</v>
      </c>
      <c r="BL30" s="129">
        <v>150.27885804041648</v>
      </c>
      <c r="BM30" s="127">
        <v>402.95205108634235</v>
      </c>
      <c r="BN30" s="128">
        <v>0</v>
      </c>
      <c r="BO30" s="128">
        <v>0</v>
      </c>
      <c r="BP30" s="129">
        <v>402.95205108634235</v>
      </c>
      <c r="BQ30" s="127">
        <v>0</v>
      </c>
      <c r="BR30" s="128">
        <v>0</v>
      </c>
      <c r="BS30" s="128">
        <v>0</v>
      </c>
      <c r="BT30" s="129">
        <v>0</v>
      </c>
      <c r="BU30" s="161">
        <v>2698.4233707958742</v>
      </c>
      <c r="BV30" s="140">
        <v>0</v>
      </c>
      <c r="BW30" s="140">
        <v>2551.3308872123635</v>
      </c>
      <c r="BX30" s="140">
        <v>147.09248358351104</v>
      </c>
      <c r="BY30" s="140">
        <v>0</v>
      </c>
      <c r="BZ30" s="94">
        <v>12.061533230728127</v>
      </c>
      <c r="CA30" s="141">
        <v>0</v>
      </c>
      <c r="CB30" s="141">
        <v>2133.1309284383874</v>
      </c>
      <c r="CC30" s="141">
        <v>150.27885804041648</v>
      </c>
      <c r="CD30" s="141">
        <v>402.95205108634235</v>
      </c>
      <c r="CE30" s="141">
        <v>0</v>
      </c>
    </row>
    <row r="31" spans="1:83" outlineLevel="3" x14ac:dyDescent="0.2">
      <c r="A31" s="71">
        <v>26</v>
      </c>
      <c r="B31" s="56" t="s">
        <v>55</v>
      </c>
      <c r="C31" s="57" t="s">
        <v>60</v>
      </c>
      <c r="D31" s="58" t="s">
        <v>83</v>
      </c>
      <c r="E31" s="33">
        <v>15700.436</v>
      </c>
      <c r="F31" s="33">
        <v>633.16399999999999</v>
      </c>
      <c r="G31" s="59">
        <v>60.085539640920999</v>
      </c>
      <c r="H31" s="59">
        <v>76.828314345176693</v>
      </c>
      <c r="I31" s="59">
        <v>5.25</v>
      </c>
      <c r="J31" s="59">
        <v>60.966000000000001</v>
      </c>
      <c r="K31" s="59">
        <v>15.54</v>
      </c>
      <c r="L31" s="449">
        <v>7.000000000000001E-3</v>
      </c>
      <c r="M31" s="59">
        <v>24</v>
      </c>
      <c r="N31" s="59">
        <v>22.713516253960599</v>
      </c>
      <c r="O31" s="38">
        <v>7.6642643747769745E-2</v>
      </c>
      <c r="P31" s="61">
        <v>0</v>
      </c>
      <c r="Q31" s="62">
        <v>0</v>
      </c>
      <c r="R31" s="35">
        <v>33.405314399999995</v>
      </c>
      <c r="S31" s="35">
        <v>4.6973427999999995</v>
      </c>
      <c r="T31" s="35">
        <v>38.102657199999996</v>
      </c>
      <c r="U31" s="35">
        <v>38.102657199999996</v>
      </c>
      <c r="V31" s="63">
        <v>0</v>
      </c>
      <c r="W31" s="35">
        <v>4.9000000000000004</v>
      </c>
      <c r="X31" s="35">
        <v>0.15</v>
      </c>
      <c r="Y31" s="35">
        <v>0</v>
      </c>
      <c r="Z31" s="35">
        <v>0.03</v>
      </c>
      <c r="AA31" s="35">
        <v>2.2499999999999996E-6</v>
      </c>
      <c r="AB31" s="63">
        <v>5.0800022500000006</v>
      </c>
      <c r="AC31" s="266">
        <v>1004.6729770000001</v>
      </c>
      <c r="AD31" s="267">
        <v>3.9572750000000005</v>
      </c>
      <c r="AE31" s="267">
        <v>0</v>
      </c>
      <c r="AF31" s="268">
        <v>1008.6302520000002</v>
      </c>
      <c r="AG31" s="121">
        <v>0</v>
      </c>
      <c r="AH31" s="119">
        <v>0</v>
      </c>
      <c r="AI31" s="119">
        <v>0</v>
      </c>
      <c r="AJ31" s="120">
        <v>0</v>
      </c>
      <c r="AK31" s="121">
        <v>926.36336908076169</v>
      </c>
      <c r="AL31" s="119">
        <v>2.9320938208838627</v>
      </c>
      <c r="AM31" s="119">
        <v>0</v>
      </c>
      <c r="AN31" s="120">
        <v>929.29546290164558</v>
      </c>
      <c r="AO31" s="121">
        <v>77.187331291060474</v>
      </c>
      <c r="AP31" s="119">
        <v>0.3040307676503089</v>
      </c>
      <c r="AQ31" s="119">
        <v>0</v>
      </c>
      <c r="AR31" s="120">
        <v>77.491362058710777</v>
      </c>
      <c r="AS31" s="121">
        <v>1.1222766281778249</v>
      </c>
      <c r="AT31" s="119">
        <v>0.72115041146582903</v>
      </c>
      <c r="AU31" s="119">
        <v>0</v>
      </c>
      <c r="AV31" s="120">
        <v>1.8434270396436538</v>
      </c>
      <c r="AW31" s="41">
        <v>3.0180460839562171</v>
      </c>
      <c r="AX31" s="33">
        <v>5.9438437134792375E-2</v>
      </c>
      <c r="AY31" s="33">
        <v>0</v>
      </c>
      <c r="AZ31" s="42">
        <v>3.0774845210910096</v>
      </c>
      <c r="BA31" s="127">
        <v>0</v>
      </c>
      <c r="BB31" s="128">
        <v>0</v>
      </c>
      <c r="BC31" s="128">
        <v>0</v>
      </c>
      <c r="BD31" s="129">
        <v>0</v>
      </c>
      <c r="BE31" s="127">
        <v>858.15479479721535</v>
      </c>
      <c r="BF31" s="128">
        <v>2.7075337128363026</v>
      </c>
      <c r="BG31" s="128">
        <v>0</v>
      </c>
      <c r="BH31" s="129">
        <v>860.86232851005161</v>
      </c>
      <c r="BI31" s="127">
        <v>77.569056321460735</v>
      </c>
      <c r="BJ31" s="128">
        <v>0.30379573641613505</v>
      </c>
      <c r="BK31" s="128">
        <v>0</v>
      </c>
      <c r="BL31" s="129">
        <v>77.872852057876884</v>
      </c>
      <c r="BM31" s="127">
        <v>65.931079797367772</v>
      </c>
      <c r="BN31" s="128">
        <v>0.88650711361277068</v>
      </c>
      <c r="BO31" s="128">
        <v>0</v>
      </c>
      <c r="BP31" s="129">
        <v>66.817586910980538</v>
      </c>
      <c r="BQ31" s="127">
        <v>0</v>
      </c>
      <c r="BR31" s="128">
        <v>0</v>
      </c>
      <c r="BS31" s="128">
        <v>0</v>
      </c>
      <c r="BT31" s="129">
        <v>0</v>
      </c>
      <c r="BU31" s="161">
        <v>1008.6302520000002</v>
      </c>
      <c r="BV31" s="140">
        <v>0</v>
      </c>
      <c r="BW31" s="140">
        <v>929.29546290164558</v>
      </c>
      <c r="BX31" s="140">
        <v>77.491362058710777</v>
      </c>
      <c r="BY31" s="140">
        <v>1.8434270396436538</v>
      </c>
      <c r="BZ31" s="94">
        <v>3.0774845210910096</v>
      </c>
      <c r="CA31" s="141">
        <v>0</v>
      </c>
      <c r="CB31" s="141">
        <v>860.86232851005161</v>
      </c>
      <c r="CC31" s="141">
        <v>77.872852057876884</v>
      </c>
      <c r="CD31" s="141">
        <v>66.817586910980538</v>
      </c>
      <c r="CE31" s="141">
        <v>0</v>
      </c>
    </row>
    <row r="32" spans="1:83" outlineLevel="3" x14ac:dyDescent="0.2">
      <c r="A32" s="71">
        <v>27</v>
      </c>
      <c r="B32" s="56" t="s">
        <v>55</v>
      </c>
      <c r="C32" s="57" t="s">
        <v>60</v>
      </c>
      <c r="D32" s="58" t="s">
        <v>84</v>
      </c>
      <c r="E32" s="33">
        <v>16112.333000000001</v>
      </c>
      <c r="F32" s="33">
        <v>727.91300000000001</v>
      </c>
      <c r="G32" s="59">
        <v>83.999317125396402</v>
      </c>
      <c r="H32" s="59">
        <v>122.48212391397</v>
      </c>
      <c r="I32" s="59">
        <v>6.35</v>
      </c>
      <c r="J32" s="59">
        <v>57.231999999999999</v>
      </c>
      <c r="K32" s="59">
        <v>35.996000000000002</v>
      </c>
      <c r="L32" s="449">
        <v>7.1000000000000004E-3</v>
      </c>
      <c r="M32" s="59">
        <v>40.200000000000003</v>
      </c>
      <c r="N32" s="59">
        <v>33.464963066119545</v>
      </c>
      <c r="O32" s="38">
        <v>3.6150268301295641E-2</v>
      </c>
      <c r="P32" s="61">
        <v>0</v>
      </c>
      <c r="Q32" s="62">
        <v>0</v>
      </c>
      <c r="R32" s="35">
        <v>31.772800000000007</v>
      </c>
      <c r="S32" s="35">
        <v>4.1136000000000008</v>
      </c>
      <c r="T32" s="35">
        <v>35.886400000000009</v>
      </c>
      <c r="U32" s="35">
        <v>35.886400000000009</v>
      </c>
      <c r="V32" s="63">
        <v>9</v>
      </c>
      <c r="W32" s="35">
        <v>16</v>
      </c>
      <c r="X32" s="35">
        <v>0.5</v>
      </c>
      <c r="Y32" s="35">
        <v>0</v>
      </c>
      <c r="Z32" s="35">
        <v>0.03</v>
      </c>
      <c r="AA32" s="35">
        <v>0.31492993967999999</v>
      </c>
      <c r="AB32" s="63">
        <v>25.84492993968</v>
      </c>
      <c r="AC32" s="266">
        <v>12994.047946614613</v>
      </c>
      <c r="AD32" s="267">
        <v>9.7743709536757208</v>
      </c>
      <c r="AE32" s="267">
        <v>0</v>
      </c>
      <c r="AF32" s="268">
        <v>13003.822317568291</v>
      </c>
      <c r="AG32" s="121">
        <v>0</v>
      </c>
      <c r="AH32" s="119">
        <v>0</v>
      </c>
      <c r="AI32" s="119">
        <v>0</v>
      </c>
      <c r="AJ32" s="120">
        <v>0</v>
      </c>
      <c r="AK32" s="121">
        <v>5945.2087610656818</v>
      </c>
      <c r="AL32" s="119">
        <v>6.884048873099502</v>
      </c>
      <c r="AM32" s="119">
        <v>0</v>
      </c>
      <c r="AN32" s="120">
        <v>5952.0928099387811</v>
      </c>
      <c r="AO32" s="121">
        <v>1591.5385907413192</v>
      </c>
      <c r="AP32" s="119">
        <v>1.1971857143292179</v>
      </c>
      <c r="AQ32" s="119">
        <v>0</v>
      </c>
      <c r="AR32" s="120">
        <v>1592.7357764556484</v>
      </c>
      <c r="AS32" s="121">
        <v>5457.3005948076152</v>
      </c>
      <c r="AT32" s="119">
        <v>1.693136366247</v>
      </c>
      <c r="AU32" s="119">
        <v>0</v>
      </c>
      <c r="AV32" s="120">
        <v>5458.9937311738622</v>
      </c>
      <c r="AW32" s="41">
        <v>27.41251911631468</v>
      </c>
      <c r="AX32" s="33">
        <v>0.1031011012574392</v>
      </c>
      <c r="AY32" s="33">
        <v>0</v>
      </c>
      <c r="AZ32" s="42">
        <v>27.515620217572121</v>
      </c>
      <c r="BA32" s="127">
        <v>0</v>
      </c>
      <c r="BB32" s="128">
        <v>0</v>
      </c>
      <c r="BC32" s="128">
        <v>0</v>
      </c>
      <c r="BD32" s="129">
        <v>0</v>
      </c>
      <c r="BE32" s="127">
        <v>5738.5001876456163</v>
      </c>
      <c r="BF32" s="128">
        <v>6.6355738645851332</v>
      </c>
      <c r="BG32" s="128">
        <v>0</v>
      </c>
      <c r="BH32" s="129">
        <v>5745.1357615102015</v>
      </c>
      <c r="BI32" s="127">
        <v>1564.091160429198</v>
      </c>
      <c r="BJ32" s="128">
        <v>1.1765690586506301</v>
      </c>
      <c r="BK32" s="128">
        <v>0</v>
      </c>
      <c r="BL32" s="129">
        <v>1565.2677294878488</v>
      </c>
      <c r="BM32" s="127">
        <v>5664.0440794234855</v>
      </c>
      <c r="BN32" s="128">
        <v>1.8591269291825181</v>
      </c>
      <c r="BO32" s="128">
        <v>0</v>
      </c>
      <c r="BP32" s="129">
        <v>5665.9032063526683</v>
      </c>
      <c r="BQ32" s="127">
        <v>0</v>
      </c>
      <c r="BR32" s="128">
        <v>0</v>
      </c>
      <c r="BS32" s="128">
        <v>0</v>
      </c>
      <c r="BT32" s="129">
        <v>0</v>
      </c>
      <c r="BU32" s="161">
        <v>13003.822317568291</v>
      </c>
      <c r="BV32" s="140">
        <v>0</v>
      </c>
      <c r="BW32" s="140">
        <v>5952.0928099387811</v>
      </c>
      <c r="BX32" s="140">
        <v>1592.7357764556484</v>
      </c>
      <c r="BY32" s="140">
        <v>5458.9937311738622</v>
      </c>
      <c r="BZ32" s="94">
        <v>27.515620217572121</v>
      </c>
      <c r="CA32" s="141">
        <v>0</v>
      </c>
      <c r="CB32" s="141">
        <v>5745.1357615102015</v>
      </c>
      <c r="CC32" s="141">
        <v>1565.2677294878488</v>
      </c>
      <c r="CD32" s="141">
        <v>5665.9032063526683</v>
      </c>
      <c r="CE32" s="141">
        <v>0</v>
      </c>
    </row>
    <row r="33" spans="1:83" outlineLevel="3" x14ac:dyDescent="0.2">
      <c r="A33" s="71">
        <v>28</v>
      </c>
      <c r="B33" s="56" t="s">
        <v>55</v>
      </c>
      <c r="C33" s="57" t="s">
        <v>60</v>
      </c>
      <c r="D33" s="58" t="s">
        <v>85</v>
      </c>
      <c r="E33" s="33">
        <v>3777.067</v>
      </c>
      <c r="F33" s="33">
        <v>130.19400000000002</v>
      </c>
      <c r="G33" s="59">
        <v>67.270726471176303</v>
      </c>
      <c r="H33" s="59">
        <v>90.136531255787006</v>
      </c>
      <c r="I33" s="59">
        <v>4.6938000000000004</v>
      </c>
      <c r="J33" s="59">
        <v>62.774999999999999</v>
      </c>
      <c r="K33" s="59">
        <v>56.682000000000002</v>
      </c>
      <c r="L33" s="449">
        <v>7.1000000000000021E-3</v>
      </c>
      <c r="M33" s="59">
        <v>37.700000000000003</v>
      </c>
      <c r="N33" s="59">
        <v>27.940498697736388</v>
      </c>
      <c r="O33" s="38">
        <v>5.6641340922477745E-2</v>
      </c>
      <c r="P33" s="61">
        <v>0</v>
      </c>
      <c r="Q33" s="62">
        <v>0</v>
      </c>
      <c r="R33" s="35">
        <v>31.772800000000007</v>
      </c>
      <c r="S33" s="35">
        <v>4.1136000000000008</v>
      </c>
      <c r="T33" s="35">
        <v>35.886400000000009</v>
      </c>
      <c r="U33" s="35">
        <v>35.886400000000009</v>
      </c>
      <c r="V33" s="63">
        <v>1.2</v>
      </c>
      <c r="W33" s="35">
        <v>5.8</v>
      </c>
      <c r="X33" s="35">
        <v>7.4999999999999997E-2</v>
      </c>
      <c r="Y33" s="35">
        <v>0</v>
      </c>
      <c r="Z33" s="35">
        <v>0.03</v>
      </c>
      <c r="AA33" s="35">
        <v>1.1753681501233361E-2</v>
      </c>
      <c r="AB33" s="63">
        <v>7.1167536815012342</v>
      </c>
      <c r="AC33" s="266">
        <v>209.95659467208688</v>
      </c>
      <c r="AD33" s="267">
        <v>0.35159779874268826</v>
      </c>
      <c r="AE33" s="267">
        <v>0</v>
      </c>
      <c r="AF33" s="268">
        <v>210.30819247082957</v>
      </c>
      <c r="AG33" s="121">
        <v>0</v>
      </c>
      <c r="AH33" s="119">
        <v>0</v>
      </c>
      <c r="AI33" s="119">
        <v>0</v>
      </c>
      <c r="AJ33" s="120">
        <v>0</v>
      </c>
      <c r="AK33" s="121">
        <v>139.4223926114567</v>
      </c>
      <c r="AL33" s="119">
        <v>0.25675654979467549</v>
      </c>
      <c r="AM33" s="119">
        <v>0</v>
      </c>
      <c r="AN33" s="120">
        <v>139.67914916125139</v>
      </c>
      <c r="AO33" s="121">
        <v>18.924759158019178</v>
      </c>
      <c r="AP33" s="119">
        <v>3.1691805975836165E-2</v>
      </c>
      <c r="AQ33" s="119">
        <v>0</v>
      </c>
      <c r="AR33" s="120">
        <v>18.956450963995017</v>
      </c>
      <c r="AS33" s="121">
        <v>51.609442902610986</v>
      </c>
      <c r="AT33" s="119">
        <v>6.3149442972176575E-2</v>
      </c>
      <c r="AU33" s="119">
        <v>0</v>
      </c>
      <c r="AV33" s="120">
        <v>51.672592345583162</v>
      </c>
      <c r="AW33" s="41">
        <v>0.35089188597290666</v>
      </c>
      <c r="AX33" s="33">
        <v>2.9380552417853254E-3</v>
      </c>
      <c r="AY33" s="33">
        <v>0</v>
      </c>
      <c r="AZ33" s="42">
        <v>0.35382994121469197</v>
      </c>
      <c r="BA33" s="127">
        <v>0</v>
      </c>
      <c r="BB33" s="128">
        <v>0</v>
      </c>
      <c r="BC33" s="128">
        <v>0</v>
      </c>
      <c r="BD33" s="129">
        <v>0</v>
      </c>
      <c r="BE33" s="127">
        <v>131.83663721228285</v>
      </c>
      <c r="BF33" s="128">
        <v>0.24222904215714344</v>
      </c>
      <c r="BG33" s="128">
        <v>0</v>
      </c>
      <c r="BH33" s="129">
        <v>132.07886625443999</v>
      </c>
      <c r="BI33" s="127">
        <v>18.681594833284237</v>
      </c>
      <c r="BJ33" s="128">
        <v>3.1536008671278239E-2</v>
      </c>
      <c r="BK33" s="128">
        <v>0</v>
      </c>
      <c r="BL33" s="129">
        <v>18.713130841955518</v>
      </c>
      <c r="BM33" s="127">
        <v>59.08747074054687</v>
      </c>
      <c r="BN33" s="128">
        <v>7.4894692672481208E-2</v>
      </c>
      <c r="BO33" s="128">
        <v>0</v>
      </c>
      <c r="BP33" s="129">
        <v>59.16236543321935</v>
      </c>
      <c r="BQ33" s="127">
        <v>0</v>
      </c>
      <c r="BR33" s="128">
        <v>0</v>
      </c>
      <c r="BS33" s="128">
        <v>0</v>
      </c>
      <c r="BT33" s="129">
        <v>0</v>
      </c>
      <c r="BU33" s="161">
        <v>210.30819247082957</v>
      </c>
      <c r="BV33" s="140">
        <v>0</v>
      </c>
      <c r="BW33" s="140">
        <v>139.67914916125139</v>
      </c>
      <c r="BX33" s="140">
        <v>18.956450963995017</v>
      </c>
      <c r="BY33" s="140">
        <v>51.672592345583162</v>
      </c>
      <c r="BZ33" s="94">
        <v>0.35382994121469197</v>
      </c>
      <c r="CA33" s="141">
        <v>0</v>
      </c>
      <c r="CB33" s="141">
        <v>132.07886625443999</v>
      </c>
      <c r="CC33" s="141">
        <v>18.713130841955518</v>
      </c>
      <c r="CD33" s="141">
        <v>59.16236543321935</v>
      </c>
      <c r="CE33" s="141">
        <v>0</v>
      </c>
    </row>
    <row r="34" spans="1:83" outlineLevel="3" x14ac:dyDescent="0.2">
      <c r="A34" s="71">
        <v>29</v>
      </c>
      <c r="B34" s="56" t="s">
        <v>55</v>
      </c>
      <c r="C34" s="57" t="s">
        <v>60</v>
      </c>
      <c r="D34" s="32" t="s">
        <v>86</v>
      </c>
      <c r="E34" s="33">
        <v>1258.335</v>
      </c>
      <c r="F34" s="33">
        <v>14.309000000000001</v>
      </c>
      <c r="G34" s="59">
        <v>11.966205888007799</v>
      </c>
      <c r="H34" s="59">
        <v>14.203580536318301</v>
      </c>
      <c r="I34" s="59">
        <v>1.4950000000000001</v>
      </c>
      <c r="J34" s="59">
        <v>74.144999999999996</v>
      </c>
      <c r="K34" s="59">
        <v>40.579000000000001</v>
      </c>
      <c r="L34" s="449">
        <v>1.3999999999999998E-3</v>
      </c>
      <c r="M34" s="59">
        <v>9</v>
      </c>
      <c r="N34" s="59">
        <v>9.0881414454070466</v>
      </c>
      <c r="O34" s="38">
        <v>0.94918635369910254</v>
      </c>
      <c r="P34" s="61">
        <v>0</v>
      </c>
      <c r="Q34" s="62">
        <v>0.45</v>
      </c>
      <c r="R34" s="35">
        <v>21.788203750000001</v>
      </c>
      <c r="S34" s="35">
        <v>1.577773125</v>
      </c>
      <c r="T34" s="35">
        <v>23.365976875000001</v>
      </c>
      <c r="U34" s="35">
        <v>23.815976875</v>
      </c>
      <c r="V34" s="63">
        <v>0</v>
      </c>
      <c r="W34" s="35">
        <v>1.2489188231123716</v>
      </c>
      <c r="X34" s="35">
        <v>3.5890801134349517</v>
      </c>
      <c r="Y34" s="35">
        <v>0.60887096774193539</v>
      </c>
      <c r="Z34" s="35">
        <v>0.03</v>
      </c>
      <c r="AA34" s="35">
        <v>1.2298124349635795E-3</v>
      </c>
      <c r="AB34" s="63">
        <v>5.4780997167242216</v>
      </c>
      <c r="AC34" s="266">
        <v>3.9080737061482842</v>
      </c>
      <c r="AD34" s="267">
        <v>6.6535654848191124</v>
      </c>
      <c r="AE34" s="267">
        <v>8.1493212412125011</v>
      </c>
      <c r="AF34" s="268">
        <v>18.710960432179899</v>
      </c>
      <c r="AG34" s="121">
        <v>0</v>
      </c>
      <c r="AH34" s="119">
        <v>0</v>
      </c>
      <c r="AI34" s="119">
        <v>5.588853935625001E-2</v>
      </c>
      <c r="AJ34" s="120">
        <v>5.588853935625001E-2</v>
      </c>
      <c r="AK34" s="121">
        <v>1.3977609600378431</v>
      </c>
      <c r="AL34" s="119">
        <v>4.3697732042528434</v>
      </c>
      <c r="AM34" s="119">
        <v>0.37203001225339499</v>
      </c>
      <c r="AN34" s="120">
        <v>6.1395641765440807</v>
      </c>
      <c r="AO34" s="121">
        <v>5.550863962714489E-2</v>
      </c>
      <c r="AP34" s="119">
        <v>9.4504453217295864E-2</v>
      </c>
      <c r="AQ34" s="119">
        <v>0.11495572319608693</v>
      </c>
      <c r="AR34" s="120">
        <v>0.26496881604052769</v>
      </c>
      <c r="AS34" s="121">
        <v>2.4548041064832966</v>
      </c>
      <c r="AT34" s="119">
        <v>2.1892878273489735</v>
      </c>
      <c r="AU34" s="119">
        <v>7.6064469664067689</v>
      </c>
      <c r="AV34" s="120">
        <v>12.250538900239039</v>
      </c>
      <c r="AW34" s="41">
        <v>0</v>
      </c>
      <c r="AX34" s="33">
        <v>0</v>
      </c>
      <c r="AY34" s="33">
        <v>0</v>
      </c>
      <c r="AZ34" s="42">
        <v>0</v>
      </c>
      <c r="BA34" s="127">
        <v>0</v>
      </c>
      <c r="BB34" s="128">
        <v>0</v>
      </c>
      <c r="BC34" s="128">
        <v>5.588853935625001E-2</v>
      </c>
      <c r="BD34" s="129">
        <v>5.588853935625001E-2</v>
      </c>
      <c r="BE34" s="127">
        <v>0.12035085325157695</v>
      </c>
      <c r="BF34" s="128">
        <v>0.22260931323359831</v>
      </c>
      <c r="BG34" s="128">
        <v>7.1539949212386281E-2</v>
      </c>
      <c r="BH34" s="129">
        <v>0.41450011569756157</v>
      </c>
      <c r="BI34" s="127">
        <v>3.6375497001729581E-2</v>
      </c>
      <c r="BJ34" s="128">
        <v>0.6174946662602856</v>
      </c>
      <c r="BK34" s="128">
        <v>0.10544340658735443</v>
      </c>
      <c r="BL34" s="129">
        <v>0.7593135698493696</v>
      </c>
      <c r="BM34" s="127">
        <v>3.7513473558949779</v>
      </c>
      <c r="BN34" s="128">
        <v>5.813461505325229</v>
      </c>
      <c r="BO34" s="128">
        <v>7.9164493460565115</v>
      </c>
      <c r="BP34" s="129">
        <v>17.481258207276717</v>
      </c>
      <c r="BQ34" s="127">
        <v>0</v>
      </c>
      <c r="BR34" s="128">
        <v>0</v>
      </c>
      <c r="BS34" s="128">
        <v>0</v>
      </c>
      <c r="BT34" s="129">
        <v>0</v>
      </c>
      <c r="BU34" s="161">
        <v>18.710960432179899</v>
      </c>
      <c r="BV34" s="140">
        <v>5.588853935625001E-2</v>
      </c>
      <c r="BW34" s="140">
        <v>6.1395641765440807</v>
      </c>
      <c r="BX34" s="140">
        <v>0.26496881604052769</v>
      </c>
      <c r="BY34" s="140">
        <v>12.250538900239039</v>
      </c>
      <c r="BZ34" s="94">
        <v>0</v>
      </c>
      <c r="CA34" s="141">
        <v>5.588853935625001E-2</v>
      </c>
      <c r="CB34" s="141">
        <v>0.41450011569756157</v>
      </c>
      <c r="CC34" s="141">
        <v>0.7593135698493696</v>
      </c>
      <c r="CD34" s="141">
        <v>17.481258207276717</v>
      </c>
      <c r="CE34" s="141">
        <v>0</v>
      </c>
    </row>
    <row r="35" spans="1:83" outlineLevel="3" x14ac:dyDescent="0.2">
      <c r="A35" s="71">
        <v>30</v>
      </c>
      <c r="B35" s="56" t="s">
        <v>55</v>
      </c>
      <c r="C35" s="57" t="s">
        <v>60</v>
      </c>
      <c r="D35" s="36" t="s">
        <v>87</v>
      </c>
      <c r="E35" s="33">
        <v>221.12299999999999</v>
      </c>
      <c r="F35" s="33">
        <v>7.1151999999999997</v>
      </c>
      <c r="G35" s="59">
        <v>4.1949620039389801</v>
      </c>
      <c r="H35" s="59">
        <v>4.8113853972982001</v>
      </c>
      <c r="I35" s="59">
        <v>4.0999999999999996</v>
      </c>
      <c r="J35" s="59">
        <v>79.337999999999994</v>
      </c>
      <c r="K35" s="59">
        <v>48.954000000000001</v>
      </c>
      <c r="L35" s="449">
        <v>1.3999999999999996E-3</v>
      </c>
      <c r="M35" s="59">
        <v>9</v>
      </c>
      <c r="N35" s="59">
        <v>0</v>
      </c>
      <c r="O35" s="38">
        <v>1</v>
      </c>
      <c r="P35" s="61">
        <v>1</v>
      </c>
      <c r="Q35" s="62">
        <v>0</v>
      </c>
      <c r="R35" s="35">
        <v>21.875</v>
      </c>
      <c r="S35" s="35">
        <v>1.5625</v>
      </c>
      <c r="T35" s="35">
        <v>23.4375</v>
      </c>
      <c r="U35" s="35">
        <v>23.4375</v>
      </c>
      <c r="V35" s="63">
        <v>0</v>
      </c>
      <c r="W35" s="35">
        <v>3</v>
      </c>
      <c r="X35" s="35">
        <v>1</v>
      </c>
      <c r="Y35" s="35">
        <v>0</v>
      </c>
      <c r="Z35" s="35">
        <v>0.03</v>
      </c>
      <c r="AA35" s="35">
        <v>0</v>
      </c>
      <c r="AB35" s="63">
        <v>4.03</v>
      </c>
      <c r="AC35" s="266">
        <v>2.8131142111199998</v>
      </c>
      <c r="AD35" s="267">
        <v>0.22668280103999996</v>
      </c>
      <c r="AE35" s="267">
        <v>0</v>
      </c>
      <c r="AF35" s="268">
        <v>3.0397970121599998</v>
      </c>
      <c r="AG35" s="121">
        <v>0</v>
      </c>
      <c r="AH35" s="119">
        <v>0</v>
      </c>
      <c r="AI35" s="119">
        <v>0</v>
      </c>
      <c r="AJ35" s="120">
        <v>0</v>
      </c>
      <c r="AK35" s="121">
        <v>1.984993965957548</v>
      </c>
      <c r="AL35" s="119">
        <v>0.18106025374808124</v>
      </c>
      <c r="AM35" s="119">
        <v>0</v>
      </c>
      <c r="AN35" s="120">
        <v>2.1660542197056292</v>
      </c>
      <c r="AO35" s="121">
        <v>1.3534976636314811E-2</v>
      </c>
      <c r="AP35" s="119">
        <v>1.0906583187424912E-3</v>
      </c>
      <c r="AQ35" s="119">
        <v>0</v>
      </c>
      <c r="AR35" s="120">
        <v>1.4625634955057303E-2</v>
      </c>
      <c r="AS35" s="121">
        <v>0.81458526852613711</v>
      </c>
      <c r="AT35" s="119">
        <v>4.4531888973176226E-2</v>
      </c>
      <c r="AU35" s="119">
        <v>0</v>
      </c>
      <c r="AV35" s="120">
        <v>0.85911715749931328</v>
      </c>
      <c r="AW35" s="41">
        <v>5.3904894513481426E-2</v>
      </c>
      <c r="AX35" s="33">
        <v>2.1718479167642392E-2</v>
      </c>
      <c r="AY35" s="33">
        <v>0</v>
      </c>
      <c r="AZ35" s="42">
        <v>7.5623373681123818E-2</v>
      </c>
      <c r="BA35" s="127">
        <v>0</v>
      </c>
      <c r="BB35" s="128">
        <v>0</v>
      </c>
      <c r="BC35" s="128">
        <v>0</v>
      </c>
      <c r="BD35" s="129">
        <v>0</v>
      </c>
      <c r="BE35" s="127">
        <v>7.6605940092010424E-2</v>
      </c>
      <c r="BF35" s="128">
        <v>5.0537921122452033E-6</v>
      </c>
      <c r="BG35" s="128">
        <v>0</v>
      </c>
      <c r="BH35" s="129">
        <v>7.6610993884122666E-2</v>
      </c>
      <c r="BI35" s="127">
        <v>3.1758096277208464E-2</v>
      </c>
      <c r="BJ35" s="128">
        <v>2.2969869546741711E-2</v>
      </c>
      <c r="BK35" s="128">
        <v>0</v>
      </c>
      <c r="BL35" s="129">
        <v>5.4727965823950175E-2</v>
      </c>
      <c r="BM35" s="127">
        <v>2.6508452802372995</v>
      </c>
      <c r="BN35" s="128">
        <v>0.18198939853350363</v>
      </c>
      <c r="BO35" s="128">
        <v>0</v>
      </c>
      <c r="BP35" s="129">
        <v>2.8328346787708027</v>
      </c>
      <c r="BQ35" s="127">
        <v>0</v>
      </c>
      <c r="BR35" s="128">
        <v>0</v>
      </c>
      <c r="BS35" s="128">
        <v>0</v>
      </c>
      <c r="BT35" s="129">
        <v>0</v>
      </c>
      <c r="BU35" s="161">
        <v>3.0397970121599998</v>
      </c>
      <c r="BV35" s="140">
        <v>0</v>
      </c>
      <c r="BW35" s="140">
        <v>2.1660542197056292</v>
      </c>
      <c r="BX35" s="140">
        <v>1.4625634955057303E-2</v>
      </c>
      <c r="BY35" s="140">
        <v>0.85911715749931328</v>
      </c>
      <c r="BZ35" s="94">
        <v>7.5623373681123818E-2</v>
      </c>
      <c r="CA35" s="141">
        <v>0</v>
      </c>
      <c r="CB35" s="141">
        <v>7.6610993884122666E-2</v>
      </c>
      <c r="CC35" s="141">
        <v>5.4727965823950175E-2</v>
      </c>
      <c r="CD35" s="141">
        <v>2.8328346787708027</v>
      </c>
      <c r="CE35" s="141">
        <v>0</v>
      </c>
    </row>
    <row r="36" spans="1:83" outlineLevel="3" x14ac:dyDescent="0.2">
      <c r="A36" s="71">
        <v>31</v>
      </c>
      <c r="B36" s="56" t="s">
        <v>55</v>
      </c>
      <c r="C36" s="57" t="s">
        <v>60</v>
      </c>
      <c r="D36" s="58" t="s">
        <v>88</v>
      </c>
      <c r="E36" s="33">
        <v>25732.928</v>
      </c>
      <c r="F36" s="33">
        <v>1044.7711999999999</v>
      </c>
      <c r="G36" s="59">
        <v>64.419557684882506</v>
      </c>
      <c r="H36" s="59">
        <v>99.497500739325702</v>
      </c>
      <c r="I36" s="59">
        <v>5.45</v>
      </c>
      <c r="J36" s="59">
        <v>54.631999999999998</v>
      </c>
      <c r="K36" s="59">
        <v>30.954999999999998</v>
      </c>
      <c r="L36" s="449">
        <v>7.0000000000000019E-3</v>
      </c>
      <c r="M36" s="59">
        <v>29.1</v>
      </c>
      <c r="N36" s="59">
        <v>20.007193320081985</v>
      </c>
      <c r="O36" s="38">
        <v>7.4271764049542055E-2</v>
      </c>
      <c r="P36" s="61">
        <v>0</v>
      </c>
      <c r="Q36" s="62">
        <v>0</v>
      </c>
      <c r="R36" s="35">
        <v>31.776000000000003</v>
      </c>
      <c r="S36" s="35">
        <v>4.112000000000001</v>
      </c>
      <c r="T36" s="35">
        <v>35.888000000000005</v>
      </c>
      <c r="U36" s="35">
        <v>35.888000000000005</v>
      </c>
      <c r="V36" s="63">
        <v>0</v>
      </c>
      <c r="W36" s="35">
        <v>2.8</v>
      </c>
      <c r="X36" s="35">
        <v>2.6</v>
      </c>
      <c r="Y36" s="35">
        <v>0</v>
      </c>
      <c r="Z36" s="35">
        <v>0.03</v>
      </c>
      <c r="AA36" s="35">
        <v>0</v>
      </c>
      <c r="AB36" s="63">
        <v>5.4300000000000006</v>
      </c>
      <c r="AC36" s="266">
        <v>676.34928293480152</v>
      </c>
      <c r="AD36" s="267">
        <v>269.06778220635437</v>
      </c>
      <c r="AE36" s="267">
        <v>0</v>
      </c>
      <c r="AF36" s="268">
        <v>945.41706514115583</v>
      </c>
      <c r="AG36" s="121">
        <v>0</v>
      </c>
      <c r="AH36" s="119">
        <v>0</v>
      </c>
      <c r="AI36" s="119">
        <v>0</v>
      </c>
      <c r="AJ36" s="120">
        <v>0</v>
      </c>
      <c r="AK36" s="121">
        <v>349.56193384852429</v>
      </c>
      <c r="AL36" s="119">
        <v>194.4669384247822</v>
      </c>
      <c r="AM36" s="119">
        <v>0</v>
      </c>
      <c r="AN36" s="120">
        <v>544.02887227330655</v>
      </c>
      <c r="AO36" s="121">
        <v>67.295063278847863</v>
      </c>
      <c r="AP36" s="119">
        <v>26.771571859005476</v>
      </c>
      <c r="AQ36" s="119">
        <v>0</v>
      </c>
      <c r="AR36" s="120">
        <v>94.066635137853325</v>
      </c>
      <c r="AS36" s="121">
        <v>259.49228580742931</v>
      </c>
      <c r="AT36" s="119">
        <v>47.829271922566683</v>
      </c>
      <c r="AU36" s="119">
        <v>0</v>
      </c>
      <c r="AV36" s="120">
        <v>307.32155772999596</v>
      </c>
      <c r="AW36" s="41">
        <v>2.1439221343113886</v>
      </c>
      <c r="AX36" s="33">
        <v>4.2645153063456949</v>
      </c>
      <c r="AY36" s="33">
        <v>0</v>
      </c>
      <c r="AZ36" s="42">
        <v>6.4084374406570843</v>
      </c>
      <c r="BA36" s="127">
        <v>0</v>
      </c>
      <c r="BB36" s="128">
        <v>0</v>
      </c>
      <c r="BC36" s="128">
        <v>0</v>
      </c>
      <c r="BD36" s="129">
        <v>0</v>
      </c>
      <c r="BE36" s="127">
        <v>324.60969421045138</v>
      </c>
      <c r="BF36" s="128">
        <v>180.04559234101669</v>
      </c>
      <c r="BG36" s="128">
        <v>0</v>
      </c>
      <c r="BH36" s="129">
        <v>504.65528655146801</v>
      </c>
      <c r="BI36" s="127">
        <v>65.268465640533094</v>
      </c>
      <c r="BJ36" s="128">
        <v>26.172553452592481</v>
      </c>
      <c r="BK36" s="128">
        <v>0</v>
      </c>
      <c r="BL36" s="129">
        <v>91.44101909312559</v>
      </c>
      <c r="BM36" s="127">
        <v>284.3272009495056</v>
      </c>
      <c r="BN36" s="128">
        <v>58.585121106399519</v>
      </c>
      <c r="BO36" s="128">
        <v>0</v>
      </c>
      <c r="BP36" s="129">
        <v>342.91232205590512</v>
      </c>
      <c r="BQ36" s="127">
        <v>0</v>
      </c>
      <c r="BR36" s="128">
        <v>0</v>
      </c>
      <c r="BS36" s="128">
        <v>0</v>
      </c>
      <c r="BT36" s="129">
        <v>0</v>
      </c>
      <c r="BU36" s="161">
        <v>945.41706514115583</v>
      </c>
      <c r="BV36" s="140">
        <v>0</v>
      </c>
      <c r="BW36" s="140">
        <v>544.02887227330655</v>
      </c>
      <c r="BX36" s="140">
        <v>94.066635137853325</v>
      </c>
      <c r="BY36" s="140">
        <v>307.32155772999596</v>
      </c>
      <c r="BZ36" s="94">
        <v>6.4084374406570843</v>
      </c>
      <c r="CA36" s="141">
        <v>0</v>
      </c>
      <c r="CB36" s="141">
        <v>504.65528655146801</v>
      </c>
      <c r="CC36" s="141">
        <v>91.44101909312559</v>
      </c>
      <c r="CD36" s="141">
        <v>342.91232205590512</v>
      </c>
      <c r="CE36" s="141">
        <v>0</v>
      </c>
    </row>
    <row r="37" spans="1:83" outlineLevel="3" x14ac:dyDescent="0.2">
      <c r="A37" s="71">
        <v>32</v>
      </c>
      <c r="B37" s="56" t="s">
        <v>55</v>
      </c>
      <c r="C37" s="57" t="s">
        <v>60</v>
      </c>
      <c r="D37" s="58" t="s">
        <v>89</v>
      </c>
      <c r="E37" s="33">
        <v>17635.781999999999</v>
      </c>
      <c r="F37" s="33">
        <v>900.82479999999998</v>
      </c>
      <c r="G37" s="59">
        <v>59.840837772190604</v>
      </c>
      <c r="H37" s="59">
        <v>104.166482633755</v>
      </c>
      <c r="I37" s="59">
        <v>7.6334999999999997</v>
      </c>
      <c r="J37" s="59">
        <v>60.652999999999999</v>
      </c>
      <c r="K37" s="59">
        <v>17.559000000000001</v>
      </c>
      <c r="L37" s="449">
        <v>7.1000000000000004E-3</v>
      </c>
      <c r="M37" s="59">
        <v>28.9</v>
      </c>
      <c r="N37" s="59">
        <v>37.99741991852683</v>
      </c>
      <c r="O37" s="38">
        <v>7.0882933456673847E-2</v>
      </c>
      <c r="P37" s="61">
        <v>1</v>
      </c>
      <c r="Q37" s="62">
        <v>0</v>
      </c>
      <c r="R37" s="35">
        <v>35.168518000000006</v>
      </c>
      <c r="S37" s="35">
        <v>5.4157410000000006</v>
      </c>
      <c r="T37" s="35">
        <v>40.584259000000003</v>
      </c>
      <c r="U37" s="35">
        <v>40.584259000000003</v>
      </c>
      <c r="V37" s="63">
        <v>6</v>
      </c>
      <c r="W37" s="35">
        <v>20.100000000000001</v>
      </c>
      <c r="X37" s="35">
        <v>2.2000000000000002</v>
      </c>
      <c r="Y37" s="35">
        <v>0</v>
      </c>
      <c r="Z37" s="35">
        <v>0.03</v>
      </c>
      <c r="AA37" s="35">
        <v>0.1929565761797834</v>
      </c>
      <c r="AB37" s="63">
        <v>28.522956576179784</v>
      </c>
      <c r="AC37" s="266">
        <v>17941.97321054964</v>
      </c>
      <c r="AD37" s="267">
        <v>169.09762472021646</v>
      </c>
      <c r="AE37" s="267">
        <v>0</v>
      </c>
      <c r="AF37" s="268">
        <v>18111.070835269857</v>
      </c>
      <c r="AG37" s="121">
        <v>0</v>
      </c>
      <c r="AH37" s="119">
        <v>0</v>
      </c>
      <c r="AI37" s="119">
        <v>0</v>
      </c>
      <c r="AJ37" s="120">
        <v>0</v>
      </c>
      <c r="AK37" s="121">
        <v>9880.6661814781983</v>
      </c>
      <c r="AL37" s="119">
        <v>121.58051257693268</v>
      </c>
      <c r="AM37" s="119">
        <v>0</v>
      </c>
      <c r="AN37" s="120">
        <v>10002.246694055131</v>
      </c>
      <c r="AO37" s="121">
        <v>1868.9522408520168</v>
      </c>
      <c r="AP37" s="119">
        <v>17.614304788827646</v>
      </c>
      <c r="AQ37" s="119">
        <v>0</v>
      </c>
      <c r="AR37" s="120">
        <v>1886.5665456408442</v>
      </c>
      <c r="AS37" s="121">
        <v>6192.3547882194234</v>
      </c>
      <c r="AT37" s="119">
        <v>29.902807354456151</v>
      </c>
      <c r="AU37" s="119">
        <v>0</v>
      </c>
      <c r="AV37" s="120">
        <v>6222.2575955738794</v>
      </c>
      <c r="AW37" s="41">
        <v>102.65242284822314</v>
      </c>
      <c r="AX37" s="33">
        <v>4.8373388678351645</v>
      </c>
      <c r="AY37" s="33">
        <v>0</v>
      </c>
      <c r="AZ37" s="42">
        <v>107.4897617160583</v>
      </c>
      <c r="BA37" s="127">
        <v>0</v>
      </c>
      <c r="BB37" s="128">
        <v>0</v>
      </c>
      <c r="BC37" s="128">
        <v>0</v>
      </c>
      <c r="BD37" s="129">
        <v>0</v>
      </c>
      <c r="BE37" s="127">
        <v>9206.9279218934953</v>
      </c>
      <c r="BF37" s="128">
        <v>112.97520419546228</v>
      </c>
      <c r="BG37" s="128">
        <v>0</v>
      </c>
      <c r="BH37" s="129">
        <v>9319.9031260889587</v>
      </c>
      <c r="BI37" s="127">
        <v>1817.6859885089721</v>
      </c>
      <c r="BJ37" s="128">
        <v>17.033495793703072</v>
      </c>
      <c r="BK37" s="128">
        <v>0</v>
      </c>
      <c r="BL37" s="129">
        <v>1834.7194843026753</v>
      </c>
      <c r="BM37" s="127">
        <v>6814.7068772989469</v>
      </c>
      <c r="BN37" s="128">
        <v>34.251585863215951</v>
      </c>
      <c r="BO37" s="128">
        <v>0</v>
      </c>
      <c r="BP37" s="129">
        <v>6848.9584631621638</v>
      </c>
      <c r="BQ37" s="127">
        <v>0</v>
      </c>
      <c r="BR37" s="128">
        <v>0</v>
      </c>
      <c r="BS37" s="128">
        <v>0</v>
      </c>
      <c r="BT37" s="129">
        <v>0</v>
      </c>
      <c r="BU37" s="161">
        <v>18111.070835269857</v>
      </c>
      <c r="BV37" s="140">
        <v>0</v>
      </c>
      <c r="BW37" s="140">
        <v>10002.246694055131</v>
      </c>
      <c r="BX37" s="140">
        <v>1886.5665456408442</v>
      </c>
      <c r="BY37" s="140">
        <v>6222.2575955738794</v>
      </c>
      <c r="BZ37" s="94">
        <v>107.4897617160583</v>
      </c>
      <c r="CA37" s="141">
        <v>0</v>
      </c>
      <c r="CB37" s="141">
        <v>9319.9031260889587</v>
      </c>
      <c r="CC37" s="141">
        <v>1834.7194843026753</v>
      </c>
      <c r="CD37" s="141">
        <v>6848.9584631621638</v>
      </c>
      <c r="CE37" s="141">
        <v>0</v>
      </c>
    </row>
    <row r="38" spans="1:83" outlineLevel="3" x14ac:dyDescent="0.2">
      <c r="A38" s="71">
        <v>33</v>
      </c>
      <c r="B38" s="56" t="s">
        <v>55</v>
      </c>
      <c r="C38" s="57" t="s">
        <v>60</v>
      </c>
      <c r="D38" s="58" t="s">
        <v>90</v>
      </c>
      <c r="E38" s="33">
        <v>168240.40299999999</v>
      </c>
      <c r="F38" s="33">
        <v>6884.7236000000003</v>
      </c>
      <c r="G38" s="59">
        <v>76.312617564827804</v>
      </c>
      <c r="H38" s="59">
        <v>122.211759100514</v>
      </c>
      <c r="I38" s="59">
        <v>5.74</v>
      </c>
      <c r="J38" s="59">
        <v>52.287999999999997</v>
      </c>
      <c r="K38" s="59">
        <v>43.48</v>
      </c>
      <c r="L38" s="449">
        <v>8.6E-3</v>
      </c>
      <c r="M38" s="59">
        <v>36.5</v>
      </c>
      <c r="N38" s="59">
        <v>44.288314641189892</v>
      </c>
      <c r="O38" s="38">
        <v>4.5526397648057992E-2</v>
      </c>
      <c r="P38" s="61">
        <v>0</v>
      </c>
      <c r="Q38" s="62">
        <v>0</v>
      </c>
      <c r="R38" s="35">
        <v>41.237283000000005</v>
      </c>
      <c r="S38" s="35">
        <v>8.8813584999999993</v>
      </c>
      <c r="T38" s="35">
        <v>50.118641500000003</v>
      </c>
      <c r="U38" s="35">
        <v>50.118641500000003</v>
      </c>
      <c r="V38" s="63">
        <v>1.6398467410219364</v>
      </c>
      <c r="W38" s="35">
        <v>22.658977599642828</v>
      </c>
      <c r="X38" s="35">
        <v>0.66188637617209034</v>
      </c>
      <c r="Y38" s="35">
        <v>0</v>
      </c>
      <c r="Z38" s="35">
        <v>1.7480431202288944E-2</v>
      </c>
      <c r="AA38" s="35">
        <v>0</v>
      </c>
      <c r="AB38" s="63">
        <v>24.978191148039148</v>
      </c>
      <c r="AC38" s="266">
        <v>110863.3818445941</v>
      </c>
      <c r="AD38" s="267">
        <v>161.28767112629382</v>
      </c>
      <c r="AE38" s="267">
        <v>0</v>
      </c>
      <c r="AF38" s="268">
        <v>111024.66951572041</v>
      </c>
      <c r="AG38" s="121">
        <v>0</v>
      </c>
      <c r="AH38" s="119">
        <v>0</v>
      </c>
      <c r="AI38" s="119">
        <v>0</v>
      </c>
      <c r="AJ38" s="120">
        <v>0</v>
      </c>
      <c r="AK38" s="121">
        <v>82742.893616221845</v>
      </c>
      <c r="AL38" s="119">
        <v>113.62923558828291</v>
      </c>
      <c r="AM38" s="119">
        <v>0</v>
      </c>
      <c r="AN38" s="120">
        <v>82856.522851810136</v>
      </c>
      <c r="AO38" s="121">
        <v>13548.808915059841</v>
      </c>
      <c r="AP38" s="119">
        <v>19.711250009569529</v>
      </c>
      <c r="AQ38" s="119">
        <v>0</v>
      </c>
      <c r="AR38" s="120">
        <v>13568.520165069411</v>
      </c>
      <c r="AS38" s="121">
        <v>14571.679313312425</v>
      </c>
      <c r="AT38" s="119">
        <v>27.94718552844137</v>
      </c>
      <c r="AU38" s="119">
        <v>0</v>
      </c>
      <c r="AV38" s="120">
        <v>14599.626498840864</v>
      </c>
      <c r="AW38" s="41">
        <v>1367.7940201521462</v>
      </c>
      <c r="AX38" s="33">
        <v>7.0124185521107352</v>
      </c>
      <c r="AY38" s="33">
        <v>0</v>
      </c>
      <c r="AZ38" s="42">
        <v>1374.8064387042571</v>
      </c>
      <c r="BA38" s="127">
        <v>0</v>
      </c>
      <c r="BB38" s="128">
        <v>0</v>
      </c>
      <c r="BC38" s="128">
        <v>0</v>
      </c>
      <c r="BD38" s="129">
        <v>0</v>
      </c>
      <c r="BE38" s="127">
        <v>79092.074037950719</v>
      </c>
      <c r="BF38" s="128">
        <v>108.4567124790898</v>
      </c>
      <c r="BG38" s="128">
        <v>0</v>
      </c>
      <c r="BH38" s="129">
        <v>79200.530750429811</v>
      </c>
      <c r="BI38" s="127">
        <v>13334.937569449859</v>
      </c>
      <c r="BJ38" s="128">
        <v>18.842300265149007</v>
      </c>
      <c r="BK38" s="128">
        <v>0</v>
      </c>
      <c r="BL38" s="129">
        <v>13353.77986971501</v>
      </c>
      <c r="BM38" s="127">
        <v>17068.576217041384</v>
      </c>
      <c r="BN38" s="128">
        <v>26.976239829944269</v>
      </c>
      <c r="BO38" s="128">
        <v>0</v>
      </c>
      <c r="BP38" s="129">
        <v>17095.55245687133</v>
      </c>
      <c r="BQ38" s="127">
        <v>0</v>
      </c>
      <c r="BR38" s="128">
        <v>0</v>
      </c>
      <c r="BS38" s="128">
        <v>0</v>
      </c>
      <c r="BT38" s="129">
        <v>0</v>
      </c>
      <c r="BU38" s="161">
        <v>111024.66951572041</v>
      </c>
      <c r="BV38" s="140">
        <v>0</v>
      </c>
      <c r="BW38" s="140">
        <v>82856.522851810136</v>
      </c>
      <c r="BX38" s="140">
        <v>13568.520165069411</v>
      </c>
      <c r="BY38" s="140">
        <v>14599.626498840864</v>
      </c>
      <c r="BZ38" s="94">
        <v>1374.8064387042571</v>
      </c>
      <c r="CA38" s="141">
        <v>0</v>
      </c>
      <c r="CB38" s="141">
        <v>79200.530750429811</v>
      </c>
      <c r="CC38" s="141">
        <v>13353.77986971501</v>
      </c>
      <c r="CD38" s="141">
        <v>17095.55245687133</v>
      </c>
      <c r="CE38" s="141">
        <v>0</v>
      </c>
    </row>
    <row r="39" spans="1:83" outlineLevel="3" x14ac:dyDescent="0.2">
      <c r="A39" s="71">
        <v>34</v>
      </c>
      <c r="B39" s="56" t="s">
        <v>55</v>
      </c>
      <c r="C39" s="57" t="s">
        <v>60</v>
      </c>
      <c r="D39" s="70" t="s">
        <v>91</v>
      </c>
      <c r="E39" s="33">
        <v>843.22199999999998</v>
      </c>
      <c r="F39" s="33">
        <v>13.276400000000001</v>
      </c>
      <c r="G39" s="59">
        <v>4.1949620039389801</v>
      </c>
      <c r="H39" s="59">
        <v>4.8113853972982001</v>
      </c>
      <c r="I39" s="59">
        <v>2.2435</v>
      </c>
      <c r="J39" s="59">
        <v>79.540999999999997</v>
      </c>
      <c r="K39" s="59">
        <v>93.991</v>
      </c>
      <c r="L39" s="449">
        <v>5.7999999999999996E-3</v>
      </c>
      <c r="M39" s="59">
        <v>9</v>
      </c>
      <c r="N39" s="59">
        <v>0</v>
      </c>
      <c r="O39" s="38">
        <v>1</v>
      </c>
      <c r="P39" s="61">
        <v>1</v>
      </c>
      <c r="Q39" s="62">
        <v>0</v>
      </c>
      <c r="R39" s="35">
        <v>21.875</v>
      </c>
      <c r="S39" s="35">
        <v>1.5625</v>
      </c>
      <c r="T39" s="35">
        <v>23.4375</v>
      </c>
      <c r="U39" s="35">
        <v>23.4375</v>
      </c>
      <c r="V39" s="63">
        <v>0</v>
      </c>
      <c r="W39" s="35">
        <v>2</v>
      </c>
      <c r="X39" s="35">
        <v>2</v>
      </c>
      <c r="Y39" s="35">
        <v>0</v>
      </c>
      <c r="Z39" s="35">
        <v>0.03</v>
      </c>
      <c r="AA39" s="35">
        <v>0</v>
      </c>
      <c r="AB39" s="63">
        <v>4.03</v>
      </c>
      <c r="AC39" s="266">
        <v>4.7220344473200004</v>
      </c>
      <c r="AD39" s="267">
        <v>2.0821550713200003</v>
      </c>
      <c r="AE39" s="267">
        <v>0</v>
      </c>
      <c r="AF39" s="268">
        <v>6.8041895186400003</v>
      </c>
      <c r="AG39" s="121">
        <v>0</v>
      </c>
      <c r="AH39" s="119">
        <v>0</v>
      </c>
      <c r="AI39" s="119">
        <v>0</v>
      </c>
      <c r="AJ39" s="120">
        <v>0</v>
      </c>
      <c r="AK39" s="121">
        <v>2.6816422933643076</v>
      </c>
      <c r="AL39" s="119">
        <v>1.6630971729060717</v>
      </c>
      <c r="AM39" s="119">
        <v>0</v>
      </c>
      <c r="AN39" s="120">
        <v>4.3447394662703793</v>
      </c>
      <c r="AO39" s="121">
        <v>2.2719527585374637E-2</v>
      </c>
      <c r="AP39" s="119">
        <v>1.0018050505059238E-2</v>
      </c>
      <c r="AQ39" s="119">
        <v>0</v>
      </c>
      <c r="AR39" s="120">
        <v>3.2737578090433872E-2</v>
      </c>
      <c r="AS39" s="121">
        <v>2.0176726263703184</v>
      </c>
      <c r="AT39" s="119">
        <v>0.40903984790886933</v>
      </c>
      <c r="AU39" s="119">
        <v>0</v>
      </c>
      <c r="AV39" s="120">
        <v>2.4267124742791877</v>
      </c>
      <c r="AW39" s="41">
        <v>0</v>
      </c>
      <c r="AX39" s="33">
        <v>0</v>
      </c>
      <c r="AY39" s="33">
        <v>0</v>
      </c>
      <c r="AZ39" s="42">
        <v>0</v>
      </c>
      <c r="BA39" s="127">
        <v>0</v>
      </c>
      <c r="BB39" s="128">
        <v>0</v>
      </c>
      <c r="BC39" s="128">
        <v>0</v>
      </c>
      <c r="BD39" s="129">
        <v>0</v>
      </c>
      <c r="BE39" s="127">
        <v>0.10398335131271338</v>
      </c>
      <c r="BF39" s="128">
        <v>5.1339563782527341E-5</v>
      </c>
      <c r="BG39" s="128">
        <v>0</v>
      </c>
      <c r="BH39" s="129">
        <v>0.10403469087649592</v>
      </c>
      <c r="BI39" s="127">
        <v>4.3191680142398214E-2</v>
      </c>
      <c r="BJ39" s="128">
        <v>0.23338463747948193</v>
      </c>
      <c r="BK39" s="128">
        <v>0</v>
      </c>
      <c r="BL39" s="129">
        <v>0.27657631762188012</v>
      </c>
      <c r="BM39" s="127">
        <v>4.5748594158648883</v>
      </c>
      <c r="BN39" s="128">
        <v>1.848719094276736</v>
      </c>
      <c r="BO39" s="128">
        <v>0</v>
      </c>
      <c r="BP39" s="129">
        <v>6.423578510141625</v>
      </c>
      <c r="BQ39" s="127">
        <v>0</v>
      </c>
      <c r="BR39" s="128">
        <v>0</v>
      </c>
      <c r="BS39" s="128">
        <v>0</v>
      </c>
      <c r="BT39" s="129">
        <v>0</v>
      </c>
      <c r="BU39" s="161">
        <v>6.8041895186400003</v>
      </c>
      <c r="BV39" s="140">
        <v>0</v>
      </c>
      <c r="BW39" s="140">
        <v>4.3447394662703793</v>
      </c>
      <c r="BX39" s="140">
        <v>3.2737578090433872E-2</v>
      </c>
      <c r="BY39" s="140">
        <v>2.4267124742791877</v>
      </c>
      <c r="BZ39" s="94">
        <v>0</v>
      </c>
      <c r="CA39" s="141">
        <v>0</v>
      </c>
      <c r="CB39" s="141">
        <v>0.10403469087649592</v>
      </c>
      <c r="CC39" s="141">
        <v>0.27657631762188012</v>
      </c>
      <c r="CD39" s="141">
        <v>6.423578510141625</v>
      </c>
      <c r="CE39" s="141">
        <v>0</v>
      </c>
    </row>
    <row r="40" spans="1:83" outlineLevel="3" x14ac:dyDescent="0.2">
      <c r="A40" s="71">
        <v>35</v>
      </c>
      <c r="B40" s="56" t="s">
        <v>55</v>
      </c>
      <c r="C40" s="57" t="s">
        <v>60</v>
      </c>
      <c r="D40" s="58" t="s">
        <v>92</v>
      </c>
      <c r="E40" s="33">
        <v>10817.35</v>
      </c>
      <c r="F40" s="33">
        <v>360.62739999999997</v>
      </c>
      <c r="G40" s="59">
        <v>49.210840735212599</v>
      </c>
      <c r="H40" s="59">
        <v>72.7255374127256</v>
      </c>
      <c r="I40" s="59">
        <v>4.05</v>
      </c>
      <c r="J40" s="59">
        <v>63.139000000000003</v>
      </c>
      <c r="K40" s="59">
        <v>23.952000000000002</v>
      </c>
      <c r="L40" s="449">
        <v>8.3000000000000001E-3</v>
      </c>
      <c r="M40" s="59">
        <v>21.6</v>
      </c>
      <c r="N40" s="59">
        <v>18.527686510893286</v>
      </c>
      <c r="O40" s="38">
        <v>0.10632073961099908</v>
      </c>
      <c r="P40" s="61">
        <v>0</v>
      </c>
      <c r="Q40" s="62">
        <v>0</v>
      </c>
      <c r="R40" s="35">
        <v>35.126013999999998</v>
      </c>
      <c r="S40" s="35">
        <v>5.4369930000000002</v>
      </c>
      <c r="T40" s="35">
        <v>40.563006999999999</v>
      </c>
      <c r="U40" s="35">
        <v>40.563006999999999</v>
      </c>
      <c r="V40" s="63">
        <v>0</v>
      </c>
      <c r="W40" s="35">
        <v>4</v>
      </c>
      <c r="X40" s="35">
        <v>7.4999999999999997E-2</v>
      </c>
      <c r="Y40" s="35">
        <v>0</v>
      </c>
      <c r="Z40" s="35">
        <v>0.03</v>
      </c>
      <c r="AA40" s="35">
        <v>0</v>
      </c>
      <c r="AB40" s="63">
        <v>4.1050000000000004</v>
      </c>
      <c r="AC40" s="266">
        <v>208.25090964279002</v>
      </c>
      <c r="AD40" s="267">
        <v>1.1501276672641876</v>
      </c>
      <c r="AE40" s="267">
        <v>0</v>
      </c>
      <c r="AF40" s="268">
        <v>209.40103731005416</v>
      </c>
      <c r="AG40" s="121">
        <v>0</v>
      </c>
      <c r="AH40" s="119">
        <v>0</v>
      </c>
      <c r="AI40" s="119">
        <v>0</v>
      </c>
      <c r="AJ40" s="120">
        <v>0</v>
      </c>
      <c r="AK40" s="121">
        <v>189.28542970338884</v>
      </c>
      <c r="AL40" s="119">
        <v>0.85596007009320374</v>
      </c>
      <c r="AM40" s="119">
        <v>0</v>
      </c>
      <c r="AN40" s="120">
        <v>190.14138977348205</v>
      </c>
      <c r="AO40" s="121">
        <v>15.145159320460889</v>
      </c>
      <c r="AP40" s="119">
        <v>8.36436526950326E-2</v>
      </c>
      <c r="AQ40" s="119">
        <v>0</v>
      </c>
      <c r="AR40" s="120">
        <v>15.22880297315592</v>
      </c>
      <c r="AS40" s="121">
        <v>3.8203206189402614</v>
      </c>
      <c r="AT40" s="119">
        <v>0.21052394447595121</v>
      </c>
      <c r="AU40" s="119">
        <v>0</v>
      </c>
      <c r="AV40" s="120">
        <v>4.0308445634162133</v>
      </c>
      <c r="AW40" s="41">
        <v>0.40498817798665027</v>
      </c>
      <c r="AX40" s="33">
        <v>1.1183339108009656E-2</v>
      </c>
      <c r="AY40" s="33">
        <v>0</v>
      </c>
      <c r="AZ40" s="42">
        <v>0.41617151709465994</v>
      </c>
      <c r="BA40" s="127">
        <v>0</v>
      </c>
      <c r="BB40" s="128">
        <v>0</v>
      </c>
      <c r="BC40" s="128">
        <v>0</v>
      </c>
      <c r="BD40" s="129">
        <v>0</v>
      </c>
      <c r="BE40" s="127">
        <v>169.97510226670849</v>
      </c>
      <c r="BF40" s="128">
        <v>0.76505826081492401</v>
      </c>
      <c r="BG40" s="128">
        <v>0</v>
      </c>
      <c r="BH40" s="129">
        <v>170.74016052752341</v>
      </c>
      <c r="BI40" s="127">
        <v>15.257316612445139</v>
      </c>
      <c r="BJ40" s="128">
        <v>8.5467476912177653E-2</v>
      </c>
      <c r="BK40" s="128">
        <v>0</v>
      </c>
      <c r="BL40" s="129">
        <v>15.342784089357318</v>
      </c>
      <c r="BM40" s="127">
        <v>22.613502585649712</v>
      </c>
      <c r="BN40" s="128">
        <v>0.28841859042907619</v>
      </c>
      <c r="BO40" s="128">
        <v>0</v>
      </c>
      <c r="BP40" s="129">
        <v>22.901921176078787</v>
      </c>
      <c r="BQ40" s="127">
        <v>0</v>
      </c>
      <c r="BR40" s="128">
        <v>0</v>
      </c>
      <c r="BS40" s="128">
        <v>0</v>
      </c>
      <c r="BT40" s="129">
        <v>0</v>
      </c>
      <c r="BU40" s="161">
        <v>209.40103731005416</v>
      </c>
      <c r="BV40" s="140">
        <v>0</v>
      </c>
      <c r="BW40" s="140">
        <v>190.14138977348205</v>
      </c>
      <c r="BX40" s="140">
        <v>15.22880297315592</v>
      </c>
      <c r="BY40" s="140">
        <v>4.0308445634162133</v>
      </c>
      <c r="BZ40" s="94">
        <v>0.41617151709465994</v>
      </c>
      <c r="CA40" s="141">
        <v>0</v>
      </c>
      <c r="CB40" s="141">
        <v>170.74016052752341</v>
      </c>
      <c r="CC40" s="141">
        <v>15.342784089357318</v>
      </c>
      <c r="CD40" s="141">
        <v>22.901921176078787</v>
      </c>
      <c r="CE40" s="141">
        <v>0</v>
      </c>
    </row>
    <row r="41" spans="1:83" outlineLevel="3" x14ac:dyDescent="0.2">
      <c r="A41" s="71">
        <v>36</v>
      </c>
      <c r="B41" s="56" t="s">
        <v>55</v>
      </c>
      <c r="C41" s="57" t="s">
        <v>60</v>
      </c>
      <c r="D41" s="58" t="s">
        <v>93</v>
      </c>
      <c r="E41" s="33">
        <v>178.48400000000001</v>
      </c>
      <c r="F41" s="33">
        <v>6.2965999999999998</v>
      </c>
      <c r="G41" s="59">
        <v>43.507193461898503</v>
      </c>
      <c r="H41" s="59">
        <v>62.570656514014502</v>
      </c>
      <c r="I41" s="59">
        <v>4.6677</v>
      </c>
      <c r="J41" s="59">
        <v>66.227999999999994</v>
      </c>
      <c r="K41" s="59">
        <v>61.906999999999996</v>
      </c>
      <c r="L41" s="449">
        <v>7.1000000000000004E-3</v>
      </c>
      <c r="M41" s="59">
        <v>18.2</v>
      </c>
      <c r="N41" s="59">
        <v>16.8023989721463</v>
      </c>
      <c r="O41" s="38">
        <v>0.12661426840725776</v>
      </c>
      <c r="P41" s="61">
        <v>0</v>
      </c>
      <c r="Q41" s="62">
        <v>0</v>
      </c>
      <c r="R41" s="35">
        <v>48.930112000000008</v>
      </c>
      <c r="S41" s="35">
        <v>19.534943999999999</v>
      </c>
      <c r="T41" s="35">
        <v>68.465056000000004</v>
      </c>
      <c r="U41" s="35">
        <v>68.465056000000004</v>
      </c>
      <c r="V41" s="63">
        <v>2.1</v>
      </c>
      <c r="W41" s="35">
        <v>18</v>
      </c>
      <c r="X41" s="35">
        <v>7.4999999999999997E-2</v>
      </c>
      <c r="Y41" s="35">
        <v>0</v>
      </c>
      <c r="Z41" s="35">
        <v>0.03</v>
      </c>
      <c r="AA41" s="35">
        <v>1.9103448345703697E-2</v>
      </c>
      <c r="AB41" s="63">
        <v>20.224103448345705</v>
      </c>
      <c r="AC41" s="266">
        <v>66.675074453961258</v>
      </c>
      <c r="AD41" s="267">
        <v>1.5958614574959635E-2</v>
      </c>
      <c r="AE41" s="267">
        <v>0</v>
      </c>
      <c r="AF41" s="268">
        <v>66.691033068536214</v>
      </c>
      <c r="AG41" s="121">
        <v>0</v>
      </c>
      <c r="AH41" s="119">
        <v>0</v>
      </c>
      <c r="AI41" s="119">
        <v>0</v>
      </c>
      <c r="AJ41" s="120">
        <v>0</v>
      </c>
      <c r="AK41" s="121">
        <v>52.02878131225318</v>
      </c>
      <c r="AL41" s="119">
        <v>1.2006955058478503E-2</v>
      </c>
      <c r="AM41" s="119">
        <v>0</v>
      </c>
      <c r="AN41" s="120">
        <v>52.040788267311669</v>
      </c>
      <c r="AO41" s="121">
        <v>4.1719031817051482</v>
      </c>
      <c r="AP41" s="119">
        <v>9.9854099100934492E-4</v>
      </c>
      <c r="AQ41" s="119">
        <v>0</v>
      </c>
      <c r="AR41" s="120">
        <v>4.1729017226961576</v>
      </c>
      <c r="AS41" s="121">
        <v>10.474389960002918</v>
      </c>
      <c r="AT41" s="119">
        <v>2.9531185254717883E-3</v>
      </c>
      <c r="AU41" s="119">
        <v>0</v>
      </c>
      <c r="AV41" s="120">
        <v>10.47734307852839</v>
      </c>
      <c r="AW41" s="41">
        <v>0.24525181985433511</v>
      </c>
      <c r="AX41" s="33">
        <v>2.9350392923560055E-4</v>
      </c>
      <c r="AY41" s="33">
        <v>0</v>
      </c>
      <c r="AZ41" s="42">
        <v>0.24554532378357072</v>
      </c>
      <c r="BA41" s="127">
        <v>0</v>
      </c>
      <c r="BB41" s="128">
        <v>0</v>
      </c>
      <c r="BC41" s="128">
        <v>0</v>
      </c>
      <c r="BD41" s="129">
        <v>0</v>
      </c>
      <c r="BE41" s="127">
        <v>45.701346490814338</v>
      </c>
      <c r="BF41" s="128">
        <v>1.048802019632104E-2</v>
      </c>
      <c r="BG41" s="128">
        <v>0</v>
      </c>
      <c r="BH41" s="129">
        <v>45.711834511010657</v>
      </c>
      <c r="BI41" s="127">
        <v>4.1306829196896375</v>
      </c>
      <c r="BJ41" s="128">
        <v>1.0441544588021484E-3</v>
      </c>
      <c r="BK41" s="128">
        <v>0</v>
      </c>
      <c r="BL41" s="129">
        <v>4.1317270741484391</v>
      </c>
      <c r="BM41" s="127">
        <v>16.597793223602949</v>
      </c>
      <c r="BN41" s="128">
        <v>4.1329359906008469E-3</v>
      </c>
      <c r="BO41" s="128">
        <v>0</v>
      </c>
      <c r="BP41" s="129">
        <v>16.60192615959355</v>
      </c>
      <c r="BQ41" s="127">
        <v>0</v>
      </c>
      <c r="BR41" s="128">
        <v>0</v>
      </c>
      <c r="BS41" s="128">
        <v>0</v>
      </c>
      <c r="BT41" s="129">
        <v>0</v>
      </c>
      <c r="BU41" s="161">
        <v>66.691033068536214</v>
      </c>
      <c r="BV41" s="140">
        <v>0</v>
      </c>
      <c r="BW41" s="140">
        <v>52.040788267311669</v>
      </c>
      <c r="BX41" s="140">
        <v>4.1729017226961576</v>
      </c>
      <c r="BY41" s="140">
        <v>10.47734307852839</v>
      </c>
      <c r="BZ41" s="94">
        <v>0.24554532378357072</v>
      </c>
      <c r="CA41" s="141">
        <v>0</v>
      </c>
      <c r="CB41" s="141">
        <v>45.711834511010657</v>
      </c>
      <c r="CC41" s="141">
        <v>4.1317270741484391</v>
      </c>
      <c r="CD41" s="141">
        <v>16.60192615959355</v>
      </c>
      <c r="CE41" s="141">
        <v>0</v>
      </c>
    </row>
    <row r="42" spans="1:83" outlineLevel="3" x14ac:dyDescent="0.2">
      <c r="A42" s="71">
        <v>37</v>
      </c>
      <c r="B42" s="56" t="s">
        <v>55</v>
      </c>
      <c r="C42" s="57" t="s">
        <v>60</v>
      </c>
      <c r="D42" s="58" t="s">
        <v>94</v>
      </c>
      <c r="E42" s="33">
        <v>13780.108</v>
      </c>
      <c r="F42" s="33">
        <v>546.62180000000001</v>
      </c>
      <c r="G42" s="59">
        <v>44.335941304166099</v>
      </c>
      <c r="H42" s="59">
        <v>53.642638362701099</v>
      </c>
      <c r="I42" s="59">
        <v>5.1814999999999998</v>
      </c>
      <c r="J42" s="59">
        <v>65.802999999999997</v>
      </c>
      <c r="K42" s="59">
        <v>42.23</v>
      </c>
      <c r="L42" s="449">
        <v>7.1000000000000004E-3</v>
      </c>
      <c r="M42" s="59">
        <v>23.2</v>
      </c>
      <c r="N42" s="59">
        <v>25.665498610757759</v>
      </c>
      <c r="O42" s="38">
        <v>0.12276657001756619</v>
      </c>
      <c r="P42" s="61">
        <v>0</v>
      </c>
      <c r="Q42" s="62">
        <v>0</v>
      </c>
      <c r="R42" s="35">
        <v>19.440982000000002</v>
      </c>
      <c r="S42" s="35">
        <v>1.279509</v>
      </c>
      <c r="T42" s="35">
        <v>20.720491000000003</v>
      </c>
      <c r="U42" s="35">
        <v>20.720491000000003</v>
      </c>
      <c r="V42" s="63">
        <v>1.7</v>
      </c>
      <c r="W42" s="35">
        <v>12.7</v>
      </c>
      <c r="X42" s="35">
        <v>0.4</v>
      </c>
      <c r="Y42" s="35">
        <v>0</v>
      </c>
      <c r="Z42" s="35">
        <v>0.03</v>
      </c>
      <c r="AA42" s="35">
        <v>1.8816809979310897E-2</v>
      </c>
      <c r="AB42" s="63">
        <v>14.84881680997931</v>
      </c>
      <c r="AC42" s="266">
        <v>3209.047956929453</v>
      </c>
      <c r="AD42" s="267">
        <v>9.3668835915594038</v>
      </c>
      <c r="AE42" s="267">
        <v>0</v>
      </c>
      <c r="AF42" s="268">
        <v>3218.4148405210121</v>
      </c>
      <c r="AG42" s="121">
        <v>0</v>
      </c>
      <c r="AH42" s="119">
        <v>0</v>
      </c>
      <c r="AI42" s="119">
        <v>0</v>
      </c>
      <c r="AJ42" s="120">
        <v>0</v>
      </c>
      <c r="AK42" s="121">
        <v>2382.1413478357026</v>
      </c>
      <c r="AL42" s="119">
        <v>7.1145828840079179</v>
      </c>
      <c r="AM42" s="119">
        <v>0</v>
      </c>
      <c r="AN42" s="120">
        <v>2389.2559307197107</v>
      </c>
      <c r="AO42" s="121">
        <v>172.14179904213145</v>
      </c>
      <c r="AP42" s="119">
        <v>0.50246434908754078</v>
      </c>
      <c r="AQ42" s="119">
        <v>0</v>
      </c>
      <c r="AR42" s="120">
        <v>172.644263391219</v>
      </c>
      <c r="AS42" s="121">
        <v>654.76481005161872</v>
      </c>
      <c r="AT42" s="119">
        <v>1.7498363584639458</v>
      </c>
      <c r="AU42" s="119">
        <v>0</v>
      </c>
      <c r="AV42" s="120">
        <v>656.51464641008272</v>
      </c>
      <c r="AW42" s="41">
        <v>14.971306363768582</v>
      </c>
      <c r="AX42" s="33">
        <v>0.2184985793374912</v>
      </c>
      <c r="AY42" s="33">
        <v>0</v>
      </c>
      <c r="AZ42" s="42">
        <v>15.189804943106072</v>
      </c>
      <c r="BA42" s="127">
        <v>0</v>
      </c>
      <c r="BB42" s="128">
        <v>0</v>
      </c>
      <c r="BC42" s="128">
        <v>0</v>
      </c>
      <c r="BD42" s="129">
        <v>0</v>
      </c>
      <c r="BE42" s="127">
        <v>2100.9552479046524</v>
      </c>
      <c r="BF42" s="128">
        <v>6.2414966920211716</v>
      </c>
      <c r="BG42" s="128">
        <v>0</v>
      </c>
      <c r="BH42" s="129">
        <v>2107.1967445966734</v>
      </c>
      <c r="BI42" s="127">
        <v>169.85822727015517</v>
      </c>
      <c r="BJ42" s="128">
        <v>0.53352433851440306</v>
      </c>
      <c r="BK42" s="128">
        <v>0</v>
      </c>
      <c r="BL42" s="129">
        <v>170.39175160866955</v>
      </c>
      <c r="BM42" s="127">
        <v>923.26317539087722</v>
      </c>
      <c r="BN42" s="128">
        <v>2.3733639816863392</v>
      </c>
      <c r="BO42" s="128">
        <v>0</v>
      </c>
      <c r="BP42" s="129">
        <v>925.63653937256345</v>
      </c>
      <c r="BQ42" s="127">
        <v>0</v>
      </c>
      <c r="BR42" s="128">
        <v>0</v>
      </c>
      <c r="BS42" s="128">
        <v>0</v>
      </c>
      <c r="BT42" s="129">
        <v>0</v>
      </c>
      <c r="BU42" s="161">
        <v>3218.4148405210121</v>
      </c>
      <c r="BV42" s="140">
        <v>0</v>
      </c>
      <c r="BW42" s="140">
        <v>2389.2559307197107</v>
      </c>
      <c r="BX42" s="140">
        <v>172.644263391219</v>
      </c>
      <c r="BY42" s="140">
        <v>656.51464641008272</v>
      </c>
      <c r="BZ42" s="94">
        <v>15.189804943106072</v>
      </c>
      <c r="CA42" s="141">
        <v>0</v>
      </c>
      <c r="CB42" s="141">
        <v>2107.1967445966734</v>
      </c>
      <c r="CC42" s="141">
        <v>170.39175160866955</v>
      </c>
      <c r="CD42" s="141">
        <v>925.63653937256345</v>
      </c>
      <c r="CE42" s="141">
        <v>0</v>
      </c>
    </row>
    <row r="43" spans="1:83" outlineLevel="3" x14ac:dyDescent="0.2">
      <c r="A43" s="71">
        <v>38</v>
      </c>
      <c r="B43" s="56" t="s">
        <v>55</v>
      </c>
      <c r="C43" s="57" t="s">
        <v>60</v>
      </c>
      <c r="D43" s="58" t="s">
        <v>95</v>
      </c>
      <c r="E43" s="33">
        <v>94.524000000000001</v>
      </c>
      <c r="F43" s="33">
        <v>1.7053999999999998</v>
      </c>
      <c r="G43" s="59">
        <v>10.1828821528298</v>
      </c>
      <c r="H43" s="59">
        <v>12.715775385133499</v>
      </c>
      <c r="I43" s="59">
        <v>2.33</v>
      </c>
      <c r="J43" s="59">
        <v>72.915999999999997</v>
      </c>
      <c r="K43" s="59">
        <v>52.319000000000003</v>
      </c>
      <c r="L43" s="449">
        <v>1.3999999999999998E-3</v>
      </c>
      <c r="M43" s="59">
        <v>9</v>
      </c>
      <c r="N43" s="59">
        <v>9.9561212998565516</v>
      </c>
      <c r="O43" s="38">
        <v>1</v>
      </c>
      <c r="P43" s="61">
        <v>1</v>
      </c>
      <c r="Q43" s="62">
        <v>0</v>
      </c>
      <c r="R43" s="35">
        <v>17.974800000000002</v>
      </c>
      <c r="S43" s="35">
        <v>1.0126000000000002</v>
      </c>
      <c r="T43" s="35">
        <v>18.987400000000001</v>
      </c>
      <c r="U43" s="35">
        <v>18.987400000000001</v>
      </c>
      <c r="V43" s="63">
        <v>0</v>
      </c>
      <c r="W43" s="35">
        <v>0.6</v>
      </c>
      <c r="X43" s="35">
        <v>7.4999999999999997E-2</v>
      </c>
      <c r="Y43" s="35">
        <v>0</v>
      </c>
      <c r="Z43" s="35">
        <v>0.03</v>
      </c>
      <c r="AA43" s="35">
        <v>0</v>
      </c>
      <c r="AB43" s="63">
        <v>0.70499999999999996</v>
      </c>
      <c r="AC43" s="266">
        <v>2.7802560156263253E-2</v>
      </c>
      <c r="AD43" s="267">
        <v>1.1319062806467392E-3</v>
      </c>
      <c r="AE43" s="267">
        <v>0</v>
      </c>
      <c r="AF43" s="268">
        <v>2.8934466436909993E-2</v>
      </c>
      <c r="AG43" s="121">
        <v>0</v>
      </c>
      <c r="AH43" s="119">
        <v>0</v>
      </c>
      <c r="AI43" s="119">
        <v>0</v>
      </c>
      <c r="AJ43" s="120">
        <v>0</v>
      </c>
      <c r="AK43" s="121">
        <v>2.4441383660442663E-2</v>
      </c>
      <c r="AL43" s="119">
        <v>8.9691610605803561E-4</v>
      </c>
      <c r="AM43" s="119">
        <v>0</v>
      </c>
      <c r="AN43" s="120">
        <v>2.5338299766500698E-2</v>
      </c>
      <c r="AO43" s="121">
        <v>3.5353111007870865E-4</v>
      </c>
      <c r="AP43" s="119">
        <v>1.4393066021725907E-5</v>
      </c>
      <c r="AQ43" s="119">
        <v>0</v>
      </c>
      <c r="AR43" s="120">
        <v>3.6792417610043452E-4</v>
      </c>
      <c r="AS43" s="121">
        <v>3.0076453857418822E-3</v>
      </c>
      <c r="AT43" s="119">
        <v>2.2059710856697759E-4</v>
      </c>
      <c r="AU43" s="119">
        <v>0</v>
      </c>
      <c r="AV43" s="120">
        <v>3.2282424943088596E-3</v>
      </c>
      <c r="AW43" s="41">
        <v>0</v>
      </c>
      <c r="AX43" s="33">
        <v>0</v>
      </c>
      <c r="AY43" s="33">
        <v>0</v>
      </c>
      <c r="AZ43" s="42">
        <v>0</v>
      </c>
      <c r="BA43" s="127">
        <v>0</v>
      </c>
      <c r="BB43" s="128">
        <v>0</v>
      </c>
      <c r="BC43" s="128">
        <v>0</v>
      </c>
      <c r="BD43" s="129">
        <v>0</v>
      </c>
      <c r="BE43" s="127">
        <v>9.7576176651341688E-4</v>
      </c>
      <c r="BF43" s="128">
        <v>1.1467991031408709E-7</v>
      </c>
      <c r="BG43" s="128">
        <v>0</v>
      </c>
      <c r="BH43" s="129">
        <v>9.7587644642373097E-4</v>
      </c>
      <c r="BI43" s="127">
        <v>5.6061526078754996E-4</v>
      </c>
      <c r="BJ43" s="128">
        <v>1.1985867581869388E-4</v>
      </c>
      <c r="BK43" s="128">
        <v>0</v>
      </c>
      <c r="BL43" s="129">
        <v>6.8047393660624375E-4</v>
      </c>
      <c r="BM43" s="127">
        <v>2.6266183128962287E-2</v>
      </c>
      <c r="BN43" s="128">
        <v>1.0119329249177311E-3</v>
      </c>
      <c r="BO43" s="128">
        <v>0</v>
      </c>
      <c r="BP43" s="129">
        <v>2.727811605388002E-2</v>
      </c>
      <c r="BQ43" s="127">
        <v>0</v>
      </c>
      <c r="BR43" s="128">
        <v>0</v>
      </c>
      <c r="BS43" s="128">
        <v>0</v>
      </c>
      <c r="BT43" s="129">
        <v>0</v>
      </c>
      <c r="BU43" s="161">
        <v>2.8934466436909993E-2</v>
      </c>
      <c r="BV43" s="140">
        <v>0</v>
      </c>
      <c r="BW43" s="140">
        <v>2.5338299766500698E-2</v>
      </c>
      <c r="BX43" s="140">
        <v>3.6792417610043452E-4</v>
      </c>
      <c r="BY43" s="140">
        <v>3.2282424943088596E-3</v>
      </c>
      <c r="BZ43" s="94">
        <v>0</v>
      </c>
      <c r="CA43" s="141">
        <v>0</v>
      </c>
      <c r="CB43" s="141">
        <v>9.7587644642373097E-4</v>
      </c>
      <c r="CC43" s="141">
        <v>6.8047393660624375E-4</v>
      </c>
      <c r="CD43" s="141">
        <v>2.727811605388002E-2</v>
      </c>
      <c r="CE43" s="141">
        <v>0</v>
      </c>
    </row>
    <row r="44" spans="1:83" outlineLevel="3" x14ac:dyDescent="0.2">
      <c r="A44" s="71">
        <v>39</v>
      </c>
      <c r="B44" s="56" t="s">
        <v>55</v>
      </c>
      <c r="C44" s="57" t="s">
        <v>60</v>
      </c>
      <c r="D44" s="58" t="s">
        <v>96</v>
      </c>
      <c r="E44" s="33">
        <v>6043.1570000000002</v>
      </c>
      <c r="F44" s="33">
        <v>225.86920000000001</v>
      </c>
      <c r="G44" s="59">
        <v>94.433071128659805</v>
      </c>
      <c r="H44" s="59">
        <v>134.22888262437601</v>
      </c>
      <c r="I44" s="59">
        <v>4.7938000000000001</v>
      </c>
      <c r="J44" s="59">
        <v>50.188000000000002</v>
      </c>
      <c r="K44" s="59">
        <v>38.241</v>
      </c>
      <c r="L44" s="449">
        <v>7.1000000000000004E-3</v>
      </c>
      <c r="M44" s="59">
        <v>38.200000000000003</v>
      </c>
      <c r="N44" s="59">
        <v>25.747339784309066</v>
      </c>
      <c r="O44" s="38">
        <v>2.8317701222539848E-2</v>
      </c>
      <c r="P44" s="61">
        <v>0</v>
      </c>
      <c r="Q44" s="62">
        <v>0</v>
      </c>
      <c r="R44" s="35">
        <v>35.168518000000006</v>
      </c>
      <c r="S44" s="35">
        <v>5.4157410000000006</v>
      </c>
      <c r="T44" s="35">
        <v>40.584259000000003</v>
      </c>
      <c r="U44" s="35">
        <v>40.584259000000003</v>
      </c>
      <c r="V44" s="63">
        <v>2.8</v>
      </c>
      <c r="W44" s="35">
        <v>22.5</v>
      </c>
      <c r="X44" s="35">
        <v>7.4999999999999997E-2</v>
      </c>
      <c r="Y44" s="35">
        <v>0</v>
      </c>
      <c r="Z44" s="35">
        <v>0.03</v>
      </c>
      <c r="AA44" s="35">
        <v>2.8006558832481133E-2</v>
      </c>
      <c r="AB44" s="63">
        <v>25.433006558832481</v>
      </c>
      <c r="AC44" s="266">
        <v>3990.8735132354259</v>
      </c>
      <c r="AD44" s="267">
        <v>0.55426565501292913</v>
      </c>
      <c r="AE44" s="267">
        <v>0</v>
      </c>
      <c r="AF44" s="268">
        <v>3991.4277788904383</v>
      </c>
      <c r="AG44" s="121">
        <v>0</v>
      </c>
      <c r="AH44" s="119">
        <v>0</v>
      </c>
      <c r="AI44" s="119">
        <v>0</v>
      </c>
      <c r="AJ44" s="120">
        <v>0</v>
      </c>
      <c r="AK44" s="121">
        <v>2881.5804132462249</v>
      </c>
      <c r="AL44" s="119">
        <v>0.3851414110789857</v>
      </c>
      <c r="AM44" s="119">
        <v>0</v>
      </c>
      <c r="AN44" s="120">
        <v>2881.965554657304</v>
      </c>
      <c r="AO44" s="121">
        <v>535.69049237680906</v>
      </c>
      <c r="AP44" s="119">
        <v>7.4398459549453344E-2</v>
      </c>
      <c r="AQ44" s="119">
        <v>0</v>
      </c>
      <c r="AR44" s="120">
        <v>535.76489083635852</v>
      </c>
      <c r="AS44" s="121">
        <v>573.60260761239181</v>
      </c>
      <c r="AT44" s="119">
        <v>9.4725784384490128E-2</v>
      </c>
      <c r="AU44" s="119">
        <v>0</v>
      </c>
      <c r="AV44" s="120">
        <v>573.69733339677623</v>
      </c>
      <c r="AW44" s="41">
        <v>3.5314098908714122</v>
      </c>
      <c r="AX44" s="33">
        <v>2.4522691708865427E-3</v>
      </c>
      <c r="AY44" s="33">
        <v>0</v>
      </c>
      <c r="AZ44" s="42">
        <v>3.5338621600422986</v>
      </c>
      <c r="BA44" s="127">
        <v>0</v>
      </c>
      <c r="BB44" s="128">
        <v>0</v>
      </c>
      <c r="BC44" s="128">
        <v>0</v>
      </c>
      <c r="BD44" s="129">
        <v>0</v>
      </c>
      <c r="BE44" s="127">
        <v>2803.2966228620203</v>
      </c>
      <c r="BF44" s="128">
        <v>0.37425617272283818</v>
      </c>
      <c r="BG44" s="128">
        <v>0</v>
      </c>
      <c r="BH44" s="129">
        <v>2803.6708790347434</v>
      </c>
      <c r="BI44" s="127">
        <v>533.36971872911784</v>
      </c>
      <c r="BJ44" s="128">
        <v>7.3407143007418366E-2</v>
      </c>
      <c r="BK44" s="128">
        <v>0</v>
      </c>
      <c r="BL44" s="129">
        <v>533.44312587212528</v>
      </c>
      <c r="BM44" s="127">
        <v>650.67576175341549</v>
      </c>
      <c r="BN44" s="128">
        <v>0.10415007011178609</v>
      </c>
      <c r="BO44" s="128">
        <v>0</v>
      </c>
      <c r="BP44" s="129">
        <v>650.77991182352719</v>
      </c>
      <c r="BQ44" s="127">
        <v>0</v>
      </c>
      <c r="BR44" s="128">
        <v>0</v>
      </c>
      <c r="BS44" s="128">
        <v>0</v>
      </c>
      <c r="BT44" s="129">
        <v>0</v>
      </c>
      <c r="BU44" s="161">
        <v>3991.4277788904383</v>
      </c>
      <c r="BV44" s="140">
        <v>0</v>
      </c>
      <c r="BW44" s="140">
        <v>2881.965554657304</v>
      </c>
      <c r="BX44" s="140">
        <v>535.76489083635852</v>
      </c>
      <c r="BY44" s="140">
        <v>573.69733339677623</v>
      </c>
      <c r="BZ44" s="94">
        <v>3.5338621600422986</v>
      </c>
      <c r="CA44" s="141">
        <v>0</v>
      </c>
      <c r="CB44" s="141">
        <v>2803.6708790347434</v>
      </c>
      <c r="CC44" s="141">
        <v>533.44312587212528</v>
      </c>
      <c r="CD44" s="141">
        <v>650.77991182352719</v>
      </c>
      <c r="CE44" s="141">
        <v>0</v>
      </c>
    </row>
    <row r="45" spans="1:83" outlineLevel="3" x14ac:dyDescent="0.2">
      <c r="A45" s="71">
        <v>40</v>
      </c>
      <c r="B45" s="56" t="s">
        <v>55</v>
      </c>
      <c r="C45" s="57" t="s">
        <v>60</v>
      </c>
      <c r="D45" s="70" t="s">
        <v>97</v>
      </c>
      <c r="E45" s="33">
        <v>10980.623</v>
      </c>
      <c r="F45" s="33">
        <v>417.51980000000003</v>
      </c>
      <c r="G45" s="59">
        <v>77.673918467055998</v>
      </c>
      <c r="H45" s="59">
        <v>122.25395407668699</v>
      </c>
      <c r="I45" s="59">
        <v>5.15</v>
      </c>
      <c r="J45" s="59">
        <v>55.064999999999998</v>
      </c>
      <c r="K45" s="59">
        <v>17.855</v>
      </c>
      <c r="L45" s="449">
        <v>5.7999999999999987E-3</v>
      </c>
      <c r="M45" s="59">
        <v>41.8</v>
      </c>
      <c r="N45" s="59">
        <v>30.369691898804977</v>
      </c>
      <c r="O45" s="38">
        <v>0.10027690973081427</v>
      </c>
      <c r="P45" s="61">
        <v>0</v>
      </c>
      <c r="Q45" s="62">
        <v>0</v>
      </c>
      <c r="R45" s="35">
        <v>33.445683360000004</v>
      </c>
      <c r="S45" s="35">
        <v>4.6771583199999993</v>
      </c>
      <c r="T45" s="35">
        <v>38.122841680000001</v>
      </c>
      <c r="U45" s="35">
        <v>38.122841680000001</v>
      </c>
      <c r="V45" s="63">
        <v>0</v>
      </c>
      <c r="W45" s="35">
        <v>8</v>
      </c>
      <c r="X45" s="35">
        <v>0</v>
      </c>
      <c r="Y45" s="35">
        <v>0</v>
      </c>
      <c r="Z45" s="35">
        <v>0</v>
      </c>
      <c r="AA45" s="35">
        <v>0</v>
      </c>
      <c r="AB45" s="63">
        <v>8</v>
      </c>
      <c r="AC45" s="266">
        <v>761.02168985599997</v>
      </c>
      <c r="AD45" s="267">
        <v>0</v>
      </c>
      <c r="AE45" s="267">
        <v>0</v>
      </c>
      <c r="AF45" s="268">
        <v>761.02168985599997</v>
      </c>
      <c r="AG45" s="121">
        <v>0</v>
      </c>
      <c r="AH45" s="119">
        <v>0</v>
      </c>
      <c r="AI45" s="119">
        <v>0</v>
      </c>
      <c r="AJ45" s="120">
        <v>0</v>
      </c>
      <c r="AK45" s="121">
        <v>0</v>
      </c>
      <c r="AL45" s="119">
        <v>0</v>
      </c>
      <c r="AM45" s="119">
        <v>0</v>
      </c>
      <c r="AN45" s="120">
        <v>0</v>
      </c>
      <c r="AO45" s="121">
        <v>761.02168985599997</v>
      </c>
      <c r="AP45" s="119">
        <v>0</v>
      </c>
      <c r="AQ45" s="119">
        <v>0</v>
      </c>
      <c r="AR45" s="120">
        <v>761.02168985599997</v>
      </c>
      <c r="AS45" s="121">
        <v>0</v>
      </c>
      <c r="AT45" s="119">
        <v>0</v>
      </c>
      <c r="AU45" s="119">
        <v>0</v>
      </c>
      <c r="AV45" s="120">
        <v>0</v>
      </c>
      <c r="AW45" s="41">
        <v>2.858147167178116</v>
      </c>
      <c r="AX45" s="33">
        <v>0</v>
      </c>
      <c r="AY45" s="33">
        <v>0</v>
      </c>
      <c r="AZ45" s="42">
        <v>2.858147167178116</v>
      </c>
      <c r="BA45" s="127">
        <v>0</v>
      </c>
      <c r="BB45" s="128">
        <v>0</v>
      </c>
      <c r="BC45" s="128">
        <v>0</v>
      </c>
      <c r="BD45" s="129">
        <v>0</v>
      </c>
      <c r="BE45" s="127">
        <v>2.7427156520822953</v>
      </c>
      <c r="BF45" s="128">
        <v>0</v>
      </c>
      <c r="BG45" s="128">
        <v>0</v>
      </c>
      <c r="BH45" s="129">
        <v>2.7427156520822953</v>
      </c>
      <c r="BI45" s="127">
        <v>694.16993637698624</v>
      </c>
      <c r="BJ45" s="128">
        <v>0</v>
      </c>
      <c r="BK45" s="128">
        <v>0</v>
      </c>
      <c r="BL45" s="129">
        <v>694.16993637698624</v>
      </c>
      <c r="BM45" s="127">
        <v>61.250890659753239</v>
      </c>
      <c r="BN45" s="128">
        <v>0</v>
      </c>
      <c r="BO45" s="128">
        <v>0</v>
      </c>
      <c r="BP45" s="129">
        <v>61.250890659753239</v>
      </c>
      <c r="BQ45" s="127">
        <v>0</v>
      </c>
      <c r="BR45" s="128">
        <v>0</v>
      </c>
      <c r="BS45" s="128">
        <v>0</v>
      </c>
      <c r="BT45" s="129">
        <v>0</v>
      </c>
      <c r="BU45" s="161">
        <v>761.02168985599997</v>
      </c>
      <c r="BV45" s="140">
        <v>0</v>
      </c>
      <c r="BW45" s="140">
        <v>0</v>
      </c>
      <c r="BX45" s="140">
        <v>761.02168985599997</v>
      </c>
      <c r="BY45" s="140">
        <v>0</v>
      </c>
      <c r="BZ45" s="94">
        <v>2.858147167178116</v>
      </c>
      <c r="CA45" s="141">
        <v>0</v>
      </c>
      <c r="CB45" s="141">
        <v>2.7427156520822953</v>
      </c>
      <c r="CC45" s="141">
        <v>694.16993637698624</v>
      </c>
      <c r="CD45" s="141">
        <v>61.250890659753239</v>
      </c>
      <c r="CE45" s="141">
        <v>0</v>
      </c>
    </row>
    <row r="46" spans="1:83" outlineLevel="3" x14ac:dyDescent="0.2">
      <c r="A46" s="71">
        <v>41</v>
      </c>
      <c r="B46" s="56" t="s">
        <v>55</v>
      </c>
      <c r="C46" s="57" t="s">
        <v>60</v>
      </c>
      <c r="D46" s="58" t="s">
        <v>98</v>
      </c>
      <c r="E46" s="33">
        <v>6745.5810000000001</v>
      </c>
      <c r="F46" s="33">
        <v>248.5284</v>
      </c>
      <c r="G46" s="59">
        <v>50.1797007084296</v>
      </c>
      <c r="H46" s="59">
        <v>85.944094386739906</v>
      </c>
      <c r="I46" s="59">
        <v>4.6894999999999998</v>
      </c>
      <c r="J46" s="59">
        <v>59.011000000000003</v>
      </c>
      <c r="K46" s="59">
        <v>37.533000000000001</v>
      </c>
      <c r="L46" s="449">
        <v>7.1000000000000004E-3</v>
      </c>
      <c r="M46" s="59">
        <v>28.2</v>
      </c>
      <c r="N46" s="59">
        <v>35.061484186142124</v>
      </c>
      <c r="O46" s="38">
        <v>7.1429189302748108E-2</v>
      </c>
      <c r="P46" s="61">
        <v>1</v>
      </c>
      <c r="Q46" s="62">
        <v>0</v>
      </c>
      <c r="R46" s="35">
        <v>35.168518000000006</v>
      </c>
      <c r="S46" s="35">
        <v>5.4157410000000006</v>
      </c>
      <c r="T46" s="35">
        <v>40.584259000000003</v>
      </c>
      <c r="U46" s="35">
        <v>40.584259000000003</v>
      </c>
      <c r="V46" s="63">
        <v>9.4</v>
      </c>
      <c r="W46" s="35">
        <v>18.600000000000001</v>
      </c>
      <c r="X46" s="35">
        <v>0.5</v>
      </c>
      <c r="Y46" s="35">
        <v>0</v>
      </c>
      <c r="Z46" s="35">
        <v>0.03</v>
      </c>
      <c r="AA46" s="35">
        <v>0.31026755332469297</v>
      </c>
      <c r="AB46" s="63">
        <v>28.840267553324693</v>
      </c>
      <c r="AC46" s="266">
        <v>4793.7607749762255</v>
      </c>
      <c r="AD46" s="267">
        <v>5.3159766835317548</v>
      </c>
      <c r="AE46" s="267">
        <v>0</v>
      </c>
      <c r="AF46" s="268">
        <v>4799.0767516597571</v>
      </c>
      <c r="AG46" s="121">
        <v>0</v>
      </c>
      <c r="AH46" s="119">
        <v>0</v>
      </c>
      <c r="AI46" s="119">
        <v>0</v>
      </c>
      <c r="AJ46" s="120">
        <v>0</v>
      </c>
      <c r="AK46" s="121">
        <v>2352.3863580528537</v>
      </c>
      <c r="AL46" s="119">
        <v>3.8999135650400532</v>
      </c>
      <c r="AM46" s="119">
        <v>0</v>
      </c>
      <c r="AN46" s="120">
        <v>2356.2862716178938</v>
      </c>
      <c r="AO46" s="121">
        <v>411.99542851200835</v>
      </c>
      <c r="AP46" s="119">
        <v>0.45687680184716217</v>
      </c>
      <c r="AQ46" s="119">
        <v>0</v>
      </c>
      <c r="AR46" s="120">
        <v>412.4523053138555</v>
      </c>
      <c r="AS46" s="121">
        <v>2029.3789884113635</v>
      </c>
      <c r="AT46" s="119">
        <v>0.95918631664453902</v>
      </c>
      <c r="AU46" s="119">
        <v>0</v>
      </c>
      <c r="AV46" s="120">
        <v>2030.338174728008</v>
      </c>
      <c r="AW46" s="41">
        <v>10.07763037363727</v>
      </c>
      <c r="AX46" s="33">
        <v>5.5877264851386763E-2</v>
      </c>
      <c r="AY46" s="33">
        <v>0</v>
      </c>
      <c r="AZ46" s="42">
        <v>10.133507638488656</v>
      </c>
      <c r="BA46" s="127">
        <v>0</v>
      </c>
      <c r="BB46" s="128">
        <v>0</v>
      </c>
      <c r="BC46" s="128">
        <v>0</v>
      </c>
      <c r="BD46" s="129">
        <v>0</v>
      </c>
      <c r="BE46" s="127">
        <v>2190.9537557387393</v>
      </c>
      <c r="BF46" s="128">
        <v>3.6218091764428291</v>
      </c>
      <c r="BG46" s="128">
        <v>0</v>
      </c>
      <c r="BH46" s="129">
        <v>2194.5755649151824</v>
      </c>
      <c r="BI46" s="127">
        <v>399.3662073642526</v>
      </c>
      <c r="BJ46" s="128">
        <v>0.45412775339730177</v>
      </c>
      <c r="BK46" s="128">
        <v>0</v>
      </c>
      <c r="BL46" s="129">
        <v>399.8203351176499</v>
      </c>
      <c r="BM46" s="127">
        <v>2193.3631814995961</v>
      </c>
      <c r="BN46" s="128">
        <v>1.1841624888402369</v>
      </c>
      <c r="BO46" s="128">
        <v>0</v>
      </c>
      <c r="BP46" s="129">
        <v>2194.5473439884363</v>
      </c>
      <c r="BQ46" s="127">
        <v>0</v>
      </c>
      <c r="BR46" s="128">
        <v>0</v>
      </c>
      <c r="BS46" s="128">
        <v>0</v>
      </c>
      <c r="BT46" s="129">
        <v>0</v>
      </c>
      <c r="BU46" s="161">
        <v>4799.0767516597571</v>
      </c>
      <c r="BV46" s="140">
        <v>0</v>
      </c>
      <c r="BW46" s="140">
        <v>2356.2862716178938</v>
      </c>
      <c r="BX46" s="140">
        <v>412.4523053138555</v>
      </c>
      <c r="BY46" s="140">
        <v>2030.338174728008</v>
      </c>
      <c r="BZ46" s="94">
        <v>10.133507638488656</v>
      </c>
      <c r="CA46" s="141">
        <v>0</v>
      </c>
      <c r="CB46" s="141">
        <v>2194.5755649151824</v>
      </c>
      <c r="CC46" s="141">
        <v>399.8203351176499</v>
      </c>
      <c r="CD46" s="141">
        <v>2194.5473439884363</v>
      </c>
      <c r="CE46" s="141">
        <v>0</v>
      </c>
    </row>
    <row r="47" spans="1:83" outlineLevel="3" x14ac:dyDescent="0.2">
      <c r="A47" s="71">
        <v>42</v>
      </c>
      <c r="B47" s="56" t="s">
        <v>55</v>
      </c>
      <c r="C47" s="57" t="s">
        <v>60</v>
      </c>
      <c r="D47" s="58" t="s">
        <v>99</v>
      </c>
      <c r="E47" s="33">
        <v>35400.620000000003</v>
      </c>
      <c r="F47" s="33">
        <v>1576.3186000000001</v>
      </c>
      <c r="G47" s="59">
        <v>61.197350362104203</v>
      </c>
      <c r="H47" s="59">
        <v>93.477735417006798</v>
      </c>
      <c r="I47" s="59">
        <v>5.9126000000000003</v>
      </c>
      <c r="J47" s="59">
        <v>57.249000000000002</v>
      </c>
      <c r="K47" s="59">
        <v>14.492000000000001</v>
      </c>
      <c r="L47" s="449">
        <v>5.7999999999999987E-3</v>
      </c>
      <c r="M47" s="59">
        <v>20.399999999999999</v>
      </c>
      <c r="N47" s="59">
        <v>21.956372471782277</v>
      </c>
      <c r="O47" s="38">
        <v>0.17586176699513723</v>
      </c>
      <c r="P47" s="61">
        <v>0</v>
      </c>
      <c r="Q47" s="62">
        <v>0</v>
      </c>
      <c r="R47" s="35">
        <v>33.445683360000004</v>
      </c>
      <c r="S47" s="35">
        <v>4.6771583199999993</v>
      </c>
      <c r="T47" s="35">
        <v>38.122841680000001</v>
      </c>
      <c r="U47" s="35">
        <v>38.122841680000001</v>
      </c>
      <c r="V47" s="63">
        <v>0</v>
      </c>
      <c r="W47" s="35">
        <v>16.8</v>
      </c>
      <c r="X47" s="35">
        <v>7.4999999999999997E-2</v>
      </c>
      <c r="Y47" s="35">
        <v>0</v>
      </c>
      <c r="Z47" s="35">
        <v>0.03</v>
      </c>
      <c r="AA47" s="35">
        <v>0</v>
      </c>
      <c r="AB47" s="63">
        <v>16.905000000000001</v>
      </c>
      <c r="AC47" s="266">
        <v>12028.952850662772</v>
      </c>
      <c r="AD47" s="267">
        <v>3.3590608971792468</v>
      </c>
      <c r="AE47" s="267">
        <v>0</v>
      </c>
      <c r="AF47" s="268">
        <v>12032.311911559951</v>
      </c>
      <c r="AG47" s="121">
        <v>0</v>
      </c>
      <c r="AH47" s="119">
        <v>0</v>
      </c>
      <c r="AI47" s="119">
        <v>0</v>
      </c>
      <c r="AJ47" s="120">
        <v>0</v>
      </c>
      <c r="AK47" s="121">
        <v>10835.46309187869</v>
      </c>
      <c r="AL47" s="119">
        <v>2.4439679581840856</v>
      </c>
      <c r="AM47" s="119">
        <v>0</v>
      </c>
      <c r="AN47" s="120">
        <v>10837.907059836874</v>
      </c>
      <c r="AO47" s="121">
        <v>1124.4392719179043</v>
      </c>
      <c r="AP47" s="119">
        <v>0.31399740579613511</v>
      </c>
      <c r="AQ47" s="119">
        <v>0</v>
      </c>
      <c r="AR47" s="120">
        <v>1124.7532693237004</v>
      </c>
      <c r="AS47" s="121">
        <v>69.050486866177152</v>
      </c>
      <c r="AT47" s="119">
        <v>0.6010955331990262</v>
      </c>
      <c r="AU47" s="119">
        <v>0</v>
      </c>
      <c r="AV47" s="120">
        <v>69.651582399376167</v>
      </c>
      <c r="AW47" s="41">
        <v>107.33176001374554</v>
      </c>
      <c r="AX47" s="33">
        <v>0.14986089087036986</v>
      </c>
      <c r="AY47" s="33">
        <v>0</v>
      </c>
      <c r="AZ47" s="42">
        <v>107.48162090461591</v>
      </c>
      <c r="BA47" s="127">
        <v>0</v>
      </c>
      <c r="BB47" s="128">
        <v>0</v>
      </c>
      <c r="BC47" s="128">
        <v>0</v>
      </c>
      <c r="BD47" s="129">
        <v>0</v>
      </c>
      <c r="BE47" s="127">
        <v>9005.4743765200728</v>
      </c>
      <c r="BF47" s="128">
        <v>2.0147366920592833</v>
      </c>
      <c r="BG47" s="128">
        <v>0</v>
      </c>
      <c r="BH47" s="129">
        <v>9007.4891132121302</v>
      </c>
      <c r="BI47" s="127">
        <v>1128.1103545261167</v>
      </c>
      <c r="BJ47" s="128">
        <v>0.29867195658285817</v>
      </c>
      <c r="BK47" s="128">
        <v>0</v>
      </c>
      <c r="BL47" s="129">
        <v>1128.4090264826996</v>
      </c>
      <c r="BM47" s="127">
        <v>1788.0363596028376</v>
      </c>
      <c r="BN47" s="128">
        <v>0.89579135766673557</v>
      </c>
      <c r="BO47" s="128">
        <v>0</v>
      </c>
      <c r="BP47" s="129">
        <v>1788.932150960504</v>
      </c>
      <c r="BQ47" s="127">
        <v>0</v>
      </c>
      <c r="BR47" s="128">
        <v>0</v>
      </c>
      <c r="BS47" s="128">
        <v>0</v>
      </c>
      <c r="BT47" s="129">
        <v>0</v>
      </c>
      <c r="BU47" s="161">
        <v>12032.311911559951</v>
      </c>
      <c r="BV47" s="140">
        <v>0</v>
      </c>
      <c r="BW47" s="140">
        <v>10837.907059836874</v>
      </c>
      <c r="BX47" s="140">
        <v>1124.7532693237004</v>
      </c>
      <c r="BY47" s="140">
        <v>69.651582399376167</v>
      </c>
      <c r="BZ47" s="94">
        <v>107.48162090461591</v>
      </c>
      <c r="CA47" s="141">
        <v>0</v>
      </c>
      <c r="CB47" s="141">
        <v>9007.4891132121302</v>
      </c>
      <c r="CC47" s="141">
        <v>1128.4090264826996</v>
      </c>
      <c r="CD47" s="141">
        <v>1788.932150960504</v>
      </c>
      <c r="CE47" s="141">
        <v>0</v>
      </c>
    </row>
    <row r="48" spans="1:83" outlineLevel="3" x14ac:dyDescent="0.2">
      <c r="A48" s="71">
        <v>43</v>
      </c>
      <c r="B48" s="56" t="s">
        <v>55</v>
      </c>
      <c r="C48" s="57" t="s">
        <v>60</v>
      </c>
      <c r="D48" s="58" t="s">
        <v>100</v>
      </c>
      <c r="E48" s="33">
        <v>48645.709000000003</v>
      </c>
      <c r="F48" s="33">
        <v>1966.4177999999999</v>
      </c>
      <c r="G48" s="59">
        <v>36.958264490403103</v>
      </c>
      <c r="H48" s="59">
        <v>51.498122433131002</v>
      </c>
      <c r="I48" s="59">
        <v>5.2394999999999996</v>
      </c>
      <c r="J48" s="59">
        <v>64.036000000000001</v>
      </c>
      <c r="K48" s="59">
        <v>28.114000000000001</v>
      </c>
      <c r="L48" s="449">
        <v>8.3000000000000001E-3</v>
      </c>
      <c r="M48" s="59">
        <v>20.3</v>
      </c>
      <c r="N48" s="59">
        <v>23.350896561130501</v>
      </c>
      <c r="O48" s="38">
        <v>9.0934229000210087E-2</v>
      </c>
      <c r="P48" s="61">
        <v>0</v>
      </c>
      <c r="Q48" s="62">
        <v>0</v>
      </c>
      <c r="R48" s="35">
        <v>33.361581359999995</v>
      </c>
      <c r="S48" s="35">
        <v>4.7192093199999992</v>
      </c>
      <c r="T48" s="35">
        <v>38.080790679999993</v>
      </c>
      <c r="U48" s="35">
        <v>38.080790679999993</v>
      </c>
      <c r="V48" s="63">
        <v>0</v>
      </c>
      <c r="W48" s="35">
        <v>23</v>
      </c>
      <c r="X48" s="35">
        <v>0.15</v>
      </c>
      <c r="Y48" s="35">
        <v>0</v>
      </c>
      <c r="Z48" s="35">
        <v>0.03</v>
      </c>
      <c r="AA48" s="35">
        <v>2.2499999999999996E-6</v>
      </c>
      <c r="AB48" s="63">
        <v>23.180002250000001</v>
      </c>
      <c r="AC48" s="266">
        <v>14895.779039735178</v>
      </c>
      <c r="AD48" s="267">
        <v>12.290111250000002</v>
      </c>
      <c r="AE48" s="267">
        <v>0</v>
      </c>
      <c r="AF48" s="268">
        <v>14908.069150985179</v>
      </c>
      <c r="AG48" s="121">
        <v>0</v>
      </c>
      <c r="AH48" s="119">
        <v>0</v>
      </c>
      <c r="AI48" s="119">
        <v>0</v>
      </c>
      <c r="AJ48" s="120">
        <v>0</v>
      </c>
      <c r="AK48" s="121">
        <v>14125.093297137299</v>
      </c>
      <c r="AL48" s="119">
        <v>9.3560635802544976</v>
      </c>
      <c r="AM48" s="119">
        <v>0</v>
      </c>
      <c r="AN48" s="120">
        <v>14134.449360717552</v>
      </c>
      <c r="AO48" s="121">
        <v>767.1046527251483</v>
      </c>
      <c r="AP48" s="119">
        <v>0.63291765386930188</v>
      </c>
      <c r="AQ48" s="119">
        <v>0</v>
      </c>
      <c r="AR48" s="120">
        <v>767.73757037901748</v>
      </c>
      <c r="AS48" s="121">
        <v>3.5810898727313507</v>
      </c>
      <c r="AT48" s="119">
        <v>2.3011300158762009</v>
      </c>
      <c r="AU48" s="119">
        <v>0</v>
      </c>
      <c r="AV48" s="120">
        <v>5.8822198886075512</v>
      </c>
      <c r="AW48" s="41">
        <v>52.843287453540952</v>
      </c>
      <c r="AX48" s="33">
        <v>0.21799795763864047</v>
      </c>
      <c r="AY48" s="33">
        <v>0</v>
      </c>
      <c r="AZ48" s="42">
        <v>53.06128541117959</v>
      </c>
      <c r="BA48" s="127">
        <v>0</v>
      </c>
      <c r="BB48" s="128">
        <v>0</v>
      </c>
      <c r="BC48" s="128">
        <v>0</v>
      </c>
      <c r="BD48" s="129">
        <v>0</v>
      </c>
      <c r="BE48" s="127">
        <v>12890.958187285962</v>
      </c>
      <c r="BF48" s="128">
        <v>8.5058003507687499</v>
      </c>
      <c r="BG48" s="128">
        <v>0</v>
      </c>
      <c r="BH48" s="129">
        <v>12899.463987636729</v>
      </c>
      <c r="BI48" s="127">
        <v>775.76467471301623</v>
      </c>
      <c r="BJ48" s="128">
        <v>0.66298675995829215</v>
      </c>
      <c r="BK48" s="128">
        <v>0</v>
      </c>
      <c r="BL48" s="129">
        <v>776.42766147297448</v>
      </c>
      <c r="BM48" s="127">
        <v>1176.2128902826605</v>
      </c>
      <c r="BN48" s="128">
        <v>2.9033261816343181</v>
      </c>
      <c r="BO48" s="128">
        <v>0</v>
      </c>
      <c r="BP48" s="129">
        <v>1179.1162164642949</v>
      </c>
      <c r="BQ48" s="127">
        <v>0</v>
      </c>
      <c r="BR48" s="128">
        <v>0</v>
      </c>
      <c r="BS48" s="128">
        <v>0</v>
      </c>
      <c r="BT48" s="129">
        <v>0</v>
      </c>
      <c r="BU48" s="161">
        <v>14908.069150985179</v>
      </c>
      <c r="BV48" s="140">
        <v>0</v>
      </c>
      <c r="BW48" s="140">
        <v>14134.449360717552</v>
      </c>
      <c r="BX48" s="140">
        <v>767.73757037901748</v>
      </c>
      <c r="BY48" s="140">
        <v>5.8822198886075512</v>
      </c>
      <c r="BZ48" s="94">
        <v>53.06128541117959</v>
      </c>
      <c r="CA48" s="141">
        <v>0</v>
      </c>
      <c r="CB48" s="141">
        <v>12899.463987636729</v>
      </c>
      <c r="CC48" s="141">
        <v>776.42766147297448</v>
      </c>
      <c r="CD48" s="141">
        <v>1179.1162164642949</v>
      </c>
      <c r="CE48" s="141">
        <v>0</v>
      </c>
    </row>
    <row r="49" spans="1:83" outlineLevel="3" x14ac:dyDescent="0.2">
      <c r="A49" s="71">
        <v>44</v>
      </c>
      <c r="B49" s="56" t="s">
        <v>55</v>
      </c>
      <c r="C49" s="57" t="s">
        <v>60</v>
      </c>
      <c r="D49" s="58" t="s">
        <v>101</v>
      </c>
      <c r="E49" s="33">
        <v>14786.581</v>
      </c>
      <c r="F49" s="33">
        <v>611.303</v>
      </c>
      <c r="G49" s="59">
        <v>55.357817474399802</v>
      </c>
      <c r="H49" s="59">
        <v>82.992688709867096</v>
      </c>
      <c r="I49" s="59">
        <v>5.45</v>
      </c>
      <c r="J49" s="59">
        <v>58.750999999999998</v>
      </c>
      <c r="K49" s="59">
        <v>38.725000000000001</v>
      </c>
      <c r="L49" s="449">
        <v>5.7999999999999996E-3</v>
      </c>
      <c r="M49" s="59">
        <v>23.5</v>
      </c>
      <c r="N49" s="59">
        <v>21.788660474561812</v>
      </c>
      <c r="O49" s="38">
        <v>1.8362571166951724E-2</v>
      </c>
      <c r="P49" s="61">
        <v>1</v>
      </c>
      <c r="Q49" s="62">
        <v>0</v>
      </c>
      <c r="R49" s="35">
        <v>35.214564000000003</v>
      </c>
      <c r="S49" s="35">
        <v>5.3927180000000003</v>
      </c>
      <c r="T49" s="35">
        <v>40.607282000000005</v>
      </c>
      <c r="U49" s="35">
        <v>40.607282000000005</v>
      </c>
      <c r="V49" s="63">
        <v>0.6</v>
      </c>
      <c r="W49" s="35">
        <v>17.600000000000001</v>
      </c>
      <c r="X49" s="35">
        <v>0.15</v>
      </c>
      <c r="Y49" s="35">
        <v>0</v>
      </c>
      <c r="Z49" s="35">
        <v>0.03</v>
      </c>
      <c r="AA49" s="35">
        <v>2.2499999999999996E-6</v>
      </c>
      <c r="AB49" s="63">
        <v>18.380002250000004</v>
      </c>
      <c r="AC49" s="266">
        <v>4503.5172640870715</v>
      </c>
      <c r="AD49" s="267">
        <v>3.8206437500000008</v>
      </c>
      <c r="AE49" s="267">
        <v>0</v>
      </c>
      <c r="AF49" s="268">
        <v>4507.3379078370708</v>
      </c>
      <c r="AG49" s="121">
        <v>0</v>
      </c>
      <c r="AH49" s="119">
        <v>0</v>
      </c>
      <c r="AI49" s="119">
        <v>0</v>
      </c>
      <c r="AJ49" s="120">
        <v>0</v>
      </c>
      <c r="AK49" s="121">
        <v>4128.6819645939859</v>
      </c>
      <c r="AL49" s="119">
        <v>2.8119558535246818</v>
      </c>
      <c r="AM49" s="119">
        <v>0</v>
      </c>
      <c r="AN49" s="120">
        <v>4131.4939204475104</v>
      </c>
      <c r="AO49" s="121">
        <v>373.75900639789103</v>
      </c>
      <c r="AP49" s="119">
        <v>0.31708549741504921</v>
      </c>
      <c r="AQ49" s="119">
        <v>0</v>
      </c>
      <c r="AR49" s="120">
        <v>374.07609189530609</v>
      </c>
      <c r="AS49" s="121">
        <v>1.076293095194097</v>
      </c>
      <c r="AT49" s="119">
        <v>0.69160239906026955</v>
      </c>
      <c r="AU49" s="119">
        <v>0</v>
      </c>
      <c r="AV49" s="120">
        <v>1.7678954942543665</v>
      </c>
      <c r="AW49" s="41">
        <v>3.5293892531654167</v>
      </c>
      <c r="AX49" s="33">
        <v>1.4971119461398506E-2</v>
      </c>
      <c r="AY49" s="33">
        <v>0</v>
      </c>
      <c r="AZ49" s="42">
        <v>3.5443603726268154</v>
      </c>
      <c r="BA49" s="127">
        <v>0</v>
      </c>
      <c r="BB49" s="128">
        <v>0</v>
      </c>
      <c r="BC49" s="128">
        <v>0</v>
      </c>
      <c r="BD49" s="129">
        <v>0</v>
      </c>
      <c r="BE49" s="127">
        <v>4055.8811784997001</v>
      </c>
      <c r="BF49" s="128">
        <v>2.7603821160603079</v>
      </c>
      <c r="BG49" s="128">
        <v>0</v>
      </c>
      <c r="BH49" s="129">
        <v>4058.6415606157602</v>
      </c>
      <c r="BI49" s="127">
        <v>374.08083582774952</v>
      </c>
      <c r="BJ49" s="128">
        <v>0.31635261503201711</v>
      </c>
      <c r="BK49" s="128">
        <v>0</v>
      </c>
      <c r="BL49" s="129">
        <v>374.39718844278156</v>
      </c>
      <c r="BM49" s="127">
        <v>70.025860506456752</v>
      </c>
      <c r="BN49" s="128">
        <v>0.72893789944627696</v>
      </c>
      <c r="BO49" s="128">
        <v>0</v>
      </c>
      <c r="BP49" s="129">
        <v>70.754798405903031</v>
      </c>
      <c r="BQ49" s="127">
        <v>0</v>
      </c>
      <c r="BR49" s="128">
        <v>0</v>
      </c>
      <c r="BS49" s="128">
        <v>0</v>
      </c>
      <c r="BT49" s="129">
        <v>0</v>
      </c>
      <c r="BU49" s="161">
        <v>4507.3379078370708</v>
      </c>
      <c r="BV49" s="140">
        <v>0</v>
      </c>
      <c r="BW49" s="140">
        <v>4131.4939204475104</v>
      </c>
      <c r="BX49" s="140">
        <v>374.07609189530609</v>
      </c>
      <c r="BY49" s="140">
        <v>1.7678954942543665</v>
      </c>
      <c r="BZ49" s="94">
        <v>3.5443603726268154</v>
      </c>
      <c r="CA49" s="141">
        <v>0</v>
      </c>
      <c r="CB49" s="141">
        <v>4058.6415606157602</v>
      </c>
      <c r="CC49" s="141">
        <v>374.39718844278156</v>
      </c>
      <c r="CD49" s="141">
        <v>70.754798405903031</v>
      </c>
      <c r="CE49" s="141">
        <v>0</v>
      </c>
    </row>
    <row r="50" spans="1:83" outlineLevel="3" x14ac:dyDescent="0.2">
      <c r="A50" s="71">
        <v>45</v>
      </c>
      <c r="B50" s="72" t="s">
        <v>55</v>
      </c>
      <c r="C50" s="57" t="s">
        <v>60</v>
      </c>
      <c r="D50" s="73" t="s">
        <v>102</v>
      </c>
      <c r="E50" s="33">
        <v>4.09</v>
      </c>
      <c r="F50" s="33">
        <v>4.0399999998044223E-2</v>
      </c>
      <c r="G50" s="59">
        <v>64.795598783926337</v>
      </c>
      <c r="H50" s="59">
        <v>100.1601463561645</v>
      </c>
      <c r="I50" s="59">
        <v>5.4382459610990743</v>
      </c>
      <c r="J50" s="59">
        <v>57.602250495870791</v>
      </c>
      <c r="K50" s="59">
        <v>33.753009212804557</v>
      </c>
      <c r="L50" s="449">
        <v>1.3999999999999998E-3</v>
      </c>
      <c r="M50" s="59">
        <v>9</v>
      </c>
      <c r="N50" s="59">
        <v>0</v>
      </c>
      <c r="O50" s="38">
        <v>0.21604899090987861</v>
      </c>
      <c r="P50" s="61">
        <v>1</v>
      </c>
      <c r="Q50" s="62">
        <v>0</v>
      </c>
      <c r="R50" s="35">
        <v>0</v>
      </c>
      <c r="S50" s="35">
        <v>0</v>
      </c>
      <c r="T50" s="35">
        <v>0</v>
      </c>
      <c r="U50" s="35">
        <v>0</v>
      </c>
      <c r="V50" s="63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63">
        <v>0</v>
      </c>
      <c r="AC50" s="266">
        <v>0</v>
      </c>
      <c r="AD50" s="267">
        <v>0</v>
      </c>
      <c r="AE50" s="267">
        <v>0</v>
      </c>
      <c r="AF50" s="268">
        <v>0</v>
      </c>
      <c r="AG50" s="121">
        <v>0</v>
      </c>
      <c r="AH50" s="119">
        <v>0</v>
      </c>
      <c r="AI50" s="119">
        <v>0</v>
      </c>
      <c r="AJ50" s="120">
        <v>0</v>
      </c>
      <c r="AK50" s="121">
        <v>0</v>
      </c>
      <c r="AL50" s="119">
        <v>0</v>
      </c>
      <c r="AM50" s="119">
        <v>0</v>
      </c>
      <c r="AN50" s="120">
        <v>0</v>
      </c>
      <c r="AO50" s="121">
        <v>0</v>
      </c>
      <c r="AP50" s="119">
        <v>0</v>
      </c>
      <c r="AQ50" s="119">
        <v>0</v>
      </c>
      <c r="AR50" s="120">
        <v>0</v>
      </c>
      <c r="AS50" s="121">
        <v>0</v>
      </c>
      <c r="AT50" s="119">
        <v>0</v>
      </c>
      <c r="AU50" s="119">
        <v>0</v>
      </c>
      <c r="AV50" s="120">
        <v>0</v>
      </c>
      <c r="AW50" s="41">
        <v>0</v>
      </c>
      <c r="AX50" s="33">
        <v>0</v>
      </c>
      <c r="AY50" s="33">
        <v>0</v>
      </c>
      <c r="AZ50" s="42">
        <v>0</v>
      </c>
      <c r="BA50" s="127">
        <v>0</v>
      </c>
      <c r="BB50" s="128">
        <v>0</v>
      </c>
      <c r="BC50" s="128">
        <v>0</v>
      </c>
      <c r="BD50" s="129">
        <v>0</v>
      </c>
      <c r="BE50" s="127">
        <v>0</v>
      </c>
      <c r="BF50" s="128">
        <v>0</v>
      </c>
      <c r="BG50" s="128">
        <v>0</v>
      </c>
      <c r="BH50" s="129">
        <v>0</v>
      </c>
      <c r="BI50" s="127">
        <v>0</v>
      </c>
      <c r="BJ50" s="128">
        <v>0</v>
      </c>
      <c r="BK50" s="128">
        <v>0</v>
      </c>
      <c r="BL50" s="129">
        <v>0</v>
      </c>
      <c r="BM50" s="127">
        <v>0</v>
      </c>
      <c r="BN50" s="128">
        <v>0</v>
      </c>
      <c r="BO50" s="128">
        <v>0</v>
      </c>
      <c r="BP50" s="129">
        <v>0</v>
      </c>
      <c r="BQ50" s="127">
        <v>0</v>
      </c>
      <c r="BR50" s="128">
        <v>0</v>
      </c>
      <c r="BS50" s="128">
        <v>0</v>
      </c>
      <c r="BT50" s="129">
        <v>0</v>
      </c>
      <c r="BU50" s="161">
        <v>0</v>
      </c>
      <c r="BV50" s="140">
        <v>0</v>
      </c>
      <c r="BW50" s="140">
        <v>0</v>
      </c>
      <c r="BX50" s="140">
        <v>0</v>
      </c>
      <c r="BY50" s="140">
        <v>0</v>
      </c>
      <c r="BZ50" s="94">
        <v>0</v>
      </c>
      <c r="CA50" s="141">
        <v>0</v>
      </c>
      <c r="CB50" s="141">
        <v>0</v>
      </c>
      <c r="CC50" s="141">
        <v>0</v>
      </c>
      <c r="CD50" s="141">
        <v>0</v>
      </c>
      <c r="CE50" s="141">
        <v>0</v>
      </c>
    </row>
    <row r="51" spans="1:83" outlineLevel="2" x14ac:dyDescent="0.2">
      <c r="A51" s="71"/>
      <c r="B51" s="72"/>
      <c r="C51" s="74" t="s">
        <v>103</v>
      </c>
      <c r="D51" s="73"/>
      <c r="E51" s="33">
        <v>801550.81299999997</v>
      </c>
      <c r="F51" s="33">
        <v>31816.123599999999</v>
      </c>
      <c r="G51" s="59">
        <v>64.964681959119531</v>
      </c>
      <c r="H51" s="59">
        <v>100.45020836266939</v>
      </c>
      <c r="I51" s="59">
        <v>5.4344702437174597</v>
      </c>
      <c r="J51" s="59">
        <v>57.569027555139378</v>
      </c>
      <c r="K51" s="59">
        <v>33.54442409134883</v>
      </c>
      <c r="L51" s="449">
        <v>6.931502907538363E-3</v>
      </c>
      <c r="M51" s="59">
        <v>31.094368748932059</v>
      </c>
      <c r="N51" s="59">
        <v>30.279613374190628</v>
      </c>
      <c r="O51" s="59">
        <v>7.343336147817589E-2</v>
      </c>
      <c r="P51" s="61"/>
      <c r="Q51" s="62">
        <v>2.0238323439251418E-4</v>
      </c>
      <c r="R51" s="35">
        <v>47.143870431783206</v>
      </c>
      <c r="S51" s="35">
        <v>0</v>
      </c>
      <c r="T51" s="35">
        <v>0</v>
      </c>
      <c r="U51" s="35">
        <v>47.144072815017601</v>
      </c>
      <c r="V51" s="63">
        <v>2.6596320839233702</v>
      </c>
      <c r="W51" s="35">
        <v>16.577537873789243</v>
      </c>
      <c r="X51" s="35">
        <v>0.58232849282589738</v>
      </c>
      <c r="Y51" s="35">
        <v>0</v>
      </c>
      <c r="Z51" s="35">
        <v>9.8965201443854539E-2</v>
      </c>
      <c r="AA51" s="35">
        <v>6.8592824151036652E-2</v>
      </c>
      <c r="AB51" s="63">
        <v>19.9870564761334</v>
      </c>
      <c r="AC51" s="266">
        <v>336405.90719237458</v>
      </c>
      <c r="AD51" s="267">
        <v>1491.6129984614577</v>
      </c>
      <c r="AE51" s="267">
        <v>8.1493212412125029</v>
      </c>
      <c r="AF51" s="268">
        <v>337905.66951207729</v>
      </c>
      <c r="AG51" s="121">
        <v>0</v>
      </c>
      <c r="AH51" s="119">
        <v>0</v>
      </c>
      <c r="AI51" s="119">
        <v>5.588853935625001E-2</v>
      </c>
      <c r="AJ51" s="120">
        <v>5.588853935625001E-2</v>
      </c>
      <c r="AK51" s="121">
        <v>248271.98707394235</v>
      </c>
      <c r="AL51" s="119">
        <v>1075.3476966856615</v>
      </c>
      <c r="AM51" s="119">
        <v>0.37203001225339499</v>
      </c>
      <c r="AN51" s="120">
        <v>249347.70680064027</v>
      </c>
      <c r="AO51" s="121">
        <v>37713.385977890968</v>
      </c>
      <c r="AP51" s="119">
        <v>150.66828644379962</v>
      </c>
      <c r="AQ51" s="119">
        <v>0.11495572319608791</v>
      </c>
      <c r="AR51" s="120">
        <v>37864.169220057964</v>
      </c>
      <c r="AS51" s="121">
        <v>50420.53414054124</v>
      </c>
      <c r="AT51" s="119">
        <v>265.59701533199637</v>
      </c>
      <c r="AU51" s="119">
        <v>7.6064469664067689</v>
      </c>
      <c r="AV51" s="120">
        <v>50693.737602839647</v>
      </c>
      <c r="AW51" s="41">
        <v>2039.9762097988917</v>
      </c>
      <c r="AX51" s="33">
        <v>25.389623735304308</v>
      </c>
      <c r="AY51" s="33">
        <v>0</v>
      </c>
      <c r="AZ51" s="42">
        <v>2065.3658335341961</v>
      </c>
      <c r="BA51" s="127">
        <v>0</v>
      </c>
      <c r="BB51" s="128">
        <v>0</v>
      </c>
      <c r="BC51" s="128">
        <v>5.588853935625001E-2</v>
      </c>
      <c r="BD51" s="129">
        <v>5.588853935625001E-2</v>
      </c>
      <c r="BE51" s="127">
        <v>233746.40898898529</v>
      </c>
      <c r="BF51" s="128">
        <v>1002.9830583485802</v>
      </c>
      <c r="BG51" s="128">
        <v>7.1539949212386281E-2</v>
      </c>
      <c r="BH51" s="129">
        <v>234749.4635872831</v>
      </c>
      <c r="BI51" s="127">
        <v>37218.587624693697</v>
      </c>
      <c r="BJ51" s="128">
        <v>148.4064615324277</v>
      </c>
      <c r="BK51" s="128">
        <v>0.10544340658735585</v>
      </c>
      <c r="BL51" s="129">
        <v>37367.099529632709</v>
      </c>
      <c r="BM51" s="127">
        <v>63400.934368896706</v>
      </c>
      <c r="BN51" s="128">
        <v>314.83385484514542</v>
      </c>
      <c r="BO51" s="128">
        <v>7.9164493460565097</v>
      </c>
      <c r="BP51" s="129">
        <v>63723.684673087904</v>
      </c>
      <c r="BQ51" s="127">
        <v>0</v>
      </c>
      <c r="BR51" s="128">
        <v>0</v>
      </c>
      <c r="BS51" s="128">
        <v>0</v>
      </c>
      <c r="BT51" s="129">
        <v>0</v>
      </c>
      <c r="BU51" s="161">
        <v>337905.66951207729</v>
      </c>
      <c r="BV51" s="140">
        <v>5.588853935625001E-2</v>
      </c>
      <c r="BW51" s="140">
        <v>249347.70680064027</v>
      </c>
      <c r="BX51" s="140">
        <v>37864.169220057964</v>
      </c>
      <c r="BY51" s="140">
        <v>50693.737602839647</v>
      </c>
      <c r="BZ51" s="94">
        <v>2065.3658335341961</v>
      </c>
      <c r="CA51" s="141">
        <v>5.588853935625001E-2</v>
      </c>
      <c r="CB51" s="141">
        <v>234749.4635872831</v>
      </c>
      <c r="CC51" s="141">
        <v>37367.099529632709</v>
      </c>
      <c r="CD51" s="141">
        <v>63723.684673087904</v>
      </c>
      <c r="CE51" s="141">
        <v>0</v>
      </c>
    </row>
    <row r="52" spans="1:83" outlineLevel="3" x14ac:dyDescent="0.2">
      <c r="A52" s="71">
        <v>46</v>
      </c>
      <c r="B52" s="56" t="s">
        <v>55</v>
      </c>
      <c r="C52" s="57" t="s">
        <v>104</v>
      </c>
      <c r="D52" s="58" t="s">
        <v>105</v>
      </c>
      <c r="E52" s="33">
        <v>2132.8220000000001</v>
      </c>
      <c r="F52" s="33">
        <v>55.095199999999998</v>
      </c>
      <c r="G52" s="59">
        <v>32.486121378411298</v>
      </c>
      <c r="H52" s="59">
        <v>40.076924025591303</v>
      </c>
      <c r="I52" s="59">
        <v>2.9</v>
      </c>
      <c r="J52" s="59">
        <v>64.123000000000005</v>
      </c>
      <c r="K52" s="59">
        <v>56.234999999999999</v>
      </c>
      <c r="L52" s="449">
        <v>8.3000000000000001E-3</v>
      </c>
      <c r="M52" s="59">
        <v>23.3</v>
      </c>
      <c r="N52" s="59">
        <v>15.769222990416242</v>
      </c>
      <c r="O52" s="38">
        <v>0.21604899090987861</v>
      </c>
      <c r="P52" s="61">
        <v>1</v>
      </c>
      <c r="Q52" s="62">
        <v>0</v>
      </c>
      <c r="R52" s="35">
        <v>12.054113500000001</v>
      </c>
      <c r="S52" s="35">
        <v>0.47294325000000004</v>
      </c>
      <c r="T52" s="35">
        <v>12.527056750000002</v>
      </c>
      <c r="U52" s="35">
        <v>12.527056750000002</v>
      </c>
      <c r="V52" s="63">
        <v>0</v>
      </c>
      <c r="W52" s="35">
        <v>0</v>
      </c>
      <c r="X52" s="35">
        <v>7.4999999999999997E-2</v>
      </c>
      <c r="Y52" s="35">
        <v>0</v>
      </c>
      <c r="Z52" s="35">
        <v>0.03</v>
      </c>
      <c r="AA52" s="35">
        <v>0</v>
      </c>
      <c r="AB52" s="63">
        <v>0.105</v>
      </c>
      <c r="AC52" s="266">
        <v>0</v>
      </c>
      <c r="AD52" s="267">
        <v>0.17914154349975003</v>
      </c>
      <c r="AE52" s="267">
        <v>0</v>
      </c>
      <c r="AF52" s="268">
        <v>0.17914154349975003</v>
      </c>
      <c r="AG52" s="121">
        <v>0</v>
      </c>
      <c r="AH52" s="119">
        <v>0</v>
      </c>
      <c r="AI52" s="119">
        <v>0</v>
      </c>
      <c r="AJ52" s="120">
        <v>0</v>
      </c>
      <c r="AK52" s="121">
        <v>0</v>
      </c>
      <c r="AL52" s="119">
        <v>0.13801678264069156</v>
      </c>
      <c r="AM52" s="119">
        <v>0</v>
      </c>
      <c r="AN52" s="120">
        <v>0.13801678264069156</v>
      </c>
      <c r="AO52" s="121">
        <v>0</v>
      </c>
      <c r="AP52" s="119">
        <v>7.1794420286666188E-3</v>
      </c>
      <c r="AQ52" s="119">
        <v>0</v>
      </c>
      <c r="AR52" s="120">
        <v>7.1794420286666188E-3</v>
      </c>
      <c r="AS52" s="121">
        <v>0</v>
      </c>
      <c r="AT52" s="119">
        <v>3.3945318830391862E-2</v>
      </c>
      <c r="AU52" s="119">
        <v>0</v>
      </c>
      <c r="AV52" s="120">
        <v>3.3945318830391862E-2</v>
      </c>
      <c r="AW52" s="41">
        <v>0</v>
      </c>
      <c r="AX52" s="33">
        <v>0</v>
      </c>
      <c r="AY52" s="33">
        <v>0</v>
      </c>
      <c r="AZ52" s="42">
        <v>0</v>
      </c>
      <c r="BA52" s="127">
        <v>0</v>
      </c>
      <c r="BB52" s="128">
        <v>0</v>
      </c>
      <c r="BC52" s="128">
        <v>0</v>
      </c>
      <c r="BD52" s="129">
        <v>0</v>
      </c>
      <c r="BE52" s="127">
        <v>0</v>
      </c>
      <c r="BF52" s="128">
        <v>0.10821014760211733</v>
      </c>
      <c r="BG52" s="128">
        <v>0</v>
      </c>
      <c r="BH52" s="129">
        <v>0.10821014760211733</v>
      </c>
      <c r="BI52" s="127">
        <v>0</v>
      </c>
      <c r="BJ52" s="128">
        <v>9.4270405790062677E-3</v>
      </c>
      <c r="BK52" s="128">
        <v>0</v>
      </c>
      <c r="BL52" s="129">
        <v>9.4270405790062677E-3</v>
      </c>
      <c r="BM52" s="127">
        <v>0</v>
      </c>
      <c r="BN52" s="128">
        <v>6.1504355318626421E-2</v>
      </c>
      <c r="BO52" s="128">
        <v>0</v>
      </c>
      <c r="BP52" s="129">
        <v>6.1504355318626421E-2</v>
      </c>
      <c r="BQ52" s="127">
        <v>0</v>
      </c>
      <c r="BR52" s="128">
        <v>0</v>
      </c>
      <c r="BS52" s="128">
        <v>0</v>
      </c>
      <c r="BT52" s="129">
        <v>0</v>
      </c>
      <c r="BU52" s="161">
        <v>0.17914154349975003</v>
      </c>
      <c r="BV52" s="140">
        <v>0</v>
      </c>
      <c r="BW52" s="140">
        <v>0.13801678264069156</v>
      </c>
      <c r="BX52" s="140">
        <v>7.1794420286666188E-3</v>
      </c>
      <c r="BY52" s="140">
        <v>3.3945318830391862E-2</v>
      </c>
      <c r="BZ52" s="94">
        <v>0</v>
      </c>
      <c r="CA52" s="141">
        <v>0</v>
      </c>
      <c r="CB52" s="141">
        <v>0.10821014760211733</v>
      </c>
      <c r="CC52" s="141">
        <v>9.4270405790062677E-3</v>
      </c>
      <c r="CD52" s="141">
        <v>6.1504355318626421E-2</v>
      </c>
      <c r="CE52" s="141">
        <v>0</v>
      </c>
    </row>
    <row r="53" spans="1:83" outlineLevel="3" x14ac:dyDescent="0.2">
      <c r="A53" s="71">
        <v>47</v>
      </c>
      <c r="B53" s="56" t="s">
        <v>55</v>
      </c>
      <c r="C53" s="57" t="s">
        <v>104</v>
      </c>
      <c r="D53" s="58" t="s">
        <v>106</v>
      </c>
      <c r="E53" s="33">
        <v>2057.3310000000001</v>
      </c>
      <c r="F53" s="33">
        <v>59.862800000000007</v>
      </c>
      <c r="G53" s="59">
        <v>60.140746180611998</v>
      </c>
      <c r="H53" s="59">
        <v>82.019061616603295</v>
      </c>
      <c r="I53" s="59">
        <v>3.26</v>
      </c>
      <c r="J53" s="59">
        <v>49.5</v>
      </c>
      <c r="K53" s="59">
        <v>24.753</v>
      </c>
      <c r="L53" s="449">
        <v>8.3000000000000001E-3</v>
      </c>
      <c r="M53" s="59">
        <v>34.299999999999997</v>
      </c>
      <c r="N53" s="59">
        <v>20.18295117040212</v>
      </c>
      <c r="O53" s="38">
        <v>8.5306249131673284E-2</v>
      </c>
      <c r="P53" s="61">
        <v>0</v>
      </c>
      <c r="Q53" s="62">
        <v>0</v>
      </c>
      <c r="R53" s="35">
        <v>12.054113500000001</v>
      </c>
      <c r="S53" s="35">
        <v>0.47294325000000004</v>
      </c>
      <c r="T53" s="35">
        <v>12.527056750000002</v>
      </c>
      <c r="U53" s="35">
        <v>12.527056750000002</v>
      </c>
      <c r="V53" s="63">
        <v>0</v>
      </c>
      <c r="W53" s="35">
        <v>0</v>
      </c>
      <c r="X53" s="35">
        <v>7.4999999999999997E-2</v>
      </c>
      <c r="Y53" s="35">
        <v>0</v>
      </c>
      <c r="Z53" s="35">
        <v>0.03</v>
      </c>
      <c r="AA53" s="35">
        <v>0</v>
      </c>
      <c r="AB53" s="63">
        <v>0.105</v>
      </c>
      <c r="AC53" s="266">
        <v>0</v>
      </c>
      <c r="AD53" s="267">
        <v>0.19464335169337504</v>
      </c>
      <c r="AE53" s="267">
        <v>0</v>
      </c>
      <c r="AF53" s="268">
        <v>0.19464335169337504</v>
      </c>
      <c r="AG53" s="121">
        <v>0</v>
      </c>
      <c r="AH53" s="119">
        <v>0</v>
      </c>
      <c r="AI53" s="119">
        <v>0</v>
      </c>
      <c r="AJ53" s="120">
        <v>0</v>
      </c>
      <c r="AK53" s="121">
        <v>0</v>
      </c>
      <c r="AL53" s="119">
        <v>0.14340767441531682</v>
      </c>
      <c r="AM53" s="119">
        <v>0</v>
      </c>
      <c r="AN53" s="120">
        <v>0.14340767441531682</v>
      </c>
      <c r="AO53" s="121">
        <v>0</v>
      </c>
      <c r="AP53" s="119">
        <v>1.5964465055801125E-2</v>
      </c>
      <c r="AQ53" s="119">
        <v>0</v>
      </c>
      <c r="AR53" s="120">
        <v>1.5964465055801125E-2</v>
      </c>
      <c r="AS53" s="121">
        <v>0</v>
      </c>
      <c r="AT53" s="119">
        <v>3.5271212222257105E-2</v>
      </c>
      <c r="AU53" s="119">
        <v>0</v>
      </c>
      <c r="AV53" s="120">
        <v>3.5271212222257105E-2</v>
      </c>
      <c r="AW53" s="41">
        <v>0</v>
      </c>
      <c r="AX53" s="33">
        <v>3.7602084761672742E-4</v>
      </c>
      <c r="AY53" s="33">
        <v>0</v>
      </c>
      <c r="AZ53" s="42">
        <v>3.7602084761672742E-4</v>
      </c>
      <c r="BA53" s="127">
        <v>0</v>
      </c>
      <c r="BB53" s="128">
        <v>0</v>
      </c>
      <c r="BC53" s="128">
        <v>0</v>
      </c>
      <c r="BD53" s="129">
        <v>0</v>
      </c>
      <c r="BE53" s="127">
        <v>0</v>
      </c>
      <c r="BF53" s="128">
        <v>0.13118830550563024</v>
      </c>
      <c r="BG53" s="128">
        <v>0</v>
      </c>
      <c r="BH53" s="129">
        <v>0.13118830550563024</v>
      </c>
      <c r="BI53" s="127">
        <v>0</v>
      </c>
      <c r="BJ53" s="128">
        <v>1.59650237530569E-2</v>
      </c>
      <c r="BK53" s="128">
        <v>0</v>
      </c>
      <c r="BL53" s="129">
        <v>1.59650237530569E-2</v>
      </c>
      <c r="BM53" s="127">
        <v>0</v>
      </c>
      <c r="BN53" s="128">
        <v>4.7114001587071158E-2</v>
      </c>
      <c r="BO53" s="128">
        <v>0</v>
      </c>
      <c r="BP53" s="129">
        <v>4.7114001587071158E-2</v>
      </c>
      <c r="BQ53" s="127">
        <v>0</v>
      </c>
      <c r="BR53" s="128">
        <v>0</v>
      </c>
      <c r="BS53" s="128">
        <v>0</v>
      </c>
      <c r="BT53" s="129">
        <v>0</v>
      </c>
      <c r="BU53" s="161">
        <v>0.19464335169337504</v>
      </c>
      <c r="BV53" s="140">
        <v>0</v>
      </c>
      <c r="BW53" s="140">
        <v>0.14340767441531682</v>
      </c>
      <c r="BX53" s="140">
        <v>1.5964465055801125E-2</v>
      </c>
      <c r="BY53" s="140">
        <v>3.5271212222257105E-2</v>
      </c>
      <c r="BZ53" s="94">
        <v>3.7602084761672742E-4</v>
      </c>
      <c r="CA53" s="141">
        <v>0</v>
      </c>
      <c r="CB53" s="141">
        <v>0.13118830550563024</v>
      </c>
      <c r="CC53" s="141">
        <v>1.59650237530569E-2</v>
      </c>
      <c r="CD53" s="141">
        <v>4.7114001587071158E-2</v>
      </c>
      <c r="CE53" s="141">
        <v>0</v>
      </c>
    </row>
    <row r="54" spans="1:83" outlineLevel="3" x14ac:dyDescent="0.2">
      <c r="A54" s="71">
        <v>48</v>
      </c>
      <c r="B54" s="56" t="s">
        <v>55</v>
      </c>
      <c r="C54" s="57" t="s">
        <v>104</v>
      </c>
      <c r="D54" s="58" t="s">
        <v>107</v>
      </c>
      <c r="E54" s="33">
        <v>2291.645</v>
      </c>
      <c r="F54" s="33">
        <v>70.234799999999993</v>
      </c>
      <c r="G54" s="59">
        <v>33.534262873836703</v>
      </c>
      <c r="H54" s="59">
        <v>41.995704343453198</v>
      </c>
      <c r="I54" s="59">
        <v>3.6</v>
      </c>
      <c r="J54" s="59">
        <v>64.338999999999999</v>
      </c>
      <c r="K54" s="59">
        <v>41.616</v>
      </c>
      <c r="L54" s="449">
        <v>8.3000000000000001E-3</v>
      </c>
      <c r="M54" s="59">
        <v>16.7</v>
      </c>
      <c r="N54" s="59">
        <v>11.578010298432606</v>
      </c>
      <c r="O54" s="38">
        <v>0.20826291903981131</v>
      </c>
      <c r="P54" s="61">
        <v>1</v>
      </c>
      <c r="Q54" s="62">
        <v>0</v>
      </c>
      <c r="R54" s="35">
        <v>12.054113500000001</v>
      </c>
      <c r="S54" s="35">
        <v>0.47294325000000004</v>
      </c>
      <c r="T54" s="35">
        <v>12.527056750000002</v>
      </c>
      <c r="U54" s="35">
        <v>12.527056750000002</v>
      </c>
      <c r="V54" s="63">
        <v>0</v>
      </c>
      <c r="W54" s="35">
        <v>2</v>
      </c>
      <c r="X54" s="35">
        <v>7.4999999999999997E-2</v>
      </c>
      <c r="Y54" s="35">
        <v>0</v>
      </c>
      <c r="Z54" s="35">
        <v>0.03</v>
      </c>
      <c r="AA54" s="35">
        <v>0</v>
      </c>
      <c r="AB54" s="63">
        <v>2.105</v>
      </c>
      <c r="AC54" s="266">
        <v>13.314001918289996</v>
      </c>
      <c r="AD54" s="267">
        <v>0.22618175754712502</v>
      </c>
      <c r="AE54" s="267">
        <v>0</v>
      </c>
      <c r="AF54" s="268">
        <v>13.540183675837122</v>
      </c>
      <c r="AG54" s="121">
        <v>0</v>
      </c>
      <c r="AH54" s="119">
        <v>0</v>
      </c>
      <c r="AI54" s="119">
        <v>0</v>
      </c>
      <c r="AJ54" s="120">
        <v>0</v>
      </c>
      <c r="AK54" s="121">
        <v>12.37052481985787</v>
      </c>
      <c r="AL54" s="119">
        <v>0.17390985231129083</v>
      </c>
      <c r="AM54" s="119">
        <v>0</v>
      </c>
      <c r="AN54" s="120">
        <v>12.544434672169162</v>
      </c>
      <c r="AO54" s="121">
        <v>0.55913088818867585</v>
      </c>
      <c r="AP54" s="119">
        <v>9.4986622178316743E-3</v>
      </c>
      <c r="AQ54" s="119">
        <v>0</v>
      </c>
      <c r="AR54" s="120">
        <v>0.56862955040650753</v>
      </c>
      <c r="AS54" s="121">
        <v>0.384346210243452</v>
      </c>
      <c r="AT54" s="119">
        <v>4.2773243018002498E-2</v>
      </c>
      <c r="AU54" s="119">
        <v>0</v>
      </c>
      <c r="AV54" s="120">
        <v>0.42711945326145445</v>
      </c>
      <c r="AW54" s="41">
        <v>2.8981440468476564E-2</v>
      </c>
      <c r="AX54" s="33">
        <v>2.4617215701322778E-3</v>
      </c>
      <c r="AY54" s="33">
        <v>0</v>
      </c>
      <c r="AZ54" s="42">
        <v>3.1443162038608842E-2</v>
      </c>
      <c r="BA54" s="127">
        <v>0</v>
      </c>
      <c r="BB54" s="128">
        <v>0</v>
      </c>
      <c r="BC54" s="128">
        <v>0</v>
      </c>
      <c r="BD54" s="129">
        <v>0</v>
      </c>
      <c r="BE54" s="127">
        <v>9.8971713536794148</v>
      </c>
      <c r="BF54" s="128">
        <v>0.13770598877107612</v>
      </c>
      <c r="BG54" s="128">
        <v>0</v>
      </c>
      <c r="BH54" s="129">
        <v>10.034877342450491</v>
      </c>
      <c r="BI54" s="127">
        <v>0.57894346988340051</v>
      </c>
      <c r="BJ54" s="128">
        <v>1.1901482229906944E-2</v>
      </c>
      <c r="BK54" s="128">
        <v>0</v>
      </c>
      <c r="BL54" s="129">
        <v>0.59084495211330756</v>
      </c>
      <c r="BM54" s="127">
        <v>2.8089056542587056</v>
      </c>
      <c r="BN54" s="128">
        <v>7.411256497600964E-2</v>
      </c>
      <c r="BO54" s="128">
        <v>0</v>
      </c>
      <c r="BP54" s="129">
        <v>2.8830182192347151</v>
      </c>
      <c r="BQ54" s="127">
        <v>0</v>
      </c>
      <c r="BR54" s="128">
        <v>0</v>
      </c>
      <c r="BS54" s="128">
        <v>0</v>
      </c>
      <c r="BT54" s="129">
        <v>0</v>
      </c>
      <c r="BU54" s="161">
        <v>13.540183675837122</v>
      </c>
      <c r="BV54" s="140">
        <v>0</v>
      </c>
      <c r="BW54" s="140">
        <v>12.544434672169162</v>
      </c>
      <c r="BX54" s="140">
        <v>0.56862955040650753</v>
      </c>
      <c r="BY54" s="140">
        <v>0.42711945326145445</v>
      </c>
      <c r="BZ54" s="94">
        <v>3.1443162038608842E-2</v>
      </c>
      <c r="CA54" s="141">
        <v>0</v>
      </c>
      <c r="CB54" s="141">
        <v>10.034877342450491</v>
      </c>
      <c r="CC54" s="141">
        <v>0.59084495211330756</v>
      </c>
      <c r="CD54" s="141">
        <v>2.8830182192347151</v>
      </c>
      <c r="CE54" s="141">
        <v>0</v>
      </c>
    </row>
    <row r="55" spans="1:83" outlineLevel="3" x14ac:dyDescent="0.2">
      <c r="A55" s="71">
        <v>49</v>
      </c>
      <c r="B55" s="56" t="s">
        <v>55</v>
      </c>
      <c r="C55" s="57" t="s">
        <v>104</v>
      </c>
      <c r="D55" s="58" t="s">
        <v>108</v>
      </c>
      <c r="E55" s="33">
        <v>52837.273999999998</v>
      </c>
      <c r="F55" s="33">
        <v>1115.3078</v>
      </c>
      <c r="G55" s="59">
        <v>38.319844690032099</v>
      </c>
      <c r="H55" s="59">
        <v>50.834028114976</v>
      </c>
      <c r="I55" s="59">
        <v>2.4037000000000002</v>
      </c>
      <c r="J55" s="59">
        <v>57.122999999999998</v>
      </c>
      <c r="K55" s="59">
        <v>62.218000000000004</v>
      </c>
      <c r="L55" s="449">
        <v>7.000000000000001E-3</v>
      </c>
      <c r="M55" s="59">
        <v>11.3</v>
      </c>
      <c r="N55" s="59">
        <v>17.859532419086708</v>
      </c>
      <c r="O55" s="38">
        <v>0.17334736029308007</v>
      </c>
      <c r="P55" s="61">
        <v>1</v>
      </c>
      <c r="Q55" s="62">
        <v>0</v>
      </c>
      <c r="R55" s="35">
        <v>12.069915</v>
      </c>
      <c r="S55" s="35">
        <v>0.46504250000000008</v>
      </c>
      <c r="T55" s="35">
        <v>12.534957500000001</v>
      </c>
      <c r="U55" s="35">
        <v>12.534957500000001</v>
      </c>
      <c r="V55" s="63">
        <v>0.1</v>
      </c>
      <c r="W55" s="35">
        <v>0.3</v>
      </c>
      <c r="X55" s="35">
        <v>0.15</v>
      </c>
      <c r="Y55" s="35">
        <v>0</v>
      </c>
      <c r="Z55" s="35">
        <v>0.03</v>
      </c>
      <c r="AA55" s="35">
        <v>2.2499999999999996E-6</v>
      </c>
      <c r="AB55" s="63">
        <v>0.58000225000000005</v>
      </c>
      <c r="AC55" s="266">
        <v>0.178163719102403</v>
      </c>
      <c r="AD55" s="267">
        <v>1.7381826253892978</v>
      </c>
      <c r="AE55" s="267">
        <v>0</v>
      </c>
      <c r="AF55" s="268">
        <v>1.9163463444917008</v>
      </c>
      <c r="AG55" s="121">
        <v>0</v>
      </c>
      <c r="AH55" s="119">
        <v>0</v>
      </c>
      <c r="AI55" s="119">
        <v>0</v>
      </c>
      <c r="AJ55" s="120">
        <v>0</v>
      </c>
      <c r="AK55" s="121">
        <v>4.2400471684191289E-2</v>
      </c>
      <c r="AL55" s="119">
        <v>1.3241485826354835</v>
      </c>
      <c r="AM55" s="119">
        <v>0</v>
      </c>
      <c r="AN55" s="120">
        <v>1.366549054319675</v>
      </c>
      <c r="AO55" s="121">
        <v>9.0567795059202389E-3</v>
      </c>
      <c r="AP55" s="119">
        <v>8.835882444800254E-2</v>
      </c>
      <c r="AQ55" s="119">
        <v>0</v>
      </c>
      <c r="AR55" s="120">
        <v>9.7415603953922777E-2</v>
      </c>
      <c r="AS55" s="121">
        <v>0.12670646791229148</v>
      </c>
      <c r="AT55" s="119">
        <v>0.32567521830581181</v>
      </c>
      <c r="AU55" s="119">
        <v>0</v>
      </c>
      <c r="AV55" s="120">
        <v>0.45238168621810326</v>
      </c>
      <c r="AW55" s="41">
        <v>6.7753242521891857E-4</v>
      </c>
      <c r="AX55" s="33">
        <v>3.3050362205800911E-2</v>
      </c>
      <c r="AY55" s="33">
        <v>0</v>
      </c>
      <c r="AZ55" s="42">
        <v>3.3727894631019828E-2</v>
      </c>
      <c r="BA55" s="127">
        <v>0</v>
      </c>
      <c r="BB55" s="128">
        <v>0</v>
      </c>
      <c r="BC55" s="128">
        <v>0</v>
      </c>
      <c r="BD55" s="129">
        <v>0</v>
      </c>
      <c r="BE55" s="127">
        <v>3.5306357444258772E-2</v>
      </c>
      <c r="BF55" s="128">
        <v>1.0947452028968654</v>
      </c>
      <c r="BG55" s="128">
        <v>0</v>
      </c>
      <c r="BH55" s="129">
        <v>1.1300515603411241</v>
      </c>
      <c r="BI55" s="127">
        <v>7.9393348716203602E-3</v>
      </c>
      <c r="BJ55" s="128">
        <v>9.7527624489218229E-2</v>
      </c>
      <c r="BK55" s="128">
        <v>0</v>
      </c>
      <c r="BL55" s="129">
        <v>0.10546695936083858</v>
      </c>
      <c r="BM55" s="127">
        <v>0.13424049436130497</v>
      </c>
      <c r="BN55" s="128">
        <v>0.51285943579741333</v>
      </c>
      <c r="BO55" s="128">
        <v>0</v>
      </c>
      <c r="BP55" s="129">
        <v>0.64709993015871825</v>
      </c>
      <c r="BQ55" s="127">
        <v>0</v>
      </c>
      <c r="BR55" s="128">
        <v>0</v>
      </c>
      <c r="BS55" s="128">
        <v>0</v>
      </c>
      <c r="BT55" s="129">
        <v>0</v>
      </c>
      <c r="BU55" s="161">
        <v>1.9163463444917008</v>
      </c>
      <c r="BV55" s="140">
        <v>0</v>
      </c>
      <c r="BW55" s="140">
        <v>1.366549054319675</v>
      </c>
      <c r="BX55" s="140">
        <v>9.7415603953922777E-2</v>
      </c>
      <c r="BY55" s="140">
        <v>0.45238168621810326</v>
      </c>
      <c r="BZ55" s="94">
        <v>3.3727894631019828E-2</v>
      </c>
      <c r="CA55" s="141">
        <v>0</v>
      </c>
      <c r="CB55" s="141">
        <v>1.1300515603411241</v>
      </c>
      <c r="CC55" s="141">
        <v>0.10546695936083858</v>
      </c>
      <c r="CD55" s="141">
        <v>0.64709993015871825</v>
      </c>
      <c r="CE55" s="141">
        <v>0</v>
      </c>
    </row>
    <row r="56" spans="1:83" outlineLevel="3" x14ac:dyDescent="0.2">
      <c r="A56" s="71">
        <v>50</v>
      </c>
      <c r="B56" s="56" t="s">
        <v>55</v>
      </c>
      <c r="C56" s="57" t="s">
        <v>104</v>
      </c>
      <c r="D56" s="58" t="s">
        <v>109</v>
      </c>
      <c r="E56" s="33">
        <v>1231.694</v>
      </c>
      <c r="F56" s="33">
        <v>37.500999999999998</v>
      </c>
      <c r="G56" s="59">
        <v>64.644822968183206</v>
      </c>
      <c r="H56" s="59">
        <v>92.014103708093302</v>
      </c>
      <c r="I56" s="59">
        <v>3.3635000000000002</v>
      </c>
      <c r="J56" s="59">
        <v>49.191000000000003</v>
      </c>
      <c r="K56" s="59">
        <v>21.492000000000001</v>
      </c>
      <c r="L56" s="449">
        <v>8.3000000000000001E-3</v>
      </c>
      <c r="M56" s="59">
        <v>15.7</v>
      </c>
      <c r="N56" s="59">
        <v>12.793135823431085</v>
      </c>
      <c r="O56" s="38">
        <v>7.380337812093396E-2</v>
      </c>
      <c r="P56" s="61">
        <v>1</v>
      </c>
      <c r="Q56" s="62">
        <v>0</v>
      </c>
      <c r="R56" s="35">
        <v>12.054113500000001</v>
      </c>
      <c r="S56" s="35">
        <v>0.47294325000000004</v>
      </c>
      <c r="T56" s="35">
        <v>12.527056750000002</v>
      </c>
      <c r="U56" s="35">
        <v>12.527056750000002</v>
      </c>
      <c r="V56" s="63">
        <v>0</v>
      </c>
      <c r="W56" s="35">
        <v>0.5</v>
      </c>
      <c r="X56" s="35">
        <v>7.4999999999999997E-2</v>
      </c>
      <c r="Y56" s="35">
        <v>0</v>
      </c>
      <c r="Z56" s="35">
        <v>0.03</v>
      </c>
      <c r="AA56" s="35">
        <v>0</v>
      </c>
      <c r="AB56" s="63">
        <v>0.60499999999999998</v>
      </c>
      <c r="AC56" s="266">
        <v>1.0799038747937499</v>
      </c>
      <c r="AD56" s="267">
        <v>0.12164235699093751</v>
      </c>
      <c r="AE56" s="267">
        <v>0</v>
      </c>
      <c r="AF56" s="268">
        <v>1.2015462317846874</v>
      </c>
      <c r="AG56" s="121">
        <v>0</v>
      </c>
      <c r="AH56" s="119">
        <v>0</v>
      </c>
      <c r="AI56" s="119">
        <v>0</v>
      </c>
      <c r="AJ56" s="120">
        <v>0</v>
      </c>
      <c r="AK56" s="121">
        <v>0.9319119118952176</v>
      </c>
      <c r="AL56" s="119">
        <v>8.864680444738382E-2</v>
      </c>
      <c r="AM56" s="119">
        <v>0</v>
      </c>
      <c r="AN56" s="120">
        <v>1.0205587163426015</v>
      </c>
      <c r="AO56" s="121">
        <v>9.9366387130044073E-2</v>
      </c>
      <c r="AP56" s="119">
        <v>1.1192812451461023E-2</v>
      </c>
      <c r="AQ56" s="119">
        <v>0</v>
      </c>
      <c r="AR56" s="120">
        <v>0.11055919958150509</v>
      </c>
      <c r="AS56" s="121">
        <v>4.8625575768488152E-2</v>
      </c>
      <c r="AT56" s="119">
        <v>2.1802740092092664E-2</v>
      </c>
      <c r="AU56" s="119">
        <v>0</v>
      </c>
      <c r="AV56" s="120">
        <v>7.042831586058082E-2</v>
      </c>
      <c r="AW56" s="41">
        <v>5.0467745705805095E-4</v>
      </c>
      <c r="AX56" s="33">
        <v>2.8423898103180172E-4</v>
      </c>
      <c r="AY56" s="33">
        <v>0</v>
      </c>
      <c r="AZ56" s="42">
        <v>7.8891643808985266E-4</v>
      </c>
      <c r="BA56" s="127">
        <v>0</v>
      </c>
      <c r="BB56" s="128">
        <v>0</v>
      </c>
      <c r="BC56" s="128">
        <v>0</v>
      </c>
      <c r="BD56" s="129">
        <v>0</v>
      </c>
      <c r="BE56" s="127">
        <v>0.86596420889840175</v>
      </c>
      <c r="BF56" s="128">
        <v>8.2113888079540301E-2</v>
      </c>
      <c r="BG56" s="128">
        <v>0</v>
      </c>
      <c r="BH56" s="129">
        <v>0.94807809697794199</v>
      </c>
      <c r="BI56" s="127">
        <v>9.9536441240840878E-2</v>
      </c>
      <c r="BJ56" s="128">
        <v>1.109162915024953E-2</v>
      </c>
      <c r="BK56" s="128">
        <v>0</v>
      </c>
      <c r="BL56" s="129">
        <v>0.11062807039109042</v>
      </c>
      <c r="BM56" s="127">
        <v>0.11389854719744937</v>
      </c>
      <c r="BN56" s="128">
        <v>2.8152600780115864E-2</v>
      </c>
      <c r="BO56" s="128">
        <v>0</v>
      </c>
      <c r="BP56" s="129">
        <v>0.14205114797756524</v>
      </c>
      <c r="BQ56" s="127">
        <v>0</v>
      </c>
      <c r="BR56" s="128">
        <v>0</v>
      </c>
      <c r="BS56" s="128">
        <v>0</v>
      </c>
      <c r="BT56" s="129">
        <v>0</v>
      </c>
      <c r="BU56" s="161">
        <v>1.2015462317846874</v>
      </c>
      <c r="BV56" s="140">
        <v>0</v>
      </c>
      <c r="BW56" s="140">
        <v>1.0205587163426015</v>
      </c>
      <c r="BX56" s="140">
        <v>0.11055919958150509</v>
      </c>
      <c r="BY56" s="140">
        <v>7.042831586058082E-2</v>
      </c>
      <c r="BZ56" s="94">
        <v>7.8891643808985266E-4</v>
      </c>
      <c r="CA56" s="141">
        <v>0</v>
      </c>
      <c r="CB56" s="141">
        <v>0.94807809697794199</v>
      </c>
      <c r="CC56" s="141">
        <v>0.11062807039109042</v>
      </c>
      <c r="CD56" s="141">
        <v>0.14205114797756524</v>
      </c>
      <c r="CE56" s="141">
        <v>0</v>
      </c>
    </row>
    <row r="57" spans="1:83" outlineLevel="3" x14ac:dyDescent="0.2">
      <c r="A57" s="71">
        <v>51</v>
      </c>
      <c r="B57" s="56" t="s">
        <v>55</v>
      </c>
      <c r="C57" s="57" t="s">
        <v>104</v>
      </c>
      <c r="D57" s="58" t="s">
        <v>110</v>
      </c>
      <c r="E57" s="33">
        <v>14565.482</v>
      </c>
      <c r="F57" s="33">
        <v>533.37279999999998</v>
      </c>
      <c r="G57" s="59">
        <v>48.422572475588296</v>
      </c>
      <c r="H57" s="59">
        <v>71.847058571021094</v>
      </c>
      <c r="I57" s="59">
        <v>4.0199999999999996</v>
      </c>
      <c r="J57" s="59">
        <v>54.777000000000001</v>
      </c>
      <c r="K57" s="59">
        <v>33.195999999999998</v>
      </c>
      <c r="L57" s="449">
        <v>8.3000000000000001E-3</v>
      </c>
      <c r="M57" s="59">
        <v>24.8</v>
      </c>
      <c r="N57" s="59">
        <v>21.053028051537289</v>
      </c>
      <c r="O57" s="38">
        <v>0.11638846224163324</v>
      </c>
      <c r="P57" s="61">
        <v>1</v>
      </c>
      <c r="Q57" s="62">
        <v>0</v>
      </c>
      <c r="R57" s="35">
        <v>31.134421499999998</v>
      </c>
      <c r="S57" s="35">
        <v>3.9327892500000003</v>
      </c>
      <c r="T57" s="35">
        <v>35.067210750000001</v>
      </c>
      <c r="U57" s="35">
        <v>35.067210750000001</v>
      </c>
      <c r="V57" s="63">
        <v>0</v>
      </c>
      <c r="W57" s="35">
        <v>1.4</v>
      </c>
      <c r="X57" s="35">
        <v>0.15</v>
      </c>
      <c r="Y57" s="35">
        <v>0</v>
      </c>
      <c r="Z57" s="35">
        <v>0.03</v>
      </c>
      <c r="AA57" s="35">
        <v>2.2499999999999996E-6</v>
      </c>
      <c r="AB57" s="63">
        <v>1.5800022499999999</v>
      </c>
      <c r="AC57" s="266">
        <v>212.68240399999999</v>
      </c>
      <c r="AD57" s="267">
        <v>3.3335800000000004</v>
      </c>
      <c r="AE57" s="267">
        <v>0</v>
      </c>
      <c r="AF57" s="268">
        <v>216.01598399999997</v>
      </c>
      <c r="AG57" s="121">
        <v>0</v>
      </c>
      <c r="AH57" s="119">
        <v>0</v>
      </c>
      <c r="AI57" s="119">
        <v>0</v>
      </c>
      <c r="AJ57" s="120">
        <v>0</v>
      </c>
      <c r="AK57" s="121">
        <v>196.45129991904588</v>
      </c>
      <c r="AL57" s="119">
        <v>2.4833022534055234</v>
      </c>
      <c r="AM57" s="119">
        <v>0</v>
      </c>
      <c r="AN57" s="120">
        <v>198.93460217245138</v>
      </c>
      <c r="AO57" s="121">
        <v>15.280605137213559</v>
      </c>
      <c r="AP57" s="119">
        <v>0.23950791751118466</v>
      </c>
      <c r="AQ57" s="119">
        <v>0</v>
      </c>
      <c r="AR57" s="120">
        <v>15.520113054724744</v>
      </c>
      <c r="AS57" s="121">
        <v>0.95049894374056398</v>
      </c>
      <c r="AT57" s="119">
        <v>0.61076982908329225</v>
      </c>
      <c r="AU57" s="119">
        <v>0</v>
      </c>
      <c r="AV57" s="120">
        <v>1.5612687728238563</v>
      </c>
      <c r="AW57" s="41">
        <v>0.43983502808082692</v>
      </c>
      <c r="AX57" s="33">
        <v>3.4469829786898665E-2</v>
      </c>
      <c r="AY57" s="33">
        <v>0</v>
      </c>
      <c r="AZ57" s="42">
        <v>0.47430485786772558</v>
      </c>
      <c r="BA57" s="127">
        <v>0</v>
      </c>
      <c r="BB57" s="128">
        <v>0</v>
      </c>
      <c r="BC57" s="128">
        <v>0</v>
      </c>
      <c r="BD57" s="129">
        <v>0</v>
      </c>
      <c r="BE57" s="127">
        <v>174.51312421061598</v>
      </c>
      <c r="BF57" s="128">
        <v>2.1946057642171435</v>
      </c>
      <c r="BG57" s="128">
        <v>0</v>
      </c>
      <c r="BH57" s="129">
        <v>176.70772997483311</v>
      </c>
      <c r="BI57" s="127">
        <v>15.436937156603665</v>
      </c>
      <c r="BJ57" s="128">
        <v>0.24295941778457858</v>
      </c>
      <c r="BK57" s="128">
        <v>0</v>
      </c>
      <c r="BL57" s="129">
        <v>15.679896574388243</v>
      </c>
      <c r="BM57" s="127">
        <v>22.292507604699541</v>
      </c>
      <c r="BN57" s="128">
        <v>0.86154498821137937</v>
      </c>
      <c r="BO57" s="128">
        <v>0</v>
      </c>
      <c r="BP57" s="129">
        <v>23.154052592910919</v>
      </c>
      <c r="BQ57" s="127">
        <v>0</v>
      </c>
      <c r="BR57" s="128">
        <v>0</v>
      </c>
      <c r="BS57" s="128">
        <v>0</v>
      </c>
      <c r="BT57" s="129">
        <v>0</v>
      </c>
      <c r="BU57" s="161">
        <v>216.01598399999997</v>
      </c>
      <c r="BV57" s="140">
        <v>0</v>
      </c>
      <c r="BW57" s="140">
        <v>198.93460217245138</v>
      </c>
      <c r="BX57" s="140">
        <v>15.520113054724744</v>
      </c>
      <c r="BY57" s="140">
        <v>1.5612687728238563</v>
      </c>
      <c r="BZ57" s="94">
        <v>0.47430485786772558</v>
      </c>
      <c r="CA57" s="141">
        <v>0</v>
      </c>
      <c r="CB57" s="141">
        <v>176.70772997483311</v>
      </c>
      <c r="CC57" s="141">
        <v>15.679896574388243</v>
      </c>
      <c r="CD57" s="141">
        <v>23.154052592910919</v>
      </c>
      <c r="CE57" s="141">
        <v>0</v>
      </c>
    </row>
    <row r="58" spans="1:83" outlineLevel="2" x14ac:dyDescent="0.2">
      <c r="A58" s="71"/>
      <c r="B58" s="56"/>
      <c r="C58" s="74" t="s">
        <v>111</v>
      </c>
      <c r="D58" s="58"/>
      <c r="E58" s="33">
        <v>75116.248000000007</v>
      </c>
      <c r="F58" s="33">
        <v>1871.3744000000002</v>
      </c>
      <c r="G58" s="59">
        <v>42.073486368809263</v>
      </c>
      <c r="H58" s="59">
        <v>57.997465653445651</v>
      </c>
      <c r="I58" s="59">
        <v>2.9705080481810584</v>
      </c>
      <c r="J58" s="59">
        <v>56.528461607041329</v>
      </c>
      <c r="K58" s="59">
        <v>50.982309877916464</v>
      </c>
      <c r="L58" s="449">
        <v>7.5252217728317763E-3</v>
      </c>
      <c r="M58" s="59">
        <v>16.52759738510904</v>
      </c>
      <c r="N58" s="59">
        <v>18.445234379467429</v>
      </c>
      <c r="O58" s="59">
        <v>0.15486961950606176</v>
      </c>
      <c r="P58" s="61"/>
      <c r="Q58" s="62">
        <v>0</v>
      </c>
      <c r="R58" s="35">
        <v>20.410432033269235</v>
      </c>
      <c r="S58" s="35">
        <v>0</v>
      </c>
      <c r="T58" s="35">
        <v>0</v>
      </c>
      <c r="U58" s="35">
        <v>20.410432033269235</v>
      </c>
      <c r="V58" s="63">
        <v>0</v>
      </c>
      <c r="W58" s="35">
        <v>8.6236618382344657E-2</v>
      </c>
      <c r="X58" s="35">
        <v>3.2019265982148964E-2</v>
      </c>
      <c r="Y58" s="35">
        <v>0</v>
      </c>
      <c r="Z58" s="35">
        <v>0.03</v>
      </c>
      <c r="AA58" s="35">
        <v>1.9822497037471494E-6</v>
      </c>
      <c r="AB58" s="63">
        <v>0.14825786661419735</v>
      </c>
      <c r="AC58" s="266">
        <v>227.25447351218614</v>
      </c>
      <c r="AD58" s="267">
        <v>5.7933716351204865</v>
      </c>
      <c r="AE58" s="267">
        <v>0</v>
      </c>
      <c r="AF58" s="268">
        <v>233.04784514730662</v>
      </c>
      <c r="AG58" s="121">
        <v>0</v>
      </c>
      <c r="AH58" s="119">
        <v>0</v>
      </c>
      <c r="AI58" s="119">
        <v>0</v>
      </c>
      <c r="AJ58" s="120">
        <v>0</v>
      </c>
      <c r="AK58" s="121">
        <v>209.79613712248315</v>
      </c>
      <c r="AL58" s="119">
        <v>4.3514319498556899</v>
      </c>
      <c r="AM58" s="119">
        <v>0</v>
      </c>
      <c r="AN58" s="120">
        <v>214.14756907233883</v>
      </c>
      <c r="AO58" s="121">
        <v>15.948159192038199</v>
      </c>
      <c r="AP58" s="119">
        <v>0.3717021237129482</v>
      </c>
      <c r="AQ58" s="119">
        <v>0</v>
      </c>
      <c r="AR58" s="120">
        <v>16.319861315751147</v>
      </c>
      <c r="AS58" s="121">
        <v>1.5101771976647957</v>
      </c>
      <c r="AT58" s="119">
        <v>1.070237561551848</v>
      </c>
      <c r="AU58" s="119">
        <v>0</v>
      </c>
      <c r="AV58" s="120">
        <v>2.580414759216644</v>
      </c>
      <c r="AW58" s="41">
        <v>0.46999867843158055</v>
      </c>
      <c r="AX58" s="33">
        <v>7.0642173391480392E-2</v>
      </c>
      <c r="AY58" s="33">
        <v>0</v>
      </c>
      <c r="AZ58" s="42">
        <v>0.54064085182306088</v>
      </c>
      <c r="BA58" s="127">
        <v>0</v>
      </c>
      <c r="BB58" s="128">
        <v>0</v>
      </c>
      <c r="BC58" s="128">
        <v>0</v>
      </c>
      <c r="BD58" s="129">
        <v>0</v>
      </c>
      <c r="BE58" s="127">
        <v>185.31156613063806</v>
      </c>
      <c r="BF58" s="128">
        <v>3.7485692970723723</v>
      </c>
      <c r="BG58" s="128">
        <v>0</v>
      </c>
      <c r="BH58" s="129">
        <v>189.06013542771043</v>
      </c>
      <c r="BI58" s="127">
        <v>16.123356402599505</v>
      </c>
      <c r="BJ58" s="128">
        <v>0.38887221798601729</v>
      </c>
      <c r="BK58" s="128">
        <v>0</v>
      </c>
      <c r="BL58" s="129">
        <v>16.512228620585525</v>
      </c>
      <c r="BM58" s="127">
        <v>25.349552300517001</v>
      </c>
      <c r="BN58" s="128">
        <v>1.5852879466706158</v>
      </c>
      <c r="BO58" s="128">
        <v>0</v>
      </c>
      <c r="BP58" s="129">
        <v>26.934840247187616</v>
      </c>
      <c r="BQ58" s="127">
        <v>0</v>
      </c>
      <c r="BR58" s="128">
        <v>0</v>
      </c>
      <c r="BS58" s="128">
        <v>0</v>
      </c>
      <c r="BT58" s="129">
        <v>0</v>
      </c>
      <c r="BU58" s="161">
        <v>233.04784514730662</v>
      </c>
      <c r="BV58" s="140">
        <v>0</v>
      </c>
      <c r="BW58" s="140">
        <v>214.14756907233883</v>
      </c>
      <c r="BX58" s="140">
        <v>16.319861315751147</v>
      </c>
      <c r="BY58" s="140">
        <v>2.580414759216644</v>
      </c>
      <c r="BZ58" s="94">
        <v>0.54064085182306088</v>
      </c>
      <c r="CA58" s="141">
        <v>0</v>
      </c>
      <c r="CB58" s="141">
        <v>189.06013542771043</v>
      </c>
      <c r="CC58" s="141">
        <v>16.512228620585525</v>
      </c>
      <c r="CD58" s="141">
        <v>26.934840247187616</v>
      </c>
      <c r="CE58" s="141">
        <v>0</v>
      </c>
    </row>
    <row r="59" spans="1:83" outlineLevel="1" x14ac:dyDescent="0.2">
      <c r="A59" s="71"/>
      <c r="B59" s="75" t="s">
        <v>112</v>
      </c>
      <c r="C59" s="57"/>
      <c r="D59" s="58"/>
      <c r="E59" s="33">
        <v>914644.26699999999</v>
      </c>
      <c r="F59" s="33">
        <v>34647.372600000002</v>
      </c>
      <c r="G59" s="59">
        <v>62.769346292012052</v>
      </c>
      <c r="H59" s="59">
        <v>96.374455013604816</v>
      </c>
      <c r="I59" s="59">
        <v>5.2317302838552573</v>
      </c>
      <c r="J59" s="59">
        <v>57.97765352158104</v>
      </c>
      <c r="K59" s="59">
        <v>35.431652996186266</v>
      </c>
      <c r="L59" s="449">
        <v>7.0870069870752591E-3</v>
      </c>
      <c r="M59" s="59">
        <v>29.887750406794186</v>
      </c>
      <c r="N59" s="59">
        <v>29.342471793367988</v>
      </c>
      <c r="O59" s="59">
        <v>8.2470398643073067E-2</v>
      </c>
      <c r="P59" s="61"/>
      <c r="Q59" s="62">
        <v>1.8584526088999897E-4</v>
      </c>
      <c r="R59" s="35">
        <v>45.463243241711204</v>
      </c>
      <c r="S59" s="35">
        <v>0</v>
      </c>
      <c r="T59" s="35">
        <v>0</v>
      </c>
      <c r="U59" s="35">
        <v>45.463429086972091</v>
      </c>
      <c r="V59" s="63">
        <v>2.4757819261779033</v>
      </c>
      <c r="W59" s="35">
        <v>15.252657045519898</v>
      </c>
      <c r="X59" s="35">
        <v>0.63328683798136665</v>
      </c>
      <c r="Y59" s="35">
        <v>0</v>
      </c>
      <c r="Z59" s="35">
        <v>9.3329632482336472E-2</v>
      </c>
      <c r="AA59" s="35">
        <v>6.3857367316664235E-2</v>
      </c>
      <c r="AB59" s="63">
        <v>18.51891280947817</v>
      </c>
      <c r="AC59" s="266">
        <v>336903.46106294775</v>
      </c>
      <c r="AD59" s="267">
        <v>1976.1524048514029</v>
      </c>
      <c r="AE59" s="267">
        <v>8.1493212412125011</v>
      </c>
      <c r="AF59" s="268">
        <v>338887.76278904045</v>
      </c>
      <c r="AG59" s="121">
        <v>0</v>
      </c>
      <c r="AH59" s="119">
        <v>0</v>
      </c>
      <c r="AI59" s="119">
        <v>5.588853935625001E-2</v>
      </c>
      <c r="AJ59" s="120">
        <v>5.588853935625001E-2</v>
      </c>
      <c r="AK59" s="121">
        <v>248585.24819695632</v>
      </c>
      <c r="AL59" s="119">
        <v>1450.0806369007403</v>
      </c>
      <c r="AM59" s="119">
        <v>0.37203001225339505</v>
      </c>
      <c r="AN59" s="120">
        <v>250035.70086386931</v>
      </c>
      <c r="AO59" s="121">
        <v>37739.114839321279</v>
      </c>
      <c r="AP59" s="119">
        <v>168.30893851642827</v>
      </c>
      <c r="AQ59" s="119">
        <v>0.11495572319608797</v>
      </c>
      <c r="AR59" s="120">
        <v>37907.538733560912</v>
      </c>
      <c r="AS59" s="121">
        <v>50579.098026670152</v>
      </c>
      <c r="AT59" s="119">
        <v>357.76282943423467</v>
      </c>
      <c r="AU59" s="119">
        <v>7.6064469664067689</v>
      </c>
      <c r="AV59" s="120">
        <v>50944.467303070785</v>
      </c>
      <c r="AW59" s="41">
        <v>2040.446208477324</v>
      </c>
      <c r="AX59" s="33">
        <v>25.460265908695789</v>
      </c>
      <c r="AY59" s="33">
        <v>0</v>
      </c>
      <c r="AZ59" s="42">
        <v>2065.9064743860195</v>
      </c>
      <c r="BA59" s="127">
        <v>0</v>
      </c>
      <c r="BB59" s="128">
        <v>0</v>
      </c>
      <c r="BC59" s="128">
        <v>5.588853935625001E-2</v>
      </c>
      <c r="BD59" s="129">
        <v>5.588853935625001E-2</v>
      </c>
      <c r="BE59" s="127">
        <v>234011.2624603376</v>
      </c>
      <c r="BF59" s="128">
        <v>1287.8521456676481</v>
      </c>
      <c r="BG59" s="128">
        <v>7.1539949212386281E-2</v>
      </c>
      <c r="BH59" s="129">
        <v>235299.18614595445</v>
      </c>
      <c r="BI59" s="127">
        <v>37243.363441971065</v>
      </c>
      <c r="BJ59" s="128">
        <v>174.35470007990526</v>
      </c>
      <c r="BK59" s="128">
        <v>0.10544340658735439</v>
      </c>
      <c r="BL59" s="129">
        <v>37417.823585457561</v>
      </c>
      <c r="BM59" s="127">
        <v>63608.388952161775</v>
      </c>
      <c r="BN59" s="128">
        <v>488.48529319515399</v>
      </c>
      <c r="BO59" s="128">
        <v>7.9164493460565106</v>
      </c>
      <c r="BP59" s="129">
        <v>64104.790694702984</v>
      </c>
      <c r="BQ59" s="127">
        <v>0</v>
      </c>
      <c r="BR59" s="128">
        <v>0</v>
      </c>
      <c r="BS59" s="128">
        <v>0</v>
      </c>
      <c r="BT59" s="129">
        <v>0</v>
      </c>
      <c r="BU59" s="161">
        <v>338887.76278904045</v>
      </c>
      <c r="BV59" s="140">
        <v>5.588853935625001E-2</v>
      </c>
      <c r="BW59" s="140">
        <v>250035.70086386931</v>
      </c>
      <c r="BX59" s="140">
        <v>37907.538733560912</v>
      </c>
      <c r="BY59" s="140">
        <v>50944.467303070785</v>
      </c>
      <c r="BZ59" s="94">
        <v>2065.9064743860195</v>
      </c>
      <c r="CA59" s="141">
        <v>5.588853935625001E-2</v>
      </c>
      <c r="CB59" s="141">
        <v>235299.18614595445</v>
      </c>
      <c r="CC59" s="141">
        <v>37417.823585457561</v>
      </c>
      <c r="CD59" s="141">
        <v>64104.790694702984</v>
      </c>
      <c r="CE59" s="141">
        <v>0</v>
      </c>
    </row>
    <row r="60" spans="1:83" outlineLevel="3" x14ac:dyDescent="0.2">
      <c r="A60" s="71">
        <v>52</v>
      </c>
      <c r="B60" s="76" t="s">
        <v>113</v>
      </c>
      <c r="C60" s="57" t="s">
        <v>114</v>
      </c>
      <c r="D60" s="58" t="s">
        <v>115</v>
      </c>
      <c r="E60" s="33">
        <v>34868.150999999998</v>
      </c>
      <c r="F60" s="33">
        <v>383.53539999999998</v>
      </c>
      <c r="G60" s="59">
        <v>4.7274994322228396</v>
      </c>
      <c r="H60" s="59">
        <v>5.3909803896096102</v>
      </c>
      <c r="I60" s="59">
        <v>1.61</v>
      </c>
      <c r="J60" s="59">
        <v>81.775000000000006</v>
      </c>
      <c r="K60" s="59">
        <v>80.936999999999998</v>
      </c>
      <c r="L60" s="449">
        <v>8.9999999999999998E-4</v>
      </c>
      <c r="M60" s="59">
        <v>3.5</v>
      </c>
      <c r="N60" s="59">
        <v>3.2427600594283907</v>
      </c>
      <c r="O60" s="38">
        <v>1</v>
      </c>
      <c r="P60" s="61">
        <v>1</v>
      </c>
      <c r="Q60" s="62">
        <v>8.7561301435670494E-2</v>
      </c>
      <c r="R60" s="35">
        <v>1.7316113783233196</v>
      </c>
      <c r="S60" s="35">
        <v>0.22183508415675104</v>
      </c>
      <c r="T60" s="35">
        <v>2.0410077639157409</v>
      </c>
      <c r="U60" s="35">
        <v>2.1285690653514115</v>
      </c>
      <c r="V60" s="63">
        <v>4.8495458651597101E-2</v>
      </c>
      <c r="W60" s="35">
        <v>0.23785051533083187</v>
      </c>
      <c r="X60" s="35">
        <v>0.33540546702213409</v>
      </c>
      <c r="Y60" s="35">
        <v>0.12328333663434315</v>
      </c>
      <c r="Z60" s="35">
        <v>2.9976603248519744E-2</v>
      </c>
      <c r="AA60" s="35">
        <v>7.5127667542155595E-3</v>
      </c>
      <c r="AB60" s="63">
        <v>0.78252414764164135</v>
      </c>
      <c r="AC60" s="266">
        <v>69.139429114526862</v>
      </c>
      <c r="AD60" s="267">
        <v>21.208188697004822</v>
      </c>
      <c r="AE60" s="267">
        <v>39.591125351456796</v>
      </c>
      <c r="AF60" s="268">
        <v>129.93874316298846</v>
      </c>
      <c r="AG60" s="121">
        <v>0</v>
      </c>
      <c r="AH60" s="119">
        <v>0</v>
      </c>
      <c r="AI60" s="119">
        <v>1.7271554739318264</v>
      </c>
      <c r="AJ60" s="120">
        <v>1.7271554739318264</v>
      </c>
      <c r="AK60" s="121">
        <v>48.362742825694852</v>
      </c>
      <c r="AL60" s="119">
        <v>12.55641207233114</v>
      </c>
      <c r="AM60" s="119">
        <v>3.15552447447407</v>
      </c>
      <c r="AN60" s="120">
        <v>64.074679372500057</v>
      </c>
      <c r="AO60" s="121">
        <v>0.37272930650521569</v>
      </c>
      <c r="AP60" s="119">
        <v>0.11433292936469353</v>
      </c>
      <c r="AQ60" s="119">
        <v>0.20412391908251049</v>
      </c>
      <c r="AR60" s="120">
        <v>0.69118615495241964</v>
      </c>
      <c r="AS60" s="121">
        <v>20.403956982326793</v>
      </c>
      <c r="AT60" s="119">
        <v>8.5374436953089869</v>
      </c>
      <c r="AU60" s="119">
        <v>34.50432148396839</v>
      </c>
      <c r="AV60" s="120">
        <v>63.445722161604166</v>
      </c>
      <c r="AW60" s="41">
        <v>0.65913580893269108</v>
      </c>
      <c r="AX60" s="33">
        <v>1.0109337603613715</v>
      </c>
      <c r="AY60" s="33">
        <v>1.8871958280029419</v>
      </c>
      <c r="AZ60" s="42">
        <v>3.5572653972970043</v>
      </c>
      <c r="BA60" s="127">
        <v>0</v>
      </c>
      <c r="BB60" s="128">
        <v>0</v>
      </c>
      <c r="BC60" s="128">
        <v>1.6448269072194217</v>
      </c>
      <c r="BD60" s="129">
        <v>1.6448269072194217</v>
      </c>
      <c r="BE60" s="127">
        <v>1.8839544272141533</v>
      </c>
      <c r="BF60" s="128">
        <v>5.3601976167795497E-4</v>
      </c>
      <c r="BG60" s="128">
        <v>1.6373478207651746</v>
      </c>
      <c r="BH60" s="129">
        <v>3.5218382677410065</v>
      </c>
      <c r="BI60" s="127">
        <v>0.75817577965372784</v>
      </c>
      <c r="BJ60" s="128">
        <v>2.0023466829449132</v>
      </c>
      <c r="BK60" s="128">
        <v>0.45489524087254884</v>
      </c>
      <c r="BL60" s="129">
        <v>3.2154177034711897</v>
      </c>
      <c r="BM60" s="127">
        <v>65.838163098726284</v>
      </c>
      <c r="BN60" s="128">
        <v>18.194372233936857</v>
      </c>
      <c r="BO60" s="128">
        <v>33.966859554596702</v>
      </c>
      <c r="BP60" s="129">
        <v>117.99939488725984</v>
      </c>
      <c r="BQ60" s="127">
        <v>0</v>
      </c>
      <c r="BR60" s="128">
        <v>0</v>
      </c>
      <c r="BS60" s="128">
        <v>0</v>
      </c>
      <c r="BT60" s="129">
        <v>0</v>
      </c>
      <c r="BU60" s="161">
        <v>129.93874316298846</v>
      </c>
      <c r="BV60" s="140">
        <v>1.7271554739318264</v>
      </c>
      <c r="BW60" s="140">
        <v>64.074679372500057</v>
      </c>
      <c r="BX60" s="140">
        <v>0.69118615495241964</v>
      </c>
      <c r="BY60" s="140">
        <v>63.445722161604166</v>
      </c>
      <c r="BZ60" s="94">
        <v>3.5572653972970043</v>
      </c>
      <c r="CA60" s="141">
        <v>1.6448269072194217</v>
      </c>
      <c r="CB60" s="141">
        <v>3.5218382677410065</v>
      </c>
      <c r="CC60" s="141">
        <v>3.2154177034711897</v>
      </c>
      <c r="CD60" s="141">
        <v>117.99939488725984</v>
      </c>
      <c r="CE60" s="141">
        <v>0</v>
      </c>
    </row>
    <row r="61" spans="1:83" outlineLevel="3" x14ac:dyDescent="0.2">
      <c r="A61" s="71">
        <v>53</v>
      </c>
      <c r="B61" s="76" t="s">
        <v>113</v>
      </c>
      <c r="C61" s="57" t="s">
        <v>114</v>
      </c>
      <c r="D61" s="58" t="s">
        <v>116</v>
      </c>
      <c r="E61" s="33">
        <v>314799.46500000003</v>
      </c>
      <c r="F61" s="33">
        <v>3979.6325999999999</v>
      </c>
      <c r="G61" s="59">
        <v>5.9722849607484196</v>
      </c>
      <c r="H61" s="59">
        <v>6.9986074471425397</v>
      </c>
      <c r="I61" s="59">
        <v>1.8902000000000001</v>
      </c>
      <c r="J61" s="59">
        <v>78.873000000000005</v>
      </c>
      <c r="K61" s="59">
        <v>80.772000000000006</v>
      </c>
      <c r="L61" s="449">
        <v>8.0000000000000004E-4</v>
      </c>
      <c r="M61" s="59">
        <v>3.9</v>
      </c>
      <c r="N61" s="59">
        <v>2.9480460361068541</v>
      </c>
      <c r="O61" s="38">
        <v>1</v>
      </c>
      <c r="P61" s="61">
        <v>1</v>
      </c>
      <c r="Q61" s="62">
        <v>8.4848251450407378E-2</v>
      </c>
      <c r="R61" s="35">
        <v>3.619290412051035</v>
      </c>
      <c r="S61" s="35">
        <v>0.15910516608908357</v>
      </c>
      <c r="T61" s="35">
        <v>3.7783955781401186</v>
      </c>
      <c r="U61" s="35">
        <v>3.8632438295905258</v>
      </c>
      <c r="V61" s="63">
        <v>0.33845827306423415</v>
      </c>
      <c r="W61" s="35">
        <v>1.2916293024460526</v>
      </c>
      <c r="X61" s="35">
        <v>0.39236032466844822</v>
      </c>
      <c r="Y61" s="35">
        <v>0.10669546477606287</v>
      </c>
      <c r="Z61" s="35">
        <v>3.4945571489771475E-2</v>
      </c>
      <c r="AA61" s="35">
        <v>0</v>
      </c>
      <c r="AB61" s="63">
        <v>2.164088936444569</v>
      </c>
      <c r="AC61" s="266">
        <v>2091.5237047338996</v>
      </c>
      <c r="AD61" s="267">
        <v>106.37056830933872</v>
      </c>
      <c r="AE61" s="267">
        <v>200.64683275571272</v>
      </c>
      <c r="AF61" s="268">
        <v>2398.5411057989513</v>
      </c>
      <c r="AG61" s="121">
        <v>0</v>
      </c>
      <c r="AH61" s="119">
        <v>0</v>
      </c>
      <c r="AI61" s="119">
        <v>5.939071507806168</v>
      </c>
      <c r="AJ61" s="120">
        <v>5.939071507806168</v>
      </c>
      <c r="AK61" s="121">
        <v>1240.016516864946</v>
      </c>
      <c r="AL61" s="119">
        <v>60.499305991800064</v>
      </c>
      <c r="AM61" s="119">
        <v>13.395409149014442</v>
      </c>
      <c r="AN61" s="120">
        <v>1313.9112320057604</v>
      </c>
      <c r="AO61" s="121">
        <v>14.637753375825758</v>
      </c>
      <c r="AP61" s="119">
        <v>0.74444585152652953</v>
      </c>
      <c r="AQ61" s="119">
        <v>1.3626831878860455</v>
      </c>
      <c r="AR61" s="120">
        <v>16.744882415238333</v>
      </c>
      <c r="AS61" s="121">
        <v>836.86943449312821</v>
      </c>
      <c r="AT61" s="119">
        <v>45.126816466012123</v>
      </c>
      <c r="AU61" s="119">
        <v>179.94966891100606</v>
      </c>
      <c r="AV61" s="120">
        <v>1061.9459198701466</v>
      </c>
      <c r="AW61" s="41">
        <v>29.098437081968648</v>
      </c>
      <c r="AX61" s="33">
        <v>7.3994315300297755</v>
      </c>
      <c r="AY61" s="33">
        <v>13.957549764852446</v>
      </c>
      <c r="AZ61" s="42">
        <v>50.455418376850865</v>
      </c>
      <c r="BA61" s="127">
        <v>0</v>
      </c>
      <c r="BB61" s="128">
        <v>0</v>
      </c>
      <c r="BC61" s="128">
        <v>5.5259332340107061</v>
      </c>
      <c r="BD61" s="129">
        <v>5.5259332340107061</v>
      </c>
      <c r="BE61" s="127">
        <v>47.59662426029216</v>
      </c>
      <c r="BF61" s="128">
        <v>4.0630521272237152E-3</v>
      </c>
      <c r="BG61" s="128">
        <v>5.4952741742535087</v>
      </c>
      <c r="BH61" s="129">
        <v>53.095961486672898</v>
      </c>
      <c r="BI61" s="127">
        <v>21.834303012457571</v>
      </c>
      <c r="BJ61" s="128">
        <v>9.320158694635607</v>
      </c>
      <c r="BK61" s="128">
        <v>2.3140841578581823</v>
      </c>
      <c r="BL61" s="129">
        <v>33.468545864951366</v>
      </c>
      <c r="BM61" s="127">
        <v>1992.9943403791817</v>
      </c>
      <c r="BN61" s="128">
        <v>89.646915032546104</v>
      </c>
      <c r="BO61" s="128">
        <v>173.35399142473787</v>
      </c>
      <c r="BP61" s="129">
        <v>2255.9952468364654</v>
      </c>
      <c r="BQ61" s="127">
        <v>0</v>
      </c>
      <c r="BR61" s="128">
        <v>0</v>
      </c>
      <c r="BS61" s="128">
        <v>0</v>
      </c>
      <c r="BT61" s="129">
        <v>0</v>
      </c>
      <c r="BU61" s="161">
        <v>2398.5411057989513</v>
      </c>
      <c r="BV61" s="140">
        <v>5.939071507806168</v>
      </c>
      <c r="BW61" s="140">
        <v>1313.9112320057604</v>
      </c>
      <c r="BX61" s="140">
        <v>16.744882415238333</v>
      </c>
      <c r="BY61" s="140">
        <v>1061.9459198701466</v>
      </c>
      <c r="BZ61" s="94">
        <v>50.455418376850865</v>
      </c>
      <c r="CA61" s="141">
        <v>5.5259332340107061</v>
      </c>
      <c r="CB61" s="141">
        <v>53.095961486672898</v>
      </c>
      <c r="CC61" s="141">
        <v>33.468545864951366</v>
      </c>
      <c r="CD61" s="141">
        <v>2255.9952468364654</v>
      </c>
      <c r="CE61" s="141">
        <v>0</v>
      </c>
    </row>
    <row r="62" spans="1:83" outlineLevel="3" x14ac:dyDescent="0.2">
      <c r="A62" s="71">
        <v>54</v>
      </c>
      <c r="B62" s="72" t="s">
        <v>113</v>
      </c>
      <c r="C62" s="57" t="s">
        <v>114</v>
      </c>
      <c r="D62" s="73" t="s">
        <v>117</v>
      </c>
      <c r="E62" s="33">
        <v>125.798</v>
      </c>
      <c r="F62" s="33">
        <v>1.5082000000002154</v>
      </c>
      <c r="G62" s="59">
        <v>5.8608387288893251</v>
      </c>
      <c r="H62" s="59">
        <v>6.854922748077465</v>
      </c>
      <c r="I62" s="59">
        <v>1.8649249478162895</v>
      </c>
      <c r="J62" s="59">
        <v>79.100751940040837</v>
      </c>
      <c r="K62" s="59">
        <v>80.758588469174427</v>
      </c>
      <c r="L62" s="449">
        <v>8.0000000000000004E-4</v>
      </c>
      <c r="M62" s="59">
        <v>3.9</v>
      </c>
      <c r="N62" s="59">
        <v>0</v>
      </c>
      <c r="O62" s="38">
        <v>1</v>
      </c>
      <c r="P62" s="61">
        <v>1</v>
      </c>
      <c r="Q62" s="62">
        <v>0</v>
      </c>
      <c r="R62" s="35">
        <v>0</v>
      </c>
      <c r="S62" s="35">
        <v>0</v>
      </c>
      <c r="T62" s="35">
        <v>0</v>
      </c>
      <c r="U62" s="35">
        <v>0</v>
      </c>
      <c r="V62" s="63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63">
        <v>0</v>
      </c>
      <c r="AC62" s="266">
        <v>0</v>
      </c>
      <c r="AD62" s="267">
        <v>0</v>
      </c>
      <c r="AE62" s="267">
        <v>0</v>
      </c>
      <c r="AF62" s="268">
        <v>0</v>
      </c>
      <c r="AG62" s="121">
        <v>0</v>
      </c>
      <c r="AH62" s="119">
        <v>0</v>
      </c>
      <c r="AI62" s="119">
        <v>0</v>
      </c>
      <c r="AJ62" s="120">
        <v>0</v>
      </c>
      <c r="AK62" s="121">
        <v>0</v>
      </c>
      <c r="AL62" s="119">
        <v>0</v>
      </c>
      <c r="AM62" s="119">
        <v>0</v>
      </c>
      <c r="AN62" s="120">
        <v>0</v>
      </c>
      <c r="AO62" s="121">
        <v>0</v>
      </c>
      <c r="AP62" s="119">
        <v>0</v>
      </c>
      <c r="AQ62" s="119">
        <v>0</v>
      </c>
      <c r="AR62" s="120">
        <v>0</v>
      </c>
      <c r="AS62" s="121">
        <v>0</v>
      </c>
      <c r="AT62" s="119">
        <v>0</v>
      </c>
      <c r="AU62" s="119">
        <v>0</v>
      </c>
      <c r="AV62" s="120">
        <v>0</v>
      </c>
      <c r="AW62" s="41">
        <v>0</v>
      </c>
      <c r="AX62" s="33">
        <v>0</v>
      </c>
      <c r="AY62" s="33">
        <v>0</v>
      </c>
      <c r="AZ62" s="42">
        <v>0</v>
      </c>
      <c r="BA62" s="127">
        <v>0</v>
      </c>
      <c r="BB62" s="128">
        <v>0</v>
      </c>
      <c r="BC62" s="128">
        <v>0</v>
      </c>
      <c r="BD62" s="129">
        <v>0</v>
      </c>
      <c r="BE62" s="127">
        <v>0</v>
      </c>
      <c r="BF62" s="128">
        <v>0</v>
      </c>
      <c r="BG62" s="128">
        <v>0</v>
      </c>
      <c r="BH62" s="129">
        <v>0</v>
      </c>
      <c r="BI62" s="127">
        <v>0</v>
      </c>
      <c r="BJ62" s="128">
        <v>0</v>
      </c>
      <c r="BK62" s="128">
        <v>0</v>
      </c>
      <c r="BL62" s="129">
        <v>0</v>
      </c>
      <c r="BM62" s="127">
        <v>0</v>
      </c>
      <c r="BN62" s="128">
        <v>0</v>
      </c>
      <c r="BO62" s="128">
        <v>0</v>
      </c>
      <c r="BP62" s="129">
        <v>0</v>
      </c>
      <c r="BQ62" s="127">
        <v>0</v>
      </c>
      <c r="BR62" s="128">
        <v>0</v>
      </c>
      <c r="BS62" s="128">
        <v>0</v>
      </c>
      <c r="BT62" s="129">
        <v>0</v>
      </c>
      <c r="BU62" s="161">
        <v>0</v>
      </c>
      <c r="BV62" s="140">
        <v>0</v>
      </c>
      <c r="BW62" s="140">
        <v>0</v>
      </c>
      <c r="BX62" s="140">
        <v>0</v>
      </c>
      <c r="BY62" s="140">
        <v>0</v>
      </c>
      <c r="BZ62" s="94">
        <v>0</v>
      </c>
      <c r="CA62" s="141">
        <v>0</v>
      </c>
      <c r="CB62" s="141">
        <v>0</v>
      </c>
      <c r="CC62" s="141">
        <v>0</v>
      </c>
      <c r="CD62" s="141">
        <v>0</v>
      </c>
      <c r="CE62" s="141">
        <v>0</v>
      </c>
    </row>
    <row r="63" spans="1:83" outlineLevel="2" x14ac:dyDescent="0.2">
      <c r="A63" s="71"/>
      <c r="B63" s="72"/>
      <c r="C63" s="74" t="s">
        <v>118</v>
      </c>
      <c r="D63" s="73"/>
      <c r="E63" s="33">
        <v>349793.41400000005</v>
      </c>
      <c r="F63" s="33">
        <v>4364.6761999999999</v>
      </c>
      <c r="G63" s="59">
        <v>5.8628639230998179</v>
      </c>
      <c r="H63" s="59">
        <v>6.8572914448638729</v>
      </c>
      <c r="I63" s="59">
        <v>1.8655693667095619</v>
      </c>
      <c r="J63" s="59">
        <v>79.128084953673323</v>
      </c>
      <c r="K63" s="59">
        <v>80.786494342954754</v>
      </c>
      <c r="L63" s="449">
        <v>8.0878725894947259E-4</v>
      </c>
      <c r="M63" s="59">
        <v>3.8648509642021098</v>
      </c>
      <c r="N63" s="59">
        <v>2.9729246325508654</v>
      </c>
      <c r="O63" s="59">
        <v>1</v>
      </c>
      <c r="P63" s="61"/>
      <c r="Q63" s="62">
        <v>8.5057335134205131E-2</v>
      </c>
      <c r="R63" s="35">
        <v>3.4521645329143813</v>
      </c>
      <c r="S63" s="35">
        <v>0</v>
      </c>
      <c r="T63" s="35">
        <v>0</v>
      </c>
      <c r="U63" s="35">
        <v>3.5372218680485865</v>
      </c>
      <c r="V63" s="63">
        <v>0.31286153652320237</v>
      </c>
      <c r="W63" s="35">
        <v>1.198584713263996</v>
      </c>
      <c r="X63" s="35">
        <v>0.38721997497859334</v>
      </c>
      <c r="Y63" s="35">
        <v>0.10811621575143625</v>
      </c>
      <c r="Z63" s="35">
        <v>3.4496860052044054E-2</v>
      </c>
      <c r="AA63" s="35">
        <v>6.2744924909538995E-3</v>
      </c>
      <c r="AB63" s="63">
        <v>2.0475537930602257</v>
      </c>
      <c r="AC63" s="266">
        <v>2160.6631338484267</v>
      </c>
      <c r="AD63" s="267">
        <v>127.57875700634354</v>
      </c>
      <c r="AE63" s="267">
        <v>240.23795810716953</v>
      </c>
      <c r="AF63" s="268">
        <v>2528.4798489619402</v>
      </c>
      <c r="AG63" s="121">
        <v>0</v>
      </c>
      <c r="AH63" s="119">
        <v>0</v>
      </c>
      <c r="AI63" s="119">
        <v>7.666226981737994</v>
      </c>
      <c r="AJ63" s="120">
        <v>7.666226981737994</v>
      </c>
      <c r="AK63" s="121">
        <v>1288.3792596906408</v>
      </c>
      <c r="AL63" s="119">
        <v>73.055718064131227</v>
      </c>
      <c r="AM63" s="119">
        <v>16.550933623488511</v>
      </c>
      <c r="AN63" s="120">
        <v>1377.9859113782607</v>
      </c>
      <c r="AO63" s="121">
        <v>15.010482682331116</v>
      </c>
      <c r="AP63" s="119">
        <v>0.85877878089121529</v>
      </c>
      <c r="AQ63" s="119">
        <v>1.5668071069685727</v>
      </c>
      <c r="AR63" s="120">
        <v>17.436068570190905</v>
      </c>
      <c r="AS63" s="121">
        <v>857.27339147545501</v>
      </c>
      <c r="AT63" s="119">
        <v>53.664260161321103</v>
      </c>
      <c r="AU63" s="119">
        <v>214.45399039497445</v>
      </c>
      <c r="AV63" s="120">
        <v>1125.3916420317505</v>
      </c>
      <c r="AW63" s="41">
        <v>29.75757289090134</v>
      </c>
      <c r="AX63" s="33">
        <v>8.4103652903911446</v>
      </c>
      <c r="AY63" s="33">
        <v>15.844745592855388</v>
      </c>
      <c r="AZ63" s="42">
        <v>54.012683774147874</v>
      </c>
      <c r="BA63" s="127">
        <v>0</v>
      </c>
      <c r="BB63" s="128">
        <v>0</v>
      </c>
      <c r="BC63" s="128">
        <v>7.1707601412301276</v>
      </c>
      <c r="BD63" s="129">
        <v>7.1707601412301276</v>
      </c>
      <c r="BE63" s="127">
        <v>49.480578687506316</v>
      </c>
      <c r="BF63" s="128">
        <v>4.5990718889016707E-3</v>
      </c>
      <c r="BG63" s="128">
        <v>7.1326219950186829</v>
      </c>
      <c r="BH63" s="129">
        <v>56.617799754413895</v>
      </c>
      <c r="BI63" s="127">
        <v>22.59247879211129</v>
      </c>
      <c r="BJ63" s="128">
        <v>11.322505377580526</v>
      </c>
      <c r="BK63" s="128">
        <v>2.7689793987307283</v>
      </c>
      <c r="BL63" s="129">
        <v>36.683963568422541</v>
      </c>
      <c r="BM63" s="127">
        <v>2058.8325034779082</v>
      </c>
      <c r="BN63" s="128">
        <v>107.84128726648298</v>
      </c>
      <c r="BO63" s="128">
        <v>207.32085097933458</v>
      </c>
      <c r="BP63" s="129">
        <v>2373.9946417237256</v>
      </c>
      <c r="BQ63" s="127">
        <v>0</v>
      </c>
      <c r="BR63" s="128">
        <v>0</v>
      </c>
      <c r="BS63" s="128">
        <v>0</v>
      </c>
      <c r="BT63" s="129">
        <v>0</v>
      </c>
      <c r="BU63" s="161">
        <v>2528.4798489619402</v>
      </c>
      <c r="BV63" s="140">
        <v>7.666226981737994</v>
      </c>
      <c r="BW63" s="140">
        <v>1377.9859113782607</v>
      </c>
      <c r="BX63" s="140">
        <v>17.436068570190905</v>
      </c>
      <c r="BY63" s="140">
        <v>1125.3916420317505</v>
      </c>
      <c r="BZ63" s="94">
        <v>54.012683774147874</v>
      </c>
      <c r="CA63" s="141">
        <v>7.1707601412301276</v>
      </c>
      <c r="CB63" s="141">
        <v>56.617799754413895</v>
      </c>
      <c r="CC63" s="141">
        <v>36.683963568422541</v>
      </c>
      <c r="CD63" s="141">
        <v>2373.9946417237256</v>
      </c>
      <c r="CE63" s="141">
        <v>0</v>
      </c>
    </row>
    <row r="64" spans="1:83" outlineLevel="3" x14ac:dyDescent="0.2">
      <c r="A64" s="71">
        <v>55</v>
      </c>
      <c r="B64" s="56" t="s">
        <v>113</v>
      </c>
      <c r="C64" s="57" t="s">
        <v>119</v>
      </c>
      <c r="D64" s="58" t="s">
        <v>120</v>
      </c>
      <c r="E64" s="33">
        <v>89.069000000000003</v>
      </c>
      <c r="F64" s="33">
        <v>1.4794</v>
      </c>
      <c r="G64" s="59">
        <v>9.1165797109410391</v>
      </c>
      <c r="H64" s="59">
        <v>11.365386402676</v>
      </c>
      <c r="I64" s="59">
        <v>2.0962999999999998</v>
      </c>
      <c r="J64" s="59">
        <v>75.811999999999998</v>
      </c>
      <c r="K64" s="59">
        <v>26.239000000000001</v>
      </c>
      <c r="L64" s="449">
        <v>2.0000000000000001E-4</v>
      </c>
      <c r="M64" s="59">
        <v>5.5</v>
      </c>
      <c r="N64" s="59">
        <v>6.8246257058032551</v>
      </c>
      <c r="O64" s="38">
        <v>1</v>
      </c>
      <c r="P64" s="61">
        <v>0</v>
      </c>
      <c r="Q64" s="62">
        <v>0</v>
      </c>
      <c r="R64" s="35">
        <v>20.042190759999997</v>
      </c>
      <c r="S64" s="35">
        <v>1.2789046199999998</v>
      </c>
      <c r="T64" s="35">
        <v>21.321095379999996</v>
      </c>
      <c r="U64" s="35">
        <v>21.321095379999996</v>
      </c>
      <c r="V64" s="63">
        <v>2</v>
      </c>
      <c r="W64" s="35">
        <v>10</v>
      </c>
      <c r="X64" s="35">
        <v>1</v>
      </c>
      <c r="Y64" s="35">
        <v>0</v>
      </c>
      <c r="Z64" s="35">
        <v>0.03</v>
      </c>
      <c r="AA64" s="35">
        <v>2.0484910000000002E-2</v>
      </c>
      <c r="AB64" s="63">
        <v>13.05048491</v>
      </c>
      <c r="AC64" s="266">
        <v>5.9309863509000005</v>
      </c>
      <c r="AD64" s="267">
        <v>3.8368017090000012E-2</v>
      </c>
      <c r="AE64" s="267">
        <v>0</v>
      </c>
      <c r="AF64" s="268">
        <v>5.9693543679900003</v>
      </c>
      <c r="AG64" s="121">
        <v>0</v>
      </c>
      <c r="AH64" s="119">
        <v>0</v>
      </c>
      <c r="AI64" s="119">
        <v>0</v>
      </c>
      <c r="AJ64" s="120">
        <v>0</v>
      </c>
      <c r="AK64" s="121">
        <v>3.9684459842032775</v>
      </c>
      <c r="AL64" s="119">
        <v>3.044418286956484E-2</v>
      </c>
      <c r="AM64" s="119">
        <v>0</v>
      </c>
      <c r="AN64" s="120">
        <v>3.9988901670728425</v>
      </c>
      <c r="AO64" s="121">
        <v>6.740795162697584E-2</v>
      </c>
      <c r="AP64" s="119">
        <v>4.3606733973232929E-4</v>
      </c>
      <c r="AQ64" s="119">
        <v>0</v>
      </c>
      <c r="AR64" s="120">
        <v>6.7844018966708164E-2</v>
      </c>
      <c r="AS64" s="121">
        <v>1.8951324150697475</v>
      </c>
      <c r="AT64" s="119">
        <v>7.4877668807028395E-3</v>
      </c>
      <c r="AU64" s="119">
        <v>0</v>
      </c>
      <c r="AV64" s="120">
        <v>1.9026201819504502</v>
      </c>
      <c r="AW64" s="41">
        <v>0</v>
      </c>
      <c r="AX64" s="33">
        <v>0</v>
      </c>
      <c r="AY64" s="33">
        <v>0</v>
      </c>
      <c r="AZ64" s="42">
        <v>0</v>
      </c>
      <c r="BA64" s="127">
        <v>0</v>
      </c>
      <c r="BB64" s="128">
        <v>0</v>
      </c>
      <c r="BC64" s="128">
        <v>0</v>
      </c>
      <c r="BD64" s="129">
        <v>0</v>
      </c>
      <c r="BE64" s="127">
        <v>0.15602164763384854</v>
      </c>
      <c r="BF64" s="128">
        <v>3.4512901432237347E-6</v>
      </c>
      <c r="BG64" s="128">
        <v>0</v>
      </c>
      <c r="BH64" s="129">
        <v>0.15602509892399177</v>
      </c>
      <c r="BI64" s="127">
        <v>8.7351986424669764E-2</v>
      </c>
      <c r="BJ64" s="128">
        <v>4.1594033622854385E-3</v>
      </c>
      <c r="BK64" s="128">
        <v>0</v>
      </c>
      <c r="BL64" s="129">
        <v>9.1511389786955194E-2</v>
      </c>
      <c r="BM64" s="127">
        <v>5.6876127168414827</v>
      </c>
      <c r="BN64" s="128">
        <v>3.4205162437571351E-2</v>
      </c>
      <c r="BO64" s="128">
        <v>0</v>
      </c>
      <c r="BP64" s="129">
        <v>5.7218178792790546</v>
      </c>
      <c r="BQ64" s="127">
        <v>0</v>
      </c>
      <c r="BR64" s="128">
        <v>0</v>
      </c>
      <c r="BS64" s="128">
        <v>0</v>
      </c>
      <c r="BT64" s="129">
        <v>0</v>
      </c>
      <c r="BU64" s="161">
        <v>5.9693543679900003</v>
      </c>
      <c r="BV64" s="140">
        <v>0</v>
      </c>
      <c r="BW64" s="140">
        <v>3.9988901670728425</v>
      </c>
      <c r="BX64" s="140">
        <v>6.7844018966708164E-2</v>
      </c>
      <c r="BY64" s="140">
        <v>1.9026201819504502</v>
      </c>
      <c r="BZ64" s="94">
        <v>0</v>
      </c>
      <c r="CA64" s="141">
        <v>0</v>
      </c>
      <c r="CB64" s="141">
        <v>0.15602509892399177</v>
      </c>
      <c r="CC64" s="141">
        <v>9.1511389786955194E-2</v>
      </c>
      <c r="CD64" s="141">
        <v>5.7218178792790546</v>
      </c>
      <c r="CE64" s="141">
        <v>0</v>
      </c>
    </row>
    <row r="65" spans="1:83" outlineLevel="3" x14ac:dyDescent="0.2">
      <c r="A65" s="71">
        <v>56</v>
      </c>
      <c r="B65" s="56" t="s">
        <v>113</v>
      </c>
      <c r="C65" s="57" t="s">
        <v>119</v>
      </c>
      <c r="D65" s="36" t="s">
        <v>121</v>
      </c>
      <c r="E65" s="33">
        <v>102.393</v>
      </c>
      <c r="F65" s="33">
        <v>1.0609999999999999</v>
      </c>
      <c r="G65" s="59">
        <v>14.774498354837601</v>
      </c>
      <c r="H65" s="59">
        <v>17.157744011458899</v>
      </c>
      <c r="I65" s="59">
        <v>1.6769000000000001</v>
      </c>
      <c r="J65" s="59">
        <v>75.385999999999996</v>
      </c>
      <c r="K65" s="59">
        <v>43.058999999999997</v>
      </c>
      <c r="L65" s="449">
        <v>2.0000000000000001E-4</v>
      </c>
      <c r="M65" s="59">
        <v>0</v>
      </c>
      <c r="N65" s="59">
        <v>0</v>
      </c>
      <c r="O65" s="38">
        <v>0.67392388444514428</v>
      </c>
      <c r="P65" s="61">
        <v>0</v>
      </c>
      <c r="Q65" s="62">
        <v>0</v>
      </c>
      <c r="R65" s="35">
        <v>0</v>
      </c>
      <c r="S65" s="35">
        <v>0</v>
      </c>
      <c r="T65" s="35">
        <v>0</v>
      </c>
      <c r="U65" s="35">
        <v>0</v>
      </c>
      <c r="V65" s="63">
        <v>0</v>
      </c>
      <c r="W65" s="35">
        <v>0</v>
      </c>
      <c r="X65" s="35">
        <v>0.1</v>
      </c>
      <c r="Y65" s="35">
        <v>0</v>
      </c>
      <c r="Z65" s="35">
        <v>0.03</v>
      </c>
      <c r="AA65" s="35">
        <v>0</v>
      </c>
      <c r="AB65" s="63">
        <v>0.13</v>
      </c>
      <c r="AC65" s="266">
        <v>0</v>
      </c>
      <c r="AD65" s="267">
        <v>3.7128103500000002E-4</v>
      </c>
      <c r="AE65" s="267">
        <v>0</v>
      </c>
      <c r="AF65" s="268">
        <v>3.7128103500000002E-4</v>
      </c>
      <c r="AG65" s="121">
        <v>0</v>
      </c>
      <c r="AH65" s="119">
        <v>0</v>
      </c>
      <c r="AI65" s="119">
        <v>0</v>
      </c>
      <c r="AJ65" s="120">
        <v>0</v>
      </c>
      <c r="AK65" s="121">
        <v>0</v>
      </c>
      <c r="AL65" s="119">
        <v>2.9287731983024587E-4</v>
      </c>
      <c r="AM65" s="119">
        <v>0</v>
      </c>
      <c r="AN65" s="120">
        <v>2.9287731983024587E-4</v>
      </c>
      <c r="AO65" s="121">
        <v>0</v>
      </c>
      <c r="AP65" s="119">
        <v>6.3703449548394758E-6</v>
      </c>
      <c r="AQ65" s="119">
        <v>0</v>
      </c>
      <c r="AR65" s="120">
        <v>6.3703449548394758E-6</v>
      </c>
      <c r="AS65" s="121">
        <v>0</v>
      </c>
      <c r="AT65" s="119">
        <v>7.2033370214914666E-5</v>
      </c>
      <c r="AU65" s="119">
        <v>0</v>
      </c>
      <c r="AV65" s="120">
        <v>7.2033370214914666E-5</v>
      </c>
      <c r="AW65" s="41">
        <v>0</v>
      </c>
      <c r="AX65" s="33">
        <v>0</v>
      </c>
      <c r="AY65" s="33">
        <v>0</v>
      </c>
      <c r="AZ65" s="42">
        <v>0</v>
      </c>
      <c r="BA65" s="127">
        <v>0</v>
      </c>
      <c r="BB65" s="128">
        <v>0</v>
      </c>
      <c r="BC65" s="128">
        <v>0</v>
      </c>
      <c r="BD65" s="129">
        <v>0</v>
      </c>
      <c r="BE65" s="127">
        <v>0</v>
      </c>
      <c r="BF65" s="128">
        <v>9.5524151751840602E-5</v>
      </c>
      <c r="BG65" s="128">
        <v>0</v>
      </c>
      <c r="BH65" s="129">
        <v>9.5524151751840602E-5</v>
      </c>
      <c r="BI65" s="127">
        <v>0</v>
      </c>
      <c r="BJ65" s="128">
        <v>2.9161242161378451E-5</v>
      </c>
      <c r="BK65" s="128">
        <v>0</v>
      </c>
      <c r="BL65" s="129">
        <v>2.9161242161378451E-5</v>
      </c>
      <c r="BM65" s="127">
        <v>0</v>
      </c>
      <c r="BN65" s="128">
        <v>2.4659564108678094E-4</v>
      </c>
      <c r="BO65" s="128">
        <v>0</v>
      </c>
      <c r="BP65" s="129">
        <v>2.4659564108678094E-4</v>
      </c>
      <c r="BQ65" s="127">
        <v>0</v>
      </c>
      <c r="BR65" s="128">
        <v>0</v>
      </c>
      <c r="BS65" s="128">
        <v>0</v>
      </c>
      <c r="BT65" s="129">
        <v>0</v>
      </c>
      <c r="BU65" s="161">
        <v>3.7128103500000002E-4</v>
      </c>
      <c r="BV65" s="140">
        <v>0</v>
      </c>
      <c r="BW65" s="140">
        <v>2.9287731983024587E-4</v>
      </c>
      <c r="BX65" s="140">
        <v>6.3703449548394758E-6</v>
      </c>
      <c r="BY65" s="140">
        <v>7.2033370214914666E-5</v>
      </c>
      <c r="BZ65" s="94">
        <v>0</v>
      </c>
      <c r="CA65" s="141">
        <v>0</v>
      </c>
      <c r="CB65" s="141">
        <v>9.5524151751840602E-5</v>
      </c>
      <c r="CC65" s="141">
        <v>2.9161242161378451E-5</v>
      </c>
      <c r="CD65" s="141">
        <v>2.4659564108678094E-4</v>
      </c>
      <c r="CE65" s="141">
        <v>0</v>
      </c>
    </row>
    <row r="66" spans="1:83" outlineLevel="3" x14ac:dyDescent="0.2">
      <c r="A66" s="71">
        <v>57</v>
      </c>
      <c r="B66" s="56" t="s">
        <v>113</v>
      </c>
      <c r="C66" s="57" t="s">
        <v>119</v>
      </c>
      <c r="D66" s="58" t="s">
        <v>122</v>
      </c>
      <c r="E66" s="33">
        <v>372.38799999999998</v>
      </c>
      <c r="F66" s="33">
        <v>5.7670000000000003</v>
      </c>
      <c r="G66" s="59">
        <v>9.0605937614034495</v>
      </c>
      <c r="H66" s="59">
        <v>13.305306942122</v>
      </c>
      <c r="I66" s="59">
        <v>1.8882000000000001</v>
      </c>
      <c r="J66" s="59">
        <v>75.146000000000001</v>
      </c>
      <c r="K66" s="59">
        <v>82.549000000000007</v>
      </c>
      <c r="L66" s="449">
        <v>2.0000000000000001E-4</v>
      </c>
      <c r="M66" s="59">
        <v>7.5</v>
      </c>
      <c r="N66" s="59">
        <v>10.542879400410364</v>
      </c>
      <c r="O66" s="38">
        <v>1</v>
      </c>
      <c r="P66" s="61">
        <v>1</v>
      </c>
      <c r="Q66" s="62">
        <v>0</v>
      </c>
      <c r="R66" s="35">
        <v>26.629225089600002</v>
      </c>
      <c r="S66" s="35">
        <v>2.5053874552000002</v>
      </c>
      <c r="T66" s="35">
        <v>29.134612544800003</v>
      </c>
      <c r="U66" s="35">
        <v>29.134612544800003</v>
      </c>
      <c r="V66" s="63">
        <v>3</v>
      </c>
      <c r="W66" s="35">
        <v>14</v>
      </c>
      <c r="X66" s="35">
        <v>1</v>
      </c>
      <c r="Y66" s="35">
        <v>0</v>
      </c>
      <c r="Z66" s="35">
        <v>0.03</v>
      </c>
      <c r="AA66" s="35">
        <v>3.8219864999999999E-2</v>
      </c>
      <c r="AB66" s="63">
        <v>18.068219865</v>
      </c>
      <c r="AC66" s="266">
        <v>44.476129949300002</v>
      </c>
      <c r="AD66" s="267">
        <v>0.14942210495000002</v>
      </c>
      <c r="AE66" s="267">
        <v>0</v>
      </c>
      <c r="AF66" s="268">
        <v>44.625552054250001</v>
      </c>
      <c r="AG66" s="121">
        <v>0</v>
      </c>
      <c r="AH66" s="119">
        <v>0</v>
      </c>
      <c r="AI66" s="119">
        <v>0</v>
      </c>
      <c r="AJ66" s="120">
        <v>0</v>
      </c>
      <c r="AK66" s="121">
        <v>29.930062733097255</v>
      </c>
      <c r="AL66" s="119">
        <v>0.11833052677850907</v>
      </c>
      <c r="AM66" s="119">
        <v>0</v>
      </c>
      <c r="AN66" s="120">
        <v>30.048393259875766</v>
      </c>
      <c r="AO66" s="121">
        <v>0.59176856057314298</v>
      </c>
      <c r="AP66" s="119">
        <v>1.988106970297714E-3</v>
      </c>
      <c r="AQ66" s="119">
        <v>0</v>
      </c>
      <c r="AR66" s="120">
        <v>0.5937566675434407</v>
      </c>
      <c r="AS66" s="121">
        <v>13.954298655629609</v>
      </c>
      <c r="AT66" s="119">
        <v>2.9103471201193231E-2</v>
      </c>
      <c r="AU66" s="119">
        <v>0</v>
      </c>
      <c r="AV66" s="120">
        <v>13.9834021268308</v>
      </c>
      <c r="AW66" s="41">
        <v>0</v>
      </c>
      <c r="AX66" s="33">
        <v>0</v>
      </c>
      <c r="AY66" s="33">
        <v>0</v>
      </c>
      <c r="AZ66" s="42">
        <v>0</v>
      </c>
      <c r="BA66" s="127">
        <v>0</v>
      </c>
      <c r="BB66" s="128">
        <v>0</v>
      </c>
      <c r="BC66" s="128">
        <v>0</v>
      </c>
      <c r="BD66" s="129">
        <v>0</v>
      </c>
      <c r="BE66" s="127">
        <v>1.1802581655124527</v>
      </c>
      <c r="BF66" s="128">
        <v>2.537015913487902E-5</v>
      </c>
      <c r="BG66" s="128">
        <v>0</v>
      </c>
      <c r="BH66" s="129">
        <v>1.1802835356715875</v>
      </c>
      <c r="BI66" s="127">
        <v>0.71074824727438857</v>
      </c>
      <c r="BJ66" s="128">
        <v>1.6151245118512431E-2</v>
      </c>
      <c r="BK66" s="128">
        <v>0</v>
      </c>
      <c r="BL66" s="129">
        <v>0.72689949239290108</v>
      </c>
      <c r="BM66" s="127">
        <v>42.585123536513166</v>
      </c>
      <c r="BN66" s="128">
        <v>0.1332454896723527</v>
      </c>
      <c r="BO66" s="128">
        <v>0</v>
      </c>
      <c r="BP66" s="129">
        <v>42.718369026185513</v>
      </c>
      <c r="BQ66" s="127">
        <v>0</v>
      </c>
      <c r="BR66" s="128">
        <v>0</v>
      </c>
      <c r="BS66" s="128">
        <v>0</v>
      </c>
      <c r="BT66" s="129">
        <v>0</v>
      </c>
      <c r="BU66" s="161">
        <v>44.625552054250001</v>
      </c>
      <c r="BV66" s="140">
        <v>0</v>
      </c>
      <c r="BW66" s="140">
        <v>30.048393259875766</v>
      </c>
      <c r="BX66" s="140">
        <v>0.5937566675434407</v>
      </c>
      <c r="BY66" s="140">
        <v>13.9834021268308</v>
      </c>
      <c r="BZ66" s="94">
        <v>0</v>
      </c>
      <c r="CA66" s="141">
        <v>0</v>
      </c>
      <c r="CB66" s="141">
        <v>1.1802835356715875</v>
      </c>
      <c r="CC66" s="141">
        <v>0.72689949239290108</v>
      </c>
      <c r="CD66" s="141">
        <v>42.718369026185513</v>
      </c>
      <c r="CE66" s="141">
        <v>0</v>
      </c>
    </row>
    <row r="67" spans="1:83" outlineLevel="3" x14ac:dyDescent="0.2">
      <c r="A67" s="71">
        <v>58</v>
      </c>
      <c r="B67" s="56" t="s">
        <v>113</v>
      </c>
      <c r="C67" s="57" t="s">
        <v>119</v>
      </c>
      <c r="D67" s="58" t="s">
        <v>123</v>
      </c>
      <c r="E67" s="33">
        <v>281.58</v>
      </c>
      <c r="F67" s="33">
        <v>3.4485999999999999</v>
      </c>
      <c r="G67" s="59">
        <v>9.5671670156685096</v>
      </c>
      <c r="H67" s="59">
        <v>10.9956526178698</v>
      </c>
      <c r="I67" s="59">
        <v>1.79</v>
      </c>
      <c r="J67" s="59">
        <v>75.373000000000005</v>
      </c>
      <c r="K67" s="59">
        <v>32.06</v>
      </c>
      <c r="L67" s="449">
        <v>2.0000000000000001E-4</v>
      </c>
      <c r="M67" s="59">
        <v>8.6999999999999993</v>
      </c>
      <c r="N67" s="59">
        <v>8.7134555571542336</v>
      </c>
      <c r="O67" s="38">
        <v>1</v>
      </c>
      <c r="P67" s="61">
        <v>1</v>
      </c>
      <c r="Q67" s="62">
        <v>0</v>
      </c>
      <c r="R67" s="35">
        <v>14.565724272399999</v>
      </c>
      <c r="S67" s="35">
        <v>0.62713786380000003</v>
      </c>
      <c r="T67" s="35">
        <v>15.192862136199999</v>
      </c>
      <c r="U67" s="35">
        <v>15.192862136199999</v>
      </c>
      <c r="V67" s="63">
        <v>4.5999999999999996</v>
      </c>
      <c r="W67" s="35">
        <v>7</v>
      </c>
      <c r="X67" s="35">
        <v>0.5</v>
      </c>
      <c r="Y67" s="35">
        <v>0</v>
      </c>
      <c r="Z67" s="35">
        <v>0.03</v>
      </c>
      <c r="AA67" s="35">
        <v>6.5519662999999992E-2</v>
      </c>
      <c r="AB67" s="63">
        <v>12.195519662999999</v>
      </c>
      <c r="AC67" s="266">
        <v>10.401730946669998</v>
      </c>
      <c r="AD67" s="267">
        <v>2.3173471205000001E-2</v>
      </c>
      <c r="AE67" s="267">
        <v>0</v>
      </c>
      <c r="AF67" s="268">
        <v>10.424904417874998</v>
      </c>
      <c r="AG67" s="121">
        <v>0</v>
      </c>
      <c r="AH67" s="119">
        <v>0</v>
      </c>
      <c r="AI67" s="119">
        <v>0</v>
      </c>
      <c r="AJ67" s="120">
        <v>0</v>
      </c>
      <c r="AK67" s="121">
        <v>4.8220847212130646</v>
      </c>
      <c r="AL67" s="119">
        <v>1.8394519538334455E-2</v>
      </c>
      <c r="AM67" s="119">
        <v>0</v>
      </c>
      <c r="AN67" s="120">
        <v>4.8404792407513995</v>
      </c>
      <c r="AO67" s="121">
        <v>0.11437382011412864</v>
      </c>
      <c r="AP67" s="119">
        <v>2.5480743932038933E-4</v>
      </c>
      <c r="AQ67" s="119">
        <v>0</v>
      </c>
      <c r="AR67" s="120">
        <v>0.11462862755344903</v>
      </c>
      <c r="AS67" s="121">
        <v>5.4652724053428052</v>
      </c>
      <c r="AT67" s="119">
        <v>4.5241442273451556E-3</v>
      </c>
      <c r="AU67" s="119">
        <v>0</v>
      </c>
      <c r="AV67" s="120">
        <v>5.4697965495701508</v>
      </c>
      <c r="AW67" s="41">
        <v>0</v>
      </c>
      <c r="AX67" s="33">
        <v>0</v>
      </c>
      <c r="AY67" s="33">
        <v>0</v>
      </c>
      <c r="AZ67" s="42">
        <v>0</v>
      </c>
      <c r="BA67" s="127">
        <v>0</v>
      </c>
      <c r="BB67" s="128">
        <v>0</v>
      </c>
      <c r="BC67" s="128">
        <v>0</v>
      </c>
      <c r="BD67" s="129">
        <v>0</v>
      </c>
      <c r="BE67" s="127">
        <v>0.1841063990522166</v>
      </c>
      <c r="BF67" s="128">
        <v>1.3241187987747469E-6</v>
      </c>
      <c r="BG67" s="128">
        <v>0</v>
      </c>
      <c r="BH67" s="129">
        <v>0.18410772317101537</v>
      </c>
      <c r="BI67" s="127">
        <v>0.10699530170382725</v>
      </c>
      <c r="BJ67" s="128">
        <v>2.5176754050652791E-3</v>
      </c>
      <c r="BK67" s="128">
        <v>0</v>
      </c>
      <c r="BL67" s="129">
        <v>0.10951297710889253</v>
      </c>
      <c r="BM67" s="127">
        <v>10.110629245913955</v>
      </c>
      <c r="BN67" s="128">
        <v>2.0654471681135947E-2</v>
      </c>
      <c r="BO67" s="128">
        <v>0</v>
      </c>
      <c r="BP67" s="129">
        <v>10.131283717595091</v>
      </c>
      <c r="BQ67" s="127">
        <v>0</v>
      </c>
      <c r="BR67" s="128">
        <v>0</v>
      </c>
      <c r="BS67" s="128">
        <v>0</v>
      </c>
      <c r="BT67" s="129">
        <v>0</v>
      </c>
      <c r="BU67" s="161">
        <v>10.424904417874998</v>
      </c>
      <c r="BV67" s="140">
        <v>0</v>
      </c>
      <c r="BW67" s="140">
        <v>4.8404792407513995</v>
      </c>
      <c r="BX67" s="140">
        <v>0.11462862755344903</v>
      </c>
      <c r="BY67" s="140">
        <v>5.4697965495701508</v>
      </c>
      <c r="BZ67" s="94">
        <v>0</v>
      </c>
      <c r="CA67" s="141">
        <v>0</v>
      </c>
      <c r="CB67" s="141">
        <v>0.18410772317101537</v>
      </c>
      <c r="CC67" s="141">
        <v>0.10951297710889253</v>
      </c>
      <c r="CD67" s="141">
        <v>10.131283717595091</v>
      </c>
      <c r="CE67" s="141">
        <v>0</v>
      </c>
    </row>
    <row r="68" spans="1:83" outlineLevel="3" x14ac:dyDescent="0.2">
      <c r="A68" s="71">
        <v>59</v>
      </c>
      <c r="B68" s="56" t="s">
        <v>113</v>
      </c>
      <c r="C68" s="57" t="s">
        <v>119</v>
      </c>
      <c r="D68" s="58" t="s">
        <v>124</v>
      </c>
      <c r="E68" s="33">
        <v>336.70699999999999</v>
      </c>
      <c r="F68" s="33">
        <v>7.9174000000000007</v>
      </c>
      <c r="G68" s="59">
        <v>14.326007519390799</v>
      </c>
      <c r="H68" s="59">
        <v>16.629301965571901</v>
      </c>
      <c r="I68" s="59">
        <v>2.64</v>
      </c>
      <c r="J68" s="59">
        <v>69.763000000000005</v>
      </c>
      <c r="K68" s="59">
        <v>44.963000000000001</v>
      </c>
      <c r="L68" s="449">
        <v>2.0000000000000001E-4</v>
      </c>
      <c r="M68" s="59">
        <v>9.1</v>
      </c>
      <c r="N68" s="59">
        <v>10.169870535956855</v>
      </c>
      <c r="O68" s="38">
        <v>0.71091394796904295</v>
      </c>
      <c r="P68" s="61">
        <v>1</v>
      </c>
      <c r="Q68" s="62">
        <v>0</v>
      </c>
      <c r="R68" s="35">
        <v>10.65941769</v>
      </c>
      <c r="S68" s="35">
        <v>0.32029115499999994</v>
      </c>
      <c r="T68" s="35">
        <v>10.979708844999999</v>
      </c>
      <c r="U68" s="35">
        <v>10.979708844999999</v>
      </c>
      <c r="V68" s="63">
        <v>1</v>
      </c>
      <c r="W68" s="35">
        <v>5</v>
      </c>
      <c r="X68" s="35">
        <v>7.4999999999999997E-2</v>
      </c>
      <c r="Y68" s="35">
        <v>0</v>
      </c>
      <c r="Z68" s="35">
        <v>0.03</v>
      </c>
      <c r="AA68" s="35">
        <v>3.1218425000000003E-3</v>
      </c>
      <c r="AB68" s="63">
        <v>6.1081218425000001</v>
      </c>
      <c r="AC68" s="266">
        <v>7.114129296575002</v>
      </c>
      <c r="AD68" s="267">
        <v>1.6890634773750002E-3</v>
      </c>
      <c r="AE68" s="267">
        <v>0</v>
      </c>
      <c r="AF68" s="268">
        <v>7.1158183600523772</v>
      </c>
      <c r="AG68" s="121">
        <v>0</v>
      </c>
      <c r="AH68" s="119">
        <v>0</v>
      </c>
      <c r="AI68" s="119">
        <v>0</v>
      </c>
      <c r="AJ68" s="120">
        <v>0</v>
      </c>
      <c r="AK68" s="121">
        <v>5.1089405714114848</v>
      </c>
      <c r="AL68" s="119">
        <v>1.3330989609965738E-3</v>
      </c>
      <c r="AM68" s="119">
        <v>0</v>
      </c>
      <c r="AN68" s="120">
        <v>5.1102736703724814</v>
      </c>
      <c r="AO68" s="121">
        <v>0.11830300429486751</v>
      </c>
      <c r="AP68" s="119">
        <v>2.8087946604287868E-5</v>
      </c>
      <c r="AQ68" s="119">
        <v>0</v>
      </c>
      <c r="AR68" s="120">
        <v>0.1183310922414718</v>
      </c>
      <c r="AS68" s="121">
        <v>1.8868857208686496</v>
      </c>
      <c r="AT68" s="119">
        <v>3.2787656977413873E-4</v>
      </c>
      <c r="AU68" s="119">
        <v>0</v>
      </c>
      <c r="AV68" s="120">
        <v>1.8872135974384239</v>
      </c>
      <c r="AW68" s="41">
        <v>0</v>
      </c>
      <c r="AX68" s="33">
        <v>0</v>
      </c>
      <c r="AY68" s="33">
        <v>0</v>
      </c>
      <c r="AZ68" s="42">
        <v>0</v>
      </c>
      <c r="BA68" s="127">
        <v>0</v>
      </c>
      <c r="BB68" s="128">
        <v>0</v>
      </c>
      <c r="BC68" s="128">
        <v>0</v>
      </c>
      <c r="BD68" s="129">
        <v>0</v>
      </c>
      <c r="BE68" s="127">
        <v>1.6203872632634617</v>
      </c>
      <c r="BF68" s="128">
        <v>3.8549094548534019E-4</v>
      </c>
      <c r="BG68" s="128">
        <v>0</v>
      </c>
      <c r="BH68" s="129">
        <v>1.6207727542089472</v>
      </c>
      <c r="BI68" s="127">
        <v>0.13376755990525718</v>
      </c>
      <c r="BJ68" s="128">
        <v>1.3157435213759011E-4</v>
      </c>
      <c r="BK68" s="128">
        <v>0</v>
      </c>
      <c r="BL68" s="129">
        <v>0.13389913425739475</v>
      </c>
      <c r="BM68" s="127">
        <v>5.3599744734062833</v>
      </c>
      <c r="BN68" s="128">
        <v>1.1719981797520698E-3</v>
      </c>
      <c r="BO68" s="128">
        <v>0</v>
      </c>
      <c r="BP68" s="129">
        <v>5.3611464715860357</v>
      </c>
      <c r="BQ68" s="127">
        <v>0</v>
      </c>
      <c r="BR68" s="128">
        <v>0</v>
      </c>
      <c r="BS68" s="128">
        <v>0</v>
      </c>
      <c r="BT68" s="129">
        <v>0</v>
      </c>
      <c r="BU68" s="161">
        <v>7.1158183600523772</v>
      </c>
      <c r="BV68" s="140">
        <v>0</v>
      </c>
      <c r="BW68" s="140">
        <v>5.1102736703724814</v>
      </c>
      <c r="BX68" s="140">
        <v>0.1183310922414718</v>
      </c>
      <c r="BY68" s="140">
        <v>1.8872135974384239</v>
      </c>
      <c r="BZ68" s="94">
        <v>0</v>
      </c>
      <c r="CA68" s="141">
        <v>0</v>
      </c>
      <c r="CB68" s="141">
        <v>1.6207727542089472</v>
      </c>
      <c r="CC68" s="141">
        <v>0.13389913425739475</v>
      </c>
      <c r="CD68" s="141">
        <v>5.3611464715860357</v>
      </c>
      <c r="CE68" s="141">
        <v>0</v>
      </c>
    </row>
    <row r="69" spans="1:83" outlineLevel="3" x14ac:dyDescent="0.2">
      <c r="A69" s="71">
        <v>60</v>
      </c>
      <c r="B69" s="56" t="s">
        <v>113</v>
      </c>
      <c r="C69" s="57" t="s">
        <v>119</v>
      </c>
      <c r="D69" s="58" t="s">
        <v>125</v>
      </c>
      <c r="E69" s="33">
        <v>11342.630999999999</v>
      </c>
      <c r="F69" s="33">
        <v>119.24680000000001</v>
      </c>
      <c r="G69" s="59">
        <v>5.4974089015122898</v>
      </c>
      <c r="H69" s="59">
        <v>6.8954425523971601</v>
      </c>
      <c r="I69" s="59">
        <v>1.6292</v>
      </c>
      <c r="J69" s="59">
        <v>79.156000000000006</v>
      </c>
      <c r="K69" s="59">
        <v>68.093999999999994</v>
      </c>
      <c r="L69" s="449">
        <v>5.0000000000000012E-4</v>
      </c>
      <c r="M69" s="59">
        <v>2.5</v>
      </c>
      <c r="N69" s="59">
        <v>7.1768960148537317</v>
      </c>
      <c r="O69" s="38">
        <v>1</v>
      </c>
      <c r="P69" s="61">
        <v>1</v>
      </c>
      <c r="Q69" s="62">
        <v>0</v>
      </c>
      <c r="R69" s="35">
        <v>23.343322499999999</v>
      </c>
      <c r="S69" s="35">
        <v>1.8283387500000001</v>
      </c>
      <c r="T69" s="35">
        <v>25.17166125</v>
      </c>
      <c r="U69" s="35">
        <v>25.17166125</v>
      </c>
      <c r="V69" s="63">
        <v>1.7</v>
      </c>
      <c r="W69" s="35">
        <v>8.3000000000000007</v>
      </c>
      <c r="X69" s="35">
        <v>0.5</v>
      </c>
      <c r="Y69" s="35">
        <v>0</v>
      </c>
      <c r="Z69" s="35">
        <v>0.03</v>
      </c>
      <c r="AA69" s="35">
        <v>1.2130371250000003E-2</v>
      </c>
      <c r="AB69" s="63">
        <v>10.54213037125</v>
      </c>
      <c r="AC69" s="266">
        <v>316.53478899738508</v>
      </c>
      <c r="AD69" s="267">
        <v>0.88650306997500017</v>
      </c>
      <c r="AE69" s="267">
        <v>0</v>
      </c>
      <c r="AF69" s="268">
        <v>317.42129206736007</v>
      </c>
      <c r="AG69" s="121">
        <v>0</v>
      </c>
      <c r="AH69" s="119">
        <v>0</v>
      </c>
      <c r="AI69" s="119">
        <v>0</v>
      </c>
      <c r="AJ69" s="120">
        <v>0</v>
      </c>
      <c r="AK69" s="121">
        <v>219.33129677612098</v>
      </c>
      <c r="AL69" s="119">
        <v>0.70660120580812791</v>
      </c>
      <c r="AM69" s="119">
        <v>0</v>
      </c>
      <c r="AN69" s="120">
        <v>220.03789798192909</v>
      </c>
      <c r="AO69" s="121">
        <v>2.1826474533666071</v>
      </c>
      <c r="AP69" s="119">
        <v>6.1128309915364221E-3</v>
      </c>
      <c r="AQ69" s="119">
        <v>0</v>
      </c>
      <c r="AR69" s="120">
        <v>2.1887602843581435</v>
      </c>
      <c r="AS69" s="121">
        <v>95.020844767897501</v>
      </c>
      <c r="AT69" s="119">
        <v>0.17378903317533576</v>
      </c>
      <c r="AU69" s="119">
        <v>0</v>
      </c>
      <c r="AV69" s="120">
        <v>95.19463380107284</v>
      </c>
      <c r="AW69" s="41">
        <v>85.78092781829136</v>
      </c>
      <c r="AX69" s="33">
        <v>0.84661043182612516</v>
      </c>
      <c r="AY69" s="33">
        <v>0</v>
      </c>
      <c r="AZ69" s="42">
        <v>86.627538250117482</v>
      </c>
      <c r="BA69" s="127">
        <v>0</v>
      </c>
      <c r="BB69" s="128">
        <v>0</v>
      </c>
      <c r="BC69" s="128">
        <v>0</v>
      </c>
      <c r="BD69" s="129">
        <v>0</v>
      </c>
      <c r="BE69" s="127">
        <v>6.2913014920919634</v>
      </c>
      <c r="BF69" s="128">
        <v>2.230850022188031E-6</v>
      </c>
      <c r="BG69" s="128">
        <v>0</v>
      </c>
      <c r="BH69" s="129">
        <v>6.2913037229419855</v>
      </c>
      <c r="BI69" s="127">
        <v>2.7675295568250866</v>
      </c>
      <c r="BJ69" s="128">
        <v>4.4409119752348049E-3</v>
      </c>
      <c r="BK69" s="128">
        <v>0</v>
      </c>
      <c r="BL69" s="129">
        <v>2.7719704688003217</v>
      </c>
      <c r="BM69" s="127">
        <v>221.69503013017672</v>
      </c>
      <c r="BN69" s="128">
        <v>3.5449495323618012E-2</v>
      </c>
      <c r="BO69" s="128">
        <v>0</v>
      </c>
      <c r="BP69" s="129">
        <v>221.73047962550035</v>
      </c>
      <c r="BQ69" s="127">
        <v>0</v>
      </c>
      <c r="BR69" s="128">
        <v>0</v>
      </c>
      <c r="BS69" s="128">
        <v>0</v>
      </c>
      <c r="BT69" s="129">
        <v>0</v>
      </c>
      <c r="BU69" s="161">
        <v>317.42129206736007</v>
      </c>
      <c r="BV69" s="140">
        <v>0</v>
      </c>
      <c r="BW69" s="140">
        <v>220.03789798192909</v>
      </c>
      <c r="BX69" s="140">
        <v>2.1887602843581435</v>
      </c>
      <c r="BY69" s="140">
        <v>95.19463380107284</v>
      </c>
      <c r="BZ69" s="94">
        <v>86.627538250117482</v>
      </c>
      <c r="CA69" s="141">
        <v>0</v>
      </c>
      <c r="CB69" s="141">
        <v>6.2913037229419855</v>
      </c>
      <c r="CC69" s="141">
        <v>2.7719704688003217</v>
      </c>
      <c r="CD69" s="141">
        <v>221.73047962550035</v>
      </c>
      <c r="CE69" s="141">
        <v>0</v>
      </c>
    </row>
    <row r="70" spans="1:83" outlineLevel="3" x14ac:dyDescent="0.2">
      <c r="A70" s="71">
        <v>61</v>
      </c>
      <c r="B70" s="56" t="s">
        <v>113</v>
      </c>
      <c r="C70" s="57" t="s">
        <v>119</v>
      </c>
      <c r="D70" s="70" t="s">
        <v>126</v>
      </c>
      <c r="E70" s="33">
        <v>152.619</v>
      </c>
      <c r="F70" s="33">
        <v>2.0271999999999997</v>
      </c>
      <c r="G70" s="59">
        <v>10.2572500857205</v>
      </c>
      <c r="H70" s="59">
        <v>12.1821770671334</v>
      </c>
      <c r="I70" s="59">
        <v>2.1</v>
      </c>
      <c r="J70" s="59">
        <v>77.774000000000001</v>
      </c>
      <c r="K70" s="59">
        <v>71.162416636850892</v>
      </c>
      <c r="L70" s="449">
        <v>2.0000000000000001E-4</v>
      </c>
      <c r="M70" s="59">
        <v>12.7</v>
      </c>
      <c r="N70" s="59">
        <v>0</v>
      </c>
      <c r="O70" s="38">
        <v>1</v>
      </c>
      <c r="P70" s="61">
        <v>1</v>
      </c>
      <c r="Q70" s="62">
        <v>0</v>
      </c>
      <c r="R70" s="35">
        <v>20.046199999999999</v>
      </c>
      <c r="S70" s="35">
        <v>1.2768999999999997</v>
      </c>
      <c r="T70" s="35">
        <v>21.3231</v>
      </c>
      <c r="U70" s="35">
        <v>21.3231</v>
      </c>
      <c r="V70" s="63">
        <v>2</v>
      </c>
      <c r="W70" s="35">
        <v>10</v>
      </c>
      <c r="X70" s="35">
        <v>1</v>
      </c>
      <c r="Y70" s="35">
        <v>0</v>
      </c>
      <c r="Z70" s="35">
        <v>0.03</v>
      </c>
      <c r="AA70" s="35">
        <v>2.0484910000000002E-2</v>
      </c>
      <c r="AB70" s="63">
        <v>13.05048491</v>
      </c>
      <c r="AC70" s="266">
        <v>8.1271431191999994</v>
      </c>
      <c r="AD70" s="267">
        <v>5.2575127920000006E-2</v>
      </c>
      <c r="AE70" s="267">
        <v>0</v>
      </c>
      <c r="AF70" s="268">
        <v>8.1797182471199985</v>
      </c>
      <c r="AG70" s="121">
        <v>0</v>
      </c>
      <c r="AH70" s="119">
        <v>0</v>
      </c>
      <c r="AI70" s="119">
        <v>0</v>
      </c>
      <c r="AJ70" s="120">
        <v>0</v>
      </c>
      <c r="AK70" s="121">
        <v>5.433410311102346</v>
      </c>
      <c r="AL70" s="119">
        <v>4.1682748807727203E-2</v>
      </c>
      <c r="AM70" s="119">
        <v>0</v>
      </c>
      <c r="AN70" s="120">
        <v>5.4750930599100727</v>
      </c>
      <c r="AO70" s="121">
        <v>9.9006296528029544E-2</v>
      </c>
      <c r="AP70" s="119">
        <v>6.4047951764863436E-4</v>
      </c>
      <c r="AQ70" s="119">
        <v>0</v>
      </c>
      <c r="AR70" s="120">
        <v>9.9646776045678176E-2</v>
      </c>
      <c r="AS70" s="121">
        <v>2.594726511569625</v>
      </c>
      <c r="AT70" s="119">
        <v>1.0251899594624159E-2</v>
      </c>
      <c r="AU70" s="119">
        <v>0</v>
      </c>
      <c r="AV70" s="120">
        <v>2.6049784111642493</v>
      </c>
      <c r="AW70" s="41">
        <v>0</v>
      </c>
      <c r="AX70" s="33">
        <v>0</v>
      </c>
      <c r="AY70" s="33">
        <v>0</v>
      </c>
      <c r="AZ70" s="42">
        <v>0</v>
      </c>
      <c r="BA70" s="127">
        <v>0</v>
      </c>
      <c r="BB70" s="128">
        <v>0</v>
      </c>
      <c r="BC70" s="128">
        <v>0</v>
      </c>
      <c r="BD70" s="129">
        <v>0</v>
      </c>
      <c r="BE70" s="127">
        <v>0.21353072948317511</v>
      </c>
      <c r="BF70" s="128">
        <v>4.0481312913777076E-6</v>
      </c>
      <c r="BG70" s="128">
        <v>0</v>
      </c>
      <c r="BH70" s="129">
        <v>0.21353477761446651</v>
      </c>
      <c r="BI70" s="127">
        <v>0.12415382516349441</v>
      </c>
      <c r="BJ70" s="128">
        <v>5.8113272952883752E-3</v>
      </c>
      <c r="BK70" s="128">
        <v>0</v>
      </c>
      <c r="BL70" s="129">
        <v>0.12996515245878279</v>
      </c>
      <c r="BM70" s="127">
        <v>7.7894585645533301</v>
      </c>
      <c r="BN70" s="128">
        <v>4.6759752493420251E-2</v>
      </c>
      <c r="BO70" s="128">
        <v>0</v>
      </c>
      <c r="BP70" s="129">
        <v>7.8362183170467503</v>
      </c>
      <c r="BQ70" s="127">
        <v>0</v>
      </c>
      <c r="BR70" s="128">
        <v>0</v>
      </c>
      <c r="BS70" s="128">
        <v>0</v>
      </c>
      <c r="BT70" s="129">
        <v>0</v>
      </c>
      <c r="BU70" s="161">
        <v>8.1797182471199985</v>
      </c>
      <c r="BV70" s="140">
        <v>0</v>
      </c>
      <c r="BW70" s="140">
        <v>5.4750930599100727</v>
      </c>
      <c r="BX70" s="140">
        <v>9.9646776045678176E-2</v>
      </c>
      <c r="BY70" s="140">
        <v>2.6049784111642493</v>
      </c>
      <c r="BZ70" s="94">
        <v>0</v>
      </c>
      <c r="CA70" s="141">
        <v>0</v>
      </c>
      <c r="CB70" s="141">
        <v>0.21353477761446651</v>
      </c>
      <c r="CC70" s="141">
        <v>0.12996515245878279</v>
      </c>
      <c r="CD70" s="141">
        <v>7.8362183170467503</v>
      </c>
      <c r="CE70" s="141">
        <v>0</v>
      </c>
    </row>
    <row r="71" spans="1:83" outlineLevel="3" x14ac:dyDescent="0.2">
      <c r="A71" s="71">
        <v>62</v>
      </c>
      <c r="B71" s="56" t="s">
        <v>113</v>
      </c>
      <c r="C71" s="57" t="s">
        <v>119</v>
      </c>
      <c r="D71" s="58" t="s">
        <v>127</v>
      </c>
      <c r="E71" s="33">
        <v>10155.036</v>
      </c>
      <c r="F71" s="33">
        <v>218.36959999999999</v>
      </c>
      <c r="G71" s="59">
        <v>25.088923250212702</v>
      </c>
      <c r="H71" s="59">
        <v>28.133007641941798</v>
      </c>
      <c r="I71" s="59">
        <v>2.5261999999999998</v>
      </c>
      <c r="J71" s="59">
        <v>73.191999999999993</v>
      </c>
      <c r="K71" s="59">
        <v>98.406000000000006</v>
      </c>
      <c r="L71" s="449">
        <v>2.0000000000000004E-4</v>
      </c>
      <c r="M71" s="59">
        <v>23</v>
      </c>
      <c r="N71" s="59">
        <v>11.429829248609556</v>
      </c>
      <c r="O71" s="38">
        <v>0.29073332936547747</v>
      </c>
      <c r="P71" s="61">
        <v>0</v>
      </c>
      <c r="Q71" s="62">
        <v>0</v>
      </c>
      <c r="R71" s="35">
        <v>23.437839494399995</v>
      </c>
      <c r="S71" s="35">
        <v>1.8410802527999992</v>
      </c>
      <c r="T71" s="35">
        <v>25.278919747199993</v>
      </c>
      <c r="U71" s="35">
        <v>25.278919747199993</v>
      </c>
      <c r="V71" s="63">
        <v>3</v>
      </c>
      <c r="W71" s="35">
        <v>12</v>
      </c>
      <c r="X71" s="35">
        <v>1</v>
      </c>
      <c r="Y71" s="35">
        <v>0</v>
      </c>
      <c r="Z71" s="35">
        <v>0.03</v>
      </c>
      <c r="AA71" s="35">
        <v>3.8222864999999995E-2</v>
      </c>
      <c r="AB71" s="63">
        <v>16.068222865000003</v>
      </c>
      <c r="AC71" s="266">
        <v>1312.5231899107198</v>
      </c>
      <c r="AD71" s="267">
        <v>5.6601072765599998</v>
      </c>
      <c r="AE71" s="267">
        <v>0</v>
      </c>
      <c r="AF71" s="268">
        <v>1318.1832971872798</v>
      </c>
      <c r="AG71" s="121">
        <v>0</v>
      </c>
      <c r="AH71" s="119">
        <v>0</v>
      </c>
      <c r="AI71" s="119">
        <v>0</v>
      </c>
      <c r="AJ71" s="120">
        <v>0</v>
      </c>
      <c r="AK71" s="121">
        <v>829.50282557238575</v>
      </c>
      <c r="AL71" s="119">
        <v>4.4149994139672266</v>
      </c>
      <c r="AM71" s="119">
        <v>0</v>
      </c>
      <c r="AN71" s="120">
        <v>833.91782498635303</v>
      </c>
      <c r="AO71" s="121">
        <v>36.925224931984175</v>
      </c>
      <c r="AP71" s="119">
        <v>0.15923584126567289</v>
      </c>
      <c r="AQ71" s="119">
        <v>0</v>
      </c>
      <c r="AR71" s="120">
        <v>37.084460773249852</v>
      </c>
      <c r="AS71" s="121">
        <v>446.0951394063498</v>
      </c>
      <c r="AT71" s="119">
        <v>1.0858720213271005</v>
      </c>
      <c r="AU71" s="119">
        <v>0</v>
      </c>
      <c r="AV71" s="120">
        <v>447.18101142767688</v>
      </c>
      <c r="AW71" s="41">
        <v>0</v>
      </c>
      <c r="AX71" s="33">
        <v>0</v>
      </c>
      <c r="AY71" s="33">
        <v>0</v>
      </c>
      <c r="AZ71" s="42">
        <v>0</v>
      </c>
      <c r="BA71" s="127">
        <v>0</v>
      </c>
      <c r="BB71" s="128">
        <v>0</v>
      </c>
      <c r="BC71" s="128">
        <v>0</v>
      </c>
      <c r="BD71" s="129">
        <v>0</v>
      </c>
      <c r="BE71" s="127">
        <v>597.80603666031379</v>
      </c>
      <c r="BF71" s="128">
        <v>3.1316123067968391</v>
      </c>
      <c r="BG71" s="128">
        <v>0</v>
      </c>
      <c r="BH71" s="129">
        <v>600.93764896711059</v>
      </c>
      <c r="BI71" s="127">
        <v>35.686316601869883</v>
      </c>
      <c r="BJ71" s="128">
        <v>0.28684259427613279</v>
      </c>
      <c r="BK71" s="128">
        <v>0</v>
      </c>
      <c r="BL71" s="129">
        <v>35.973159196146021</v>
      </c>
      <c r="BM71" s="127">
        <v>679.03083664853602</v>
      </c>
      <c r="BN71" s="128">
        <v>2.2416523754870283</v>
      </c>
      <c r="BO71" s="128">
        <v>0</v>
      </c>
      <c r="BP71" s="129">
        <v>681.27248902402312</v>
      </c>
      <c r="BQ71" s="127">
        <v>0</v>
      </c>
      <c r="BR71" s="128">
        <v>0</v>
      </c>
      <c r="BS71" s="128">
        <v>0</v>
      </c>
      <c r="BT71" s="129">
        <v>0</v>
      </c>
      <c r="BU71" s="161">
        <v>1318.1832971872798</v>
      </c>
      <c r="BV71" s="140">
        <v>0</v>
      </c>
      <c r="BW71" s="140">
        <v>833.91782498635303</v>
      </c>
      <c r="BX71" s="140">
        <v>37.084460773249852</v>
      </c>
      <c r="BY71" s="140">
        <v>447.18101142767688</v>
      </c>
      <c r="BZ71" s="94">
        <v>0</v>
      </c>
      <c r="CA71" s="141">
        <v>0</v>
      </c>
      <c r="CB71" s="141">
        <v>600.93764896711059</v>
      </c>
      <c r="CC71" s="141">
        <v>35.973159196146021</v>
      </c>
      <c r="CD71" s="141">
        <v>681.27248902402312</v>
      </c>
      <c r="CE71" s="141">
        <v>0</v>
      </c>
    </row>
    <row r="72" spans="1:83" outlineLevel="3" x14ac:dyDescent="0.2">
      <c r="A72" s="71">
        <v>63</v>
      </c>
      <c r="B72" s="56" t="s">
        <v>113</v>
      </c>
      <c r="C72" s="57" t="s">
        <v>119</v>
      </c>
      <c r="D72" s="36" t="s">
        <v>128</v>
      </c>
      <c r="E72" s="33">
        <v>247.17599999999999</v>
      </c>
      <c r="F72" s="33">
        <v>6.556</v>
      </c>
      <c r="G72" s="59">
        <v>9.5265442330539898</v>
      </c>
      <c r="H72" s="59">
        <v>11.0007786759633</v>
      </c>
      <c r="I72" s="59">
        <v>3.4843000000000002</v>
      </c>
      <c r="J72" s="59">
        <v>78.97</v>
      </c>
      <c r="K72" s="59">
        <v>82.894999999999996</v>
      </c>
      <c r="L72" s="449">
        <v>2.0000000000000001E-4</v>
      </c>
      <c r="M72" s="59">
        <v>12.7</v>
      </c>
      <c r="N72" s="59">
        <v>0</v>
      </c>
      <c r="O72" s="38">
        <v>1</v>
      </c>
      <c r="P72" s="61">
        <v>1</v>
      </c>
      <c r="Q72" s="62">
        <v>0</v>
      </c>
      <c r="R72" s="35">
        <v>10.637028434999998</v>
      </c>
      <c r="S72" s="35">
        <v>0.33148578249999994</v>
      </c>
      <c r="T72" s="35">
        <v>10.968514217499997</v>
      </c>
      <c r="U72" s="35">
        <v>10.968514217499997</v>
      </c>
      <c r="V72" s="63">
        <v>1</v>
      </c>
      <c r="W72" s="35">
        <v>5</v>
      </c>
      <c r="X72" s="35">
        <v>7.4999999999999997E-2</v>
      </c>
      <c r="Y72" s="35">
        <v>0</v>
      </c>
      <c r="Z72" s="35">
        <v>0.03</v>
      </c>
      <c r="AA72" s="35">
        <v>3.1218425000000003E-3</v>
      </c>
      <c r="AB72" s="63">
        <v>6.1081218425000001</v>
      </c>
      <c r="AC72" s="266">
        <v>5.8908520055000011</v>
      </c>
      <c r="AD72" s="267">
        <v>1.3986283575000002E-3</v>
      </c>
      <c r="AE72" s="267">
        <v>0</v>
      </c>
      <c r="AF72" s="268">
        <v>5.8922506338575014</v>
      </c>
      <c r="AG72" s="121">
        <v>0</v>
      </c>
      <c r="AH72" s="119">
        <v>0</v>
      </c>
      <c r="AI72" s="119">
        <v>0</v>
      </c>
      <c r="AJ72" s="120">
        <v>0</v>
      </c>
      <c r="AK72" s="121">
        <v>4.2546701406753771</v>
      </c>
      <c r="AL72" s="119">
        <v>1.1101903153182451E-3</v>
      </c>
      <c r="AM72" s="119">
        <v>0</v>
      </c>
      <c r="AN72" s="120">
        <v>4.2557803309906959</v>
      </c>
      <c r="AO72" s="121">
        <v>6.4803959125360203E-2</v>
      </c>
      <c r="AP72" s="119">
        <v>1.5386001010783499E-5</v>
      </c>
      <c r="AQ72" s="119">
        <v>0</v>
      </c>
      <c r="AR72" s="120">
        <v>6.4819345126370984E-2</v>
      </c>
      <c r="AS72" s="121">
        <v>1.5713779056992636</v>
      </c>
      <c r="AT72" s="119">
        <v>2.730520411709715E-4</v>
      </c>
      <c r="AU72" s="119">
        <v>0</v>
      </c>
      <c r="AV72" s="120">
        <v>1.5716509577404347</v>
      </c>
      <c r="AW72" s="41">
        <v>4.969820828951281E-2</v>
      </c>
      <c r="AX72" s="33">
        <v>5.8997682649094504E-5</v>
      </c>
      <c r="AY72" s="33">
        <v>0</v>
      </c>
      <c r="AZ72" s="42">
        <v>4.9757205972161898E-2</v>
      </c>
      <c r="BA72" s="127">
        <v>0</v>
      </c>
      <c r="BB72" s="128">
        <v>0</v>
      </c>
      <c r="BC72" s="128">
        <v>0</v>
      </c>
      <c r="BD72" s="129">
        <v>0</v>
      </c>
      <c r="BE72" s="127">
        <v>0.16646374883539794</v>
      </c>
      <c r="BF72" s="128">
        <v>7.8997187265721931E-8</v>
      </c>
      <c r="BG72" s="128">
        <v>0</v>
      </c>
      <c r="BH72" s="129">
        <v>0.16646382783258518</v>
      </c>
      <c r="BI72" s="127">
        <v>9.3150922332846831E-2</v>
      </c>
      <c r="BJ72" s="128">
        <v>1.4950391371474907E-4</v>
      </c>
      <c r="BK72" s="128">
        <v>0</v>
      </c>
      <c r="BL72" s="129">
        <v>9.3300426246561569E-2</v>
      </c>
      <c r="BM72" s="127">
        <v>5.5815391260422436</v>
      </c>
      <c r="BN72" s="128">
        <v>1.190047763948891E-3</v>
      </c>
      <c r="BO72" s="128">
        <v>0</v>
      </c>
      <c r="BP72" s="129">
        <v>5.5827291738061922</v>
      </c>
      <c r="BQ72" s="127">
        <v>0</v>
      </c>
      <c r="BR72" s="128">
        <v>0</v>
      </c>
      <c r="BS72" s="128">
        <v>0</v>
      </c>
      <c r="BT72" s="129">
        <v>0</v>
      </c>
      <c r="BU72" s="161">
        <v>5.8922506338575014</v>
      </c>
      <c r="BV72" s="140">
        <v>0</v>
      </c>
      <c r="BW72" s="140">
        <v>4.2557803309906959</v>
      </c>
      <c r="BX72" s="140">
        <v>6.4819345126370984E-2</v>
      </c>
      <c r="BY72" s="140">
        <v>1.5716509577404347</v>
      </c>
      <c r="BZ72" s="94">
        <v>4.9757205972161898E-2</v>
      </c>
      <c r="CA72" s="141">
        <v>0</v>
      </c>
      <c r="CB72" s="141">
        <v>0.16646382783258518</v>
      </c>
      <c r="CC72" s="141">
        <v>9.3300426246561569E-2</v>
      </c>
      <c r="CD72" s="141">
        <v>5.5827291738061922</v>
      </c>
      <c r="CE72" s="141">
        <v>0</v>
      </c>
    </row>
    <row r="73" spans="1:83" outlineLevel="3" x14ac:dyDescent="0.2">
      <c r="A73" s="71">
        <v>64</v>
      </c>
      <c r="B73" s="56" t="s">
        <v>113</v>
      </c>
      <c r="C73" s="57" t="s">
        <v>119</v>
      </c>
      <c r="D73" s="58" t="s">
        <v>129</v>
      </c>
      <c r="E73" s="33">
        <v>105.476</v>
      </c>
      <c r="F73" s="33">
        <v>2.0482</v>
      </c>
      <c r="G73" s="59">
        <v>9.5825581276049991</v>
      </c>
      <c r="H73" s="59">
        <v>13.0596480364876</v>
      </c>
      <c r="I73" s="59">
        <v>2.1825999999999999</v>
      </c>
      <c r="J73" s="59">
        <v>73.168000000000006</v>
      </c>
      <c r="K73" s="59">
        <v>52.015999999999998</v>
      </c>
      <c r="L73" s="449">
        <v>2.0000000000000001E-4</v>
      </c>
      <c r="M73" s="59">
        <v>6.5</v>
      </c>
      <c r="N73" s="59">
        <v>8.2400832208237844</v>
      </c>
      <c r="O73" s="38">
        <v>1</v>
      </c>
      <c r="P73" s="61">
        <v>0</v>
      </c>
      <c r="Q73" s="62">
        <v>0</v>
      </c>
      <c r="R73" s="35">
        <v>20.042190759999997</v>
      </c>
      <c r="S73" s="35">
        <v>1.2789046199999998</v>
      </c>
      <c r="T73" s="35">
        <v>21.321095379999996</v>
      </c>
      <c r="U73" s="35">
        <v>21.321095379999996</v>
      </c>
      <c r="V73" s="63">
        <v>2</v>
      </c>
      <c r="W73" s="35">
        <v>10</v>
      </c>
      <c r="X73" s="35">
        <v>1</v>
      </c>
      <c r="Y73" s="35">
        <v>0</v>
      </c>
      <c r="Z73" s="35">
        <v>0.03</v>
      </c>
      <c r="AA73" s="35">
        <v>2.0484910000000002E-2</v>
      </c>
      <c r="AB73" s="63">
        <v>13.05048491</v>
      </c>
      <c r="AC73" s="266">
        <v>8.2113331377000005</v>
      </c>
      <c r="AD73" s="267">
        <v>5.3119759770000011E-2</v>
      </c>
      <c r="AE73" s="267">
        <v>0</v>
      </c>
      <c r="AF73" s="268">
        <v>8.2644528974700009</v>
      </c>
      <c r="AG73" s="121">
        <v>0</v>
      </c>
      <c r="AH73" s="119">
        <v>0</v>
      </c>
      <c r="AI73" s="119">
        <v>0</v>
      </c>
      <c r="AJ73" s="120">
        <v>0</v>
      </c>
      <c r="AK73" s="121">
        <v>5.4848191845262217</v>
      </c>
      <c r="AL73" s="119">
        <v>4.2077135212346239E-2</v>
      </c>
      <c r="AM73" s="119">
        <v>0</v>
      </c>
      <c r="AN73" s="120">
        <v>5.5268963197385679</v>
      </c>
      <c r="AO73" s="121">
        <v>0.10723712068870871</v>
      </c>
      <c r="AP73" s="119">
        <v>6.9372536637898213E-4</v>
      </c>
      <c r="AQ73" s="119">
        <v>0</v>
      </c>
      <c r="AR73" s="120">
        <v>0.10793084605508768</v>
      </c>
      <c r="AS73" s="121">
        <v>2.6192768324850708</v>
      </c>
      <c r="AT73" s="119">
        <v>1.0348899191274793E-2</v>
      </c>
      <c r="AU73" s="119">
        <v>0</v>
      </c>
      <c r="AV73" s="120">
        <v>2.6296257316763456</v>
      </c>
      <c r="AW73" s="41">
        <v>0</v>
      </c>
      <c r="AX73" s="33">
        <v>0</v>
      </c>
      <c r="AY73" s="33">
        <v>0</v>
      </c>
      <c r="AZ73" s="42">
        <v>0</v>
      </c>
      <c r="BA73" s="127">
        <v>0</v>
      </c>
      <c r="BB73" s="128">
        <v>0</v>
      </c>
      <c r="BC73" s="128">
        <v>0</v>
      </c>
      <c r="BD73" s="129">
        <v>0</v>
      </c>
      <c r="BE73" s="127">
        <v>0.21597425946740448</v>
      </c>
      <c r="BF73" s="128">
        <v>7.388087226341398E-6</v>
      </c>
      <c r="BG73" s="128">
        <v>0</v>
      </c>
      <c r="BH73" s="129">
        <v>0.21598164755463084</v>
      </c>
      <c r="BI73" s="127">
        <v>0.12997720965886447</v>
      </c>
      <c r="BJ73" s="128">
        <v>5.6224489493353538E-3</v>
      </c>
      <c r="BK73" s="128">
        <v>0</v>
      </c>
      <c r="BL73" s="129">
        <v>0.13559965860819984</v>
      </c>
      <c r="BM73" s="127">
        <v>7.8653816685737326</v>
      </c>
      <c r="BN73" s="128">
        <v>4.7489922733438314E-2</v>
      </c>
      <c r="BO73" s="128">
        <v>0</v>
      </c>
      <c r="BP73" s="129">
        <v>7.9128715913071712</v>
      </c>
      <c r="BQ73" s="127">
        <v>0</v>
      </c>
      <c r="BR73" s="128">
        <v>0</v>
      </c>
      <c r="BS73" s="128">
        <v>0</v>
      </c>
      <c r="BT73" s="129">
        <v>0</v>
      </c>
      <c r="BU73" s="161">
        <v>8.2644528974700009</v>
      </c>
      <c r="BV73" s="140">
        <v>0</v>
      </c>
      <c r="BW73" s="140">
        <v>5.5268963197385679</v>
      </c>
      <c r="BX73" s="140">
        <v>0.10793084605508768</v>
      </c>
      <c r="BY73" s="140">
        <v>2.6296257316763456</v>
      </c>
      <c r="BZ73" s="94">
        <v>0</v>
      </c>
      <c r="CA73" s="141">
        <v>0</v>
      </c>
      <c r="CB73" s="141">
        <v>0.21598164755463084</v>
      </c>
      <c r="CC73" s="141">
        <v>0.13559965860819984</v>
      </c>
      <c r="CD73" s="141">
        <v>7.9128715913071712</v>
      </c>
      <c r="CE73" s="141">
        <v>0</v>
      </c>
    </row>
    <row r="74" spans="1:83" outlineLevel="3" x14ac:dyDescent="0.2">
      <c r="A74" s="71">
        <v>65</v>
      </c>
      <c r="B74" s="56" t="s">
        <v>113</v>
      </c>
      <c r="C74" s="57" t="s">
        <v>119</v>
      </c>
      <c r="D74" s="36" t="s">
        <v>130</v>
      </c>
      <c r="E74" s="33">
        <v>460.96499999999997</v>
      </c>
      <c r="F74" s="33">
        <v>6.3398000000000003</v>
      </c>
      <c r="G74" s="59">
        <v>5.80636912168631</v>
      </c>
      <c r="H74" s="59">
        <v>6.4397800332075503</v>
      </c>
      <c r="I74" s="59">
        <v>2.17</v>
      </c>
      <c r="J74" s="59">
        <v>80.536000000000001</v>
      </c>
      <c r="K74" s="59">
        <v>53.743000000000002</v>
      </c>
      <c r="L74" s="449">
        <v>2.0000000000000001E-4</v>
      </c>
      <c r="M74" s="59">
        <v>12.7</v>
      </c>
      <c r="N74" s="59">
        <v>0</v>
      </c>
      <c r="O74" s="38">
        <v>1</v>
      </c>
      <c r="P74" s="61">
        <v>1</v>
      </c>
      <c r="Q74" s="62">
        <v>0</v>
      </c>
      <c r="R74" s="35">
        <v>18.809218380000001</v>
      </c>
      <c r="S74" s="35">
        <v>1.1043908100000002</v>
      </c>
      <c r="T74" s="35">
        <v>19.913609190000003</v>
      </c>
      <c r="U74" s="35">
        <v>19.913609190000003</v>
      </c>
      <c r="V74" s="63">
        <v>2.7</v>
      </c>
      <c r="W74" s="35">
        <v>9.3000000000000007</v>
      </c>
      <c r="X74" s="35">
        <v>1</v>
      </c>
      <c r="Y74" s="35">
        <v>0</v>
      </c>
      <c r="Z74" s="35">
        <v>0.03</v>
      </c>
      <c r="AA74" s="35">
        <v>3.2379628500000007E-2</v>
      </c>
      <c r="AB74" s="63">
        <v>13.062379628499999</v>
      </c>
      <c r="AC74" s="266">
        <v>24.66879581169901</v>
      </c>
      <c r="AD74" s="267">
        <v>0.16442176203000006</v>
      </c>
      <c r="AE74" s="267">
        <v>0</v>
      </c>
      <c r="AF74" s="268">
        <v>24.833217573729012</v>
      </c>
      <c r="AG74" s="121">
        <v>0</v>
      </c>
      <c r="AH74" s="119">
        <v>0</v>
      </c>
      <c r="AI74" s="119">
        <v>0</v>
      </c>
      <c r="AJ74" s="120">
        <v>0</v>
      </c>
      <c r="AK74" s="121">
        <v>15.049912345511096</v>
      </c>
      <c r="AL74" s="119">
        <v>0.13111508123721313</v>
      </c>
      <c r="AM74" s="119">
        <v>0</v>
      </c>
      <c r="AN74" s="120">
        <v>15.181027426748308</v>
      </c>
      <c r="AO74" s="121">
        <v>0.1588616187114541</v>
      </c>
      <c r="AP74" s="119">
        <v>1.0588399801456138E-3</v>
      </c>
      <c r="AQ74" s="119">
        <v>0</v>
      </c>
      <c r="AR74" s="120">
        <v>0.15992045869159971</v>
      </c>
      <c r="AS74" s="121">
        <v>9.4600218474764617</v>
      </c>
      <c r="AT74" s="119">
        <v>3.2247840812641274E-2</v>
      </c>
      <c r="AU74" s="119">
        <v>0</v>
      </c>
      <c r="AV74" s="120">
        <v>9.4922696882891024</v>
      </c>
      <c r="AW74" s="41">
        <v>0</v>
      </c>
      <c r="AX74" s="33">
        <v>0</v>
      </c>
      <c r="AY74" s="33">
        <v>0</v>
      </c>
      <c r="AZ74" s="42">
        <v>0</v>
      </c>
      <c r="BA74" s="127">
        <v>0</v>
      </c>
      <c r="BB74" s="128">
        <v>0</v>
      </c>
      <c r="BC74" s="128">
        <v>0</v>
      </c>
      <c r="BD74" s="129">
        <v>0</v>
      </c>
      <c r="BE74" s="127">
        <v>0.58669695460649063</v>
      </c>
      <c r="BF74" s="128">
        <v>4.1658615264540306E-6</v>
      </c>
      <c r="BG74" s="128">
        <v>0</v>
      </c>
      <c r="BH74" s="129">
        <v>0.58670112046801715</v>
      </c>
      <c r="BI74" s="127">
        <v>0.26260396991270318</v>
      </c>
      <c r="BJ74" s="128">
        <v>1.8676791664030742E-2</v>
      </c>
      <c r="BK74" s="128">
        <v>0</v>
      </c>
      <c r="BL74" s="129">
        <v>0.28128076157673393</v>
      </c>
      <c r="BM74" s="127">
        <v>23.819494887179818</v>
      </c>
      <c r="BN74" s="128">
        <v>0.14574080450444282</v>
      </c>
      <c r="BO74" s="128">
        <v>0</v>
      </c>
      <c r="BP74" s="129">
        <v>23.96523569168426</v>
      </c>
      <c r="BQ74" s="127">
        <v>0</v>
      </c>
      <c r="BR74" s="128">
        <v>0</v>
      </c>
      <c r="BS74" s="128">
        <v>0</v>
      </c>
      <c r="BT74" s="129">
        <v>0</v>
      </c>
      <c r="BU74" s="161">
        <v>24.833217573729012</v>
      </c>
      <c r="BV74" s="140">
        <v>0</v>
      </c>
      <c r="BW74" s="140">
        <v>15.181027426748308</v>
      </c>
      <c r="BX74" s="140">
        <v>0.15992045869159971</v>
      </c>
      <c r="BY74" s="140">
        <v>9.4922696882891024</v>
      </c>
      <c r="BZ74" s="94">
        <v>0</v>
      </c>
      <c r="CA74" s="141">
        <v>0</v>
      </c>
      <c r="CB74" s="141">
        <v>0.58670112046801715</v>
      </c>
      <c r="CC74" s="141">
        <v>0.28128076157673393</v>
      </c>
      <c r="CD74" s="141">
        <v>23.96523569168426</v>
      </c>
      <c r="CE74" s="141">
        <v>0</v>
      </c>
    </row>
    <row r="75" spans="1:83" outlineLevel="3" x14ac:dyDescent="0.2">
      <c r="A75" s="71">
        <v>66</v>
      </c>
      <c r="B75" s="56" t="s">
        <v>113</v>
      </c>
      <c r="C75" s="57" t="s">
        <v>119</v>
      </c>
      <c r="D75" s="58" t="s">
        <v>131</v>
      </c>
      <c r="E75" s="33">
        <v>758.41</v>
      </c>
      <c r="F75" s="33">
        <v>14.2822</v>
      </c>
      <c r="G75" s="59">
        <v>33.227248043486</v>
      </c>
      <c r="H75" s="59">
        <v>41.125536436702902</v>
      </c>
      <c r="I75" s="59">
        <v>2.5988000000000002</v>
      </c>
      <c r="J75" s="59">
        <v>66.253</v>
      </c>
      <c r="K75" s="59">
        <v>28.239000000000001</v>
      </c>
      <c r="L75" s="449">
        <v>2.0000000000000004E-4</v>
      </c>
      <c r="M75" s="59">
        <v>23.7</v>
      </c>
      <c r="N75" s="59">
        <v>17.663792417837385</v>
      </c>
      <c r="O75" s="38">
        <v>0.18661997413512599</v>
      </c>
      <c r="P75" s="61">
        <v>1</v>
      </c>
      <c r="Q75" s="62">
        <v>0</v>
      </c>
      <c r="R75" s="35">
        <v>10.65941769</v>
      </c>
      <c r="S75" s="35">
        <v>0.32029115499999994</v>
      </c>
      <c r="T75" s="35">
        <v>10.979708844999999</v>
      </c>
      <c r="U75" s="35">
        <v>10.979708844999999</v>
      </c>
      <c r="V75" s="63">
        <v>1</v>
      </c>
      <c r="W75" s="35">
        <v>5</v>
      </c>
      <c r="X75" s="35">
        <v>7.4999999999999997E-2</v>
      </c>
      <c r="Y75" s="35">
        <v>0</v>
      </c>
      <c r="Z75" s="35">
        <v>0.03</v>
      </c>
      <c r="AA75" s="35">
        <v>3.1218425000000003E-3</v>
      </c>
      <c r="AB75" s="63">
        <v>6.1081218425000001</v>
      </c>
      <c r="AC75" s="266">
        <v>12.833179760975002</v>
      </c>
      <c r="AD75" s="267">
        <v>3.0469020633749999E-3</v>
      </c>
      <c r="AE75" s="267">
        <v>0</v>
      </c>
      <c r="AF75" s="268">
        <v>12.836226663038378</v>
      </c>
      <c r="AG75" s="121">
        <v>0</v>
      </c>
      <c r="AH75" s="119">
        <v>0</v>
      </c>
      <c r="AI75" s="119">
        <v>0</v>
      </c>
      <c r="AJ75" s="120">
        <v>0</v>
      </c>
      <c r="AK75" s="121">
        <v>8.9864438290941049</v>
      </c>
      <c r="AL75" s="119">
        <v>2.3448734163509111E-3</v>
      </c>
      <c r="AM75" s="119">
        <v>0</v>
      </c>
      <c r="AN75" s="120">
        <v>8.9887887025104565</v>
      </c>
      <c r="AO75" s="121">
        <v>0.52777140185873694</v>
      </c>
      <c r="AP75" s="119">
        <v>1.2530548182639398E-4</v>
      </c>
      <c r="AQ75" s="119">
        <v>0</v>
      </c>
      <c r="AR75" s="120">
        <v>0.52789670734056326</v>
      </c>
      <c r="AS75" s="121">
        <v>3.3189645300221593</v>
      </c>
      <c r="AT75" s="119">
        <v>5.7672316519769506E-4</v>
      </c>
      <c r="AU75" s="119">
        <v>0</v>
      </c>
      <c r="AV75" s="120">
        <v>3.3195412531873569</v>
      </c>
      <c r="AW75" s="41">
        <v>0</v>
      </c>
      <c r="AX75" s="33">
        <v>0</v>
      </c>
      <c r="AY75" s="33">
        <v>0</v>
      </c>
      <c r="AZ75" s="42">
        <v>0</v>
      </c>
      <c r="BA75" s="127">
        <v>0</v>
      </c>
      <c r="BB75" s="128">
        <v>0</v>
      </c>
      <c r="BC75" s="128">
        <v>0</v>
      </c>
      <c r="BD75" s="129">
        <v>0</v>
      </c>
      <c r="BE75" s="127">
        <v>7.3761236697791306</v>
      </c>
      <c r="BF75" s="128">
        <v>1.9074528427515259E-3</v>
      </c>
      <c r="BG75" s="128">
        <v>0</v>
      </c>
      <c r="BH75" s="129">
        <v>7.3780311226218833</v>
      </c>
      <c r="BI75" s="127">
        <v>0.51768047512343729</v>
      </c>
      <c r="BJ75" s="128">
        <v>1.5856433023387761E-4</v>
      </c>
      <c r="BK75" s="128">
        <v>0</v>
      </c>
      <c r="BL75" s="129">
        <v>0.51783903945367116</v>
      </c>
      <c r="BM75" s="127">
        <v>4.9393756160724349</v>
      </c>
      <c r="BN75" s="128">
        <v>9.808848903895967E-4</v>
      </c>
      <c r="BO75" s="128">
        <v>0</v>
      </c>
      <c r="BP75" s="129">
        <v>4.9403565009628245</v>
      </c>
      <c r="BQ75" s="127">
        <v>0</v>
      </c>
      <c r="BR75" s="128">
        <v>0</v>
      </c>
      <c r="BS75" s="128">
        <v>0</v>
      </c>
      <c r="BT75" s="129">
        <v>0</v>
      </c>
      <c r="BU75" s="161">
        <v>12.836226663038378</v>
      </c>
      <c r="BV75" s="140">
        <v>0</v>
      </c>
      <c r="BW75" s="140">
        <v>8.9887887025104565</v>
      </c>
      <c r="BX75" s="140">
        <v>0.52789670734056326</v>
      </c>
      <c r="BY75" s="140">
        <v>3.3195412531873569</v>
      </c>
      <c r="BZ75" s="94">
        <v>0</v>
      </c>
      <c r="CA75" s="141">
        <v>0</v>
      </c>
      <c r="CB75" s="141">
        <v>7.3780311226218833</v>
      </c>
      <c r="CC75" s="141">
        <v>0.51783903945367116</v>
      </c>
      <c r="CD75" s="141">
        <v>4.9403565009628245</v>
      </c>
      <c r="CE75" s="141">
        <v>0</v>
      </c>
    </row>
    <row r="76" spans="1:83" outlineLevel="3" x14ac:dyDescent="0.2">
      <c r="A76" s="71">
        <v>67</v>
      </c>
      <c r="B76" s="56" t="s">
        <v>113</v>
      </c>
      <c r="C76" s="57" t="s">
        <v>119</v>
      </c>
      <c r="D76" s="58" t="s">
        <v>132</v>
      </c>
      <c r="E76" s="33">
        <v>10288.828</v>
      </c>
      <c r="F76" s="33">
        <v>264.08760000000001</v>
      </c>
      <c r="G76" s="59">
        <v>46.959855720974801</v>
      </c>
      <c r="H76" s="59">
        <v>77.411395391816598</v>
      </c>
      <c r="I76" s="59">
        <v>3.1299000000000001</v>
      </c>
      <c r="J76" s="59">
        <v>62.292999999999999</v>
      </c>
      <c r="K76" s="59">
        <v>89.028000000000006</v>
      </c>
      <c r="L76" s="449">
        <v>2.0000000000000001E-4</v>
      </c>
      <c r="M76" s="59">
        <v>26.9</v>
      </c>
      <c r="N76" s="59">
        <v>25.820631609296942</v>
      </c>
      <c r="O76" s="38">
        <v>0.10646051050770144</v>
      </c>
      <c r="P76" s="61">
        <v>1</v>
      </c>
      <c r="Q76" s="62">
        <v>0</v>
      </c>
      <c r="R76" s="35">
        <v>20.042190759999997</v>
      </c>
      <c r="S76" s="35">
        <v>1.2789046199999998</v>
      </c>
      <c r="T76" s="35">
        <v>21.321095379999996</v>
      </c>
      <c r="U76" s="35">
        <v>21.321095379999996</v>
      </c>
      <c r="V76" s="63">
        <v>3</v>
      </c>
      <c r="W76" s="35">
        <v>10</v>
      </c>
      <c r="X76" s="35">
        <v>1</v>
      </c>
      <c r="Y76" s="35">
        <v>0</v>
      </c>
      <c r="Z76" s="35">
        <v>0.03</v>
      </c>
      <c r="AA76" s="35">
        <v>3.8225864999999991E-2</v>
      </c>
      <c r="AB76" s="63">
        <v>14.068225864999999</v>
      </c>
      <c r="AC76" s="266">
        <v>1190.7441835086001</v>
      </c>
      <c r="AD76" s="267">
        <v>6.8477518548600003</v>
      </c>
      <c r="AE76" s="267">
        <v>0</v>
      </c>
      <c r="AF76" s="268">
        <v>1197.5919353634602</v>
      </c>
      <c r="AG76" s="121">
        <v>0</v>
      </c>
      <c r="AH76" s="119">
        <v>0</v>
      </c>
      <c r="AI76" s="119">
        <v>0</v>
      </c>
      <c r="AJ76" s="120">
        <v>0</v>
      </c>
      <c r="AK76" s="121">
        <v>671.78773105700293</v>
      </c>
      <c r="AL76" s="119">
        <v>5.070552173136754</v>
      </c>
      <c r="AM76" s="119">
        <v>0</v>
      </c>
      <c r="AN76" s="120">
        <v>676.8582832301397</v>
      </c>
      <c r="AO76" s="121">
        <v>92.177168800090044</v>
      </c>
      <c r="AP76" s="119">
        <v>0.53009402638161285</v>
      </c>
      <c r="AQ76" s="119">
        <v>0</v>
      </c>
      <c r="AR76" s="120">
        <v>92.707262826471649</v>
      </c>
      <c r="AS76" s="121">
        <v>426.77928365150723</v>
      </c>
      <c r="AT76" s="119">
        <v>1.2471056553416338</v>
      </c>
      <c r="AU76" s="119">
        <v>0</v>
      </c>
      <c r="AV76" s="120">
        <v>428.02638930684884</v>
      </c>
      <c r="AW76" s="41">
        <v>0.28685624882630961</v>
      </c>
      <c r="AX76" s="33">
        <v>8.2482889153846356E-3</v>
      </c>
      <c r="AY76" s="33">
        <v>0</v>
      </c>
      <c r="AZ76" s="42">
        <v>0.29510453774169426</v>
      </c>
      <c r="BA76" s="127">
        <v>0</v>
      </c>
      <c r="BB76" s="128">
        <v>0</v>
      </c>
      <c r="BC76" s="128">
        <v>0</v>
      </c>
      <c r="BD76" s="129">
        <v>0</v>
      </c>
      <c r="BE76" s="127">
        <v>603.16223901102228</v>
      </c>
      <c r="BF76" s="128">
        <v>4.5316165386653378</v>
      </c>
      <c r="BG76" s="128">
        <v>0</v>
      </c>
      <c r="BH76" s="129">
        <v>607.69385554968767</v>
      </c>
      <c r="BI76" s="127">
        <v>88.933023474107117</v>
      </c>
      <c r="BJ76" s="128">
        <v>0.54257361566469631</v>
      </c>
      <c r="BK76" s="128">
        <v>0</v>
      </c>
      <c r="BL76" s="129">
        <v>89.47559708977181</v>
      </c>
      <c r="BM76" s="127">
        <v>498.36206477464464</v>
      </c>
      <c r="BN76" s="128">
        <v>1.7653134116145819</v>
      </c>
      <c r="BO76" s="128">
        <v>0</v>
      </c>
      <c r="BP76" s="129">
        <v>500.12737818625919</v>
      </c>
      <c r="BQ76" s="127">
        <v>0</v>
      </c>
      <c r="BR76" s="128">
        <v>0</v>
      </c>
      <c r="BS76" s="128">
        <v>0</v>
      </c>
      <c r="BT76" s="129">
        <v>0</v>
      </c>
      <c r="BU76" s="161">
        <v>1197.5919353634602</v>
      </c>
      <c r="BV76" s="140">
        <v>0</v>
      </c>
      <c r="BW76" s="140">
        <v>676.8582832301397</v>
      </c>
      <c r="BX76" s="140">
        <v>92.707262826471649</v>
      </c>
      <c r="BY76" s="140">
        <v>428.02638930684884</v>
      </c>
      <c r="BZ76" s="94">
        <v>0.29510453774169426</v>
      </c>
      <c r="CA76" s="141">
        <v>0</v>
      </c>
      <c r="CB76" s="141">
        <v>607.69385554968767</v>
      </c>
      <c r="CC76" s="141">
        <v>89.47559708977181</v>
      </c>
      <c r="CD76" s="141">
        <v>500.12737818625919</v>
      </c>
      <c r="CE76" s="141">
        <v>0</v>
      </c>
    </row>
    <row r="77" spans="1:83" outlineLevel="3" x14ac:dyDescent="0.2">
      <c r="A77" s="71">
        <v>68</v>
      </c>
      <c r="B77" s="56" t="s">
        <v>113</v>
      </c>
      <c r="C77" s="57" t="s">
        <v>119</v>
      </c>
      <c r="D77" s="58" t="s">
        <v>133</v>
      </c>
      <c r="E77" s="33">
        <v>2762.9650000000001</v>
      </c>
      <c r="F77" s="33">
        <v>48.704999999999998</v>
      </c>
      <c r="G77" s="59">
        <v>15.0384499083429</v>
      </c>
      <c r="H77" s="59">
        <v>17.866719172451401</v>
      </c>
      <c r="I77" s="59">
        <v>2.08</v>
      </c>
      <c r="J77" s="59">
        <v>75.444999999999993</v>
      </c>
      <c r="K77" s="59">
        <v>9.1519999999999992</v>
      </c>
      <c r="L77" s="449">
        <v>2.0000000000000001E-4</v>
      </c>
      <c r="M77" s="59">
        <v>12.7</v>
      </c>
      <c r="N77" s="59">
        <v>19.315105904303337</v>
      </c>
      <c r="O77" s="38">
        <v>0.65496887758930489</v>
      </c>
      <c r="P77" s="61">
        <v>0</v>
      </c>
      <c r="Q77" s="62">
        <v>0</v>
      </c>
      <c r="R77" s="35">
        <v>23.350328999999999</v>
      </c>
      <c r="S77" s="35">
        <v>1.8248355000000001</v>
      </c>
      <c r="T77" s="35">
        <v>25.175164499999998</v>
      </c>
      <c r="U77" s="35">
        <v>25.175164499999998</v>
      </c>
      <c r="V77" s="63">
        <v>4</v>
      </c>
      <c r="W77" s="35">
        <v>11</v>
      </c>
      <c r="X77" s="35">
        <v>1</v>
      </c>
      <c r="Y77" s="35">
        <v>0</v>
      </c>
      <c r="Z77" s="35">
        <v>0.03</v>
      </c>
      <c r="AA77" s="35">
        <v>6.0963820000000002E-2</v>
      </c>
      <c r="AB77" s="63">
        <v>16.090963820000002</v>
      </c>
      <c r="AC77" s="266">
        <v>281.73740148675</v>
      </c>
      <c r="AD77" s="267">
        <v>1.26242629425</v>
      </c>
      <c r="AE77" s="267">
        <v>0</v>
      </c>
      <c r="AF77" s="268">
        <v>282.99982778099996</v>
      </c>
      <c r="AG77" s="121">
        <v>0</v>
      </c>
      <c r="AH77" s="119">
        <v>0</v>
      </c>
      <c r="AI77" s="119">
        <v>0</v>
      </c>
      <c r="AJ77" s="120">
        <v>0</v>
      </c>
      <c r="AK77" s="121">
        <v>160.54574894311509</v>
      </c>
      <c r="AL77" s="119">
        <v>0.99512036682302751</v>
      </c>
      <c r="AM77" s="119">
        <v>0</v>
      </c>
      <c r="AN77" s="120">
        <v>161.5408693099381</v>
      </c>
      <c r="AO77" s="121">
        <v>5.0337230327399718</v>
      </c>
      <c r="AP77" s="119">
        <v>2.2555416075283267E-2</v>
      </c>
      <c r="AQ77" s="119">
        <v>0</v>
      </c>
      <c r="AR77" s="120">
        <v>5.056278448815255</v>
      </c>
      <c r="AS77" s="121">
        <v>116.15792951089493</v>
      </c>
      <c r="AT77" s="119">
        <v>0.24475051135168921</v>
      </c>
      <c r="AU77" s="119">
        <v>0</v>
      </c>
      <c r="AV77" s="120">
        <v>116.40268002224661</v>
      </c>
      <c r="AW77" s="41">
        <v>3.1146425055506191</v>
      </c>
      <c r="AX77" s="33">
        <v>6.9781409487102194E-2</v>
      </c>
      <c r="AY77" s="33">
        <v>0</v>
      </c>
      <c r="AZ77" s="42">
        <v>3.1844239150377214</v>
      </c>
      <c r="BA77" s="127">
        <v>0</v>
      </c>
      <c r="BB77" s="128">
        <v>0</v>
      </c>
      <c r="BC77" s="128">
        <v>0</v>
      </c>
      <c r="BD77" s="129">
        <v>0</v>
      </c>
      <c r="BE77" s="127">
        <v>59.418161296192707</v>
      </c>
      <c r="BF77" s="128">
        <v>0.34343314484412507</v>
      </c>
      <c r="BG77" s="128">
        <v>0</v>
      </c>
      <c r="BH77" s="129">
        <v>59.761594441036827</v>
      </c>
      <c r="BI77" s="127">
        <v>4.7138966036154928</v>
      </c>
      <c r="BJ77" s="128">
        <v>8.9449568300528234E-2</v>
      </c>
      <c r="BK77" s="128">
        <v>0</v>
      </c>
      <c r="BL77" s="129">
        <v>4.8033461719160213</v>
      </c>
      <c r="BM77" s="127">
        <v>214.49070108139117</v>
      </c>
      <c r="BN77" s="128">
        <v>0.75976217161824455</v>
      </c>
      <c r="BO77" s="128">
        <v>0</v>
      </c>
      <c r="BP77" s="129">
        <v>215.2504632530094</v>
      </c>
      <c r="BQ77" s="127">
        <v>0</v>
      </c>
      <c r="BR77" s="128">
        <v>0</v>
      </c>
      <c r="BS77" s="128">
        <v>0</v>
      </c>
      <c r="BT77" s="129">
        <v>0</v>
      </c>
      <c r="BU77" s="161">
        <v>282.99982778099996</v>
      </c>
      <c r="BV77" s="140">
        <v>0</v>
      </c>
      <c r="BW77" s="140">
        <v>161.5408693099381</v>
      </c>
      <c r="BX77" s="140">
        <v>5.056278448815255</v>
      </c>
      <c r="BY77" s="140">
        <v>116.40268002224661</v>
      </c>
      <c r="BZ77" s="94">
        <v>3.1844239150377214</v>
      </c>
      <c r="CA77" s="141">
        <v>0</v>
      </c>
      <c r="CB77" s="141">
        <v>59.761594441036827</v>
      </c>
      <c r="CC77" s="141">
        <v>4.8033461719160213</v>
      </c>
      <c r="CD77" s="141">
        <v>215.2504632530094</v>
      </c>
      <c r="CE77" s="141">
        <v>0</v>
      </c>
    </row>
    <row r="78" spans="1:83" outlineLevel="3" x14ac:dyDescent="0.2">
      <c r="A78" s="71">
        <v>69</v>
      </c>
      <c r="B78" s="56" t="s">
        <v>113</v>
      </c>
      <c r="C78" s="57" t="s">
        <v>119</v>
      </c>
      <c r="D78" s="36" t="s">
        <v>134</v>
      </c>
      <c r="E78" s="33">
        <v>395.08</v>
      </c>
      <c r="F78" s="33">
        <v>4.6368</v>
      </c>
      <c r="G78" s="59">
        <v>6.3730728182286303</v>
      </c>
      <c r="H78" s="59">
        <v>7.39872629927119</v>
      </c>
      <c r="I78" s="59">
        <v>1.9524999999999999</v>
      </c>
      <c r="J78" s="59">
        <v>81.203000000000003</v>
      </c>
      <c r="K78" s="59">
        <v>100</v>
      </c>
      <c r="L78" s="449">
        <v>2.0000000000000001E-4</v>
      </c>
      <c r="M78" s="59">
        <v>17.5</v>
      </c>
      <c r="N78" s="59">
        <v>0</v>
      </c>
      <c r="O78" s="38">
        <v>1</v>
      </c>
      <c r="P78" s="61">
        <v>1</v>
      </c>
      <c r="Q78" s="62">
        <v>0</v>
      </c>
      <c r="R78" s="35">
        <v>16.07426808</v>
      </c>
      <c r="S78" s="35">
        <v>0.77686595999999997</v>
      </c>
      <c r="T78" s="35">
        <v>16.851134039999998</v>
      </c>
      <c r="U78" s="35">
        <v>16.851134039999998</v>
      </c>
      <c r="V78" s="63">
        <v>4.5</v>
      </c>
      <c r="W78" s="35">
        <v>7.8</v>
      </c>
      <c r="X78" s="35">
        <v>0.4</v>
      </c>
      <c r="Y78" s="35">
        <v>0</v>
      </c>
      <c r="Z78" s="35">
        <v>0.03</v>
      </c>
      <c r="AA78" s="35">
        <v>6.0719422499999995E-2</v>
      </c>
      <c r="AB78" s="63">
        <v>12.7907194225</v>
      </c>
      <c r="AC78" s="266">
        <v>15.945590422944001</v>
      </c>
      <c r="AD78" s="267">
        <v>2.0283867072000004E-2</v>
      </c>
      <c r="AE78" s="267">
        <v>0</v>
      </c>
      <c r="AF78" s="268">
        <v>15.965874290016002</v>
      </c>
      <c r="AG78" s="121">
        <v>0</v>
      </c>
      <c r="AH78" s="119">
        <v>0</v>
      </c>
      <c r="AI78" s="119">
        <v>0</v>
      </c>
      <c r="AJ78" s="120">
        <v>0</v>
      </c>
      <c r="AK78" s="121">
        <v>7.9112142748814973</v>
      </c>
      <c r="AL78" s="119">
        <v>1.6159381692952012E-2</v>
      </c>
      <c r="AM78" s="119">
        <v>0</v>
      </c>
      <c r="AN78" s="120">
        <v>7.9273736565744493</v>
      </c>
      <c r="AO78" s="121">
        <v>0.1179770592196428</v>
      </c>
      <c r="AP78" s="119">
        <v>1.5007478075652685E-4</v>
      </c>
      <c r="AQ78" s="119">
        <v>0</v>
      </c>
      <c r="AR78" s="120">
        <v>0.11812713400039931</v>
      </c>
      <c r="AS78" s="121">
        <v>7.9163990888428604</v>
      </c>
      <c r="AT78" s="119">
        <v>3.9744105982914609E-3</v>
      </c>
      <c r="AU78" s="119">
        <v>0</v>
      </c>
      <c r="AV78" s="120">
        <v>7.9203734994411521</v>
      </c>
      <c r="AW78" s="41">
        <v>0</v>
      </c>
      <c r="AX78" s="33">
        <v>0</v>
      </c>
      <c r="AY78" s="33">
        <v>0</v>
      </c>
      <c r="AZ78" s="42">
        <v>0</v>
      </c>
      <c r="BA78" s="127">
        <v>0</v>
      </c>
      <c r="BB78" s="128">
        <v>0</v>
      </c>
      <c r="BC78" s="128">
        <v>0</v>
      </c>
      <c r="BD78" s="129">
        <v>0</v>
      </c>
      <c r="BE78" s="127">
        <v>0.30364626316067111</v>
      </c>
      <c r="BF78" s="128">
        <v>8.3216875485605417E-7</v>
      </c>
      <c r="BG78" s="128">
        <v>0</v>
      </c>
      <c r="BH78" s="129">
        <v>0.30364709532942591</v>
      </c>
      <c r="BI78" s="127">
        <v>0.14815331270697918</v>
      </c>
      <c r="BJ78" s="128">
        <v>2.3183442477516534E-3</v>
      </c>
      <c r="BK78" s="128">
        <v>0</v>
      </c>
      <c r="BL78" s="129">
        <v>0.15047165695473083</v>
      </c>
      <c r="BM78" s="127">
        <v>15.493790847076351</v>
      </c>
      <c r="BN78" s="128">
        <v>1.7964690655493495E-2</v>
      </c>
      <c r="BO78" s="128">
        <v>0</v>
      </c>
      <c r="BP78" s="129">
        <v>15.511755537731844</v>
      </c>
      <c r="BQ78" s="127">
        <v>0</v>
      </c>
      <c r="BR78" s="128">
        <v>0</v>
      </c>
      <c r="BS78" s="128">
        <v>0</v>
      </c>
      <c r="BT78" s="129">
        <v>0</v>
      </c>
      <c r="BU78" s="161">
        <v>15.965874290016002</v>
      </c>
      <c r="BV78" s="140">
        <v>0</v>
      </c>
      <c r="BW78" s="140">
        <v>7.9273736565744493</v>
      </c>
      <c r="BX78" s="140">
        <v>0.11812713400039931</v>
      </c>
      <c r="BY78" s="140">
        <v>7.9203734994411521</v>
      </c>
      <c r="BZ78" s="94">
        <v>0</v>
      </c>
      <c r="CA78" s="141">
        <v>0</v>
      </c>
      <c r="CB78" s="141">
        <v>0.30364709532942591</v>
      </c>
      <c r="CC78" s="141">
        <v>0.15047165695473083</v>
      </c>
      <c r="CD78" s="141">
        <v>15.511755537731844</v>
      </c>
      <c r="CE78" s="141">
        <v>0</v>
      </c>
    </row>
    <row r="79" spans="1:83" outlineLevel="3" x14ac:dyDescent="0.2">
      <c r="A79" s="71">
        <v>70</v>
      </c>
      <c r="B79" s="56" t="s">
        <v>113</v>
      </c>
      <c r="C79" s="57" t="s">
        <v>119</v>
      </c>
      <c r="D79" s="36" t="s">
        <v>135</v>
      </c>
      <c r="E79" s="33">
        <v>3695.674</v>
      </c>
      <c r="F79" s="33">
        <v>44.695599999999999</v>
      </c>
      <c r="G79" s="59">
        <v>6.25416908539</v>
      </c>
      <c r="H79" s="59">
        <v>7.2108773667515198</v>
      </c>
      <c r="I79" s="59">
        <v>1.6423000000000001</v>
      </c>
      <c r="J79" s="59">
        <v>79.222999999999999</v>
      </c>
      <c r="K79" s="59">
        <v>89.905000000000001</v>
      </c>
      <c r="L79" s="449">
        <v>1.2999999999999999E-3</v>
      </c>
      <c r="M79" s="59">
        <v>12.7</v>
      </c>
      <c r="N79" s="59">
        <v>0</v>
      </c>
      <c r="O79" s="38">
        <v>1</v>
      </c>
      <c r="P79" s="61">
        <v>1</v>
      </c>
      <c r="Q79" s="62">
        <v>0</v>
      </c>
      <c r="R79" s="35">
        <v>8.6313919999999982</v>
      </c>
      <c r="S79" s="35">
        <v>0.20430399999999999</v>
      </c>
      <c r="T79" s="35">
        <v>8.8356959999999987</v>
      </c>
      <c r="U79" s="35">
        <v>8.8356959999999987</v>
      </c>
      <c r="V79" s="63">
        <v>1</v>
      </c>
      <c r="W79" s="35">
        <v>4</v>
      </c>
      <c r="X79" s="35">
        <v>0.5</v>
      </c>
      <c r="Y79" s="35">
        <v>0</v>
      </c>
      <c r="Z79" s="35">
        <v>0.03</v>
      </c>
      <c r="AA79" s="35">
        <v>5.7785824999999997E-3</v>
      </c>
      <c r="AB79" s="63">
        <v>5.5357785824999999</v>
      </c>
      <c r="AC79" s="266">
        <v>32.399442649160001</v>
      </c>
      <c r="AD79" s="267">
        <v>0.42059174164500002</v>
      </c>
      <c r="AE79" s="267">
        <v>0</v>
      </c>
      <c r="AF79" s="268">
        <v>32.820034390804999</v>
      </c>
      <c r="AG79" s="121">
        <v>0</v>
      </c>
      <c r="AH79" s="119">
        <v>0</v>
      </c>
      <c r="AI79" s="119">
        <v>0</v>
      </c>
      <c r="AJ79" s="120">
        <v>0</v>
      </c>
      <c r="AK79" s="121">
        <v>20.679205482410644</v>
      </c>
      <c r="AL79" s="119">
        <v>0.33513277809567732</v>
      </c>
      <c r="AM79" s="119">
        <v>0</v>
      </c>
      <c r="AN79" s="120">
        <v>21.014338260506321</v>
      </c>
      <c r="AO79" s="121">
        <v>0.23362840769419296</v>
      </c>
      <c r="AP79" s="119">
        <v>3.0328354704705377E-3</v>
      </c>
      <c r="AQ79" s="119">
        <v>0</v>
      </c>
      <c r="AR79" s="120">
        <v>0.2366612431646635</v>
      </c>
      <c r="AS79" s="121">
        <v>11.486608759055164</v>
      </c>
      <c r="AT79" s="119">
        <v>8.2426128078852148E-2</v>
      </c>
      <c r="AU79" s="119">
        <v>0</v>
      </c>
      <c r="AV79" s="120">
        <v>11.569034887134016</v>
      </c>
      <c r="AW79" s="41">
        <v>0</v>
      </c>
      <c r="AX79" s="33">
        <v>0</v>
      </c>
      <c r="AY79" s="33">
        <v>0</v>
      </c>
      <c r="AZ79" s="42">
        <v>0</v>
      </c>
      <c r="BA79" s="127">
        <v>0</v>
      </c>
      <c r="BB79" s="128">
        <v>0</v>
      </c>
      <c r="BC79" s="128">
        <v>0</v>
      </c>
      <c r="BD79" s="129">
        <v>0</v>
      </c>
      <c r="BE79" s="127">
        <v>0.80899719378486801</v>
      </c>
      <c r="BF79" s="128">
        <v>1.6095344092161449E-5</v>
      </c>
      <c r="BG79" s="128">
        <v>0</v>
      </c>
      <c r="BH79" s="129">
        <v>0.8090132891289602</v>
      </c>
      <c r="BI79" s="127">
        <v>0.36754786905394776</v>
      </c>
      <c r="BJ79" s="128">
        <v>4.6804062930997051E-2</v>
      </c>
      <c r="BK79" s="128">
        <v>0</v>
      </c>
      <c r="BL79" s="129">
        <v>0.41435193198494485</v>
      </c>
      <c r="BM79" s="127">
        <v>31.222897586321185</v>
      </c>
      <c r="BN79" s="128">
        <v>0.37377158336991084</v>
      </c>
      <c r="BO79" s="128">
        <v>0</v>
      </c>
      <c r="BP79" s="129">
        <v>31.596669169691097</v>
      </c>
      <c r="BQ79" s="127">
        <v>0</v>
      </c>
      <c r="BR79" s="128">
        <v>0</v>
      </c>
      <c r="BS79" s="128">
        <v>0</v>
      </c>
      <c r="BT79" s="129">
        <v>0</v>
      </c>
      <c r="BU79" s="161">
        <v>32.820034390804999</v>
      </c>
      <c r="BV79" s="140">
        <v>0</v>
      </c>
      <c r="BW79" s="140">
        <v>21.014338260506321</v>
      </c>
      <c r="BX79" s="140">
        <v>0.2366612431646635</v>
      </c>
      <c r="BY79" s="140">
        <v>11.569034887134016</v>
      </c>
      <c r="BZ79" s="94">
        <v>0</v>
      </c>
      <c r="CA79" s="141">
        <v>0</v>
      </c>
      <c r="CB79" s="141">
        <v>0.8090132891289602</v>
      </c>
      <c r="CC79" s="141">
        <v>0.41435193198494485</v>
      </c>
      <c r="CD79" s="141">
        <v>31.596669169691097</v>
      </c>
      <c r="CE79" s="141">
        <v>0</v>
      </c>
    </row>
    <row r="80" spans="1:83" outlineLevel="3" x14ac:dyDescent="0.2">
      <c r="A80" s="71">
        <v>71</v>
      </c>
      <c r="B80" s="56" t="s">
        <v>113</v>
      </c>
      <c r="C80" s="57" t="s">
        <v>119</v>
      </c>
      <c r="D80" s="58" t="s">
        <v>136</v>
      </c>
      <c r="E80" s="33">
        <v>180.89</v>
      </c>
      <c r="F80" s="33">
        <v>2.8096000000000001</v>
      </c>
      <c r="G80" s="59">
        <v>10.9046064670605</v>
      </c>
      <c r="H80" s="59">
        <v>14.765637820685001</v>
      </c>
      <c r="I80" s="59">
        <v>1.9218</v>
      </c>
      <c r="J80" s="59">
        <v>74.81</v>
      </c>
      <c r="K80" s="59">
        <v>31.806000000000001</v>
      </c>
      <c r="L80" s="449">
        <v>2.0000000000000001E-4</v>
      </c>
      <c r="M80" s="59">
        <v>10</v>
      </c>
      <c r="N80" s="59">
        <v>12.409349150583994</v>
      </c>
      <c r="O80" s="38">
        <v>1</v>
      </c>
      <c r="P80" s="61">
        <v>0</v>
      </c>
      <c r="Q80" s="62">
        <v>0</v>
      </c>
      <c r="R80" s="35">
        <v>20.042190759999997</v>
      </c>
      <c r="S80" s="35">
        <v>1.2789046199999998</v>
      </c>
      <c r="T80" s="35">
        <v>21.321095379999996</v>
      </c>
      <c r="U80" s="35">
        <v>21.321095379999996</v>
      </c>
      <c r="V80" s="63">
        <v>3</v>
      </c>
      <c r="W80" s="35">
        <v>10</v>
      </c>
      <c r="X80" s="35">
        <v>1</v>
      </c>
      <c r="Y80" s="35">
        <v>0</v>
      </c>
      <c r="Z80" s="35">
        <v>0.03</v>
      </c>
      <c r="AA80" s="35">
        <v>3.8225864999999991E-2</v>
      </c>
      <c r="AB80" s="63">
        <v>14.068225864999999</v>
      </c>
      <c r="AC80" s="266">
        <v>12.668201225600003</v>
      </c>
      <c r="AD80" s="267">
        <v>7.2852506560000002E-2</v>
      </c>
      <c r="AE80" s="267">
        <v>0</v>
      </c>
      <c r="AF80" s="268">
        <v>12.741053732160003</v>
      </c>
      <c r="AG80" s="121">
        <v>0</v>
      </c>
      <c r="AH80" s="119">
        <v>0</v>
      </c>
      <c r="AI80" s="119">
        <v>0</v>
      </c>
      <c r="AJ80" s="120">
        <v>0</v>
      </c>
      <c r="AK80" s="121">
        <v>7.6323805608801987</v>
      </c>
      <c r="AL80" s="119">
        <v>5.7608053928412666E-2</v>
      </c>
      <c r="AM80" s="119">
        <v>0</v>
      </c>
      <c r="AN80" s="120">
        <v>7.6899886148086107</v>
      </c>
      <c r="AO80" s="121">
        <v>0.18705407113676623</v>
      </c>
      <c r="AP80" s="119">
        <v>1.0757137261940403E-3</v>
      </c>
      <c r="AQ80" s="119">
        <v>0</v>
      </c>
      <c r="AR80" s="120">
        <v>0.18812978486296028</v>
      </c>
      <c r="AS80" s="121">
        <v>4.8487665935830364</v>
      </c>
      <c r="AT80" s="119">
        <v>1.4168738905393302E-2</v>
      </c>
      <c r="AU80" s="119">
        <v>0</v>
      </c>
      <c r="AV80" s="120">
        <v>4.8629353324884299</v>
      </c>
      <c r="AW80" s="41">
        <v>0</v>
      </c>
      <c r="AX80" s="33">
        <v>0</v>
      </c>
      <c r="AY80" s="33">
        <v>0</v>
      </c>
      <c r="AZ80" s="42">
        <v>0</v>
      </c>
      <c r="BA80" s="127">
        <v>0</v>
      </c>
      <c r="BB80" s="128">
        <v>0</v>
      </c>
      <c r="BC80" s="128">
        <v>0</v>
      </c>
      <c r="BD80" s="129">
        <v>0</v>
      </c>
      <c r="BE80" s="127">
        <v>0.29866988308637754</v>
      </c>
      <c r="BF80" s="128">
        <v>1.1251432480731787E-5</v>
      </c>
      <c r="BG80" s="128">
        <v>0</v>
      </c>
      <c r="BH80" s="129">
        <v>0.2986811345188583</v>
      </c>
      <c r="BI80" s="127">
        <v>0.19405775512917647</v>
      </c>
      <c r="BJ80" s="128">
        <v>7.8416698631136959E-3</v>
      </c>
      <c r="BK80" s="128">
        <v>0</v>
      </c>
      <c r="BL80" s="129">
        <v>0.20189942499229016</v>
      </c>
      <c r="BM80" s="127">
        <v>12.175473587384447</v>
      </c>
      <c r="BN80" s="128">
        <v>6.4999585264405579E-2</v>
      </c>
      <c r="BO80" s="128">
        <v>0</v>
      </c>
      <c r="BP80" s="129">
        <v>12.240473172648853</v>
      </c>
      <c r="BQ80" s="127">
        <v>0</v>
      </c>
      <c r="BR80" s="128">
        <v>0</v>
      </c>
      <c r="BS80" s="128">
        <v>0</v>
      </c>
      <c r="BT80" s="129">
        <v>0</v>
      </c>
      <c r="BU80" s="161">
        <v>12.741053732160003</v>
      </c>
      <c r="BV80" s="140">
        <v>0</v>
      </c>
      <c r="BW80" s="140">
        <v>7.6899886148086107</v>
      </c>
      <c r="BX80" s="140">
        <v>0.18812978486296028</v>
      </c>
      <c r="BY80" s="140">
        <v>4.8629353324884299</v>
      </c>
      <c r="BZ80" s="94">
        <v>0</v>
      </c>
      <c r="CA80" s="141">
        <v>0</v>
      </c>
      <c r="CB80" s="141">
        <v>0.2986811345188583</v>
      </c>
      <c r="CC80" s="141">
        <v>0.20189942499229016</v>
      </c>
      <c r="CD80" s="141">
        <v>12.240473172648853</v>
      </c>
      <c r="CE80" s="141">
        <v>0</v>
      </c>
    </row>
    <row r="81" spans="1:83" outlineLevel="3" x14ac:dyDescent="0.2">
      <c r="A81" s="71">
        <v>72</v>
      </c>
      <c r="B81" s="56" t="s">
        <v>113</v>
      </c>
      <c r="C81" s="57" t="s">
        <v>119</v>
      </c>
      <c r="D81" s="58" t="s">
        <v>137</v>
      </c>
      <c r="E81" s="33">
        <v>109.334</v>
      </c>
      <c r="F81" s="33">
        <v>1.7969999999999999</v>
      </c>
      <c r="G81" s="59">
        <v>16.5157489766883</v>
      </c>
      <c r="H81" s="59">
        <v>20.8885796347877</v>
      </c>
      <c r="I81" s="59">
        <v>2.0084</v>
      </c>
      <c r="J81" s="59">
        <v>72.742999999999995</v>
      </c>
      <c r="K81" s="59">
        <v>18.45</v>
      </c>
      <c r="L81" s="449">
        <v>1.9999999999999998E-4</v>
      </c>
      <c r="M81" s="59">
        <v>12.5</v>
      </c>
      <c r="N81" s="59">
        <v>11.059857514304284</v>
      </c>
      <c r="O81" s="38">
        <v>0.56223931254174331</v>
      </c>
      <c r="P81" s="61">
        <v>1</v>
      </c>
      <c r="Q81" s="62">
        <v>0</v>
      </c>
      <c r="R81" s="35">
        <v>14.184285455423998</v>
      </c>
      <c r="S81" s="35">
        <v>0.59185727228799989</v>
      </c>
      <c r="T81" s="35">
        <v>14.776142727711997</v>
      </c>
      <c r="U81" s="35">
        <v>14.776142727711997</v>
      </c>
      <c r="V81" s="63">
        <v>3</v>
      </c>
      <c r="W81" s="35">
        <v>6.8</v>
      </c>
      <c r="X81" s="35">
        <v>3</v>
      </c>
      <c r="Y81" s="35">
        <v>0</v>
      </c>
      <c r="Z81" s="35">
        <v>0.03</v>
      </c>
      <c r="AA81" s="35">
        <v>6.8221664999999987E-2</v>
      </c>
      <c r="AB81" s="63">
        <v>12.898221664999999</v>
      </c>
      <c r="AC81" s="266">
        <v>5.7539145366600009</v>
      </c>
      <c r="AD81" s="267">
        <v>0.40937016734999998</v>
      </c>
      <c r="AE81" s="267">
        <v>0</v>
      </c>
      <c r="AF81" s="268">
        <v>6.1632847040100005</v>
      </c>
      <c r="AG81" s="121">
        <v>0</v>
      </c>
      <c r="AH81" s="119">
        <v>0</v>
      </c>
      <c r="AI81" s="119">
        <v>0</v>
      </c>
      <c r="AJ81" s="120">
        <v>0</v>
      </c>
      <c r="AK81" s="121">
        <v>2.6193102599865186</v>
      </c>
      <c r="AL81" s="119">
        <v>0.32169733422298646</v>
      </c>
      <c r="AM81" s="119">
        <v>0</v>
      </c>
      <c r="AN81" s="120">
        <v>2.9410075942095046</v>
      </c>
      <c r="AO81" s="121">
        <v>0.12019110201078531</v>
      </c>
      <c r="AP81" s="119">
        <v>8.5511613407968298E-3</v>
      </c>
      <c r="AQ81" s="119">
        <v>0</v>
      </c>
      <c r="AR81" s="120">
        <v>0.12874226335158215</v>
      </c>
      <c r="AS81" s="121">
        <v>3.014413174662697</v>
      </c>
      <c r="AT81" s="119">
        <v>7.9121671786216694E-2</v>
      </c>
      <c r="AU81" s="119">
        <v>0</v>
      </c>
      <c r="AV81" s="120">
        <v>3.0935348464489136</v>
      </c>
      <c r="AW81" s="41">
        <v>0</v>
      </c>
      <c r="AX81" s="33">
        <v>0</v>
      </c>
      <c r="AY81" s="33">
        <v>0</v>
      </c>
      <c r="AZ81" s="42">
        <v>0</v>
      </c>
      <c r="BA81" s="127">
        <v>0</v>
      </c>
      <c r="BB81" s="128">
        <v>0</v>
      </c>
      <c r="BC81" s="128">
        <v>0</v>
      </c>
      <c r="BD81" s="129">
        <v>0</v>
      </c>
      <c r="BE81" s="127">
        <v>1.2030266143097141</v>
      </c>
      <c r="BF81" s="128">
        <v>0.14086670491102318</v>
      </c>
      <c r="BG81" s="128">
        <v>0</v>
      </c>
      <c r="BH81" s="129">
        <v>1.3438933192207374</v>
      </c>
      <c r="BI81" s="127">
        <v>9.9855712860881893E-2</v>
      </c>
      <c r="BJ81" s="128">
        <v>2.8008105969769589E-2</v>
      </c>
      <c r="BK81" s="128">
        <v>0</v>
      </c>
      <c r="BL81" s="129">
        <v>0.12786381883065148</v>
      </c>
      <c r="BM81" s="127">
        <v>4.4510322094894041</v>
      </c>
      <c r="BN81" s="128">
        <v>0.24049535646920719</v>
      </c>
      <c r="BO81" s="128">
        <v>0</v>
      </c>
      <c r="BP81" s="129">
        <v>4.6915275659586113</v>
      </c>
      <c r="BQ81" s="127">
        <v>0</v>
      </c>
      <c r="BR81" s="128">
        <v>0</v>
      </c>
      <c r="BS81" s="128">
        <v>0</v>
      </c>
      <c r="BT81" s="129">
        <v>0</v>
      </c>
      <c r="BU81" s="161">
        <v>6.1632847040100005</v>
      </c>
      <c r="BV81" s="140">
        <v>0</v>
      </c>
      <c r="BW81" s="140">
        <v>2.9410075942095046</v>
      </c>
      <c r="BX81" s="140">
        <v>0.12874226335158215</v>
      </c>
      <c r="BY81" s="140">
        <v>3.0935348464489136</v>
      </c>
      <c r="BZ81" s="94">
        <v>0</v>
      </c>
      <c r="CA81" s="141">
        <v>0</v>
      </c>
      <c r="CB81" s="141">
        <v>1.3438933192207374</v>
      </c>
      <c r="CC81" s="141">
        <v>0.12786381883065148</v>
      </c>
      <c r="CD81" s="141">
        <v>4.6915275659586113</v>
      </c>
      <c r="CE81" s="141">
        <v>0</v>
      </c>
    </row>
    <row r="82" spans="1:83" outlineLevel="3" x14ac:dyDescent="0.2">
      <c r="A82" s="71">
        <v>73</v>
      </c>
      <c r="B82" s="56" t="s">
        <v>113</v>
      </c>
      <c r="C82" s="57" t="s">
        <v>119</v>
      </c>
      <c r="D82" s="58" t="s">
        <v>138</v>
      </c>
      <c r="E82" s="33">
        <v>528.53499999999997</v>
      </c>
      <c r="F82" s="33">
        <v>9.8621999999999996</v>
      </c>
      <c r="G82" s="59">
        <v>17.374321055856001</v>
      </c>
      <c r="H82" s="59">
        <v>23.242887435408999</v>
      </c>
      <c r="I82" s="59">
        <v>2.3997999999999999</v>
      </c>
      <c r="J82" s="59">
        <v>70.900999999999996</v>
      </c>
      <c r="K82" s="59">
        <v>66.343999999999994</v>
      </c>
      <c r="L82" s="449">
        <v>2.0000000000000004E-4</v>
      </c>
      <c r="M82" s="59">
        <v>12.6</v>
      </c>
      <c r="N82" s="59">
        <v>20.22643633074243</v>
      </c>
      <c r="O82" s="38">
        <v>0.51924567167876701</v>
      </c>
      <c r="P82" s="61">
        <v>0</v>
      </c>
      <c r="Q82" s="62">
        <v>0</v>
      </c>
      <c r="R82" s="35">
        <v>14.565724272399999</v>
      </c>
      <c r="S82" s="35">
        <v>0.62713786380000003</v>
      </c>
      <c r="T82" s="35">
        <v>15.192862136199999</v>
      </c>
      <c r="U82" s="35">
        <v>15.192862136199999</v>
      </c>
      <c r="V82" s="63">
        <v>1.5</v>
      </c>
      <c r="W82" s="35">
        <v>7</v>
      </c>
      <c r="X82" s="35">
        <v>1</v>
      </c>
      <c r="Y82" s="35">
        <v>0</v>
      </c>
      <c r="Z82" s="35">
        <v>0.03</v>
      </c>
      <c r="AA82" s="35">
        <v>1.3491307499999997E-2</v>
      </c>
      <c r="AB82" s="63">
        <v>9.5434913075000001</v>
      </c>
      <c r="AC82" s="266">
        <v>20.774639978189999</v>
      </c>
      <c r="AD82" s="267">
        <v>0.25594726617000002</v>
      </c>
      <c r="AE82" s="267">
        <v>0</v>
      </c>
      <c r="AF82" s="268">
        <v>21.030587244359999</v>
      </c>
      <c r="AG82" s="121">
        <v>0</v>
      </c>
      <c r="AH82" s="119">
        <v>0</v>
      </c>
      <c r="AI82" s="119">
        <v>0</v>
      </c>
      <c r="AJ82" s="120">
        <v>0</v>
      </c>
      <c r="AK82" s="121">
        <v>13.091606322875997</v>
      </c>
      <c r="AL82" s="119">
        <v>0.20064864575135788</v>
      </c>
      <c r="AM82" s="119">
        <v>0</v>
      </c>
      <c r="AN82" s="120">
        <v>13.292254968627356</v>
      </c>
      <c r="AO82" s="121">
        <v>0.48286261852421641</v>
      </c>
      <c r="AP82" s="119">
        <v>5.9489534969899838E-3</v>
      </c>
      <c r="AQ82" s="119">
        <v>0</v>
      </c>
      <c r="AR82" s="120">
        <v>0.4888115720212064</v>
      </c>
      <c r="AS82" s="121">
        <v>7.2001710367897873</v>
      </c>
      <c r="AT82" s="119">
        <v>4.9349666921652179E-2</v>
      </c>
      <c r="AU82" s="119">
        <v>0</v>
      </c>
      <c r="AV82" s="120">
        <v>7.2495207037114398</v>
      </c>
      <c r="AW82" s="41">
        <v>0</v>
      </c>
      <c r="AX82" s="33">
        <v>0</v>
      </c>
      <c r="AY82" s="33">
        <v>0</v>
      </c>
      <c r="AZ82" s="42">
        <v>0</v>
      </c>
      <c r="BA82" s="127">
        <v>0</v>
      </c>
      <c r="BB82" s="128">
        <v>0</v>
      </c>
      <c r="BC82" s="128">
        <v>0</v>
      </c>
      <c r="BD82" s="129">
        <v>0</v>
      </c>
      <c r="BE82" s="127">
        <v>6.561521027890695</v>
      </c>
      <c r="BF82" s="128">
        <v>9.6493902100640974E-2</v>
      </c>
      <c r="BG82" s="128">
        <v>0</v>
      </c>
      <c r="BH82" s="129">
        <v>6.6580149299913352</v>
      </c>
      <c r="BI82" s="127">
        <v>0.46418350259693381</v>
      </c>
      <c r="BJ82" s="128">
        <v>1.669542440842561E-2</v>
      </c>
      <c r="BK82" s="128">
        <v>0</v>
      </c>
      <c r="BL82" s="129">
        <v>0.48087892700535939</v>
      </c>
      <c r="BM82" s="127">
        <v>13.748935447702374</v>
      </c>
      <c r="BN82" s="128">
        <v>0.14275793966093345</v>
      </c>
      <c r="BO82" s="128">
        <v>0</v>
      </c>
      <c r="BP82" s="129">
        <v>13.891693387363308</v>
      </c>
      <c r="BQ82" s="127">
        <v>0</v>
      </c>
      <c r="BR82" s="128">
        <v>0</v>
      </c>
      <c r="BS82" s="128">
        <v>0</v>
      </c>
      <c r="BT82" s="129">
        <v>0</v>
      </c>
      <c r="BU82" s="161">
        <v>21.030587244359999</v>
      </c>
      <c r="BV82" s="140">
        <v>0</v>
      </c>
      <c r="BW82" s="140">
        <v>13.292254968627356</v>
      </c>
      <c r="BX82" s="140">
        <v>0.4888115720212064</v>
      </c>
      <c r="BY82" s="140">
        <v>7.2495207037114398</v>
      </c>
      <c r="BZ82" s="94">
        <v>0</v>
      </c>
      <c r="CA82" s="141">
        <v>0</v>
      </c>
      <c r="CB82" s="141">
        <v>6.6580149299913352</v>
      </c>
      <c r="CC82" s="141">
        <v>0.48087892700535939</v>
      </c>
      <c r="CD82" s="141">
        <v>13.891693387363308</v>
      </c>
      <c r="CE82" s="141">
        <v>0</v>
      </c>
    </row>
    <row r="83" spans="1:83" outlineLevel="3" x14ac:dyDescent="0.2">
      <c r="A83" s="71">
        <v>74</v>
      </c>
      <c r="B83" s="56" t="s">
        <v>113</v>
      </c>
      <c r="C83" s="57" t="s">
        <v>119</v>
      </c>
      <c r="D83" s="58" t="s">
        <v>139</v>
      </c>
      <c r="E83" s="33">
        <v>1341.579</v>
      </c>
      <c r="F83" s="33">
        <v>19.805399999999999</v>
      </c>
      <c r="G83" s="59">
        <v>24.758885639793899</v>
      </c>
      <c r="H83" s="59">
        <v>30.949159749048398</v>
      </c>
      <c r="I83" s="59">
        <v>1.7959000000000001</v>
      </c>
      <c r="J83" s="59">
        <v>70.234999999999999</v>
      </c>
      <c r="K83" s="59">
        <v>9.0920000000000005</v>
      </c>
      <c r="L83" s="449">
        <v>2.0000000000000004E-4</v>
      </c>
      <c r="M83" s="59">
        <v>14.5</v>
      </c>
      <c r="N83" s="59">
        <v>11.520861812894935</v>
      </c>
      <c r="O83" s="38">
        <v>0.29695777731710971</v>
      </c>
      <c r="P83" s="61">
        <v>0</v>
      </c>
      <c r="Q83" s="62">
        <v>0</v>
      </c>
      <c r="R83" s="35">
        <v>16.4422788864</v>
      </c>
      <c r="S83" s="35">
        <v>0.81886055679999992</v>
      </c>
      <c r="T83" s="35">
        <v>17.261139443200001</v>
      </c>
      <c r="U83" s="35">
        <v>17.261139443200001</v>
      </c>
      <c r="V83" s="63">
        <v>2</v>
      </c>
      <c r="W83" s="35">
        <v>8</v>
      </c>
      <c r="X83" s="35">
        <v>1</v>
      </c>
      <c r="Y83" s="35">
        <v>0</v>
      </c>
      <c r="Z83" s="35">
        <v>0.03</v>
      </c>
      <c r="AA83" s="35">
        <v>2.0486910000000004E-2</v>
      </c>
      <c r="AB83" s="63">
        <v>11.05048691</v>
      </c>
      <c r="AC83" s="266">
        <v>55.600071761519999</v>
      </c>
      <c r="AD83" s="267">
        <v>0.51384813219000003</v>
      </c>
      <c r="AE83" s="267">
        <v>0</v>
      </c>
      <c r="AF83" s="268">
        <v>56.113919893709998</v>
      </c>
      <c r="AG83" s="121">
        <v>0</v>
      </c>
      <c r="AH83" s="119">
        <v>0</v>
      </c>
      <c r="AI83" s="119">
        <v>0</v>
      </c>
      <c r="AJ83" s="120">
        <v>0</v>
      </c>
      <c r="AK83" s="121">
        <v>33.98455471724165</v>
      </c>
      <c r="AL83" s="119">
        <v>0.39965062831515752</v>
      </c>
      <c r="AM83" s="119">
        <v>0</v>
      </c>
      <c r="AN83" s="120">
        <v>34.384205345556808</v>
      </c>
      <c r="AO83" s="121">
        <v>1.7207755030058289</v>
      </c>
      <c r="AP83" s="119">
        <v>1.5903167929898439E-2</v>
      </c>
      <c r="AQ83" s="119">
        <v>0</v>
      </c>
      <c r="AR83" s="120">
        <v>1.7366786709357276</v>
      </c>
      <c r="AS83" s="121">
        <v>19.894741541272523</v>
      </c>
      <c r="AT83" s="119">
        <v>9.8294335944944078E-2</v>
      </c>
      <c r="AU83" s="119">
        <v>0</v>
      </c>
      <c r="AV83" s="120">
        <v>19.993035877217466</v>
      </c>
      <c r="AW83" s="41">
        <v>0</v>
      </c>
      <c r="AX83" s="33">
        <v>0</v>
      </c>
      <c r="AY83" s="33">
        <v>0</v>
      </c>
      <c r="AZ83" s="42">
        <v>0</v>
      </c>
      <c r="BA83" s="127">
        <v>0</v>
      </c>
      <c r="BB83" s="128">
        <v>0</v>
      </c>
      <c r="BC83" s="128">
        <v>0</v>
      </c>
      <c r="BD83" s="129">
        <v>0</v>
      </c>
      <c r="BE83" s="127">
        <v>24.289554243458198</v>
      </c>
      <c r="BF83" s="128">
        <v>0.28100904928129372</v>
      </c>
      <c r="BG83" s="128">
        <v>0</v>
      </c>
      <c r="BH83" s="129">
        <v>24.570563292739489</v>
      </c>
      <c r="BI83" s="127">
        <v>1.6309480315779883</v>
      </c>
      <c r="BJ83" s="128">
        <v>2.6931817491103169E-2</v>
      </c>
      <c r="BK83" s="128">
        <v>0</v>
      </c>
      <c r="BL83" s="129">
        <v>1.6578798490690914</v>
      </c>
      <c r="BM83" s="127">
        <v>29.679569486483814</v>
      </c>
      <c r="BN83" s="128">
        <v>0.20590726541760321</v>
      </c>
      <c r="BO83" s="128">
        <v>0</v>
      </c>
      <c r="BP83" s="129">
        <v>29.885476751901415</v>
      </c>
      <c r="BQ83" s="127">
        <v>0</v>
      </c>
      <c r="BR83" s="128">
        <v>0</v>
      </c>
      <c r="BS83" s="128">
        <v>0</v>
      </c>
      <c r="BT83" s="129">
        <v>0</v>
      </c>
      <c r="BU83" s="161">
        <v>56.113919893709998</v>
      </c>
      <c r="BV83" s="140">
        <v>0</v>
      </c>
      <c r="BW83" s="140">
        <v>34.384205345556808</v>
      </c>
      <c r="BX83" s="140">
        <v>1.7366786709357276</v>
      </c>
      <c r="BY83" s="140">
        <v>19.993035877217466</v>
      </c>
      <c r="BZ83" s="94">
        <v>0</v>
      </c>
      <c r="CA83" s="141">
        <v>0</v>
      </c>
      <c r="CB83" s="141">
        <v>24.570563292739489</v>
      </c>
      <c r="CC83" s="141">
        <v>1.6578798490690914</v>
      </c>
      <c r="CD83" s="141">
        <v>29.885476751901415</v>
      </c>
      <c r="CE83" s="141">
        <v>0</v>
      </c>
    </row>
    <row r="84" spans="1:83" outlineLevel="3" x14ac:dyDescent="0.2">
      <c r="A84" s="71">
        <v>75</v>
      </c>
      <c r="B84" s="56" t="s">
        <v>113</v>
      </c>
      <c r="C84" s="57" t="s">
        <v>119</v>
      </c>
      <c r="D84" s="36" t="s">
        <v>140</v>
      </c>
      <c r="E84" s="33">
        <v>106.17400000000001</v>
      </c>
      <c r="F84" s="33">
        <v>1.494</v>
      </c>
      <c r="G84" s="59">
        <v>9.4240380108551207</v>
      </c>
      <c r="H84" s="59">
        <v>10.925133506385601</v>
      </c>
      <c r="I84" s="59">
        <v>2.2999999999999998</v>
      </c>
      <c r="J84" s="59">
        <v>80.046999999999997</v>
      </c>
      <c r="K84" s="59">
        <v>94.593999999999994</v>
      </c>
      <c r="L84" s="449">
        <v>9.9999999999999991E-5</v>
      </c>
      <c r="M84" s="59">
        <v>3.9</v>
      </c>
      <c r="N84" s="59">
        <v>0</v>
      </c>
      <c r="O84" s="38">
        <v>1</v>
      </c>
      <c r="P84" s="61">
        <v>1</v>
      </c>
      <c r="Q84" s="62">
        <v>0</v>
      </c>
      <c r="R84" s="35">
        <v>16.445567999999998</v>
      </c>
      <c r="S84" s="35">
        <v>0.81721599999999994</v>
      </c>
      <c r="T84" s="35">
        <v>17.262783999999996</v>
      </c>
      <c r="U84" s="35">
        <v>17.262783999999996</v>
      </c>
      <c r="V84" s="63">
        <v>2</v>
      </c>
      <c r="W84" s="35">
        <v>8</v>
      </c>
      <c r="X84" s="35">
        <v>1</v>
      </c>
      <c r="Y84" s="35">
        <v>0</v>
      </c>
      <c r="Z84" s="35">
        <v>0.03</v>
      </c>
      <c r="AA84" s="35">
        <v>2.0393454999999998E-2</v>
      </c>
      <c r="AB84" s="63">
        <v>11.050393455</v>
      </c>
      <c r="AC84" s="266">
        <v>4.1886671436</v>
      </c>
      <c r="AD84" s="267">
        <v>3.8055802950000009E-2</v>
      </c>
      <c r="AE84" s="267">
        <v>0</v>
      </c>
      <c r="AF84" s="268">
        <v>4.2267229465499998</v>
      </c>
      <c r="AG84" s="121">
        <v>0</v>
      </c>
      <c r="AH84" s="119">
        <v>0</v>
      </c>
      <c r="AI84" s="119">
        <v>0</v>
      </c>
      <c r="AJ84" s="120">
        <v>0</v>
      </c>
      <c r="AK84" s="121">
        <v>2.611002206040518</v>
      </c>
      <c r="AL84" s="119">
        <v>3.0209894677040251E-2</v>
      </c>
      <c r="AM84" s="119">
        <v>0</v>
      </c>
      <c r="AN84" s="120">
        <v>2.6412121007175582</v>
      </c>
      <c r="AO84" s="121">
        <v>4.5761747757640463E-2</v>
      </c>
      <c r="AP84" s="119">
        <v>4.1576472792145217E-4</v>
      </c>
      <c r="AQ84" s="119">
        <v>0</v>
      </c>
      <c r="AR84" s="120">
        <v>4.6177512485561914E-2</v>
      </c>
      <c r="AS84" s="121">
        <v>1.5319031898018416</v>
      </c>
      <c r="AT84" s="119">
        <v>7.4301435450383081E-3</v>
      </c>
      <c r="AU84" s="119">
        <v>0</v>
      </c>
      <c r="AV84" s="120">
        <v>1.5393333333468799</v>
      </c>
      <c r="AW84" s="41">
        <v>0</v>
      </c>
      <c r="AX84" s="33">
        <v>0</v>
      </c>
      <c r="AY84" s="33">
        <v>0</v>
      </c>
      <c r="AZ84" s="42">
        <v>0</v>
      </c>
      <c r="BA84" s="127">
        <v>0</v>
      </c>
      <c r="BB84" s="128">
        <v>0</v>
      </c>
      <c r="BC84" s="128">
        <v>0</v>
      </c>
      <c r="BD84" s="129">
        <v>0</v>
      </c>
      <c r="BE84" s="127">
        <v>0.10208020545773498</v>
      </c>
      <c r="BF84" s="128">
        <v>2.2850157754816228E-6</v>
      </c>
      <c r="BG84" s="128">
        <v>0</v>
      </c>
      <c r="BH84" s="129">
        <v>0.10208249047351048</v>
      </c>
      <c r="BI84" s="127">
        <v>5.7124753890496316E-2</v>
      </c>
      <c r="BJ84" s="128">
        <v>4.2709666238743846E-3</v>
      </c>
      <c r="BK84" s="128">
        <v>0</v>
      </c>
      <c r="BL84" s="129">
        <v>6.1395720514370707E-2</v>
      </c>
      <c r="BM84" s="127">
        <v>4.0294621842517691</v>
      </c>
      <c r="BN84" s="128">
        <v>3.3782551310350135E-2</v>
      </c>
      <c r="BO84" s="128">
        <v>0</v>
      </c>
      <c r="BP84" s="129">
        <v>4.0632447355621188</v>
      </c>
      <c r="BQ84" s="127">
        <v>0</v>
      </c>
      <c r="BR84" s="128">
        <v>0</v>
      </c>
      <c r="BS84" s="128">
        <v>0</v>
      </c>
      <c r="BT84" s="129">
        <v>0</v>
      </c>
      <c r="BU84" s="161">
        <v>4.2267229465499998</v>
      </c>
      <c r="BV84" s="140">
        <v>0</v>
      </c>
      <c r="BW84" s="140">
        <v>2.6412121007175582</v>
      </c>
      <c r="BX84" s="140">
        <v>4.6177512485561914E-2</v>
      </c>
      <c r="BY84" s="140">
        <v>1.5393333333468799</v>
      </c>
      <c r="BZ84" s="94">
        <v>0</v>
      </c>
      <c r="CA84" s="141">
        <v>0</v>
      </c>
      <c r="CB84" s="141">
        <v>0.10208249047351048</v>
      </c>
      <c r="CC84" s="141">
        <v>6.1395720514370707E-2</v>
      </c>
      <c r="CD84" s="141">
        <v>4.0632447355621188</v>
      </c>
      <c r="CE84" s="141">
        <v>0</v>
      </c>
    </row>
    <row r="85" spans="1:83" outlineLevel="3" x14ac:dyDescent="0.2">
      <c r="A85" s="71">
        <v>76</v>
      </c>
      <c r="B85" s="73" t="s">
        <v>113</v>
      </c>
      <c r="C85" s="57" t="s">
        <v>119</v>
      </c>
      <c r="D85" s="73" t="s">
        <v>141</v>
      </c>
      <c r="E85" s="33">
        <v>321.04200000000003</v>
      </c>
      <c r="F85" s="33">
        <v>4.7957999999999856</v>
      </c>
      <c r="G85" s="59">
        <v>26.737332189546994</v>
      </c>
      <c r="H85" s="59">
        <v>38.682019299341512</v>
      </c>
      <c r="I85" s="59">
        <v>2.46858390078159</v>
      </c>
      <c r="J85" s="59">
        <v>70.441305631646429</v>
      </c>
      <c r="K85" s="59">
        <v>77.994128771561904</v>
      </c>
      <c r="L85" s="449">
        <v>2.0000000000000004E-4</v>
      </c>
      <c r="M85" s="59">
        <v>12.7</v>
      </c>
      <c r="N85" s="59">
        <v>0</v>
      </c>
      <c r="O85" s="38">
        <v>0.71766164812673938</v>
      </c>
      <c r="P85" s="61">
        <v>0</v>
      </c>
      <c r="Q85" s="62">
        <v>0</v>
      </c>
      <c r="R85" s="35">
        <v>0</v>
      </c>
      <c r="S85" s="35">
        <v>0</v>
      </c>
      <c r="T85" s="35">
        <v>0</v>
      </c>
      <c r="U85" s="35">
        <v>0</v>
      </c>
      <c r="V85" s="63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63">
        <v>0</v>
      </c>
      <c r="AC85" s="266">
        <v>0</v>
      </c>
      <c r="AD85" s="267">
        <v>0</v>
      </c>
      <c r="AE85" s="267">
        <v>0</v>
      </c>
      <c r="AF85" s="268">
        <v>0</v>
      </c>
      <c r="AG85" s="121">
        <v>0</v>
      </c>
      <c r="AH85" s="119">
        <v>0</v>
      </c>
      <c r="AI85" s="119">
        <v>0</v>
      </c>
      <c r="AJ85" s="120">
        <v>0</v>
      </c>
      <c r="AK85" s="121">
        <v>0</v>
      </c>
      <c r="AL85" s="119">
        <v>0</v>
      </c>
      <c r="AM85" s="119">
        <v>0</v>
      </c>
      <c r="AN85" s="120">
        <v>0</v>
      </c>
      <c r="AO85" s="121">
        <v>0</v>
      </c>
      <c r="AP85" s="119">
        <v>0</v>
      </c>
      <c r="AQ85" s="119">
        <v>0</v>
      </c>
      <c r="AR85" s="120">
        <v>0</v>
      </c>
      <c r="AS85" s="121">
        <v>0</v>
      </c>
      <c r="AT85" s="119">
        <v>0</v>
      </c>
      <c r="AU85" s="119">
        <v>0</v>
      </c>
      <c r="AV85" s="120">
        <v>0</v>
      </c>
      <c r="AW85" s="41">
        <v>0</v>
      </c>
      <c r="AX85" s="33">
        <v>0</v>
      </c>
      <c r="AY85" s="33">
        <v>0</v>
      </c>
      <c r="AZ85" s="42">
        <v>0</v>
      </c>
      <c r="BA85" s="127">
        <v>0</v>
      </c>
      <c r="BB85" s="128">
        <v>0</v>
      </c>
      <c r="BC85" s="128">
        <v>0</v>
      </c>
      <c r="BD85" s="129">
        <v>0</v>
      </c>
      <c r="BE85" s="127">
        <v>0</v>
      </c>
      <c r="BF85" s="128">
        <v>0</v>
      </c>
      <c r="BG85" s="128">
        <v>0</v>
      </c>
      <c r="BH85" s="129">
        <v>0</v>
      </c>
      <c r="BI85" s="127">
        <v>0</v>
      </c>
      <c r="BJ85" s="128">
        <v>0</v>
      </c>
      <c r="BK85" s="128">
        <v>0</v>
      </c>
      <c r="BL85" s="129">
        <v>0</v>
      </c>
      <c r="BM85" s="127">
        <v>0</v>
      </c>
      <c r="BN85" s="128">
        <v>0</v>
      </c>
      <c r="BO85" s="128">
        <v>0</v>
      </c>
      <c r="BP85" s="129">
        <v>0</v>
      </c>
      <c r="BQ85" s="127">
        <v>0</v>
      </c>
      <c r="BR85" s="128">
        <v>0</v>
      </c>
      <c r="BS85" s="128">
        <v>0</v>
      </c>
      <c r="BT85" s="129">
        <v>0</v>
      </c>
      <c r="BU85" s="161">
        <v>0</v>
      </c>
      <c r="BV85" s="140">
        <v>0</v>
      </c>
      <c r="BW85" s="140">
        <v>0</v>
      </c>
      <c r="BX85" s="140">
        <v>0</v>
      </c>
      <c r="BY85" s="140">
        <v>0</v>
      </c>
      <c r="BZ85" s="94">
        <v>0</v>
      </c>
      <c r="CA85" s="141">
        <v>0</v>
      </c>
      <c r="CB85" s="141">
        <v>0</v>
      </c>
      <c r="CC85" s="141">
        <v>0</v>
      </c>
      <c r="CD85" s="141">
        <v>0</v>
      </c>
      <c r="CE85" s="141">
        <v>0</v>
      </c>
    </row>
    <row r="86" spans="1:83" outlineLevel="2" x14ac:dyDescent="0.2">
      <c r="A86" s="71"/>
      <c r="B86" s="73"/>
      <c r="C86" s="74" t="s">
        <v>142</v>
      </c>
      <c r="D86" s="73"/>
      <c r="E86" s="33">
        <v>44134.551000000007</v>
      </c>
      <c r="F86" s="33">
        <v>791.23220000000015</v>
      </c>
      <c r="G86" s="59">
        <v>26.899391946107244</v>
      </c>
      <c r="H86" s="59">
        <v>38.916477942652257</v>
      </c>
      <c r="I86" s="59">
        <v>2.4835464296970819</v>
      </c>
      <c r="J86" s="59">
        <v>70.868262994539705</v>
      </c>
      <c r="K86" s="59">
        <v>78.466865147511527</v>
      </c>
      <c r="L86" s="449">
        <v>3.0716171561268605E-4</v>
      </c>
      <c r="M86" s="59">
        <v>18.850855084006945</v>
      </c>
      <c r="N86" s="59">
        <v>15.222349072005128</v>
      </c>
      <c r="O86" s="59">
        <v>0.44047098420465919</v>
      </c>
      <c r="P86" s="61"/>
      <c r="Q86" s="62">
        <v>0</v>
      </c>
      <c r="R86" s="35">
        <v>23.209401066842318</v>
      </c>
      <c r="S86" s="35">
        <v>0</v>
      </c>
      <c r="T86" s="35">
        <v>0</v>
      </c>
      <c r="U86" s="35">
        <v>23.209401066842318</v>
      </c>
      <c r="V86" s="63">
        <v>2.6184873163655369</v>
      </c>
      <c r="W86" s="35">
        <v>9.6617334582692642</v>
      </c>
      <c r="X86" s="35">
        <v>0.85436233510213544</v>
      </c>
      <c r="Y86" s="35">
        <v>0</v>
      </c>
      <c r="Z86" s="35">
        <v>2.9818164629801459E-2</v>
      </c>
      <c r="AA86" s="35">
        <v>3.1661670191012306E-2</v>
      </c>
      <c r="AB86" s="63">
        <v>13.196062944557751</v>
      </c>
      <c r="AC86" s="266">
        <v>3376.5243719996483</v>
      </c>
      <c r="AD86" s="267">
        <v>16.875324097480249</v>
      </c>
      <c r="AE86" s="267">
        <v>0</v>
      </c>
      <c r="AF86" s="268">
        <v>3393.3996960971285</v>
      </c>
      <c r="AG86" s="121">
        <v>0</v>
      </c>
      <c r="AH86" s="119">
        <v>0</v>
      </c>
      <c r="AI86" s="119">
        <v>0</v>
      </c>
      <c r="AJ86" s="120">
        <v>0</v>
      </c>
      <c r="AK86" s="121">
        <v>2052.7356659937755</v>
      </c>
      <c r="AL86" s="119">
        <v>12.935505110874912</v>
      </c>
      <c r="AM86" s="119">
        <v>0</v>
      </c>
      <c r="AN86" s="120">
        <v>2065.6711711046501</v>
      </c>
      <c r="AO86" s="121">
        <v>141.07654846105257</v>
      </c>
      <c r="AP86" s="119">
        <v>0.75832296257505094</v>
      </c>
      <c r="AQ86" s="119">
        <v>0</v>
      </c>
      <c r="AR86" s="120">
        <v>141.83487142362762</v>
      </c>
      <c r="AS86" s="121">
        <v>1182.7121575448205</v>
      </c>
      <c r="AT86" s="119">
        <v>3.1814960240302868</v>
      </c>
      <c r="AU86" s="119">
        <v>0</v>
      </c>
      <c r="AV86" s="120">
        <v>1185.8936535688508</v>
      </c>
      <c r="AW86" s="41">
        <v>89.232124780957804</v>
      </c>
      <c r="AX86" s="33">
        <v>0.92469912791126108</v>
      </c>
      <c r="AY86" s="33">
        <v>0</v>
      </c>
      <c r="AZ86" s="42">
        <v>90.156823908869058</v>
      </c>
      <c r="BA86" s="127">
        <v>0</v>
      </c>
      <c r="BB86" s="128">
        <v>0</v>
      </c>
      <c r="BC86" s="128">
        <v>0</v>
      </c>
      <c r="BD86" s="129">
        <v>0</v>
      </c>
      <c r="BE86" s="127">
        <v>1311.9447967284025</v>
      </c>
      <c r="BF86" s="128">
        <v>8.5274986359956841</v>
      </c>
      <c r="BG86" s="128">
        <v>0</v>
      </c>
      <c r="BH86" s="129">
        <v>1320.4722953643982</v>
      </c>
      <c r="BI86" s="127">
        <v>137.22906667173388</v>
      </c>
      <c r="BJ86" s="128">
        <v>1.1095847773843872</v>
      </c>
      <c r="BK86" s="128">
        <v>0</v>
      </c>
      <c r="BL86" s="129">
        <v>138.33865144911829</v>
      </c>
      <c r="BM86" s="127">
        <v>1838.1183838185543</v>
      </c>
      <c r="BN86" s="128">
        <v>6.3135415561889152</v>
      </c>
      <c r="BO86" s="128">
        <v>0</v>
      </c>
      <c r="BP86" s="129">
        <v>1844.4319253747435</v>
      </c>
      <c r="BQ86" s="127">
        <v>0</v>
      </c>
      <c r="BR86" s="128">
        <v>0</v>
      </c>
      <c r="BS86" s="128">
        <v>0</v>
      </c>
      <c r="BT86" s="129">
        <v>0</v>
      </c>
      <c r="BU86" s="161">
        <v>3393.3996960971285</v>
      </c>
      <c r="BV86" s="140">
        <v>0</v>
      </c>
      <c r="BW86" s="140">
        <v>2065.6711711046501</v>
      </c>
      <c r="BX86" s="140">
        <v>141.83487142362762</v>
      </c>
      <c r="BY86" s="140">
        <v>1185.8936535688508</v>
      </c>
      <c r="BZ86" s="94">
        <v>90.156823908869058</v>
      </c>
      <c r="CA86" s="141">
        <v>0</v>
      </c>
      <c r="CB86" s="141">
        <v>1320.4722953643982</v>
      </c>
      <c r="CC86" s="141">
        <v>138.33865144911829</v>
      </c>
      <c r="CD86" s="141">
        <v>1844.4319253747435</v>
      </c>
      <c r="CE86" s="141">
        <v>0</v>
      </c>
    </row>
    <row r="87" spans="1:83" outlineLevel="3" x14ac:dyDescent="0.2">
      <c r="A87" s="71">
        <v>77</v>
      </c>
      <c r="B87" s="56" t="s">
        <v>113</v>
      </c>
      <c r="C87" s="57" t="s">
        <v>143</v>
      </c>
      <c r="D87" s="77" t="s">
        <v>144</v>
      </c>
      <c r="E87" s="33">
        <v>46881.017999999996</v>
      </c>
      <c r="F87" s="33">
        <v>764.08999999999992</v>
      </c>
      <c r="G87" s="59">
        <v>17.917145385708</v>
      </c>
      <c r="H87" s="59">
        <v>25.171493809877798</v>
      </c>
      <c r="I87" s="59">
        <v>1.9339</v>
      </c>
      <c r="J87" s="59">
        <v>73.744</v>
      </c>
      <c r="K87" s="59">
        <v>75.036000000000001</v>
      </c>
      <c r="L87" s="449">
        <v>5.0000000000000012E-4</v>
      </c>
      <c r="M87" s="59">
        <v>9.4</v>
      </c>
      <c r="N87" s="59">
        <v>8.4619801218068016</v>
      </c>
      <c r="O87" s="38">
        <v>0.4955095530010537</v>
      </c>
      <c r="P87" s="61">
        <v>1</v>
      </c>
      <c r="Q87" s="62">
        <v>0.31087346163632701</v>
      </c>
      <c r="R87" s="35">
        <v>7.1417988981833709</v>
      </c>
      <c r="S87" s="35">
        <v>0.13991700857089059</v>
      </c>
      <c r="T87" s="35">
        <v>7.2817159067542612</v>
      </c>
      <c r="U87" s="35">
        <v>7.5925893683905885</v>
      </c>
      <c r="V87" s="63">
        <v>2.5464472937404512</v>
      </c>
      <c r="W87" s="35">
        <v>3.2890207158896105</v>
      </c>
      <c r="X87" s="35">
        <v>0.86008443056470041</v>
      </c>
      <c r="Y87" s="35">
        <v>1.8769063263929912E-2</v>
      </c>
      <c r="Z87" s="35">
        <v>0.03</v>
      </c>
      <c r="AA87" s="35">
        <v>1.2288417649479176E-2</v>
      </c>
      <c r="AB87" s="63">
        <v>6.7566099211081712</v>
      </c>
      <c r="AC87" s="266">
        <v>795.90276936244402</v>
      </c>
      <c r="AD87" s="267">
        <v>23.605054881896205</v>
      </c>
      <c r="AE87" s="267">
        <v>9.065500336926581</v>
      </c>
      <c r="AF87" s="268">
        <v>828.57332458126677</v>
      </c>
      <c r="AG87" s="121">
        <v>0</v>
      </c>
      <c r="AH87" s="119">
        <v>0</v>
      </c>
      <c r="AI87" s="119">
        <v>0.12084651059345047</v>
      </c>
      <c r="AJ87" s="120">
        <v>0.12084651059345047</v>
      </c>
      <c r="AK87" s="121">
        <v>431.98688867757522</v>
      </c>
      <c r="AL87" s="119">
        <v>18.046090368032818</v>
      </c>
      <c r="AM87" s="119">
        <v>0.46187257958058148</v>
      </c>
      <c r="AN87" s="120">
        <v>450.49485162518869</v>
      </c>
      <c r="AO87" s="121">
        <v>20.03406163227146</v>
      </c>
      <c r="AP87" s="119">
        <v>0.59417449284147794</v>
      </c>
      <c r="AQ87" s="119">
        <v>0.22515029842104159</v>
      </c>
      <c r="AR87" s="120">
        <v>20.85338642353398</v>
      </c>
      <c r="AS87" s="121">
        <v>343.88181905259728</v>
      </c>
      <c r="AT87" s="119">
        <v>4.9647900210219067</v>
      </c>
      <c r="AU87" s="119">
        <v>8.2576309483315065</v>
      </c>
      <c r="AV87" s="120">
        <v>357.10424002195066</v>
      </c>
      <c r="AW87" s="41">
        <v>0</v>
      </c>
      <c r="AX87" s="33">
        <v>0</v>
      </c>
      <c r="AY87" s="33">
        <v>0</v>
      </c>
      <c r="AZ87" s="42">
        <v>0</v>
      </c>
      <c r="BA87" s="127">
        <v>0</v>
      </c>
      <c r="BB87" s="128">
        <v>0</v>
      </c>
      <c r="BC87" s="128">
        <v>0.12084651059345047</v>
      </c>
      <c r="BD87" s="129">
        <v>0.12084651059345047</v>
      </c>
      <c r="BE87" s="127">
        <v>226.28841327029517</v>
      </c>
      <c r="BF87" s="128">
        <v>9.1074742245672375</v>
      </c>
      <c r="BG87" s="128">
        <v>0.29223034978117063</v>
      </c>
      <c r="BH87" s="129">
        <v>235.68811784464359</v>
      </c>
      <c r="BI87" s="127">
        <v>17.795498567898903</v>
      </c>
      <c r="BJ87" s="128">
        <v>1.5285043366888931</v>
      </c>
      <c r="BK87" s="128">
        <v>0.17108853785111891</v>
      </c>
      <c r="BL87" s="129">
        <v>19.495091442438913</v>
      </c>
      <c r="BM87" s="127">
        <v>551.81885752424989</v>
      </c>
      <c r="BN87" s="128">
        <v>12.969076320640076</v>
      </c>
      <c r="BO87" s="128">
        <v>8.4813349387008401</v>
      </c>
      <c r="BP87" s="129">
        <v>573.26926878359075</v>
      </c>
      <c r="BQ87" s="127">
        <v>0</v>
      </c>
      <c r="BR87" s="128">
        <v>0</v>
      </c>
      <c r="BS87" s="128">
        <v>0</v>
      </c>
      <c r="BT87" s="129">
        <v>0</v>
      </c>
      <c r="BU87" s="161">
        <v>828.57332458126677</v>
      </c>
      <c r="BV87" s="140">
        <v>0.12084651059345047</v>
      </c>
      <c r="BW87" s="140">
        <v>450.49485162518869</v>
      </c>
      <c r="BX87" s="140">
        <v>20.85338642353398</v>
      </c>
      <c r="BY87" s="140">
        <v>357.10424002195066</v>
      </c>
      <c r="BZ87" s="94">
        <v>0</v>
      </c>
      <c r="CA87" s="141">
        <v>0.12084651059345047</v>
      </c>
      <c r="CB87" s="141">
        <v>235.68811784464359</v>
      </c>
      <c r="CC87" s="141">
        <v>19.495091442438913</v>
      </c>
      <c r="CD87" s="141">
        <v>573.26926878359075</v>
      </c>
      <c r="CE87" s="141">
        <v>0</v>
      </c>
    </row>
    <row r="88" spans="1:83" outlineLevel="3" x14ac:dyDescent="0.2">
      <c r="A88" s="71">
        <v>78</v>
      </c>
      <c r="B88" s="56" t="s">
        <v>113</v>
      </c>
      <c r="C88" s="57" t="s">
        <v>143</v>
      </c>
      <c r="D88" s="58" t="s">
        <v>145</v>
      </c>
      <c r="E88" s="33">
        <v>4654.1480000000001</v>
      </c>
      <c r="F88" s="33">
        <v>70.767799999999994</v>
      </c>
      <c r="G88" s="59">
        <v>9.3344250603731904</v>
      </c>
      <c r="H88" s="59">
        <v>11.3672475644195</v>
      </c>
      <c r="I88" s="59">
        <v>1.8507</v>
      </c>
      <c r="J88" s="59">
        <v>79.156000000000006</v>
      </c>
      <c r="K88" s="59">
        <v>71.733999999999995</v>
      </c>
      <c r="L88" s="449">
        <v>1.0999999999999998E-3</v>
      </c>
      <c r="M88" s="59">
        <v>6.5</v>
      </c>
      <c r="N88" s="59">
        <v>5.9871653776208067</v>
      </c>
      <c r="O88" s="38">
        <v>1</v>
      </c>
      <c r="P88" s="61">
        <v>0</v>
      </c>
      <c r="Q88" s="62">
        <v>0</v>
      </c>
      <c r="R88" s="35">
        <v>4.4129883671999997</v>
      </c>
      <c r="S88" s="35">
        <v>5.3505816399999989E-2</v>
      </c>
      <c r="T88" s="35">
        <v>4.4664941836000001</v>
      </c>
      <c r="U88" s="35">
        <v>4.4664941836000001</v>
      </c>
      <c r="V88" s="63">
        <v>0.2</v>
      </c>
      <c r="W88" s="35">
        <v>2</v>
      </c>
      <c r="X88" s="35">
        <v>7.4999999999999997E-2</v>
      </c>
      <c r="Y88" s="35">
        <v>0</v>
      </c>
      <c r="Z88" s="35">
        <v>0.03</v>
      </c>
      <c r="AA88" s="35">
        <v>3.1361675E-4</v>
      </c>
      <c r="AB88" s="63">
        <v>2.3053136167500003</v>
      </c>
      <c r="AC88" s="266">
        <v>9.7902279862050001</v>
      </c>
      <c r="AD88" s="267">
        <v>3.8807004830812501E-2</v>
      </c>
      <c r="AE88" s="267">
        <v>0</v>
      </c>
      <c r="AF88" s="268">
        <v>9.8290349910358117</v>
      </c>
      <c r="AG88" s="121">
        <v>0</v>
      </c>
      <c r="AH88" s="119">
        <v>0</v>
      </c>
      <c r="AI88" s="119">
        <v>0</v>
      </c>
      <c r="AJ88" s="120">
        <v>0</v>
      </c>
      <c r="AK88" s="121">
        <v>8.0016663162595449</v>
      </c>
      <c r="AL88" s="119">
        <v>3.0792452077332763E-2</v>
      </c>
      <c r="AM88" s="119">
        <v>0</v>
      </c>
      <c r="AN88" s="120">
        <v>8.0324587683368769</v>
      </c>
      <c r="AO88" s="121">
        <v>0.11128794523130071</v>
      </c>
      <c r="AP88" s="119">
        <v>4.4112883114546793E-4</v>
      </c>
      <c r="AQ88" s="119">
        <v>0</v>
      </c>
      <c r="AR88" s="120">
        <v>0.11172907406244617</v>
      </c>
      <c r="AS88" s="121">
        <v>1.6772737247141536</v>
      </c>
      <c r="AT88" s="119">
        <v>7.5734239223342725E-3</v>
      </c>
      <c r="AU88" s="119">
        <v>0</v>
      </c>
      <c r="AV88" s="120">
        <v>1.684847148636488</v>
      </c>
      <c r="AW88" s="41">
        <v>0</v>
      </c>
      <c r="AX88" s="33">
        <v>0</v>
      </c>
      <c r="AY88" s="33">
        <v>0</v>
      </c>
      <c r="AZ88" s="42">
        <v>0</v>
      </c>
      <c r="BA88" s="127">
        <v>0</v>
      </c>
      <c r="BB88" s="128">
        <v>0</v>
      </c>
      <c r="BC88" s="128">
        <v>0</v>
      </c>
      <c r="BD88" s="129">
        <v>0</v>
      </c>
      <c r="BE88" s="127">
        <v>0.3180866610657952</v>
      </c>
      <c r="BF88" s="128">
        <v>3.1555101093883805E-6</v>
      </c>
      <c r="BG88" s="128">
        <v>0</v>
      </c>
      <c r="BH88" s="129">
        <v>0.31808981657590457</v>
      </c>
      <c r="BI88" s="127">
        <v>0.17297217164163303</v>
      </c>
      <c r="BJ88" s="128">
        <v>4.3229070489298159E-3</v>
      </c>
      <c r="BK88" s="128">
        <v>0</v>
      </c>
      <c r="BL88" s="129">
        <v>0.17729507869056285</v>
      </c>
      <c r="BM88" s="127">
        <v>9.2991691534975693</v>
      </c>
      <c r="BN88" s="128">
        <v>3.4480942271773299E-2</v>
      </c>
      <c r="BO88" s="128">
        <v>0</v>
      </c>
      <c r="BP88" s="129">
        <v>9.3336500957693431</v>
      </c>
      <c r="BQ88" s="127">
        <v>0</v>
      </c>
      <c r="BR88" s="128">
        <v>0</v>
      </c>
      <c r="BS88" s="128">
        <v>0</v>
      </c>
      <c r="BT88" s="129">
        <v>0</v>
      </c>
      <c r="BU88" s="161">
        <v>9.8290349910358117</v>
      </c>
      <c r="BV88" s="140">
        <v>0</v>
      </c>
      <c r="BW88" s="140">
        <v>8.0324587683368769</v>
      </c>
      <c r="BX88" s="140">
        <v>0.11172907406244617</v>
      </c>
      <c r="BY88" s="140">
        <v>1.684847148636488</v>
      </c>
      <c r="BZ88" s="94">
        <v>0</v>
      </c>
      <c r="CA88" s="141">
        <v>0</v>
      </c>
      <c r="CB88" s="141">
        <v>0.31808981657590457</v>
      </c>
      <c r="CC88" s="141">
        <v>0.17729507869056285</v>
      </c>
      <c r="CD88" s="141">
        <v>9.3336500957693431</v>
      </c>
      <c r="CE88" s="141">
        <v>0</v>
      </c>
    </row>
    <row r="89" spans="1:83" outlineLevel="3" x14ac:dyDescent="0.2">
      <c r="A89" s="71">
        <v>79</v>
      </c>
      <c r="B89" s="56" t="s">
        <v>113</v>
      </c>
      <c r="C89" s="57" t="s">
        <v>143</v>
      </c>
      <c r="D89" s="58" t="s">
        <v>146</v>
      </c>
      <c r="E89" s="33">
        <v>6072.2330000000002</v>
      </c>
      <c r="F89" s="33">
        <v>106.6934</v>
      </c>
      <c r="G89" s="59">
        <v>17.030032210814799</v>
      </c>
      <c r="H89" s="59">
        <v>19.728048066109501</v>
      </c>
      <c r="I89" s="59">
        <v>1.9728000000000001</v>
      </c>
      <c r="J89" s="59">
        <v>72.625</v>
      </c>
      <c r="K89" s="59">
        <v>64.286000000000001</v>
      </c>
      <c r="L89" s="449">
        <v>1.3999999999999998E-3</v>
      </c>
      <c r="M89" s="59">
        <v>9.1999999999999993</v>
      </c>
      <c r="N89" s="59">
        <v>12.708076318037618</v>
      </c>
      <c r="O89" s="38">
        <v>0.54405399850016001</v>
      </c>
      <c r="P89" s="61">
        <v>0</v>
      </c>
      <c r="Q89" s="62">
        <v>0</v>
      </c>
      <c r="R89" s="35">
        <v>3.3714703289932793</v>
      </c>
      <c r="S89" s="35">
        <v>3.1864835503359987E-2</v>
      </c>
      <c r="T89" s="35">
        <v>3.4033351644966392</v>
      </c>
      <c r="U89" s="35">
        <v>3.4033351644966392</v>
      </c>
      <c r="V89" s="63">
        <v>0</v>
      </c>
      <c r="W89" s="35">
        <v>1.52</v>
      </c>
      <c r="X89" s="35">
        <v>7.4999999999999997E-2</v>
      </c>
      <c r="Y89" s="35">
        <v>0</v>
      </c>
      <c r="Z89" s="35">
        <v>0.03</v>
      </c>
      <c r="AA89" s="35">
        <v>0</v>
      </c>
      <c r="AB89" s="63">
        <v>1.625</v>
      </c>
      <c r="AC89" s="266">
        <v>7.8959058822379991</v>
      </c>
      <c r="AD89" s="267">
        <v>7.0562680340625003E-2</v>
      </c>
      <c r="AE89" s="267">
        <v>0</v>
      </c>
      <c r="AF89" s="268">
        <v>7.9664685625786245</v>
      </c>
      <c r="AG89" s="121">
        <v>0</v>
      </c>
      <c r="AH89" s="119">
        <v>0</v>
      </c>
      <c r="AI89" s="119">
        <v>0</v>
      </c>
      <c r="AJ89" s="120">
        <v>0</v>
      </c>
      <c r="AK89" s="121">
        <v>7.2829292315903711</v>
      </c>
      <c r="AL89" s="119">
        <v>5.5516336715570401E-2</v>
      </c>
      <c r="AM89" s="119">
        <v>0</v>
      </c>
      <c r="AN89" s="120">
        <v>7.3384455683059411</v>
      </c>
      <c r="AO89" s="121">
        <v>0.15577081077026814</v>
      </c>
      <c r="AP89" s="119">
        <v>1.3920639494333735E-3</v>
      </c>
      <c r="AQ89" s="119">
        <v>0</v>
      </c>
      <c r="AR89" s="120">
        <v>0.15716287471970153</v>
      </c>
      <c r="AS89" s="121">
        <v>0.45720583987735991</v>
      </c>
      <c r="AT89" s="119">
        <v>1.3654279675621224E-2</v>
      </c>
      <c r="AU89" s="119">
        <v>0</v>
      </c>
      <c r="AV89" s="120">
        <v>0.47086011955298107</v>
      </c>
      <c r="AW89" s="41">
        <v>0</v>
      </c>
      <c r="AX89" s="33">
        <v>0</v>
      </c>
      <c r="AY89" s="33">
        <v>0</v>
      </c>
      <c r="AZ89" s="42">
        <v>0</v>
      </c>
      <c r="BA89" s="127">
        <v>0</v>
      </c>
      <c r="BB89" s="128">
        <v>0</v>
      </c>
      <c r="BC89" s="128">
        <v>0</v>
      </c>
      <c r="BD89" s="129">
        <v>0</v>
      </c>
      <c r="BE89" s="127">
        <v>3.4792440079252738</v>
      </c>
      <c r="BF89" s="128">
        <v>2.531659480664324E-2</v>
      </c>
      <c r="BG89" s="128">
        <v>0</v>
      </c>
      <c r="BH89" s="129">
        <v>3.5045606027319174</v>
      </c>
      <c r="BI89" s="127">
        <v>0.19005325424362007</v>
      </c>
      <c r="BJ89" s="128">
        <v>4.6816510185006327E-3</v>
      </c>
      <c r="BK89" s="128">
        <v>0</v>
      </c>
      <c r="BL89" s="129">
        <v>0.1947349052621207</v>
      </c>
      <c r="BM89" s="127">
        <v>4.2266086200691051</v>
      </c>
      <c r="BN89" s="128">
        <v>4.0564434515481133E-2</v>
      </c>
      <c r="BO89" s="128">
        <v>0</v>
      </c>
      <c r="BP89" s="129">
        <v>4.2671730545845863</v>
      </c>
      <c r="BQ89" s="127">
        <v>0</v>
      </c>
      <c r="BR89" s="128">
        <v>0</v>
      </c>
      <c r="BS89" s="128">
        <v>0</v>
      </c>
      <c r="BT89" s="129">
        <v>0</v>
      </c>
      <c r="BU89" s="161">
        <v>7.9664685625786245</v>
      </c>
      <c r="BV89" s="140">
        <v>0</v>
      </c>
      <c r="BW89" s="140">
        <v>7.3384455683059411</v>
      </c>
      <c r="BX89" s="140">
        <v>0.15716287471970153</v>
      </c>
      <c r="BY89" s="140">
        <v>0.47086011955298107</v>
      </c>
      <c r="BZ89" s="94">
        <v>0</v>
      </c>
      <c r="CA89" s="141">
        <v>0</v>
      </c>
      <c r="CB89" s="141">
        <v>3.5045606027319174</v>
      </c>
      <c r="CC89" s="141">
        <v>0.1947349052621207</v>
      </c>
      <c r="CD89" s="141">
        <v>4.2671730545845863</v>
      </c>
      <c r="CE89" s="141">
        <v>0</v>
      </c>
    </row>
    <row r="90" spans="1:83" outlineLevel="3" x14ac:dyDescent="0.2">
      <c r="A90" s="71">
        <v>80</v>
      </c>
      <c r="B90" s="56" t="s">
        <v>113</v>
      </c>
      <c r="C90" s="57" t="s">
        <v>143</v>
      </c>
      <c r="D90" s="58" t="s">
        <v>147</v>
      </c>
      <c r="E90" s="33">
        <v>15368.759</v>
      </c>
      <c r="F90" s="33">
        <v>430.37180000000001</v>
      </c>
      <c r="G90" s="59">
        <v>22.643721414858302</v>
      </c>
      <c r="H90" s="59">
        <v>31.636991328525699</v>
      </c>
      <c r="I90" s="59">
        <v>3.3001999999999998</v>
      </c>
      <c r="J90" s="59">
        <v>71.468999999999994</v>
      </c>
      <c r="K90" s="59">
        <v>49.323</v>
      </c>
      <c r="L90" s="449">
        <v>1.2000000000000001E-3</v>
      </c>
      <c r="M90" s="59">
        <v>14.8</v>
      </c>
      <c r="N90" s="59">
        <v>12.530666698319516</v>
      </c>
      <c r="O90" s="38">
        <v>0.34569387758161008</v>
      </c>
      <c r="P90" s="61">
        <v>0</v>
      </c>
      <c r="Q90" s="62">
        <v>0</v>
      </c>
      <c r="R90" s="35">
        <v>3.3381893599999999</v>
      </c>
      <c r="S90" s="35">
        <v>3.090532E-2</v>
      </c>
      <c r="T90" s="35">
        <v>3.3690946799999999</v>
      </c>
      <c r="U90" s="35">
        <v>3.3690946799999999</v>
      </c>
      <c r="V90" s="63">
        <v>0</v>
      </c>
      <c r="W90" s="35">
        <v>0</v>
      </c>
      <c r="X90" s="35">
        <v>7.4999999999999997E-2</v>
      </c>
      <c r="Y90" s="35">
        <v>0</v>
      </c>
      <c r="Z90" s="35">
        <v>0.03</v>
      </c>
      <c r="AA90" s="35">
        <v>0</v>
      </c>
      <c r="AB90" s="63">
        <v>0.105</v>
      </c>
      <c r="AC90" s="266">
        <v>0</v>
      </c>
      <c r="AD90" s="267">
        <v>0.25408666903725002</v>
      </c>
      <c r="AE90" s="267">
        <v>0</v>
      </c>
      <c r="AF90" s="268">
        <v>0.25408666903725002</v>
      </c>
      <c r="AG90" s="121">
        <v>0</v>
      </c>
      <c r="AH90" s="119">
        <v>0</v>
      </c>
      <c r="AI90" s="119">
        <v>0</v>
      </c>
      <c r="AJ90" s="120">
        <v>0</v>
      </c>
      <c r="AK90" s="121">
        <v>0</v>
      </c>
      <c r="AL90" s="119">
        <v>0.19747823017513946</v>
      </c>
      <c r="AM90" s="119">
        <v>0</v>
      </c>
      <c r="AN90" s="120">
        <v>0.19747823017513946</v>
      </c>
      <c r="AO90" s="121">
        <v>0</v>
      </c>
      <c r="AP90" s="119">
        <v>8.0385377450254633E-3</v>
      </c>
      <c r="AQ90" s="119">
        <v>0</v>
      </c>
      <c r="AR90" s="120">
        <v>8.0385377450254633E-3</v>
      </c>
      <c r="AS90" s="121">
        <v>0</v>
      </c>
      <c r="AT90" s="119">
        <v>4.8569901117085132E-2</v>
      </c>
      <c r="AU90" s="119">
        <v>0</v>
      </c>
      <c r="AV90" s="120">
        <v>4.8569901117085132E-2</v>
      </c>
      <c r="AW90" s="41">
        <v>0</v>
      </c>
      <c r="AX90" s="33">
        <v>1.5788048553571476E-2</v>
      </c>
      <c r="AY90" s="33">
        <v>0</v>
      </c>
      <c r="AZ90" s="42">
        <v>1.5788048553571476E-2</v>
      </c>
      <c r="BA90" s="127">
        <v>0</v>
      </c>
      <c r="BB90" s="128">
        <v>0</v>
      </c>
      <c r="BC90" s="128">
        <v>0</v>
      </c>
      <c r="BD90" s="129">
        <v>0</v>
      </c>
      <c r="BE90" s="127">
        <v>0</v>
      </c>
      <c r="BF90" s="128">
        <v>0.12923713298895981</v>
      </c>
      <c r="BG90" s="128">
        <v>0</v>
      </c>
      <c r="BH90" s="129">
        <v>0.12923713298895981</v>
      </c>
      <c r="BI90" s="127">
        <v>0</v>
      </c>
      <c r="BJ90" s="128">
        <v>1.2772520258382351E-2</v>
      </c>
      <c r="BK90" s="128">
        <v>0</v>
      </c>
      <c r="BL90" s="129">
        <v>1.2772520258382351E-2</v>
      </c>
      <c r="BM90" s="127">
        <v>0</v>
      </c>
      <c r="BN90" s="128">
        <v>9.6288967236336453E-2</v>
      </c>
      <c r="BO90" s="128">
        <v>0</v>
      </c>
      <c r="BP90" s="129">
        <v>9.6288967236336453E-2</v>
      </c>
      <c r="BQ90" s="127">
        <v>0</v>
      </c>
      <c r="BR90" s="128">
        <v>0</v>
      </c>
      <c r="BS90" s="128">
        <v>0</v>
      </c>
      <c r="BT90" s="129">
        <v>0</v>
      </c>
      <c r="BU90" s="161">
        <v>0.25408666903725002</v>
      </c>
      <c r="BV90" s="140">
        <v>0</v>
      </c>
      <c r="BW90" s="140">
        <v>0.19747823017513946</v>
      </c>
      <c r="BX90" s="140">
        <v>8.0385377450254633E-3</v>
      </c>
      <c r="BY90" s="140">
        <v>4.8569901117085132E-2</v>
      </c>
      <c r="BZ90" s="94">
        <v>1.5788048553571476E-2</v>
      </c>
      <c r="CA90" s="141">
        <v>0</v>
      </c>
      <c r="CB90" s="141">
        <v>0.12923713298895981</v>
      </c>
      <c r="CC90" s="141">
        <v>1.2772520258382351E-2</v>
      </c>
      <c r="CD90" s="141">
        <v>9.6288967236336453E-2</v>
      </c>
      <c r="CE90" s="141">
        <v>0</v>
      </c>
    </row>
    <row r="91" spans="1:83" outlineLevel="3" x14ac:dyDescent="0.2">
      <c r="A91" s="71">
        <v>81</v>
      </c>
      <c r="B91" s="56" t="s">
        <v>113</v>
      </c>
      <c r="C91" s="57" t="s">
        <v>143</v>
      </c>
      <c r="D91" s="58" t="s">
        <v>148</v>
      </c>
      <c r="E91" s="33">
        <v>7736.1310000000003</v>
      </c>
      <c r="F91" s="33">
        <v>169.30419999999998</v>
      </c>
      <c r="G91" s="59">
        <v>27.788234115795898</v>
      </c>
      <c r="H91" s="59">
        <v>40.103877226878602</v>
      </c>
      <c r="I91" s="59">
        <v>2.4700000000000002</v>
      </c>
      <c r="J91" s="59">
        <v>72.832999999999998</v>
      </c>
      <c r="K91" s="59">
        <v>51.695999999999998</v>
      </c>
      <c r="L91" s="449">
        <v>1.0999999999999998E-3</v>
      </c>
      <c r="M91" s="59">
        <v>12.2</v>
      </c>
      <c r="N91" s="59">
        <v>13.167321381695215</v>
      </c>
      <c r="O91" s="38">
        <v>0.25129521341705874</v>
      </c>
      <c r="P91" s="61">
        <v>0</v>
      </c>
      <c r="Q91" s="62">
        <v>0</v>
      </c>
      <c r="R91" s="35">
        <v>3.3385235800000004</v>
      </c>
      <c r="S91" s="35">
        <v>3.0738210000000002E-2</v>
      </c>
      <c r="T91" s="35">
        <v>3.3692617900000004</v>
      </c>
      <c r="U91" s="35">
        <v>3.3692617900000004</v>
      </c>
      <c r="V91" s="63">
        <v>0.04</v>
      </c>
      <c r="W91" s="35">
        <v>0.16</v>
      </c>
      <c r="X91" s="35">
        <v>7.4999999999999997E-2</v>
      </c>
      <c r="Y91" s="35">
        <v>0</v>
      </c>
      <c r="Z91" s="35">
        <v>0.03</v>
      </c>
      <c r="AA91" s="35">
        <v>4.6943349999999998E-5</v>
      </c>
      <c r="AB91" s="63">
        <v>0.30504694335000004</v>
      </c>
      <c r="AC91" s="266">
        <v>0.41270370591319994</v>
      </c>
      <c r="AD91" s="267">
        <v>9.3539882701687477E-2</v>
      </c>
      <c r="AE91" s="267">
        <v>0</v>
      </c>
      <c r="AF91" s="268">
        <v>0.50624358861488739</v>
      </c>
      <c r="AG91" s="121">
        <v>0</v>
      </c>
      <c r="AH91" s="119">
        <v>0</v>
      </c>
      <c r="AI91" s="119">
        <v>0</v>
      </c>
      <c r="AJ91" s="120">
        <v>0</v>
      </c>
      <c r="AK91" s="121">
        <v>0.27397236152227833</v>
      </c>
      <c r="AL91" s="119">
        <v>7.2064306867899913E-2</v>
      </c>
      <c r="AM91" s="119">
        <v>0</v>
      </c>
      <c r="AN91" s="120">
        <v>0.34603666839017821</v>
      </c>
      <c r="AO91" s="121">
        <v>1.6551018753020716E-2</v>
      </c>
      <c r="AP91" s="119">
        <v>3.7513119716850933E-3</v>
      </c>
      <c r="AQ91" s="119">
        <v>0</v>
      </c>
      <c r="AR91" s="120">
        <v>2.0302330724705806E-2</v>
      </c>
      <c r="AS91" s="121">
        <v>0.12218032563790095</v>
      </c>
      <c r="AT91" s="119">
        <v>1.772426386210247E-2</v>
      </c>
      <c r="AU91" s="119">
        <v>0</v>
      </c>
      <c r="AV91" s="120">
        <v>0.13990458950000342</v>
      </c>
      <c r="AW91" s="41">
        <v>0</v>
      </c>
      <c r="AX91" s="33">
        <v>0</v>
      </c>
      <c r="AY91" s="33">
        <v>0</v>
      </c>
      <c r="AZ91" s="42">
        <v>0</v>
      </c>
      <c r="BA91" s="127">
        <v>0</v>
      </c>
      <c r="BB91" s="128">
        <v>0</v>
      </c>
      <c r="BC91" s="128">
        <v>0</v>
      </c>
      <c r="BD91" s="129">
        <v>0</v>
      </c>
      <c r="BE91" s="127">
        <v>0.20787050986714203</v>
      </c>
      <c r="BF91" s="128">
        <v>5.3966471215530415E-2</v>
      </c>
      <c r="BG91" s="128">
        <v>0</v>
      </c>
      <c r="BH91" s="129">
        <v>0.26183698108267245</v>
      </c>
      <c r="BI91" s="127">
        <v>1.5929441658648128E-2</v>
      </c>
      <c r="BJ91" s="128">
        <v>5.2845598501827656E-3</v>
      </c>
      <c r="BK91" s="128">
        <v>0</v>
      </c>
      <c r="BL91" s="129">
        <v>2.1214001508830897E-2</v>
      </c>
      <c r="BM91" s="127">
        <v>0.18890375438740983</v>
      </c>
      <c r="BN91" s="128">
        <v>3.4288851635974296E-2</v>
      </c>
      <c r="BO91" s="128">
        <v>0</v>
      </c>
      <c r="BP91" s="129">
        <v>0.22319260602338414</v>
      </c>
      <c r="BQ91" s="127">
        <v>0</v>
      </c>
      <c r="BR91" s="128">
        <v>0</v>
      </c>
      <c r="BS91" s="128">
        <v>0</v>
      </c>
      <c r="BT91" s="129">
        <v>0</v>
      </c>
      <c r="BU91" s="161">
        <v>0.50624358861488739</v>
      </c>
      <c r="BV91" s="140">
        <v>0</v>
      </c>
      <c r="BW91" s="140">
        <v>0.34603666839017821</v>
      </c>
      <c r="BX91" s="140">
        <v>2.0302330724705806E-2</v>
      </c>
      <c r="BY91" s="140">
        <v>0.13990458950000342</v>
      </c>
      <c r="BZ91" s="94">
        <v>0</v>
      </c>
      <c r="CA91" s="141">
        <v>0</v>
      </c>
      <c r="CB91" s="141">
        <v>0.26183698108267245</v>
      </c>
      <c r="CC91" s="141">
        <v>2.1214001508830897E-2</v>
      </c>
      <c r="CD91" s="141">
        <v>0.22319260602338414</v>
      </c>
      <c r="CE91" s="141">
        <v>0</v>
      </c>
    </row>
    <row r="92" spans="1:83" outlineLevel="3" x14ac:dyDescent="0.2">
      <c r="A92" s="71">
        <v>82</v>
      </c>
      <c r="B92" s="56" t="s">
        <v>113</v>
      </c>
      <c r="C92" s="57" t="s">
        <v>143</v>
      </c>
      <c r="D92" s="78" t="s">
        <v>149</v>
      </c>
      <c r="E92" s="33">
        <v>122070.963</v>
      </c>
      <c r="F92" s="33">
        <v>2369.2408</v>
      </c>
      <c r="G92" s="59">
        <v>18.787892000553001</v>
      </c>
      <c r="H92" s="59">
        <v>23.215528930080701</v>
      </c>
      <c r="I92" s="59">
        <v>2.29</v>
      </c>
      <c r="J92" s="59">
        <v>76.480999999999995</v>
      </c>
      <c r="K92" s="59">
        <v>77.825000000000003</v>
      </c>
      <c r="L92" s="449">
        <v>3.0000000000000003E-4</v>
      </c>
      <c r="M92" s="59">
        <v>8.1</v>
      </c>
      <c r="N92" s="59">
        <v>5.7225836051742922</v>
      </c>
      <c r="O92" s="38">
        <v>0.45826276696796775</v>
      </c>
      <c r="P92" s="61">
        <v>1</v>
      </c>
      <c r="Q92" s="62">
        <v>0</v>
      </c>
      <c r="R92" s="35">
        <v>0.6238732766495606</v>
      </c>
      <c r="S92" s="35">
        <v>1.0733616752197001E-3</v>
      </c>
      <c r="T92" s="35">
        <v>0.62494663832478026</v>
      </c>
      <c r="U92" s="35">
        <v>0.62494663832478026</v>
      </c>
      <c r="V92" s="63">
        <v>5.0500000000000003E-2</v>
      </c>
      <c r="W92" s="35">
        <v>0.27700000000000002</v>
      </c>
      <c r="X92" s="35">
        <v>0.17499999999999999</v>
      </c>
      <c r="Y92" s="35">
        <v>0</v>
      </c>
      <c r="Z92" s="35">
        <v>0.03</v>
      </c>
      <c r="AA92" s="35">
        <v>1.34575E-4</v>
      </c>
      <c r="AB92" s="63">
        <v>0.532634575</v>
      </c>
      <c r="AC92" s="266">
        <v>119.8290919416</v>
      </c>
      <c r="AD92" s="267">
        <v>1.33269795</v>
      </c>
      <c r="AE92" s="267">
        <v>0</v>
      </c>
      <c r="AF92" s="268">
        <v>121.16178989159999</v>
      </c>
      <c r="AG92" s="121">
        <v>0</v>
      </c>
      <c r="AH92" s="119">
        <v>0</v>
      </c>
      <c r="AI92" s="119">
        <v>0</v>
      </c>
      <c r="AJ92" s="120">
        <v>0</v>
      </c>
      <c r="AK92" s="121">
        <v>98.339084396432142</v>
      </c>
      <c r="AL92" s="119">
        <v>1.0447915022710579</v>
      </c>
      <c r="AM92" s="119">
        <v>0</v>
      </c>
      <c r="AN92" s="120">
        <v>99.383875898703195</v>
      </c>
      <c r="AO92" s="121">
        <v>2.781895750635516</v>
      </c>
      <c r="AP92" s="119">
        <v>3.0939287813284151E-2</v>
      </c>
      <c r="AQ92" s="119">
        <v>0</v>
      </c>
      <c r="AR92" s="120">
        <v>2.8128350384488003</v>
      </c>
      <c r="AS92" s="121">
        <v>18.708111794532329</v>
      </c>
      <c r="AT92" s="119">
        <v>0.25696715991565777</v>
      </c>
      <c r="AU92" s="119">
        <v>0</v>
      </c>
      <c r="AV92" s="120">
        <v>18.965078954447986</v>
      </c>
      <c r="AW92" s="41">
        <v>0</v>
      </c>
      <c r="AX92" s="33">
        <v>0</v>
      </c>
      <c r="AY92" s="33">
        <v>0</v>
      </c>
      <c r="AZ92" s="42">
        <v>0</v>
      </c>
      <c r="BA92" s="127">
        <v>0</v>
      </c>
      <c r="BB92" s="128">
        <v>0</v>
      </c>
      <c r="BC92" s="128">
        <v>0</v>
      </c>
      <c r="BD92" s="129">
        <v>0</v>
      </c>
      <c r="BE92" s="127">
        <v>55.072393157948291</v>
      </c>
      <c r="BF92" s="128">
        <v>0.56611062042881188</v>
      </c>
      <c r="BG92" s="128">
        <v>0</v>
      </c>
      <c r="BH92" s="129">
        <v>55.6385037783771</v>
      </c>
      <c r="BI92" s="127">
        <v>3.0275263514970145</v>
      </c>
      <c r="BJ92" s="128">
        <v>8.3210152208549326E-2</v>
      </c>
      <c r="BK92" s="128">
        <v>0</v>
      </c>
      <c r="BL92" s="129">
        <v>3.1107365037055641</v>
      </c>
      <c r="BM92" s="127">
        <v>61.729172432154698</v>
      </c>
      <c r="BN92" s="128">
        <v>0.6833771773626387</v>
      </c>
      <c r="BO92" s="128">
        <v>0</v>
      </c>
      <c r="BP92" s="129">
        <v>62.412549609517342</v>
      </c>
      <c r="BQ92" s="127">
        <v>0</v>
      </c>
      <c r="BR92" s="128">
        <v>0</v>
      </c>
      <c r="BS92" s="128">
        <v>0</v>
      </c>
      <c r="BT92" s="129">
        <v>0</v>
      </c>
      <c r="BU92" s="161">
        <v>121.16178989159999</v>
      </c>
      <c r="BV92" s="140">
        <v>0</v>
      </c>
      <c r="BW92" s="140">
        <v>99.383875898703195</v>
      </c>
      <c r="BX92" s="140">
        <v>2.8128350384488003</v>
      </c>
      <c r="BY92" s="140">
        <v>18.965078954447986</v>
      </c>
      <c r="BZ92" s="94">
        <v>0</v>
      </c>
      <c r="CA92" s="141">
        <v>0</v>
      </c>
      <c r="CB92" s="141">
        <v>55.6385037783771</v>
      </c>
      <c r="CC92" s="141">
        <v>3.1107365037055641</v>
      </c>
      <c r="CD92" s="141">
        <v>62.412549609517342</v>
      </c>
      <c r="CE92" s="141">
        <v>0</v>
      </c>
    </row>
    <row r="93" spans="1:83" outlineLevel="3" x14ac:dyDescent="0.2">
      <c r="A93" s="71">
        <v>83</v>
      </c>
      <c r="B93" s="56" t="s">
        <v>113</v>
      </c>
      <c r="C93" s="57" t="s">
        <v>143</v>
      </c>
      <c r="D93" s="58" t="s">
        <v>150</v>
      </c>
      <c r="E93" s="33">
        <v>5877.0339999999997</v>
      </c>
      <c r="F93" s="33">
        <v>124.0308</v>
      </c>
      <c r="G93" s="59">
        <v>19.9607531488452</v>
      </c>
      <c r="H93" s="59">
        <v>23.5201645297347</v>
      </c>
      <c r="I93" s="59">
        <v>2.3182999999999998</v>
      </c>
      <c r="J93" s="59">
        <v>74.465999999999994</v>
      </c>
      <c r="K93" s="59">
        <v>57.255000000000003</v>
      </c>
      <c r="L93" s="449">
        <v>1.2000000000000001E-3</v>
      </c>
      <c r="M93" s="59">
        <v>11</v>
      </c>
      <c r="N93" s="59">
        <v>7.828770444839944</v>
      </c>
      <c r="O93" s="38">
        <v>0.4214143344693726</v>
      </c>
      <c r="P93" s="61">
        <v>0</v>
      </c>
      <c r="Q93" s="62">
        <v>0</v>
      </c>
      <c r="R93" s="35">
        <v>2.1434889021849597</v>
      </c>
      <c r="S93" s="35">
        <v>1.3055548907519997E-2</v>
      </c>
      <c r="T93" s="35">
        <v>2.1565444510924796</v>
      </c>
      <c r="U93" s="35">
        <v>2.1565444510924796</v>
      </c>
      <c r="V93" s="63">
        <v>0.24</v>
      </c>
      <c r="W93" s="35">
        <v>0.96</v>
      </c>
      <c r="X93" s="35">
        <v>0.12</v>
      </c>
      <c r="Y93" s="35">
        <v>0</v>
      </c>
      <c r="Z93" s="35">
        <v>0.03</v>
      </c>
      <c r="AA93" s="35">
        <v>4.6681199999999993E-4</v>
      </c>
      <c r="AB93" s="63">
        <v>1.3504668119999998</v>
      </c>
      <c r="AC93" s="266">
        <v>5.7079450438271992</v>
      </c>
      <c r="AD93" s="267">
        <v>0.13335047431200001</v>
      </c>
      <c r="AE93" s="267">
        <v>0</v>
      </c>
      <c r="AF93" s="268">
        <v>5.8412955181391997</v>
      </c>
      <c r="AG93" s="121">
        <v>0</v>
      </c>
      <c r="AH93" s="119">
        <v>0</v>
      </c>
      <c r="AI93" s="119">
        <v>0</v>
      </c>
      <c r="AJ93" s="120">
        <v>0</v>
      </c>
      <c r="AK93" s="121">
        <v>3.7676471081454137</v>
      </c>
      <c r="AL93" s="119">
        <v>0.10450979590081264</v>
      </c>
      <c r="AM93" s="119">
        <v>0</v>
      </c>
      <c r="AN93" s="120">
        <v>3.8721569040462263</v>
      </c>
      <c r="AO93" s="121">
        <v>0.13425180655749938</v>
      </c>
      <c r="AP93" s="119">
        <v>3.1364250959363977E-3</v>
      </c>
      <c r="AQ93" s="119">
        <v>0</v>
      </c>
      <c r="AR93" s="120">
        <v>0.13738823165343578</v>
      </c>
      <c r="AS93" s="121">
        <v>1.8060461291242866</v>
      </c>
      <c r="AT93" s="119">
        <v>2.570425331525095E-2</v>
      </c>
      <c r="AU93" s="119">
        <v>0</v>
      </c>
      <c r="AV93" s="120">
        <v>1.8317503824395376</v>
      </c>
      <c r="AW93" s="41">
        <v>0</v>
      </c>
      <c r="AX93" s="33">
        <v>0</v>
      </c>
      <c r="AY93" s="33">
        <v>0</v>
      </c>
      <c r="AZ93" s="42">
        <v>0</v>
      </c>
      <c r="BA93" s="127">
        <v>0</v>
      </c>
      <c r="BB93" s="128">
        <v>0</v>
      </c>
      <c r="BC93" s="128">
        <v>0</v>
      </c>
      <c r="BD93" s="129">
        <v>0</v>
      </c>
      <c r="BE93" s="127">
        <v>2.2424313374433686</v>
      </c>
      <c r="BF93" s="128">
        <v>6.0475870774741813E-2</v>
      </c>
      <c r="BG93" s="128">
        <v>0</v>
      </c>
      <c r="BH93" s="129">
        <v>2.3029072082181106</v>
      </c>
      <c r="BI93" s="127">
        <v>0.13231465469146533</v>
      </c>
      <c r="BJ93" s="128">
        <v>7.8281377277053341E-3</v>
      </c>
      <c r="BK93" s="128">
        <v>0</v>
      </c>
      <c r="BL93" s="129">
        <v>0.14014279241917066</v>
      </c>
      <c r="BM93" s="127">
        <v>3.3331990516923655</v>
      </c>
      <c r="BN93" s="128">
        <v>6.5046465809552839E-2</v>
      </c>
      <c r="BO93" s="128">
        <v>0</v>
      </c>
      <c r="BP93" s="129">
        <v>3.3982455175019179</v>
      </c>
      <c r="BQ93" s="127">
        <v>0</v>
      </c>
      <c r="BR93" s="128">
        <v>0</v>
      </c>
      <c r="BS93" s="128">
        <v>0</v>
      </c>
      <c r="BT93" s="129">
        <v>0</v>
      </c>
      <c r="BU93" s="161">
        <v>5.8412955181391997</v>
      </c>
      <c r="BV93" s="140">
        <v>0</v>
      </c>
      <c r="BW93" s="140">
        <v>3.8721569040462263</v>
      </c>
      <c r="BX93" s="140">
        <v>0.13738823165343578</v>
      </c>
      <c r="BY93" s="140">
        <v>1.8317503824395376</v>
      </c>
      <c r="BZ93" s="94">
        <v>0</v>
      </c>
      <c r="CA93" s="141">
        <v>0</v>
      </c>
      <c r="CB93" s="141">
        <v>2.3029072082181106</v>
      </c>
      <c r="CC93" s="141">
        <v>0.14014279241917066</v>
      </c>
      <c r="CD93" s="141">
        <v>3.3982455175019179</v>
      </c>
      <c r="CE93" s="141">
        <v>0</v>
      </c>
    </row>
    <row r="94" spans="1:83" outlineLevel="3" x14ac:dyDescent="0.2">
      <c r="A94" s="71">
        <v>84</v>
      </c>
      <c r="B94" s="56" t="s">
        <v>113</v>
      </c>
      <c r="C94" s="57" t="s">
        <v>143</v>
      </c>
      <c r="D94" s="58" t="s">
        <v>151</v>
      </c>
      <c r="E94" s="33">
        <v>3743.761</v>
      </c>
      <c r="F94" s="33">
        <v>74.875399999999999</v>
      </c>
      <c r="G94" s="59">
        <v>15.159060541578199</v>
      </c>
      <c r="H94" s="59">
        <v>19.6799386818149</v>
      </c>
      <c r="I94" s="59">
        <v>2.4784999999999999</v>
      </c>
      <c r="J94" s="59">
        <v>77.317999999999998</v>
      </c>
      <c r="K94" s="59">
        <v>65.114999999999995</v>
      </c>
      <c r="L94" s="449">
        <v>5.0000000000000001E-4</v>
      </c>
      <c r="M94" s="59">
        <v>10.6</v>
      </c>
      <c r="N94" s="59">
        <v>6.4808678550643375</v>
      </c>
      <c r="O94" s="38">
        <v>0.64906749239324513</v>
      </c>
      <c r="P94" s="61">
        <v>1</v>
      </c>
      <c r="Q94" s="62">
        <v>0</v>
      </c>
      <c r="R94" s="35">
        <v>4.9532360180624995</v>
      </c>
      <c r="S94" s="35">
        <v>6.5881990968749984E-2</v>
      </c>
      <c r="T94" s="35">
        <v>5.0191180090312493</v>
      </c>
      <c r="U94" s="35">
        <v>5.0191180090312493</v>
      </c>
      <c r="V94" s="63">
        <v>0.3</v>
      </c>
      <c r="W94" s="35">
        <v>2.25</v>
      </c>
      <c r="X94" s="35">
        <v>0.15</v>
      </c>
      <c r="Y94" s="35">
        <v>0</v>
      </c>
      <c r="Z94" s="35">
        <v>0.03</v>
      </c>
      <c r="AA94" s="35">
        <v>5.6884125000000014E-4</v>
      </c>
      <c r="AB94" s="63">
        <v>2.7305688412499993</v>
      </c>
      <c r="AC94" s="266">
        <v>13.680514752131248</v>
      </c>
      <c r="AD94" s="267">
        <v>6.9812419046250004E-2</v>
      </c>
      <c r="AE94" s="267">
        <v>0</v>
      </c>
      <c r="AF94" s="268">
        <v>13.750327171177499</v>
      </c>
      <c r="AG94" s="121">
        <v>0</v>
      </c>
      <c r="AH94" s="119">
        <v>0</v>
      </c>
      <c r="AI94" s="119">
        <v>0</v>
      </c>
      <c r="AJ94" s="120">
        <v>0</v>
      </c>
      <c r="AK94" s="121">
        <v>10.202291146381247</v>
      </c>
      <c r="AL94" s="119">
        <v>5.4928752074944999E-2</v>
      </c>
      <c r="AM94" s="119">
        <v>0</v>
      </c>
      <c r="AN94" s="120">
        <v>10.257219898456194</v>
      </c>
      <c r="AO94" s="121">
        <v>0.26923169145760933</v>
      </c>
      <c r="AP94" s="119">
        <v>1.3739041260593737E-3</v>
      </c>
      <c r="AQ94" s="119">
        <v>0</v>
      </c>
      <c r="AR94" s="120">
        <v>0.2706055955836687</v>
      </c>
      <c r="AS94" s="121">
        <v>3.2089919142923922</v>
      </c>
      <c r="AT94" s="119">
        <v>1.3509762845245634E-2</v>
      </c>
      <c r="AU94" s="119">
        <v>0</v>
      </c>
      <c r="AV94" s="120">
        <v>3.2225016771376378</v>
      </c>
      <c r="AW94" s="41">
        <v>0</v>
      </c>
      <c r="AX94" s="33">
        <v>0</v>
      </c>
      <c r="AY94" s="33">
        <v>0</v>
      </c>
      <c r="AZ94" s="42">
        <v>0</v>
      </c>
      <c r="BA94" s="127">
        <v>0</v>
      </c>
      <c r="BB94" s="128">
        <v>0</v>
      </c>
      <c r="BC94" s="128">
        <v>0</v>
      </c>
      <c r="BD94" s="129">
        <v>0</v>
      </c>
      <c r="BE94" s="127">
        <v>3.8432301115129444</v>
      </c>
      <c r="BF94" s="128">
        <v>1.9284478882311638E-2</v>
      </c>
      <c r="BG94" s="128">
        <v>0</v>
      </c>
      <c r="BH94" s="129">
        <v>3.8625145903952562</v>
      </c>
      <c r="BI94" s="127">
        <v>0.29500658628649595</v>
      </c>
      <c r="BJ94" s="128">
        <v>5.4407200101313849E-3</v>
      </c>
      <c r="BK94" s="128">
        <v>0</v>
      </c>
      <c r="BL94" s="129">
        <v>0.30044730629662736</v>
      </c>
      <c r="BM94" s="127">
        <v>9.5422780543318098</v>
      </c>
      <c r="BN94" s="128">
        <v>4.5087220153806985E-2</v>
      </c>
      <c r="BO94" s="128">
        <v>0</v>
      </c>
      <c r="BP94" s="129">
        <v>9.5873652744856166</v>
      </c>
      <c r="BQ94" s="127">
        <v>0</v>
      </c>
      <c r="BR94" s="128">
        <v>0</v>
      </c>
      <c r="BS94" s="128">
        <v>0</v>
      </c>
      <c r="BT94" s="129">
        <v>0</v>
      </c>
      <c r="BU94" s="161">
        <v>13.750327171177499</v>
      </c>
      <c r="BV94" s="140">
        <v>0</v>
      </c>
      <c r="BW94" s="140">
        <v>10.257219898456194</v>
      </c>
      <c r="BX94" s="140">
        <v>0.2706055955836687</v>
      </c>
      <c r="BY94" s="140">
        <v>3.2225016771376378</v>
      </c>
      <c r="BZ94" s="94">
        <v>0</v>
      </c>
      <c r="CA94" s="141">
        <v>0</v>
      </c>
      <c r="CB94" s="141">
        <v>3.8625145903952562</v>
      </c>
      <c r="CC94" s="141">
        <v>0.30044730629662736</v>
      </c>
      <c r="CD94" s="141">
        <v>9.5873652744856166</v>
      </c>
      <c r="CE94" s="141">
        <v>0</v>
      </c>
    </row>
    <row r="95" spans="1:83" outlineLevel="3" x14ac:dyDescent="0.2">
      <c r="A95" s="71">
        <v>85</v>
      </c>
      <c r="B95" s="56" t="s">
        <v>113</v>
      </c>
      <c r="C95" s="57" t="s">
        <v>143</v>
      </c>
      <c r="D95" s="32" t="s">
        <v>152</v>
      </c>
      <c r="E95" s="33">
        <v>29854.238000000001</v>
      </c>
      <c r="F95" s="33">
        <v>600.81700000000001</v>
      </c>
      <c r="G95" s="59">
        <v>13.775263164009999</v>
      </c>
      <c r="H95" s="59">
        <v>15.939900152557099</v>
      </c>
      <c r="I95" s="59">
        <v>2.4047000000000001</v>
      </c>
      <c r="J95" s="59">
        <v>73.944999999999993</v>
      </c>
      <c r="K95" s="59">
        <v>88.769000000000005</v>
      </c>
      <c r="L95" s="449">
        <v>5.9999999999999995E-4</v>
      </c>
      <c r="M95" s="59">
        <v>9.6999999999999993</v>
      </c>
      <c r="N95" s="59">
        <v>0</v>
      </c>
      <c r="O95" s="38">
        <v>0.76004408676131696</v>
      </c>
      <c r="P95" s="61">
        <v>0</v>
      </c>
      <c r="Q95" s="62">
        <v>0</v>
      </c>
      <c r="R95" s="35">
        <v>5.2389787575342375</v>
      </c>
      <c r="S95" s="35">
        <v>5.3872355672379788</v>
      </c>
      <c r="T95" s="35">
        <v>10.626214324772217</v>
      </c>
      <c r="U95" s="35">
        <v>10.626214324772217</v>
      </c>
      <c r="V95" s="63">
        <v>0.40062909967894511</v>
      </c>
      <c r="W95" s="35">
        <v>2.0720136797069149</v>
      </c>
      <c r="X95" s="35">
        <v>0.37710666630205131</v>
      </c>
      <c r="Y95" s="35">
        <v>0</v>
      </c>
      <c r="Z95" s="35">
        <v>0.03</v>
      </c>
      <c r="AA95" s="35">
        <v>1.4251435974916671E-3</v>
      </c>
      <c r="AB95" s="63">
        <v>2.8811745892854024</v>
      </c>
      <c r="AC95" s="266">
        <v>184.11366073569397</v>
      </c>
      <c r="AD95" s="267">
        <v>17.097633141263376</v>
      </c>
      <c r="AE95" s="267">
        <v>0</v>
      </c>
      <c r="AF95" s="268">
        <v>201.21129387695734</v>
      </c>
      <c r="AG95" s="121">
        <v>0</v>
      </c>
      <c r="AH95" s="119">
        <v>0</v>
      </c>
      <c r="AI95" s="119">
        <v>0</v>
      </c>
      <c r="AJ95" s="120">
        <v>0</v>
      </c>
      <c r="AK95" s="121">
        <v>136.47884921837655</v>
      </c>
      <c r="AL95" s="119">
        <v>13.503824117215249</v>
      </c>
      <c r="AM95" s="119">
        <v>0</v>
      </c>
      <c r="AN95" s="120">
        <v>149.98267333559181</v>
      </c>
      <c r="AO95" s="121">
        <v>2.9347533688487442</v>
      </c>
      <c r="AP95" s="119">
        <v>0.27253456511679025</v>
      </c>
      <c r="AQ95" s="119">
        <v>0</v>
      </c>
      <c r="AR95" s="120">
        <v>3.2072879339655347</v>
      </c>
      <c r="AS95" s="121">
        <v>44.700058148468656</v>
      </c>
      <c r="AT95" s="119">
        <v>3.3212744589313372</v>
      </c>
      <c r="AU95" s="119">
        <v>0</v>
      </c>
      <c r="AV95" s="120">
        <v>48.021332607399991</v>
      </c>
      <c r="AW95" s="41">
        <v>0</v>
      </c>
      <c r="AX95" s="33">
        <v>0</v>
      </c>
      <c r="AY95" s="33">
        <v>0</v>
      </c>
      <c r="AZ95" s="42">
        <v>0</v>
      </c>
      <c r="BA95" s="127">
        <v>0</v>
      </c>
      <c r="BB95" s="128">
        <v>0</v>
      </c>
      <c r="BC95" s="128">
        <v>0</v>
      </c>
      <c r="BD95" s="129">
        <v>0</v>
      </c>
      <c r="BE95" s="127">
        <v>36.852734281130566</v>
      </c>
      <c r="BF95" s="128">
        <v>3.2414476226683484</v>
      </c>
      <c r="BG95" s="128">
        <v>0</v>
      </c>
      <c r="BH95" s="129">
        <v>40.094181903798912</v>
      </c>
      <c r="BI95" s="127">
        <v>3.4598796304277259</v>
      </c>
      <c r="BJ95" s="128">
        <v>1.451217503164105</v>
      </c>
      <c r="BK95" s="128">
        <v>0</v>
      </c>
      <c r="BL95" s="129">
        <v>4.9110971335918308</v>
      </c>
      <c r="BM95" s="127">
        <v>143.80104682413565</v>
      </c>
      <c r="BN95" s="128">
        <v>12.404968015430924</v>
      </c>
      <c r="BO95" s="128">
        <v>0</v>
      </c>
      <c r="BP95" s="129">
        <v>156.20601483956659</v>
      </c>
      <c r="BQ95" s="127">
        <v>0</v>
      </c>
      <c r="BR95" s="128">
        <v>0</v>
      </c>
      <c r="BS95" s="128">
        <v>0</v>
      </c>
      <c r="BT95" s="129">
        <v>0</v>
      </c>
      <c r="BU95" s="161">
        <v>201.21129387695734</v>
      </c>
      <c r="BV95" s="140">
        <v>0</v>
      </c>
      <c r="BW95" s="140">
        <v>149.98267333559181</v>
      </c>
      <c r="BX95" s="140">
        <v>3.2072879339655347</v>
      </c>
      <c r="BY95" s="140">
        <v>48.021332607399991</v>
      </c>
      <c r="BZ95" s="94">
        <v>0</v>
      </c>
      <c r="CA95" s="141">
        <v>0</v>
      </c>
      <c r="CB95" s="141">
        <v>40.094181903798912</v>
      </c>
      <c r="CC95" s="141">
        <v>4.9110971335918308</v>
      </c>
      <c r="CD95" s="141">
        <v>156.20601483956659</v>
      </c>
      <c r="CE95" s="141">
        <v>0</v>
      </c>
    </row>
    <row r="96" spans="1:83" outlineLevel="2" x14ac:dyDescent="0.2">
      <c r="A96" s="71"/>
      <c r="B96" s="56"/>
      <c r="C96" s="74" t="s">
        <v>153</v>
      </c>
      <c r="D96" s="32"/>
      <c r="E96" s="33">
        <v>242258.28499999997</v>
      </c>
      <c r="F96" s="33">
        <v>4710.1912000000002</v>
      </c>
      <c r="G96" s="59">
        <v>18.47441049485986</v>
      </c>
      <c r="H96" s="59">
        <v>23.676089309191909</v>
      </c>
      <c r="I96" s="59">
        <v>2.3355926826877003</v>
      </c>
      <c r="J96" s="59">
        <v>75.03753658755933</v>
      </c>
      <c r="K96" s="59">
        <v>74.083228169208908</v>
      </c>
      <c r="L96" s="449">
        <v>5.4551463218733035E-4</v>
      </c>
      <c r="M96" s="59">
        <v>9.3915132956810741</v>
      </c>
      <c r="N96" s="59">
        <v>6.5563907407865436</v>
      </c>
      <c r="O96" s="59">
        <v>0.49721987814508556</v>
      </c>
      <c r="P96" s="61"/>
      <c r="Q96" s="62">
        <v>5.0430076660518811E-2</v>
      </c>
      <c r="R96" s="35">
        <v>2.9244416255277423</v>
      </c>
      <c r="S96" s="35">
        <v>0</v>
      </c>
      <c r="T96" s="35">
        <v>0</v>
      </c>
      <c r="U96" s="35">
        <v>2.9748717021882611</v>
      </c>
      <c r="V96" s="63">
        <v>0.4540192154140455</v>
      </c>
      <c r="W96" s="35">
        <v>0.80415525348612005</v>
      </c>
      <c r="X96" s="35">
        <v>0.15744206064292715</v>
      </c>
      <c r="Y96" s="35">
        <v>3.0447285344459489E-3</v>
      </c>
      <c r="Z96" s="35">
        <v>0.03</v>
      </c>
      <c r="AA96" s="35">
        <v>2.2706469068521596E-3</v>
      </c>
      <c r="AB96" s="63">
        <v>1.4509319049843907</v>
      </c>
      <c r="AC96" s="266">
        <v>1137.3328194100525</v>
      </c>
      <c r="AD96" s="267">
        <v>42.695545103428209</v>
      </c>
      <c r="AE96" s="267">
        <v>9.065500336926581</v>
      </c>
      <c r="AF96" s="268">
        <v>1189.0938648504075</v>
      </c>
      <c r="AG96" s="121">
        <v>0</v>
      </c>
      <c r="AH96" s="119">
        <v>0</v>
      </c>
      <c r="AI96" s="119">
        <v>0.12084651059345047</v>
      </c>
      <c r="AJ96" s="120">
        <v>0.12084651059345047</v>
      </c>
      <c r="AK96" s="121">
        <v>696.33332845628297</v>
      </c>
      <c r="AL96" s="119">
        <v>33.109995861330816</v>
      </c>
      <c r="AM96" s="119">
        <v>0.46187257958058142</v>
      </c>
      <c r="AN96" s="120">
        <v>729.9051968971944</v>
      </c>
      <c r="AO96" s="121">
        <v>26.437804024525349</v>
      </c>
      <c r="AP96" s="119">
        <v>0.9157817174908548</v>
      </c>
      <c r="AQ96" s="119">
        <v>0.22515029842104231</v>
      </c>
      <c r="AR96" s="120">
        <v>27.578736040437246</v>
      </c>
      <c r="AS96" s="121">
        <v>414.56168692924433</v>
      </c>
      <c r="AT96" s="119">
        <v>8.6697675246065415</v>
      </c>
      <c r="AU96" s="119">
        <v>8.2576309483315065</v>
      </c>
      <c r="AV96" s="120">
        <v>431.48908540218235</v>
      </c>
      <c r="AW96" s="41">
        <v>0</v>
      </c>
      <c r="AX96" s="33">
        <v>1.5788048553571483E-2</v>
      </c>
      <c r="AY96" s="33">
        <v>0</v>
      </c>
      <c r="AZ96" s="42">
        <v>1.5788048553571483E-2</v>
      </c>
      <c r="BA96" s="127">
        <v>0</v>
      </c>
      <c r="BB96" s="128">
        <v>0</v>
      </c>
      <c r="BC96" s="128">
        <v>0.12084651059345047</v>
      </c>
      <c r="BD96" s="129">
        <v>0.12084651059345047</v>
      </c>
      <c r="BE96" s="127">
        <v>328.30440333718849</v>
      </c>
      <c r="BF96" s="128">
        <v>13.203316171842696</v>
      </c>
      <c r="BG96" s="128">
        <v>0.29223034978117063</v>
      </c>
      <c r="BH96" s="129">
        <v>341.7999498588124</v>
      </c>
      <c r="BI96" s="127">
        <v>25.089180658345445</v>
      </c>
      <c r="BJ96" s="128">
        <v>3.1032624879753903</v>
      </c>
      <c r="BK96" s="128">
        <v>0.17108853785111935</v>
      </c>
      <c r="BL96" s="129">
        <v>28.363531684171953</v>
      </c>
      <c r="BM96" s="127">
        <v>783.93923541451852</v>
      </c>
      <c r="BN96" s="128">
        <v>26.373178395056559</v>
      </c>
      <c r="BO96" s="128">
        <v>8.4813349387008401</v>
      </c>
      <c r="BP96" s="129">
        <v>818.79374874827602</v>
      </c>
      <c r="BQ96" s="127">
        <v>0</v>
      </c>
      <c r="BR96" s="128">
        <v>0</v>
      </c>
      <c r="BS96" s="128">
        <v>0</v>
      </c>
      <c r="BT96" s="129">
        <v>0</v>
      </c>
      <c r="BU96" s="161">
        <v>1189.0938648504075</v>
      </c>
      <c r="BV96" s="140">
        <v>0.12084651059345047</v>
      </c>
      <c r="BW96" s="140">
        <v>729.9051968971944</v>
      </c>
      <c r="BX96" s="140">
        <v>27.578736040437246</v>
      </c>
      <c r="BY96" s="140">
        <v>431.48908540218235</v>
      </c>
      <c r="BZ96" s="94">
        <v>1.5788048553571483E-2</v>
      </c>
      <c r="CA96" s="141">
        <v>0.12084651059345047</v>
      </c>
      <c r="CB96" s="141">
        <v>341.7999498588124</v>
      </c>
      <c r="CC96" s="141">
        <v>28.363531684171953</v>
      </c>
      <c r="CD96" s="141">
        <v>818.79374874827602</v>
      </c>
      <c r="CE96" s="141">
        <v>0</v>
      </c>
    </row>
    <row r="97" spans="1:83" outlineLevel="3" x14ac:dyDescent="0.2">
      <c r="A97" s="71">
        <v>86</v>
      </c>
      <c r="B97" s="56" t="s">
        <v>113</v>
      </c>
      <c r="C97" s="57" t="s">
        <v>154</v>
      </c>
      <c r="D97" s="58" t="s">
        <v>155</v>
      </c>
      <c r="E97" s="33">
        <v>10238.762000000001</v>
      </c>
      <c r="F97" s="33">
        <v>251.63299999999998</v>
      </c>
      <c r="G97" s="59">
        <v>42.945685619465998</v>
      </c>
      <c r="H97" s="59">
        <v>72.218491979033999</v>
      </c>
      <c r="I97" s="59">
        <v>3.0424000000000002</v>
      </c>
      <c r="J97" s="59">
        <v>67.721000000000004</v>
      </c>
      <c r="K97" s="59">
        <v>66.426000000000002</v>
      </c>
      <c r="L97" s="449">
        <v>1E-4</v>
      </c>
      <c r="M97" s="59">
        <v>21.2</v>
      </c>
      <c r="N97" s="59">
        <v>13.456651236231338</v>
      </c>
      <c r="O97" s="38">
        <v>0.12178129524648518</v>
      </c>
      <c r="P97" s="61">
        <v>0</v>
      </c>
      <c r="Q97" s="62">
        <v>0</v>
      </c>
      <c r="R97" s="35">
        <v>5.8194179999999998</v>
      </c>
      <c r="S97" s="35">
        <v>9.0290999999999996E-2</v>
      </c>
      <c r="T97" s="35">
        <v>5.9097089999999994</v>
      </c>
      <c r="U97" s="35">
        <v>5.9097089999999994</v>
      </c>
      <c r="V97" s="63">
        <v>0</v>
      </c>
      <c r="W97" s="35">
        <v>0</v>
      </c>
      <c r="X97" s="35">
        <v>2</v>
      </c>
      <c r="Y97" s="35">
        <v>0</v>
      </c>
      <c r="Z97" s="35">
        <v>0.03</v>
      </c>
      <c r="AA97" s="35">
        <v>0</v>
      </c>
      <c r="AB97" s="63">
        <v>2.0299999999999998</v>
      </c>
      <c r="AC97" s="266">
        <v>0</v>
      </c>
      <c r="AD97" s="267">
        <v>25.412378925050003</v>
      </c>
      <c r="AE97" s="267">
        <v>0</v>
      </c>
      <c r="AF97" s="268">
        <v>25.412378925050003</v>
      </c>
      <c r="AG97" s="121">
        <v>0</v>
      </c>
      <c r="AH97" s="119">
        <v>0</v>
      </c>
      <c r="AI97" s="119">
        <v>0</v>
      </c>
      <c r="AJ97" s="120">
        <v>0</v>
      </c>
      <c r="AK97" s="121">
        <v>0</v>
      </c>
      <c r="AL97" s="119">
        <v>18.923008744814343</v>
      </c>
      <c r="AM97" s="119">
        <v>0</v>
      </c>
      <c r="AN97" s="120">
        <v>18.923008744814343</v>
      </c>
      <c r="AO97" s="121">
        <v>0</v>
      </c>
      <c r="AP97" s="119">
        <v>1.8352436835668948</v>
      </c>
      <c r="AQ97" s="119">
        <v>0</v>
      </c>
      <c r="AR97" s="120">
        <v>1.8352436835668948</v>
      </c>
      <c r="AS97" s="121">
        <v>0</v>
      </c>
      <c r="AT97" s="119">
        <v>4.6541264966687645</v>
      </c>
      <c r="AU97" s="119">
        <v>0</v>
      </c>
      <c r="AV97" s="120">
        <v>4.6541264966687645</v>
      </c>
      <c r="AW97" s="41">
        <v>0</v>
      </c>
      <c r="AX97" s="33">
        <v>1.1429044480063546E-2</v>
      </c>
      <c r="AY97" s="33">
        <v>0</v>
      </c>
      <c r="AZ97" s="42">
        <v>1.1429044480063546E-2</v>
      </c>
      <c r="BA97" s="127">
        <v>0</v>
      </c>
      <c r="BB97" s="128">
        <v>0</v>
      </c>
      <c r="BC97" s="128">
        <v>0</v>
      </c>
      <c r="BD97" s="129">
        <v>0</v>
      </c>
      <c r="BE97" s="127">
        <v>0</v>
      </c>
      <c r="BF97" s="128">
        <v>16.622150531035828</v>
      </c>
      <c r="BG97" s="128">
        <v>0</v>
      </c>
      <c r="BH97" s="129">
        <v>16.622150531035828</v>
      </c>
      <c r="BI97" s="127">
        <v>0</v>
      </c>
      <c r="BJ97" s="128">
        <v>1.9210170099486712</v>
      </c>
      <c r="BK97" s="128">
        <v>0</v>
      </c>
      <c r="BL97" s="129">
        <v>1.9210170099486712</v>
      </c>
      <c r="BM97" s="127">
        <v>0</v>
      </c>
      <c r="BN97" s="128">
        <v>6.8577823395854391</v>
      </c>
      <c r="BO97" s="128">
        <v>0</v>
      </c>
      <c r="BP97" s="129">
        <v>6.8577823395854391</v>
      </c>
      <c r="BQ97" s="127">
        <v>0</v>
      </c>
      <c r="BR97" s="128">
        <v>0</v>
      </c>
      <c r="BS97" s="128">
        <v>0</v>
      </c>
      <c r="BT97" s="129">
        <v>0</v>
      </c>
      <c r="BU97" s="161">
        <v>25.412378925050003</v>
      </c>
      <c r="BV97" s="140">
        <v>0</v>
      </c>
      <c r="BW97" s="140">
        <v>18.923008744814343</v>
      </c>
      <c r="BX97" s="140">
        <v>1.8352436835668948</v>
      </c>
      <c r="BY97" s="140">
        <v>4.6541264966687645</v>
      </c>
      <c r="BZ97" s="94">
        <v>1.1429044480063546E-2</v>
      </c>
      <c r="CA97" s="141">
        <v>0</v>
      </c>
      <c r="CB97" s="141">
        <v>16.622150531035828</v>
      </c>
      <c r="CC97" s="141">
        <v>1.9210170099486712</v>
      </c>
      <c r="CD97" s="141">
        <v>6.8577823395854391</v>
      </c>
      <c r="CE97" s="141">
        <v>0</v>
      </c>
    </row>
    <row r="98" spans="1:83" outlineLevel="3" x14ac:dyDescent="0.2">
      <c r="A98" s="71">
        <v>87</v>
      </c>
      <c r="B98" s="56" t="s">
        <v>113</v>
      </c>
      <c r="C98" s="57" t="s">
        <v>154</v>
      </c>
      <c r="D98" s="58" t="s">
        <v>156</v>
      </c>
      <c r="E98" s="33">
        <v>202401.584</v>
      </c>
      <c r="F98" s="33">
        <v>3073.8090000000002</v>
      </c>
      <c r="G98" s="59">
        <v>20.325629535974802</v>
      </c>
      <c r="H98" s="59">
        <v>24.3288639012892</v>
      </c>
      <c r="I98" s="59">
        <v>1.8184</v>
      </c>
      <c r="J98" s="59">
        <v>74.052000000000007</v>
      </c>
      <c r="K98" s="59">
        <v>84.334999999999994</v>
      </c>
      <c r="L98" s="449">
        <v>2.7000000000000001E-3</v>
      </c>
      <c r="M98" s="59">
        <v>10.7</v>
      </c>
      <c r="N98" s="59">
        <v>9.1268708648716661</v>
      </c>
      <c r="O98" s="38">
        <v>0.41709514253302804</v>
      </c>
      <c r="P98" s="61">
        <v>0</v>
      </c>
      <c r="Q98" s="62">
        <v>0</v>
      </c>
      <c r="R98" s="35">
        <v>5.8659868820732246</v>
      </c>
      <c r="S98" s="35">
        <v>9.9926558963387146E-2</v>
      </c>
      <c r="T98" s="35">
        <v>5.9659134410366121</v>
      </c>
      <c r="U98" s="35">
        <v>5.9659134410366121</v>
      </c>
      <c r="V98" s="63">
        <v>0.61599999999999999</v>
      </c>
      <c r="W98" s="35">
        <v>2.6839999999999997</v>
      </c>
      <c r="X98" s="35">
        <v>1</v>
      </c>
      <c r="Y98" s="35">
        <v>0</v>
      </c>
      <c r="Z98" s="35">
        <v>0.03</v>
      </c>
      <c r="AA98" s="35">
        <v>4.9260703799999996E-3</v>
      </c>
      <c r="AB98" s="63">
        <v>4.3349260703799999</v>
      </c>
      <c r="AC98" s="266">
        <v>1327.3555401518799</v>
      </c>
      <c r="AD98" s="267">
        <v>117.44324897452505</v>
      </c>
      <c r="AE98" s="267">
        <v>0</v>
      </c>
      <c r="AF98" s="268">
        <v>1444.7987891264049</v>
      </c>
      <c r="AG98" s="121">
        <v>0</v>
      </c>
      <c r="AH98" s="119">
        <v>0</v>
      </c>
      <c r="AI98" s="119">
        <v>0</v>
      </c>
      <c r="AJ98" s="120">
        <v>0</v>
      </c>
      <c r="AK98" s="121">
        <v>761.30696003678293</v>
      </c>
      <c r="AL98" s="119">
        <v>91.966714092479535</v>
      </c>
      <c r="AM98" s="119">
        <v>0</v>
      </c>
      <c r="AN98" s="120">
        <v>853.27367412926253</v>
      </c>
      <c r="AO98" s="121">
        <v>32.293052284977286</v>
      </c>
      <c r="AP98" s="119">
        <v>2.8572608204264389</v>
      </c>
      <c r="AQ98" s="119">
        <v>0</v>
      </c>
      <c r="AR98" s="120">
        <v>35.150313105403725</v>
      </c>
      <c r="AS98" s="121">
        <v>533.75552783011983</v>
      </c>
      <c r="AT98" s="119">
        <v>22.619274061619059</v>
      </c>
      <c r="AU98" s="119">
        <v>0</v>
      </c>
      <c r="AV98" s="120">
        <v>556.37480189173891</v>
      </c>
      <c r="AW98" s="41">
        <v>0</v>
      </c>
      <c r="AX98" s="33">
        <v>0</v>
      </c>
      <c r="AY98" s="33">
        <v>0</v>
      </c>
      <c r="AZ98" s="42">
        <v>0</v>
      </c>
      <c r="BA98" s="127">
        <v>0</v>
      </c>
      <c r="BB98" s="128">
        <v>0</v>
      </c>
      <c r="BC98" s="128">
        <v>0</v>
      </c>
      <c r="BD98" s="129">
        <v>0</v>
      </c>
      <c r="BE98" s="127">
        <v>456.16321838819363</v>
      </c>
      <c r="BF98" s="128">
        <v>53.615688308586364</v>
      </c>
      <c r="BG98" s="128">
        <v>0</v>
      </c>
      <c r="BH98" s="129">
        <v>509.77890669677998</v>
      </c>
      <c r="BI98" s="127">
        <v>29.962012179768486</v>
      </c>
      <c r="BJ98" s="128">
        <v>6.889150312070953</v>
      </c>
      <c r="BK98" s="128">
        <v>0</v>
      </c>
      <c r="BL98" s="129">
        <v>36.851162491839439</v>
      </c>
      <c r="BM98" s="127">
        <v>841.23030958391792</v>
      </c>
      <c r="BN98" s="128">
        <v>56.938410353867717</v>
      </c>
      <c r="BO98" s="128">
        <v>0</v>
      </c>
      <c r="BP98" s="129">
        <v>898.16871993778568</v>
      </c>
      <c r="BQ98" s="127">
        <v>0</v>
      </c>
      <c r="BR98" s="128">
        <v>0</v>
      </c>
      <c r="BS98" s="128">
        <v>0</v>
      </c>
      <c r="BT98" s="129">
        <v>0</v>
      </c>
      <c r="BU98" s="161">
        <v>1444.7987891264049</v>
      </c>
      <c r="BV98" s="140">
        <v>0</v>
      </c>
      <c r="BW98" s="140">
        <v>853.27367412926253</v>
      </c>
      <c r="BX98" s="140">
        <v>35.150313105403725</v>
      </c>
      <c r="BY98" s="140">
        <v>556.37480189173891</v>
      </c>
      <c r="BZ98" s="94">
        <v>0</v>
      </c>
      <c r="CA98" s="141">
        <v>0</v>
      </c>
      <c r="CB98" s="141">
        <v>509.77890669677998</v>
      </c>
      <c r="CC98" s="141">
        <v>36.851162491839439</v>
      </c>
      <c r="CD98" s="141">
        <v>898.16871993778568</v>
      </c>
      <c r="CE98" s="141">
        <v>0</v>
      </c>
    </row>
    <row r="99" spans="1:83" outlineLevel="3" x14ac:dyDescent="0.2">
      <c r="A99" s="71">
        <v>88</v>
      </c>
      <c r="B99" s="56" t="s">
        <v>113</v>
      </c>
      <c r="C99" s="57" t="s">
        <v>154</v>
      </c>
      <c r="D99" s="58" t="s">
        <v>157</v>
      </c>
      <c r="E99" s="33">
        <v>15419.493</v>
      </c>
      <c r="F99" s="33">
        <v>329.64780000000002</v>
      </c>
      <c r="G99" s="59">
        <v>21.0587814368841</v>
      </c>
      <c r="H99" s="59">
        <v>25.421078515030398</v>
      </c>
      <c r="I99" s="59">
        <v>2.5863</v>
      </c>
      <c r="J99" s="59">
        <v>75.543999999999997</v>
      </c>
      <c r="K99" s="59">
        <v>62.69</v>
      </c>
      <c r="L99" s="449">
        <v>5.0000000000000012E-4</v>
      </c>
      <c r="M99" s="59">
        <v>11.8</v>
      </c>
      <c r="N99" s="59">
        <v>8.0167308899378291</v>
      </c>
      <c r="O99" s="38">
        <v>0.38375688658876639</v>
      </c>
      <c r="P99" s="61">
        <v>0</v>
      </c>
      <c r="Q99" s="62">
        <v>0</v>
      </c>
      <c r="R99" s="35">
        <v>2.2333447689999999</v>
      </c>
      <c r="S99" s="35">
        <v>1.3327615499999999E-2</v>
      </c>
      <c r="T99" s="35">
        <v>2.2466723845000001</v>
      </c>
      <c r="U99" s="35">
        <v>2.2466723845000001</v>
      </c>
      <c r="V99" s="63">
        <v>0</v>
      </c>
      <c r="W99" s="35">
        <v>1</v>
      </c>
      <c r="X99" s="35">
        <v>1</v>
      </c>
      <c r="Y99" s="35">
        <v>0</v>
      </c>
      <c r="Z99" s="35">
        <v>0.03</v>
      </c>
      <c r="AA99" s="35">
        <v>0</v>
      </c>
      <c r="AB99" s="63">
        <v>2.0299999999999998</v>
      </c>
      <c r="AC99" s="266">
        <v>25.531098492075003</v>
      </c>
      <c r="AD99" s="267">
        <v>9.0569496870750026</v>
      </c>
      <c r="AE99" s="267">
        <v>0</v>
      </c>
      <c r="AF99" s="268">
        <v>34.588048179150007</v>
      </c>
      <c r="AG99" s="121">
        <v>0</v>
      </c>
      <c r="AH99" s="119">
        <v>0</v>
      </c>
      <c r="AI99" s="119">
        <v>0</v>
      </c>
      <c r="AJ99" s="120">
        <v>0</v>
      </c>
      <c r="AK99" s="121">
        <v>12.551555354517463</v>
      </c>
      <c r="AL99" s="119">
        <v>7.0843192582492804</v>
      </c>
      <c r="AM99" s="119">
        <v>0</v>
      </c>
      <c r="AN99" s="120">
        <v>19.635874612766742</v>
      </c>
      <c r="AO99" s="121">
        <v>0.64902805934201357</v>
      </c>
      <c r="AP99" s="119">
        <v>0.23023742910181386</v>
      </c>
      <c r="AQ99" s="119">
        <v>0</v>
      </c>
      <c r="AR99" s="120">
        <v>0.87926548844382746</v>
      </c>
      <c r="AS99" s="121">
        <v>12.330515078215528</v>
      </c>
      <c r="AT99" s="119">
        <v>1.7423929997239069</v>
      </c>
      <c r="AU99" s="119">
        <v>0</v>
      </c>
      <c r="AV99" s="120">
        <v>14.072908077939434</v>
      </c>
      <c r="AW99" s="41">
        <v>0</v>
      </c>
      <c r="AX99" s="33">
        <v>0</v>
      </c>
      <c r="AY99" s="33">
        <v>0</v>
      </c>
      <c r="AZ99" s="42">
        <v>0</v>
      </c>
      <c r="BA99" s="127">
        <v>0</v>
      </c>
      <c r="BB99" s="128">
        <v>0</v>
      </c>
      <c r="BC99" s="128">
        <v>0</v>
      </c>
      <c r="BD99" s="129">
        <v>0</v>
      </c>
      <c r="BE99" s="127">
        <v>7.9206267304977453</v>
      </c>
      <c r="BF99" s="128">
        <v>4.3662694317501751</v>
      </c>
      <c r="BG99" s="128">
        <v>0</v>
      </c>
      <c r="BH99" s="129">
        <v>12.28689616224792</v>
      </c>
      <c r="BI99" s="127">
        <v>0.57869958304729952</v>
      </c>
      <c r="BJ99" s="128">
        <v>0.51777779784042888</v>
      </c>
      <c r="BK99" s="128">
        <v>0</v>
      </c>
      <c r="BL99" s="129">
        <v>1.0964773808877284</v>
      </c>
      <c r="BM99" s="127">
        <v>17.031772178529959</v>
      </c>
      <c r="BN99" s="128">
        <v>4.1729024574843985</v>
      </c>
      <c r="BO99" s="128">
        <v>0</v>
      </c>
      <c r="BP99" s="129">
        <v>21.20467463601436</v>
      </c>
      <c r="BQ99" s="127">
        <v>0</v>
      </c>
      <c r="BR99" s="128">
        <v>0</v>
      </c>
      <c r="BS99" s="128">
        <v>0</v>
      </c>
      <c r="BT99" s="129">
        <v>0</v>
      </c>
      <c r="BU99" s="161">
        <v>34.588048179150007</v>
      </c>
      <c r="BV99" s="140">
        <v>0</v>
      </c>
      <c r="BW99" s="140">
        <v>19.635874612766742</v>
      </c>
      <c r="BX99" s="140">
        <v>0.87926548844382746</v>
      </c>
      <c r="BY99" s="140">
        <v>14.072908077939434</v>
      </c>
      <c r="BZ99" s="94">
        <v>0</v>
      </c>
      <c r="CA99" s="141">
        <v>0</v>
      </c>
      <c r="CB99" s="141">
        <v>12.28689616224792</v>
      </c>
      <c r="CC99" s="141">
        <v>1.0964773808877284</v>
      </c>
      <c r="CD99" s="141">
        <v>21.20467463601436</v>
      </c>
      <c r="CE99" s="141">
        <v>0</v>
      </c>
    </row>
    <row r="100" spans="1:83" outlineLevel="3" x14ac:dyDescent="0.2">
      <c r="A100" s="71">
        <v>89</v>
      </c>
      <c r="B100" s="56" t="s">
        <v>113</v>
      </c>
      <c r="C100" s="57" t="s">
        <v>154</v>
      </c>
      <c r="D100" s="58" t="s">
        <v>158</v>
      </c>
      <c r="E100" s="33">
        <v>6379.1620000000003</v>
      </c>
      <c r="F100" s="33">
        <v>139.1464</v>
      </c>
      <c r="G100" s="59">
        <v>28.7867978414215</v>
      </c>
      <c r="H100" s="59">
        <v>34.710356407336498</v>
      </c>
      <c r="I100" s="59">
        <v>2.5988000000000002</v>
      </c>
      <c r="J100" s="59">
        <v>72.741</v>
      </c>
      <c r="K100" s="59">
        <v>58.487000000000002</v>
      </c>
      <c r="L100" s="449">
        <v>2.4000000000000002E-3</v>
      </c>
      <c r="M100" s="59">
        <v>12.2</v>
      </c>
      <c r="N100" s="59">
        <v>14.108461098572844</v>
      </c>
      <c r="O100" s="38">
        <v>0.23920160107100163</v>
      </c>
      <c r="P100" s="61">
        <v>0</v>
      </c>
      <c r="Q100" s="62">
        <v>0</v>
      </c>
      <c r="R100" s="35">
        <v>2.1705780800000003</v>
      </c>
      <c r="S100" s="35">
        <v>1.4710959999999999E-2</v>
      </c>
      <c r="T100" s="35">
        <v>2.1852890400000002</v>
      </c>
      <c r="U100" s="35">
        <v>2.1852890400000002</v>
      </c>
      <c r="V100" s="63">
        <v>0</v>
      </c>
      <c r="W100" s="35">
        <v>0</v>
      </c>
      <c r="X100" s="35">
        <v>7.4999999999999997E-2</v>
      </c>
      <c r="Y100" s="35">
        <v>0</v>
      </c>
      <c r="Z100" s="35">
        <v>0.03</v>
      </c>
      <c r="AA100" s="35">
        <v>0</v>
      </c>
      <c r="AB100" s="63">
        <v>0.105</v>
      </c>
      <c r="AC100" s="266">
        <v>0</v>
      </c>
      <c r="AD100" s="267">
        <v>0.14473347582600002</v>
      </c>
      <c r="AE100" s="267">
        <v>0</v>
      </c>
      <c r="AF100" s="268">
        <v>0.14473347582600002</v>
      </c>
      <c r="AG100" s="121">
        <v>0</v>
      </c>
      <c r="AH100" s="119">
        <v>0</v>
      </c>
      <c r="AI100" s="119">
        <v>0</v>
      </c>
      <c r="AJ100" s="120">
        <v>0</v>
      </c>
      <c r="AK100" s="121">
        <v>0</v>
      </c>
      <c r="AL100" s="119">
        <v>0.11213102552257516</v>
      </c>
      <c r="AM100" s="119">
        <v>0</v>
      </c>
      <c r="AN100" s="120">
        <v>0.11213102552257516</v>
      </c>
      <c r="AO100" s="121">
        <v>0</v>
      </c>
      <c r="AP100" s="119">
        <v>5.0237505299930941E-3</v>
      </c>
      <c r="AQ100" s="119">
        <v>0</v>
      </c>
      <c r="AR100" s="120">
        <v>5.0237505299930941E-3</v>
      </c>
      <c r="AS100" s="121">
        <v>0</v>
      </c>
      <c r="AT100" s="119">
        <v>2.7578699773431768E-2</v>
      </c>
      <c r="AU100" s="119">
        <v>0</v>
      </c>
      <c r="AV100" s="120">
        <v>2.7578699773431768E-2</v>
      </c>
      <c r="AW100" s="41">
        <v>0</v>
      </c>
      <c r="AX100" s="33">
        <v>0</v>
      </c>
      <c r="AY100" s="33">
        <v>0</v>
      </c>
      <c r="AZ100" s="42">
        <v>0</v>
      </c>
      <c r="BA100" s="127">
        <v>0</v>
      </c>
      <c r="BB100" s="128">
        <v>0</v>
      </c>
      <c r="BC100" s="128">
        <v>0</v>
      </c>
      <c r="BD100" s="129">
        <v>0</v>
      </c>
      <c r="BE100" s="127">
        <v>0</v>
      </c>
      <c r="BF100" s="128">
        <v>8.5317307745273935E-2</v>
      </c>
      <c r="BG100" s="128">
        <v>0</v>
      </c>
      <c r="BH100" s="129">
        <v>8.5317307745273935E-2</v>
      </c>
      <c r="BI100" s="127">
        <v>0</v>
      </c>
      <c r="BJ100" s="128">
        <v>7.475939071864994E-3</v>
      </c>
      <c r="BK100" s="128">
        <v>0</v>
      </c>
      <c r="BL100" s="129">
        <v>7.475939071864994E-3</v>
      </c>
      <c r="BM100" s="127">
        <v>0</v>
      </c>
      <c r="BN100" s="128">
        <v>5.1940229008861076E-2</v>
      </c>
      <c r="BO100" s="128">
        <v>0</v>
      </c>
      <c r="BP100" s="129">
        <v>5.1940229008861076E-2</v>
      </c>
      <c r="BQ100" s="127">
        <v>0</v>
      </c>
      <c r="BR100" s="128">
        <v>0</v>
      </c>
      <c r="BS100" s="128">
        <v>0</v>
      </c>
      <c r="BT100" s="129">
        <v>0</v>
      </c>
      <c r="BU100" s="161">
        <v>0.14473347582600002</v>
      </c>
      <c r="BV100" s="140">
        <v>0</v>
      </c>
      <c r="BW100" s="140">
        <v>0.11213102552257516</v>
      </c>
      <c r="BX100" s="140">
        <v>5.0237505299930941E-3</v>
      </c>
      <c r="BY100" s="140">
        <v>2.7578699773431768E-2</v>
      </c>
      <c r="BZ100" s="94">
        <v>0</v>
      </c>
      <c r="CA100" s="141">
        <v>0</v>
      </c>
      <c r="CB100" s="141">
        <v>8.5317307745273935E-2</v>
      </c>
      <c r="CC100" s="141">
        <v>7.475939071864994E-3</v>
      </c>
      <c r="CD100" s="141">
        <v>5.1940229008861076E-2</v>
      </c>
      <c r="CE100" s="141">
        <v>0</v>
      </c>
    </row>
    <row r="101" spans="1:83" outlineLevel="3" x14ac:dyDescent="0.2">
      <c r="A101" s="71">
        <v>90</v>
      </c>
      <c r="B101" s="56" t="s">
        <v>113</v>
      </c>
      <c r="C101" s="57" t="s">
        <v>154</v>
      </c>
      <c r="D101" s="58" t="s">
        <v>159</v>
      </c>
      <c r="E101" s="33">
        <v>30158.768</v>
      </c>
      <c r="F101" s="33">
        <v>619.62839999999994</v>
      </c>
      <c r="G101" s="59">
        <v>18.628181944904799</v>
      </c>
      <c r="H101" s="59">
        <v>29.089671196968599</v>
      </c>
      <c r="I101" s="59">
        <v>2.5</v>
      </c>
      <c r="J101" s="59">
        <v>74.156000000000006</v>
      </c>
      <c r="K101" s="59">
        <v>76.915000000000006</v>
      </c>
      <c r="L101" s="449">
        <v>4.0000000000000007E-4</v>
      </c>
      <c r="M101" s="59">
        <v>9.4</v>
      </c>
      <c r="N101" s="59">
        <v>9.5583923420490358</v>
      </c>
      <c r="O101" s="38">
        <v>0.46520626131820841</v>
      </c>
      <c r="P101" s="61">
        <v>0</v>
      </c>
      <c r="Q101" s="62">
        <v>0</v>
      </c>
      <c r="R101" s="35">
        <v>1.9792080000000001</v>
      </c>
      <c r="S101" s="35">
        <v>1.0396000000000001E-2</v>
      </c>
      <c r="T101" s="35">
        <v>1.9896040000000002</v>
      </c>
      <c r="U101" s="35">
        <v>1.9896040000000002</v>
      </c>
      <c r="V101" s="63">
        <v>0</v>
      </c>
      <c r="W101" s="35">
        <v>1</v>
      </c>
      <c r="X101" s="35">
        <v>7.4999999999999997E-2</v>
      </c>
      <c r="Y101" s="35">
        <v>0</v>
      </c>
      <c r="Z101" s="35">
        <v>0.03</v>
      </c>
      <c r="AA101" s="35">
        <v>0</v>
      </c>
      <c r="AB101" s="63">
        <v>1.105</v>
      </c>
      <c r="AC101" s="266">
        <v>19.045796963579999</v>
      </c>
      <c r="AD101" s="267">
        <v>0.17956598671350002</v>
      </c>
      <c r="AE101" s="267">
        <v>0</v>
      </c>
      <c r="AF101" s="268">
        <v>19.225362950293498</v>
      </c>
      <c r="AG101" s="121">
        <v>0</v>
      </c>
      <c r="AH101" s="119">
        <v>0</v>
      </c>
      <c r="AI101" s="119">
        <v>0</v>
      </c>
      <c r="AJ101" s="120">
        <v>0</v>
      </c>
      <c r="AK101" s="121">
        <v>16.759835632478552</v>
      </c>
      <c r="AL101" s="119">
        <v>0.13992726738660086</v>
      </c>
      <c r="AM101" s="119">
        <v>0</v>
      </c>
      <c r="AN101" s="120">
        <v>16.899762899865152</v>
      </c>
      <c r="AO101" s="121">
        <v>0.55403597135476501</v>
      </c>
      <c r="AP101" s="119">
        <v>5.2235155116549473E-3</v>
      </c>
      <c r="AQ101" s="119">
        <v>0</v>
      </c>
      <c r="AR101" s="120">
        <v>0.55925948686641991</v>
      </c>
      <c r="AS101" s="121">
        <v>1.7319253597466815</v>
      </c>
      <c r="AT101" s="119">
        <v>3.4415203815244225E-2</v>
      </c>
      <c r="AU101" s="119">
        <v>0</v>
      </c>
      <c r="AV101" s="120">
        <v>1.7663405635619258</v>
      </c>
      <c r="AW101" s="41">
        <v>0</v>
      </c>
      <c r="AX101" s="33">
        <v>0</v>
      </c>
      <c r="AY101" s="33">
        <v>0</v>
      </c>
      <c r="AZ101" s="42">
        <v>0</v>
      </c>
      <c r="BA101" s="127">
        <v>0</v>
      </c>
      <c r="BB101" s="128">
        <v>0</v>
      </c>
      <c r="BC101" s="128">
        <v>0</v>
      </c>
      <c r="BD101" s="129">
        <v>0</v>
      </c>
      <c r="BE101" s="127">
        <v>9.2777659403814798</v>
      </c>
      <c r="BF101" s="128">
        <v>7.4867182582015204E-2</v>
      </c>
      <c r="BG101" s="128">
        <v>0</v>
      </c>
      <c r="BH101" s="129">
        <v>9.3526331229634962</v>
      </c>
      <c r="BI101" s="127">
        <v>0.60450104499118096</v>
      </c>
      <c r="BJ101" s="128">
        <v>1.1725771177470886E-2</v>
      </c>
      <c r="BK101" s="128">
        <v>0</v>
      </c>
      <c r="BL101" s="129">
        <v>0.61622681616865183</v>
      </c>
      <c r="BM101" s="127">
        <v>9.1635299782073378</v>
      </c>
      <c r="BN101" s="128">
        <v>9.2973032954013907E-2</v>
      </c>
      <c r="BO101" s="128">
        <v>0</v>
      </c>
      <c r="BP101" s="129">
        <v>9.2565030111613513</v>
      </c>
      <c r="BQ101" s="127">
        <v>0</v>
      </c>
      <c r="BR101" s="128">
        <v>0</v>
      </c>
      <c r="BS101" s="128">
        <v>0</v>
      </c>
      <c r="BT101" s="129">
        <v>0</v>
      </c>
      <c r="BU101" s="161">
        <v>19.225362950293498</v>
      </c>
      <c r="BV101" s="140">
        <v>0</v>
      </c>
      <c r="BW101" s="140">
        <v>16.899762899865152</v>
      </c>
      <c r="BX101" s="140">
        <v>0.55925948686641991</v>
      </c>
      <c r="BY101" s="140">
        <v>1.7663405635619258</v>
      </c>
      <c r="BZ101" s="94">
        <v>0</v>
      </c>
      <c r="CA101" s="141">
        <v>0</v>
      </c>
      <c r="CB101" s="141">
        <v>9.3526331229634962</v>
      </c>
      <c r="CC101" s="141">
        <v>0.61622681616865183</v>
      </c>
      <c r="CD101" s="141">
        <v>9.2565030111613513</v>
      </c>
      <c r="CE101" s="141">
        <v>0</v>
      </c>
    </row>
    <row r="102" spans="1:83" outlineLevel="2" x14ac:dyDescent="0.2">
      <c r="A102" s="71"/>
      <c r="B102" s="56"/>
      <c r="C102" s="74" t="s">
        <v>160</v>
      </c>
      <c r="D102" s="58"/>
      <c r="E102" s="33">
        <v>264597.76899999997</v>
      </c>
      <c r="F102" s="33">
        <v>4413.8645999999999</v>
      </c>
      <c r="G102" s="59">
        <v>21.698392275052967</v>
      </c>
      <c r="H102" s="59">
        <v>28.136215772211656</v>
      </c>
      <c r="I102" s="59">
        <v>2.0658167208527423</v>
      </c>
      <c r="J102" s="59">
        <v>73.775771865996973</v>
      </c>
      <c r="K102" s="59">
        <v>79.840974310313015</v>
      </c>
      <c r="L102" s="449">
        <v>2.0551319630420931E-3</v>
      </c>
      <c r="M102" s="59">
        <v>11.245544999273427</v>
      </c>
      <c r="N102" s="59">
        <v>9.5084217020951467</v>
      </c>
      <c r="O102" s="59">
        <v>0.39891542256954349</v>
      </c>
      <c r="P102" s="61"/>
      <c r="Q102" s="62">
        <v>0</v>
      </c>
      <c r="R102" s="35">
        <v>5.0852068485653135</v>
      </c>
      <c r="S102" s="35">
        <v>0</v>
      </c>
      <c r="T102" s="35">
        <v>0</v>
      </c>
      <c r="U102" s="35">
        <v>5.0852068485653135</v>
      </c>
      <c r="V102" s="63">
        <v>0.42898151973216397</v>
      </c>
      <c r="W102" s="35">
        <v>2.084200669861962</v>
      </c>
      <c r="X102" s="35">
        <v>0.89799558192156614</v>
      </c>
      <c r="Y102" s="35">
        <v>0</v>
      </c>
      <c r="Z102" s="35">
        <v>3.0000000000000002E-2</v>
      </c>
      <c r="AA102" s="35">
        <v>3.4305083732467504E-3</v>
      </c>
      <c r="AB102" s="63">
        <v>3.4446082798889384</v>
      </c>
      <c r="AC102" s="266">
        <v>1371.9324356075349</v>
      </c>
      <c r="AD102" s="267">
        <v>152.23687704918956</v>
      </c>
      <c r="AE102" s="267">
        <v>0</v>
      </c>
      <c r="AF102" s="268">
        <v>1524.1693126567247</v>
      </c>
      <c r="AG102" s="121">
        <v>0</v>
      </c>
      <c r="AH102" s="119">
        <v>0</v>
      </c>
      <c r="AI102" s="119">
        <v>0</v>
      </c>
      <c r="AJ102" s="120">
        <v>0</v>
      </c>
      <c r="AK102" s="121">
        <v>790.61835102377881</v>
      </c>
      <c r="AL102" s="119">
        <v>118.22610038845232</v>
      </c>
      <c r="AM102" s="119">
        <v>0</v>
      </c>
      <c r="AN102" s="120">
        <v>908.84445141223114</v>
      </c>
      <c r="AO102" s="121">
        <v>33.496116315674115</v>
      </c>
      <c r="AP102" s="119">
        <v>4.9329891991368111</v>
      </c>
      <c r="AQ102" s="119">
        <v>0</v>
      </c>
      <c r="AR102" s="120">
        <v>38.429105514810921</v>
      </c>
      <c r="AS102" s="121">
        <v>547.81796826808204</v>
      </c>
      <c r="AT102" s="119">
        <v>29.077787461600408</v>
      </c>
      <c r="AU102" s="119">
        <v>0</v>
      </c>
      <c r="AV102" s="120">
        <v>576.89575572968238</v>
      </c>
      <c r="AW102" s="41">
        <v>0</v>
      </c>
      <c r="AX102" s="33">
        <v>1.1429044480063546E-2</v>
      </c>
      <c r="AY102" s="33">
        <v>0</v>
      </c>
      <c r="AZ102" s="42">
        <v>1.1429044480063546E-2</v>
      </c>
      <c r="BA102" s="127">
        <v>0</v>
      </c>
      <c r="BB102" s="128">
        <v>0</v>
      </c>
      <c r="BC102" s="128">
        <v>0</v>
      </c>
      <c r="BD102" s="129">
        <v>0</v>
      </c>
      <c r="BE102" s="127">
        <v>473.36161105907286</v>
      </c>
      <c r="BF102" s="128">
        <v>74.764292761699636</v>
      </c>
      <c r="BG102" s="128">
        <v>0</v>
      </c>
      <c r="BH102" s="129">
        <v>548.12590382077258</v>
      </c>
      <c r="BI102" s="127">
        <v>31.145212807806956</v>
      </c>
      <c r="BJ102" s="128">
        <v>9.3471468301094074</v>
      </c>
      <c r="BK102" s="128">
        <v>0</v>
      </c>
      <c r="BL102" s="129">
        <v>40.492359637916366</v>
      </c>
      <c r="BM102" s="127">
        <v>867.4256117406552</v>
      </c>
      <c r="BN102" s="128">
        <v>68.114008412900432</v>
      </c>
      <c r="BO102" s="128">
        <v>0</v>
      </c>
      <c r="BP102" s="129">
        <v>935.53962015355557</v>
      </c>
      <c r="BQ102" s="127">
        <v>0</v>
      </c>
      <c r="BR102" s="128">
        <v>0</v>
      </c>
      <c r="BS102" s="128">
        <v>0</v>
      </c>
      <c r="BT102" s="129">
        <v>0</v>
      </c>
      <c r="BU102" s="161">
        <v>1524.1693126567247</v>
      </c>
      <c r="BV102" s="140">
        <v>0</v>
      </c>
      <c r="BW102" s="140">
        <v>908.84445141223114</v>
      </c>
      <c r="BX102" s="140">
        <v>38.429105514810921</v>
      </c>
      <c r="BY102" s="140">
        <v>576.89575572968238</v>
      </c>
      <c r="BZ102" s="94">
        <v>1.1429044480063546E-2</v>
      </c>
      <c r="CA102" s="141">
        <v>0</v>
      </c>
      <c r="CB102" s="141">
        <v>548.12590382077258</v>
      </c>
      <c r="CC102" s="141">
        <v>40.492359637916366</v>
      </c>
      <c r="CD102" s="141">
        <v>935.53962015355557</v>
      </c>
      <c r="CE102" s="141">
        <v>0</v>
      </c>
    </row>
    <row r="103" spans="1:83" outlineLevel="3" x14ac:dyDescent="0.2">
      <c r="A103" s="71">
        <v>91</v>
      </c>
      <c r="B103" s="56" t="s">
        <v>113</v>
      </c>
      <c r="C103" s="57" t="s">
        <v>161</v>
      </c>
      <c r="D103" s="58" t="s">
        <v>162</v>
      </c>
      <c r="E103" s="33">
        <v>42095.224000000002</v>
      </c>
      <c r="F103" s="33">
        <v>754.16779999999994</v>
      </c>
      <c r="G103" s="59">
        <v>13.6931394000529</v>
      </c>
      <c r="H103" s="59">
        <v>15.984916783776001</v>
      </c>
      <c r="I103" s="59">
        <v>2.3450000000000002</v>
      </c>
      <c r="J103" s="59">
        <v>76.009</v>
      </c>
      <c r="K103" s="59">
        <v>90.965999999999994</v>
      </c>
      <c r="L103" s="449">
        <v>1E-4</v>
      </c>
      <c r="M103" s="59">
        <v>7</v>
      </c>
      <c r="N103" s="59">
        <v>4.764488812461126</v>
      </c>
      <c r="O103" s="38">
        <v>0.76304839448217154</v>
      </c>
      <c r="P103" s="61">
        <v>0</v>
      </c>
      <c r="Q103" s="62">
        <v>0</v>
      </c>
      <c r="R103" s="35">
        <v>2.17558242</v>
      </c>
      <c r="S103" s="35">
        <v>1.2208789999999997E-2</v>
      </c>
      <c r="T103" s="35">
        <v>2.1877912099999999</v>
      </c>
      <c r="U103" s="35">
        <v>2.1877912099999999</v>
      </c>
      <c r="V103" s="63">
        <v>0</v>
      </c>
      <c r="W103" s="35">
        <v>0</v>
      </c>
      <c r="X103" s="35">
        <v>1</v>
      </c>
      <c r="Y103" s="35">
        <v>0</v>
      </c>
      <c r="Z103" s="35">
        <v>0.03</v>
      </c>
      <c r="AA103" s="35">
        <v>0</v>
      </c>
      <c r="AB103" s="63">
        <v>1.03</v>
      </c>
      <c r="AC103" s="266">
        <v>0</v>
      </c>
      <c r="AD103" s="267">
        <v>19.229336917915003</v>
      </c>
      <c r="AE103" s="267">
        <v>0</v>
      </c>
      <c r="AF103" s="268">
        <v>19.229336917915003</v>
      </c>
      <c r="AG103" s="121">
        <v>0</v>
      </c>
      <c r="AH103" s="119">
        <v>0</v>
      </c>
      <c r="AI103" s="119">
        <v>0</v>
      </c>
      <c r="AJ103" s="120">
        <v>0</v>
      </c>
      <c r="AK103" s="121">
        <v>0</v>
      </c>
      <c r="AL103" s="119">
        <v>15.186763143655384</v>
      </c>
      <c r="AM103" s="119">
        <v>0</v>
      </c>
      <c r="AN103" s="120">
        <v>15.186763143655384</v>
      </c>
      <c r="AO103" s="121">
        <v>0</v>
      </c>
      <c r="AP103" s="119">
        <v>0.30737935044006476</v>
      </c>
      <c r="AQ103" s="119">
        <v>0</v>
      </c>
      <c r="AR103" s="120">
        <v>0.30737935044006476</v>
      </c>
      <c r="AS103" s="121">
        <v>0</v>
      </c>
      <c r="AT103" s="119">
        <v>3.7351944238195527</v>
      </c>
      <c r="AU103" s="119">
        <v>0</v>
      </c>
      <c r="AV103" s="120">
        <v>3.7351944238195527</v>
      </c>
      <c r="AW103" s="41">
        <v>0</v>
      </c>
      <c r="AX103" s="33">
        <v>0</v>
      </c>
      <c r="AY103" s="33">
        <v>0</v>
      </c>
      <c r="AZ103" s="42">
        <v>0</v>
      </c>
      <c r="BA103" s="127">
        <v>0</v>
      </c>
      <c r="BB103" s="128">
        <v>0</v>
      </c>
      <c r="BC103" s="128">
        <v>0</v>
      </c>
      <c r="BD103" s="129">
        <v>0</v>
      </c>
      <c r="BE103" s="127">
        <v>0</v>
      </c>
      <c r="BF103" s="128">
        <v>3.5998729916671701</v>
      </c>
      <c r="BG103" s="128">
        <v>0</v>
      </c>
      <c r="BH103" s="129">
        <v>3.5998729916671701</v>
      </c>
      <c r="BI103" s="127">
        <v>0</v>
      </c>
      <c r="BJ103" s="128">
        <v>1.6698456885781972</v>
      </c>
      <c r="BK103" s="128">
        <v>0</v>
      </c>
      <c r="BL103" s="129">
        <v>1.6698456885781972</v>
      </c>
      <c r="BM103" s="127">
        <v>0</v>
      </c>
      <c r="BN103" s="128">
        <v>13.959618237669636</v>
      </c>
      <c r="BO103" s="128">
        <v>0</v>
      </c>
      <c r="BP103" s="129">
        <v>13.959618237669636</v>
      </c>
      <c r="BQ103" s="127">
        <v>0</v>
      </c>
      <c r="BR103" s="128">
        <v>0</v>
      </c>
      <c r="BS103" s="128">
        <v>0</v>
      </c>
      <c r="BT103" s="129">
        <v>0</v>
      </c>
      <c r="BU103" s="161">
        <v>19.229336917915003</v>
      </c>
      <c r="BV103" s="140">
        <v>0</v>
      </c>
      <c r="BW103" s="140">
        <v>15.186763143655384</v>
      </c>
      <c r="BX103" s="140">
        <v>0.30737935044006476</v>
      </c>
      <c r="BY103" s="140">
        <v>3.7351944238195527</v>
      </c>
      <c r="BZ103" s="94">
        <v>0</v>
      </c>
      <c r="CA103" s="141">
        <v>0</v>
      </c>
      <c r="CB103" s="141">
        <v>3.5998729916671701</v>
      </c>
      <c r="CC103" s="141">
        <v>1.6698456885781972</v>
      </c>
      <c r="CD103" s="141">
        <v>13.959618237669636</v>
      </c>
      <c r="CE103" s="141">
        <v>0</v>
      </c>
    </row>
    <row r="104" spans="1:83" outlineLevel="3" x14ac:dyDescent="0.2">
      <c r="A104" s="71">
        <v>92</v>
      </c>
      <c r="B104" s="56" t="s">
        <v>113</v>
      </c>
      <c r="C104" s="57" t="s">
        <v>161</v>
      </c>
      <c r="D104" s="58" t="s">
        <v>163</v>
      </c>
      <c r="E104" s="33">
        <v>17388.437000000002</v>
      </c>
      <c r="F104" s="33">
        <v>235.60759999999999</v>
      </c>
      <c r="G104" s="59">
        <v>7.1676704712182504</v>
      </c>
      <c r="H104" s="59">
        <v>11.888103654495101</v>
      </c>
      <c r="I104" s="59">
        <v>1.7823</v>
      </c>
      <c r="J104" s="59">
        <v>81.188000000000002</v>
      </c>
      <c r="K104" s="59">
        <v>88.585999999999999</v>
      </c>
      <c r="L104" s="449">
        <v>4.0000000000000002E-4</v>
      </c>
      <c r="M104" s="59">
        <v>5.3</v>
      </c>
      <c r="N104" s="59">
        <v>3.4266527297551708</v>
      </c>
      <c r="O104" s="38">
        <v>1</v>
      </c>
      <c r="P104" s="61">
        <v>0</v>
      </c>
      <c r="Q104" s="62">
        <v>0</v>
      </c>
      <c r="R104" s="35">
        <v>1.9792080000000001</v>
      </c>
      <c r="S104" s="35">
        <v>1.0396000000000001E-2</v>
      </c>
      <c r="T104" s="35">
        <v>1.9896040000000002</v>
      </c>
      <c r="U104" s="35">
        <v>1.9896040000000002</v>
      </c>
      <c r="V104" s="63">
        <v>0</v>
      </c>
      <c r="W104" s="35">
        <v>0</v>
      </c>
      <c r="X104" s="35">
        <v>1</v>
      </c>
      <c r="Y104" s="35">
        <v>0</v>
      </c>
      <c r="Z104" s="35">
        <v>0.03</v>
      </c>
      <c r="AA104" s="35">
        <v>0</v>
      </c>
      <c r="AB104" s="63">
        <v>1.03</v>
      </c>
      <c r="AC104" s="266">
        <v>0</v>
      </c>
      <c r="AD104" s="267">
        <v>6.3589784417200006</v>
      </c>
      <c r="AE104" s="267">
        <v>0</v>
      </c>
      <c r="AF104" s="268">
        <v>6.3589784417200006</v>
      </c>
      <c r="AG104" s="121">
        <v>0</v>
      </c>
      <c r="AH104" s="119">
        <v>0</v>
      </c>
      <c r="AI104" s="119">
        <v>0</v>
      </c>
      <c r="AJ104" s="120">
        <v>0</v>
      </c>
      <c r="AK104" s="121">
        <v>0</v>
      </c>
      <c r="AL104" s="119">
        <v>5.0430425913363628</v>
      </c>
      <c r="AM104" s="119">
        <v>0</v>
      </c>
      <c r="AN104" s="120">
        <v>5.0430425913363628</v>
      </c>
      <c r="AO104" s="121">
        <v>0</v>
      </c>
      <c r="AP104" s="119">
        <v>7.5596194851867152E-2</v>
      </c>
      <c r="AQ104" s="119">
        <v>0</v>
      </c>
      <c r="AR104" s="120">
        <v>7.5596194851867152E-2</v>
      </c>
      <c r="AS104" s="121">
        <v>0</v>
      </c>
      <c r="AT104" s="119">
        <v>1.2403396555317698</v>
      </c>
      <c r="AU104" s="119">
        <v>0</v>
      </c>
      <c r="AV104" s="120">
        <v>1.2403396555317698</v>
      </c>
      <c r="AW104" s="41">
        <v>0</v>
      </c>
      <c r="AX104" s="33">
        <v>0</v>
      </c>
      <c r="AY104" s="33">
        <v>0</v>
      </c>
      <c r="AZ104" s="42">
        <v>0</v>
      </c>
      <c r="BA104" s="127">
        <v>0</v>
      </c>
      <c r="BB104" s="128">
        <v>0</v>
      </c>
      <c r="BC104" s="128">
        <v>0</v>
      </c>
      <c r="BD104" s="129">
        <v>0</v>
      </c>
      <c r="BE104" s="127">
        <v>0</v>
      </c>
      <c r="BF104" s="128">
        <v>1.2006853139214879E-3</v>
      </c>
      <c r="BG104" s="128">
        <v>0</v>
      </c>
      <c r="BH104" s="129">
        <v>1.2006853139214879E-3</v>
      </c>
      <c r="BI104" s="127">
        <v>0</v>
      </c>
      <c r="BJ104" s="128">
        <v>0.72030570643243841</v>
      </c>
      <c r="BK104" s="128">
        <v>0</v>
      </c>
      <c r="BL104" s="129">
        <v>0.72030570643243841</v>
      </c>
      <c r="BM104" s="127">
        <v>0</v>
      </c>
      <c r="BN104" s="128">
        <v>5.6374720499736402</v>
      </c>
      <c r="BO104" s="128">
        <v>0</v>
      </c>
      <c r="BP104" s="129">
        <v>5.6374720499736402</v>
      </c>
      <c r="BQ104" s="127">
        <v>0</v>
      </c>
      <c r="BR104" s="128">
        <v>0</v>
      </c>
      <c r="BS104" s="128">
        <v>0</v>
      </c>
      <c r="BT104" s="129">
        <v>0</v>
      </c>
      <c r="BU104" s="161">
        <v>6.3589784417200006</v>
      </c>
      <c r="BV104" s="140">
        <v>0</v>
      </c>
      <c r="BW104" s="140">
        <v>5.0430425913363628</v>
      </c>
      <c r="BX104" s="140">
        <v>7.5596194851867152E-2</v>
      </c>
      <c r="BY104" s="140">
        <v>1.2403396555317698</v>
      </c>
      <c r="BZ104" s="94">
        <v>0</v>
      </c>
      <c r="CA104" s="141">
        <v>0</v>
      </c>
      <c r="CB104" s="141">
        <v>1.2006853139214879E-3</v>
      </c>
      <c r="CC104" s="141">
        <v>0.72030570643243841</v>
      </c>
      <c r="CD104" s="141">
        <v>5.6374720499736402</v>
      </c>
      <c r="CE104" s="141">
        <v>0</v>
      </c>
    </row>
    <row r="105" spans="1:83" outlineLevel="3" x14ac:dyDescent="0.2">
      <c r="A105" s="71">
        <v>93</v>
      </c>
      <c r="B105" s="56" t="s">
        <v>113</v>
      </c>
      <c r="C105" s="57" t="s">
        <v>161</v>
      </c>
      <c r="D105" s="58" t="s">
        <v>164</v>
      </c>
      <c r="E105" s="33">
        <v>3396.7530000000002</v>
      </c>
      <c r="F105" s="33">
        <v>49.119</v>
      </c>
      <c r="G105" s="59">
        <v>12.667791691519</v>
      </c>
      <c r="H105" s="59">
        <v>15.035903540379</v>
      </c>
      <c r="I105" s="59">
        <v>2.04</v>
      </c>
      <c r="J105" s="59">
        <v>76.960999999999999</v>
      </c>
      <c r="K105" s="59">
        <v>94.414000000000001</v>
      </c>
      <c r="L105" s="449">
        <v>4.0000000000000002E-4</v>
      </c>
      <c r="M105" s="59">
        <v>5.8</v>
      </c>
      <c r="N105" s="59">
        <v>6.9495655680320247</v>
      </c>
      <c r="O105" s="38">
        <v>0.86710141445839806</v>
      </c>
      <c r="P105" s="61">
        <v>0</v>
      </c>
      <c r="Q105" s="62">
        <v>0</v>
      </c>
      <c r="R105" s="35">
        <v>1.9792080000000001</v>
      </c>
      <c r="S105" s="35">
        <v>1.0396000000000001E-2</v>
      </c>
      <c r="T105" s="35">
        <v>1.9896040000000002</v>
      </c>
      <c r="U105" s="35">
        <v>1.9896040000000002</v>
      </c>
      <c r="V105" s="63">
        <v>0</v>
      </c>
      <c r="W105" s="35">
        <v>0</v>
      </c>
      <c r="X105" s="35">
        <v>1</v>
      </c>
      <c r="Y105" s="35">
        <v>0</v>
      </c>
      <c r="Z105" s="35">
        <v>0.03</v>
      </c>
      <c r="AA105" s="35">
        <v>0</v>
      </c>
      <c r="AB105" s="63">
        <v>1.03</v>
      </c>
      <c r="AC105" s="266">
        <v>0</v>
      </c>
      <c r="AD105" s="267">
        <v>1.3257070743000001</v>
      </c>
      <c r="AE105" s="267">
        <v>0</v>
      </c>
      <c r="AF105" s="268">
        <v>1.3257070743000001</v>
      </c>
      <c r="AG105" s="121">
        <v>0</v>
      </c>
      <c r="AH105" s="119">
        <v>0</v>
      </c>
      <c r="AI105" s="119">
        <v>0</v>
      </c>
      <c r="AJ105" s="120">
        <v>0</v>
      </c>
      <c r="AK105" s="121">
        <v>0</v>
      </c>
      <c r="AL105" s="119">
        <v>1.048014108550003</v>
      </c>
      <c r="AM105" s="119">
        <v>0</v>
      </c>
      <c r="AN105" s="120">
        <v>1.048014108550003</v>
      </c>
      <c r="AO105" s="121">
        <v>0</v>
      </c>
      <c r="AP105" s="119">
        <v>1.993320369197266E-2</v>
      </c>
      <c r="AQ105" s="119">
        <v>0</v>
      </c>
      <c r="AR105" s="120">
        <v>1.993320369197266E-2</v>
      </c>
      <c r="AS105" s="121">
        <v>0</v>
      </c>
      <c r="AT105" s="119">
        <v>0.25775976205802448</v>
      </c>
      <c r="AU105" s="119">
        <v>0</v>
      </c>
      <c r="AV105" s="120">
        <v>0.25775976205802448</v>
      </c>
      <c r="AW105" s="41">
        <v>0</v>
      </c>
      <c r="AX105" s="33">
        <v>0</v>
      </c>
      <c r="AY105" s="33">
        <v>0</v>
      </c>
      <c r="AZ105" s="42">
        <v>0</v>
      </c>
      <c r="BA105" s="127">
        <v>0</v>
      </c>
      <c r="BB105" s="128">
        <v>0</v>
      </c>
      <c r="BC105" s="128">
        <v>0</v>
      </c>
      <c r="BD105" s="129">
        <v>0</v>
      </c>
      <c r="BE105" s="127">
        <v>0</v>
      </c>
      <c r="BF105" s="128">
        <v>0.1393884805660871</v>
      </c>
      <c r="BG105" s="128">
        <v>0</v>
      </c>
      <c r="BH105" s="129">
        <v>0.1393884805660871</v>
      </c>
      <c r="BI105" s="127">
        <v>0</v>
      </c>
      <c r="BJ105" s="128">
        <v>0.1286017800646265</v>
      </c>
      <c r="BK105" s="128">
        <v>0</v>
      </c>
      <c r="BL105" s="129">
        <v>0.1286017800646265</v>
      </c>
      <c r="BM105" s="127">
        <v>0</v>
      </c>
      <c r="BN105" s="128">
        <v>1.0577168136692863</v>
      </c>
      <c r="BO105" s="128">
        <v>0</v>
      </c>
      <c r="BP105" s="129">
        <v>1.0577168136692863</v>
      </c>
      <c r="BQ105" s="127">
        <v>0</v>
      </c>
      <c r="BR105" s="128">
        <v>0</v>
      </c>
      <c r="BS105" s="128">
        <v>0</v>
      </c>
      <c r="BT105" s="129">
        <v>0</v>
      </c>
      <c r="BU105" s="161">
        <v>1.3257070743000001</v>
      </c>
      <c r="BV105" s="140">
        <v>0</v>
      </c>
      <c r="BW105" s="140">
        <v>1.048014108550003</v>
      </c>
      <c r="BX105" s="140">
        <v>1.993320369197266E-2</v>
      </c>
      <c r="BY105" s="140">
        <v>0.25775976205802448</v>
      </c>
      <c r="BZ105" s="94">
        <v>0</v>
      </c>
      <c r="CA105" s="141">
        <v>0</v>
      </c>
      <c r="CB105" s="141">
        <v>0.1393884805660871</v>
      </c>
      <c r="CC105" s="141">
        <v>0.1286017800646265</v>
      </c>
      <c r="CD105" s="141">
        <v>1.0577168136692863</v>
      </c>
      <c r="CE105" s="141">
        <v>0</v>
      </c>
    </row>
    <row r="106" spans="1:83" outlineLevel="3" x14ac:dyDescent="0.2">
      <c r="A106" s="71">
        <v>94</v>
      </c>
      <c r="B106" s="73" t="s">
        <v>113</v>
      </c>
      <c r="C106" s="57" t="s">
        <v>161</v>
      </c>
      <c r="D106" s="73" t="s">
        <v>165</v>
      </c>
      <c r="E106" s="33">
        <v>2.863</v>
      </c>
      <c r="F106" s="33">
        <v>3.3000000002175511E-2</v>
      </c>
      <c r="G106" s="59">
        <v>12.16438387691143</v>
      </c>
      <c r="H106" s="59">
        <v>15.010467180469094</v>
      </c>
      <c r="I106" s="59">
        <v>2.2028966378978891</v>
      </c>
      <c r="J106" s="59">
        <v>77.226086729447928</v>
      </c>
      <c r="K106" s="59">
        <v>90.586391517251144</v>
      </c>
      <c r="L106" s="449">
        <v>1E-4</v>
      </c>
      <c r="M106" s="59">
        <v>7</v>
      </c>
      <c r="N106" s="59">
        <v>0</v>
      </c>
      <c r="O106" s="38">
        <v>1</v>
      </c>
      <c r="P106" s="61">
        <v>0</v>
      </c>
      <c r="Q106" s="62">
        <v>0</v>
      </c>
      <c r="R106" s="35">
        <v>0</v>
      </c>
      <c r="S106" s="35">
        <v>0</v>
      </c>
      <c r="T106" s="35">
        <v>0</v>
      </c>
      <c r="U106" s="35">
        <v>0</v>
      </c>
      <c r="V106" s="63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63">
        <v>0</v>
      </c>
      <c r="AC106" s="266">
        <v>0</v>
      </c>
      <c r="AD106" s="267">
        <v>0</v>
      </c>
      <c r="AE106" s="267">
        <v>0</v>
      </c>
      <c r="AF106" s="268">
        <v>0</v>
      </c>
      <c r="AG106" s="121">
        <v>0</v>
      </c>
      <c r="AH106" s="119">
        <v>0</v>
      </c>
      <c r="AI106" s="119">
        <v>0</v>
      </c>
      <c r="AJ106" s="120">
        <v>0</v>
      </c>
      <c r="AK106" s="121">
        <v>0</v>
      </c>
      <c r="AL106" s="119">
        <v>0</v>
      </c>
      <c r="AM106" s="119">
        <v>0</v>
      </c>
      <c r="AN106" s="120">
        <v>0</v>
      </c>
      <c r="AO106" s="121">
        <v>0</v>
      </c>
      <c r="AP106" s="119">
        <v>0</v>
      </c>
      <c r="AQ106" s="119">
        <v>0</v>
      </c>
      <c r="AR106" s="120">
        <v>0</v>
      </c>
      <c r="AS106" s="121">
        <v>0</v>
      </c>
      <c r="AT106" s="119">
        <v>0</v>
      </c>
      <c r="AU106" s="119">
        <v>0</v>
      </c>
      <c r="AV106" s="120">
        <v>0</v>
      </c>
      <c r="AW106" s="41">
        <v>0</v>
      </c>
      <c r="AX106" s="33">
        <v>0</v>
      </c>
      <c r="AY106" s="33">
        <v>0</v>
      </c>
      <c r="AZ106" s="42">
        <v>0</v>
      </c>
      <c r="BA106" s="127">
        <v>0</v>
      </c>
      <c r="BB106" s="128">
        <v>0</v>
      </c>
      <c r="BC106" s="128">
        <v>0</v>
      </c>
      <c r="BD106" s="129">
        <v>0</v>
      </c>
      <c r="BE106" s="127">
        <v>0</v>
      </c>
      <c r="BF106" s="128">
        <v>0</v>
      </c>
      <c r="BG106" s="128">
        <v>0</v>
      </c>
      <c r="BH106" s="129">
        <v>0</v>
      </c>
      <c r="BI106" s="127">
        <v>0</v>
      </c>
      <c r="BJ106" s="128">
        <v>0</v>
      </c>
      <c r="BK106" s="128">
        <v>0</v>
      </c>
      <c r="BL106" s="129">
        <v>0</v>
      </c>
      <c r="BM106" s="127">
        <v>0</v>
      </c>
      <c r="BN106" s="128">
        <v>0</v>
      </c>
      <c r="BO106" s="128">
        <v>0</v>
      </c>
      <c r="BP106" s="129">
        <v>0</v>
      </c>
      <c r="BQ106" s="127">
        <v>0</v>
      </c>
      <c r="BR106" s="128">
        <v>0</v>
      </c>
      <c r="BS106" s="128">
        <v>0</v>
      </c>
      <c r="BT106" s="129">
        <v>0</v>
      </c>
      <c r="BU106" s="161">
        <v>0</v>
      </c>
      <c r="BV106" s="140">
        <v>0</v>
      </c>
      <c r="BW106" s="140">
        <v>0</v>
      </c>
      <c r="BX106" s="140">
        <v>0</v>
      </c>
      <c r="BY106" s="140">
        <v>0</v>
      </c>
      <c r="BZ106" s="94">
        <v>0</v>
      </c>
      <c r="CA106" s="141">
        <v>0</v>
      </c>
      <c r="CB106" s="141">
        <v>0</v>
      </c>
      <c r="CC106" s="141">
        <v>0</v>
      </c>
      <c r="CD106" s="141">
        <v>0</v>
      </c>
      <c r="CE106" s="141">
        <v>0</v>
      </c>
    </row>
    <row r="107" spans="1:83" outlineLevel="2" x14ac:dyDescent="0.2">
      <c r="A107" s="71"/>
      <c r="B107" s="73"/>
      <c r="C107" s="74" t="s">
        <v>166</v>
      </c>
      <c r="D107" s="73"/>
      <c r="E107" s="33">
        <v>62883.277000000002</v>
      </c>
      <c r="F107" s="33">
        <v>1038.9274000000021</v>
      </c>
      <c r="G107" s="59">
        <v>12.164770260664486</v>
      </c>
      <c r="H107" s="59">
        <v>15.010943965870064</v>
      </c>
      <c r="I107" s="59">
        <v>2.2029666096678659</v>
      </c>
      <c r="J107" s="59">
        <v>77.22853970244897</v>
      </c>
      <c r="K107" s="59">
        <v>90.589268860673101</v>
      </c>
      <c r="L107" s="449">
        <v>1.8221746774606178E-4</v>
      </c>
      <c r="M107" s="59">
        <v>6.5577403002365724</v>
      </c>
      <c r="N107" s="59">
        <v>4.5642507673256478</v>
      </c>
      <c r="O107" s="59">
        <v>0.8217112026662633</v>
      </c>
      <c r="P107" s="61"/>
      <c r="Q107" s="62">
        <v>0</v>
      </c>
      <c r="R107" s="35">
        <v>2.145118475073422</v>
      </c>
      <c r="S107" s="35">
        <v>0</v>
      </c>
      <c r="T107" s="35">
        <v>0</v>
      </c>
      <c r="U107" s="35">
        <v>2.145118475073422</v>
      </c>
      <c r="V107" s="63">
        <v>0</v>
      </c>
      <c r="W107" s="35">
        <v>0</v>
      </c>
      <c r="X107" s="35">
        <v>0.99996823647157429</v>
      </c>
      <c r="Y107" s="35">
        <v>0</v>
      </c>
      <c r="Z107" s="35">
        <v>2.9999047094147233E-2</v>
      </c>
      <c r="AA107" s="35">
        <v>0</v>
      </c>
      <c r="AB107" s="63">
        <v>1.0299672835657214</v>
      </c>
      <c r="AC107" s="266">
        <v>0</v>
      </c>
      <c r="AD107" s="267">
        <v>26.914022433934999</v>
      </c>
      <c r="AE107" s="267">
        <v>0</v>
      </c>
      <c r="AF107" s="268">
        <v>26.914022433934999</v>
      </c>
      <c r="AG107" s="121">
        <v>0</v>
      </c>
      <c r="AH107" s="119">
        <v>0</v>
      </c>
      <c r="AI107" s="119">
        <v>0</v>
      </c>
      <c r="AJ107" s="120">
        <v>0</v>
      </c>
      <c r="AK107" s="121">
        <v>0</v>
      </c>
      <c r="AL107" s="119">
        <v>21.277819843541753</v>
      </c>
      <c r="AM107" s="119">
        <v>0</v>
      </c>
      <c r="AN107" s="120">
        <v>21.277819843541753</v>
      </c>
      <c r="AO107" s="121">
        <v>0</v>
      </c>
      <c r="AP107" s="119">
        <v>0.4029087489839025</v>
      </c>
      <c r="AQ107" s="119">
        <v>0</v>
      </c>
      <c r="AR107" s="120">
        <v>0.4029087489839025</v>
      </c>
      <c r="AS107" s="121">
        <v>0</v>
      </c>
      <c r="AT107" s="119">
        <v>5.2332938414093473</v>
      </c>
      <c r="AU107" s="119">
        <v>0</v>
      </c>
      <c r="AV107" s="120">
        <v>5.2332938414093473</v>
      </c>
      <c r="AW107" s="41">
        <v>0</v>
      </c>
      <c r="AX107" s="33">
        <v>0</v>
      </c>
      <c r="AY107" s="33">
        <v>0</v>
      </c>
      <c r="AZ107" s="42">
        <v>0</v>
      </c>
      <c r="BA107" s="127">
        <v>0</v>
      </c>
      <c r="BB107" s="128">
        <v>0</v>
      </c>
      <c r="BC107" s="128">
        <v>0</v>
      </c>
      <c r="BD107" s="129">
        <v>0</v>
      </c>
      <c r="BE107" s="127">
        <v>0</v>
      </c>
      <c r="BF107" s="128">
        <v>3.7404621575471784</v>
      </c>
      <c r="BG107" s="128">
        <v>0</v>
      </c>
      <c r="BH107" s="129">
        <v>3.7404621575471784</v>
      </c>
      <c r="BI107" s="127">
        <v>0</v>
      </c>
      <c r="BJ107" s="128">
        <v>2.5187531750752581</v>
      </c>
      <c r="BK107" s="128">
        <v>0</v>
      </c>
      <c r="BL107" s="129">
        <v>2.5187531750752581</v>
      </c>
      <c r="BM107" s="127">
        <v>0</v>
      </c>
      <c r="BN107" s="128">
        <v>20.654807101312564</v>
      </c>
      <c r="BO107" s="128">
        <v>0</v>
      </c>
      <c r="BP107" s="129">
        <v>20.654807101312564</v>
      </c>
      <c r="BQ107" s="127">
        <v>0</v>
      </c>
      <c r="BR107" s="128">
        <v>0</v>
      </c>
      <c r="BS107" s="128">
        <v>0</v>
      </c>
      <c r="BT107" s="129">
        <v>0</v>
      </c>
      <c r="BU107" s="161">
        <v>26.914022433934999</v>
      </c>
      <c r="BV107" s="140">
        <v>0</v>
      </c>
      <c r="BW107" s="140">
        <v>21.277819843541753</v>
      </c>
      <c r="BX107" s="140">
        <v>0.4029087489839025</v>
      </c>
      <c r="BY107" s="140">
        <v>5.2332938414093473</v>
      </c>
      <c r="BZ107" s="94">
        <v>0</v>
      </c>
      <c r="CA107" s="141">
        <v>0</v>
      </c>
      <c r="CB107" s="141">
        <v>3.7404621575471784</v>
      </c>
      <c r="CC107" s="141">
        <v>2.5187531750752581</v>
      </c>
      <c r="CD107" s="141">
        <v>20.654807101312564</v>
      </c>
      <c r="CE107" s="141">
        <v>0</v>
      </c>
    </row>
    <row r="108" spans="1:83" outlineLevel="1" x14ac:dyDescent="0.2">
      <c r="A108" s="71"/>
      <c r="B108" s="79" t="s">
        <v>167</v>
      </c>
      <c r="C108" s="57"/>
      <c r="D108" s="73"/>
      <c r="E108" s="33">
        <v>5219188.8900000006</v>
      </c>
      <c r="F108" s="33">
        <v>15318.891599999999</v>
      </c>
      <c r="G108" s="59">
        <v>15.817283550301314</v>
      </c>
      <c r="H108" s="59">
        <v>20.368670961819511</v>
      </c>
      <c r="I108" s="59">
        <v>2.1225892013497063</v>
      </c>
      <c r="J108" s="59">
        <v>75.772713152985986</v>
      </c>
      <c r="K108" s="59">
        <v>78.997980021688946</v>
      </c>
      <c r="L108" s="449">
        <v>1.0185458783454021E-3</v>
      </c>
      <c r="M108" s="59">
        <v>8.6474519409746335</v>
      </c>
      <c r="N108" s="59">
        <v>6.6984566455126888</v>
      </c>
      <c r="O108" s="59">
        <v>0.63122378030164772</v>
      </c>
      <c r="P108" s="61"/>
      <c r="Q108" s="62">
        <v>3.9740670897977372E-2</v>
      </c>
      <c r="R108" s="35">
        <v>4.6922665021097218</v>
      </c>
      <c r="S108" s="35">
        <v>0</v>
      </c>
      <c r="T108" s="35">
        <v>0</v>
      </c>
      <c r="U108" s="35">
        <v>4.7320071730076991</v>
      </c>
      <c r="V108" s="63">
        <v>0.4875910499577133</v>
      </c>
      <c r="W108" s="35">
        <v>1.6883214544106624</v>
      </c>
      <c r="X108" s="35">
        <v>0.529424486397165</v>
      </c>
      <c r="Y108" s="35">
        <v>3.1740777333635235E-2</v>
      </c>
      <c r="Z108" s="35">
        <v>3.127179397521733E-2</v>
      </c>
      <c r="AA108" s="35">
        <v>5.1096935466854532E-3</v>
      </c>
      <c r="AB108" s="63">
        <v>2.7734592556210789</v>
      </c>
      <c r="AC108" s="266">
        <v>8046.4527608656608</v>
      </c>
      <c r="AD108" s="267">
        <v>366.3005256903765</v>
      </c>
      <c r="AE108" s="267">
        <v>249.30345844409609</v>
      </c>
      <c r="AF108" s="268">
        <v>8662.0567450001327</v>
      </c>
      <c r="AG108" s="121">
        <v>0</v>
      </c>
      <c r="AH108" s="119">
        <v>0</v>
      </c>
      <c r="AI108" s="119">
        <v>7.7870734923314444</v>
      </c>
      <c r="AJ108" s="120">
        <v>7.7870734923314444</v>
      </c>
      <c r="AK108" s="121">
        <v>4828.0666051644785</v>
      </c>
      <c r="AL108" s="119">
        <v>258.60513926833107</v>
      </c>
      <c r="AM108" s="119">
        <v>17.012806203069093</v>
      </c>
      <c r="AN108" s="120">
        <v>5103.6845506358786</v>
      </c>
      <c r="AO108" s="121">
        <v>216.02095148358009</v>
      </c>
      <c r="AP108" s="119">
        <v>7.8687814090777133</v>
      </c>
      <c r="AQ108" s="119">
        <v>1.7919574053896157</v>
      </c>
      <c r="AR108" s="120">
        <v>225.68169029804741</v>
      </c>
      <c r="AS108" s="121">
        <v>3002.3652042176018</v>
      </c>
      <c r="AT108" s="119">
        <v>99.826605012967704</v>
      </c>
      <c r="AU108" s="119">
        <v>222.71162134330595</v>
      </c>
      <c r="AV108" s="120">
        <v>3324.9034305738755</v>
      </c>
      <c r="AW108" s="41">
        <v>118.98969767185915</v>
      </c>
      <c r="AX108" s="33">
        <v>9.3622815113360414</v>
      </c>
      <c r="AY108" s="33">
        <v>15.844745592855388</v>
      </c>
      <c r="AZ108" s="42">
        <v>144.19672477605059</v>
      </c>
      <c r="BA108" s="127">
        <v>0</v>
      </c>
      <c r="BB108" s="128">
        <v>0</v>
      </c>
      <c r="BC108" s="128">
        <v>7.291606651823578</v>
      </c>
      <c r="BD108" s="129">
        <v>7.291606651823578</v>
      </c>
      <c r="BE108" s="127">
        <v>2163.0913898121703</v>
      </c>
      <c r="BF108" s="128">
        <v>100.2401687989741</v>
      </c>
      <c r="BG108" s="128">
        <v>7.424852344799854</v>
      </c>
      <c r="BH108" s="129">
        <v>2270.7564109559439</v>
      </c>
      <c r="BI108" s="127">
        <v>216.05593892999573</v>
      </c>
      <c r="BJ108" s="128">
        <v>27.401252648124832</v>
      </c>
      <c r="BK108" s="128">
        <v>2.9400679365818534</v>
      </c>
      <c r="BL108" s="129">
        <v>246.3972595147024</v>
      </c>
      <c r="BM108" s="127">
        <v>5548.3157344516358</v>
      </c>
      <c r="BN108" s="128">
        <v>229.29682273194155</v>
      </c>
      <c r="BO108" s="128">
        <v>215.80218591803543</v>
      </c>
      <c r="BP108" s="129">
        <v>5993.4147431016127</v>
      </c>
      <c r="BQ108" s="127">
        <v>0</v>
      </c>
      <c r="BR108" s="128">
        <v>0</v>
      </c>
      <c r="BS108" s="128">
        <v>0</v>
      </c>
      <c r="BT108" s="129">
        <v>0</v>
      </c>
      <c r="BU108" s="161">
        <v>8662.0567450001327</v>
      </c>
      <c r="BV108" s="140">
        <v>7.7870734923314444</v>
      </c>
      <c r="BW108" s="140">
        <v>5103.6845506358786</v>
      </c>
      <c r="BX108" s="140">
        <v>225.68169029804741</v>
      </c>
      <c r="BY108" s="140">
        <v>3324.9034305738755</v>
      </c>
      <c r="BZ108" s="94">
        <v>144.19672477605059</v>
      </c>
      <c r="CA108" s="141">
        <v>7.291606651823578</v>
      </c>
      <c r="CB108" s="141">
        <v>2270.7564109559439</v>
      </c>
      <c r="CC108" s="141">
        <v>246.3972595147024</v>
      </c>
      <c r="CD108" s="141">
        <v>5993.4147431016127</v>
      </c>
      <c r="CE108" s="141">
        <v>0</v>
      </c>
    </row>
    <row r="109" spans="1:83" outlineLevel="3" x14ac:dyDescent="0.2">
      <c r="A109" s="71">
        <v>95</v>
      </c>
      <c r="B109" s="56" t="s">
        <v>168</v>
      </c>
      <c r="C109" s="57" t="s">
        <v>169</v>
      </c>
      <c r="D109" s="58" t="s">
        <v>170</v>
      </c>
      <c r="E109" s="33">
        <v>1333.577</v>
      </c>
      <c r="F109" s="33">
        <v>20.256999999999998</v>
      </c>
      <c r="G109" s="59">
        <v>6.9134403687206598</v>
      </c>
      <c r="H109" s="59">
        <v>9.2765342661033099</v>
      </c>
      <c r="I109" s="59">
        <v>2.0975999999999999</v>
      </c>
      <c r="J109" s="59">
        <v>76.373999999999995</v>
      </c>
      <c r="K109" s="59">
        <v>88.534999999999997</v>
      </c>
      <c r="L109" s="449">
        <v>1.66E-2</v>
      </c>
      <c r="M109" s="59">
        <v>1.2</v>
      </c>
      <c r="N109" s="59">
        <v>5.7143593947359257</v>
      </c>
      <c r="O109" s="38">
        <v>1</v>
      </c>
      <c r="P109" s="61">
        <v>1</v>
      </c>
      <c r="Q109" s="62">
        <v>7.0000000000000007E-2</v>
      </c>
      <c r="R109" s="35">
        <v>43.792326269999997</v>
      </c>
      <c r="S109" s="35">
        <v>11.592111865000001</v>
      </c>
      <c r="T109" s="35">
        <v>55.384438134999996</v>
      </c>
      <c r="U109" s="35">
        <v>55.454438134999997</v>
      </c>
      <c r="V109" s="63">
        <v>0</v>
      </c>
      <c r="W109" s="35">
        <v>13.3</v>
      </c>
      <c r="X109" s="35">
        <v>3.5</v>
      </c>
      <c r="Y109" s="35">
        <v>0</v>
      </c>
      <c r="Z109" s="35">
        <v>0.03</v>
      </c>
      <c r="AA109" s="35">
        <v>0</v>
      </c>
      <c r="AB109" s="63">
        <v>16.830000000000002</v>
      </c>
      <c r="AC109" s="266">
        <v>156.42699122095502</v>
      </c>
      <c r="AD109" s="267">
        <v>11.593170737225002</v>
      </c>
      <c r="AE109" s="267">
        <v>0.47521183240405002</v>
      </c>
      <c r="AF109" s="268">
        <v>168.49537379058407</v>
      </c>
      <c r="AG109" s="121">
        <v>0</v>
      </c>
      <c r="AH109" s="119">
        <v>0</v>
      </c>
      <c r="AI109" s="119">
        <v>4.0353123970249998E-3</v>
      </c>
      <c r="AJ109" s="120">
        <v>4.0353123970249998E-3</v>
      </c>
      <c r="AK109" s="121">
        <v>119.69750621382343</v>
      </c>
      <c r="AL109" s="119">
        <v>9.218363661660911</v>
      </c>
      <c r="AM109" s="119">
        <v>2.2510188930919443E-2</v>
      </c>
      <c r="AN109" s="120">
        <v>128.93838006441527</v>
      </c>
      <c r="AO109" s="121">
        <v>1.4511003442046337</v>
      </c>
      <c r="AP109" s="119">
        <v>0.10754444559665377</v>
      </c>
      <c r="AQ109" s="119">
        <v>4.370885133228461E-3</v>
      </c>
      <c r="AR109" s="120">
        <v>1.5630156749345159</v>
      </c>
      <c r="AS109" s="121">
        <v>35.278384662926953</v>
      </c>
      <c r="AT109" s="119">
        <v>2.267262629967437</v>
      </c>
      <c r="AU109" s="119">
        <v>0.44429544594287712</v>
      </c>
      <c r="AV109" s="120">
        <v>37.989942738837271</v>
      </c>
      <c r="AW109" s="41">
        <v>42.391714620878801</v>
      </c>
      <c r="AX109" s="33">
        <v>11.071478054049878</v>
      </c>
      <c r="AY109" s="33">
        <v>0.45382729994586785</v>
      </c>
      <c r="AZ109" s="42">
        <v>53.917019974874556</v>
      </c>
      <c r="BA109" s="127">
        <v>0</v>
      </c>
      <c r="BB109" s="128">
        <v>0</v>
      </c>
      <c r="BC109" s="128">
        <v>1.8158905786612529E-4</v>
      </c>
      <c r="BD109" s="129">
        <v>1.8158905786612529E-4</v>
      </c>
      <c r="BE109" s="127">
        <v>3.4577949011572291</v>
      </c>
      <c r="BF109" s="128">
        <v>4.9312351836812795E-5</v>
      </c>
      <c r="BG109" s="128">
        <v>1.8097943338705338E-4</v>
      </c>
      <c r="BH109" s="129">
        <v>3.4580251929424528</v>
      </c>
      <c r="BI109" s="127">
        <v>1.7153313072977998</v>
      </c>
      <c r="BJ109" s="128">
        <v>5.7184645876493349E-2</v>
      </c>
      <c r="BK109" s="128">
        <v>2.742316490047441E-4</v>
      </c>
      <c r="BL109" s="129">
        <v>1.7727901848232981</v>
      </c>
      <c r="BM109" s="127">
        <v>108.86215039162117</v>
      </c>
      <c r="BN109" s="128">
        <v>0.46445872494679447</v>
      </c>
      <c r="BO109" s="128">
        <v>2.0747732317924338E-2</v>
      </c>
      <c r="BP109" s="129">
        <v>109.34735684888589</v>
      </c>
      <c r="BQ109" s="127">
        <v>0</v>
      </c>
      <c r="BR109" s="128">
        <v>0</v>
      </c>
      <c r="BS109" s="128">
        <v>0</v>
      </c>
      <c r="BT109" s="129">
        <v>0</v>
      </c>
      <c r="BU109" s="161">
        <v>168.49537379058407</v>
      </c>
      <c r="BV109" s="140">
        <v>4.0353123970249998E-3</v>
      </c>
      <c r="BW109" s="140">
        <v>128.93838006441527</v>
      </c>
      <c r="BX109" s="140">
        <v>1.5630156749345159</v>
      </c>
      <c r="BY109" s="140">
        <v>37.989942738837271</v>
      </c>
      <c r="BZ109" s="94">
        <v>53.917019974874556</v>
      </c>
      <c r="CA109" s="141">
        <v>1.8158905786612529E-4</v>
      </c>
      <c r="CB109" s="141">
        <v>3.4580251929424528</v>
      </c>
      <c r="CC109" s="141">
        <v>1.7727901848232981</v>
      </c>
      <c r="CD109" s="141">
        <v>109.34735684888589</v>
      </c>
      <c r="CE109" s="141">
        <v>0</v>
      </c>
    </row>
    <row r="110" spans="1:83" outlineLevel="3" x14ac:dyDescent="0.2">
      <c r="A110" s="71">
        <v>96</v>
      </c>
      <c r="B110" s="56" t="s">
        <v>168</v>
      </c>
      <c r="C110" s="57" t="s">
        <v>169</v>
      </c>
      <c r="D110" s="58" t="s">
        <v>171</v>
      </c>
      <c r="E110" s="33">
        <v>3419.5810000000001</v>
      </c>
      <c r="F110" s="33">
        <v>71.773800000000008</v>
      </c>
      <c r="G110" s="59">
        <v>8.6302191190277302</v>
      </c>
      <c r="H110" s="59">
        <v>11.175894082161101</v>
      </c>
      <c r="I110" s="59">
        <v>2.15</v>
      </c>
      <c r="J110" s="59">
        <v>74.266999999999996</v>
      </c>
      <c r="K110" s="59">
        <v>98.263000000000005</v>
      </c>
      <c r="L110" s="449">
        <v>2.1899999999999996E-2</v>
      </c>
      <c r="M110" s="59">
        <v>3.8</v>
      </c>
      <c r="N110" s="59">
        <v>5.5961635317267735</v>
      </c>
      <c r="O110" s="38">
        <v>1</v>
      </c>
      <c r="P110" s="61">
        <v>1</v>
      </c>
      <c r="Q110" s="62">
        <v>0</v>
      </c>
      <c r="R110" s="35">
        <v>21.395937500000002</v>
      </c>
      <c r="S110" s="35">
        <v>1.80203125</v>
      </c>
      <c r="T110" s="35">
        <v>23.197968750000001</v>
      </c>
      <c r="U110" s="35">
        <v>23.197968750000001</v>
      </c>
      <c r="V110" s="63">
        <v>0</v>
      </c>
      <c r="W110" s="35">
        <v>4</v>
      </c>
      <c r="X110" s="35">
        <v>7.4999999999999997E-2</v>
      </c>
      <c r="Y110" s="35">
        <v>0</v>
      </c>
      <c r="Z110" s="35">
        <v>0.03</v>
      </c>
      <c r="AA110" s="35">
        <v>0</v>
      </c>
      <c r="AB110" s="63">
        <v>4.1050000000000004</v>
      </c>
      <c r="AC110" s="266">
        <v>60.554230833390001</v>
      </c>
      <c r="AD110" s="267">
        <v>0.58743721925043746</v>
      </c>
      <c r="AE110" s="267">
        <v>0</v>
      </c>
      <c r="AF110" s="268">
        <v>61.141668052640433</v>
      </c>
      <c r="AG110" s="121">
        <v>0</v>
      </c>
      <c r="AH110" s="119">
        <v>0</v>
      </c>
      <c r="AI110" s="119">
        <v>0</v>
      </c>
      <c r="AJ110" s="120">
        <v>0</v>
      </c>
      <c r="AK110" s="121">
        <v>19.539853444365651</v>
      </c>
      <c r="AL110" s="119">
        <v>0.4662079339026215</v>
      </c>
      <c r="AM110" s="119">
        <v>0</v>
      </c>
      <c r="AN110" s="120">
        <v>20.006061378268271</v>
      </c>
      <c r="AO110" s="121">
        <v>0.67674767002070768</v>
      </c>
      <c r="AP110" s="119">
        <v>6.565136142262163E-3</v>
      </c>
      <c r="AQ110" s="119">
        <v>0</v>
      </c>
      <c r="AR110" s="120">
        <v>0.68331280616296985</v>
      </c>
      <c r="AS110" s="121">
        <v>40.337629719003644</v>
      </c>
      <c r="AT110" s="119">
        <v>0.11466414920555382</v>
      </c>
      <c r="AU110" s="119">
        <v>0</v>
      </c>
      <c r="AV110" s="120">
        <v>40.452293868209196</v>
      </c>
      <c r="AW110" s="41">
        <v>1.0883325401641137</v>
      </c>
      <c r="AX110" s="33">
        <v>5.2789626109926817E-2</v>
      </c>
      <c r="AY110" s="33">
        <v>0</v>
      </c>
      <c r="AZ110" s="42">
        <v>1.1411221662740405</v>
      </c>
      <c r="BA110" s="127">
        <v>0</v>
      </c>
      <c r="BB110" s="128">
        <v>0</v>
      </c>
      <c r="BC110" s="128">
        <v>0</v>
      </c>
      <c r="BD110" s="129">
        <v>0</v>
      </c>
      <c r="BE110" s="127">
        <v>0.70378312949323452</v>
      </c>
      <c r="BF110" s="128">
        <v>5.4441559678292592E-5</v>
      </c>
      <c r="BG110" s="128">
        <v>0</v>
      </c>
      <c r="BH110" s="129">
        <v>0.70383757105291278</v>
      </c>
      <c r="BI110" s="127">
        <v>0.46106202497193832</v>
      </c>
      <c r="BJ110" s="128">
        <v>5.7437906256607954E-2</v>
      </c>
      <c r="BK110" s="128">
        <v>0</v>
      </c>
      <c r="BL110" s="129">
        <v>0.51849993122854632</v>
      </c>
      <c r="BM110" s="127">
        <v>58.301053138760714</v>
      </c>
      <c r="BN110" s="128">
        <v>0.47715524532422449</v>
      </c>
      <c r="BO110" s="128">
        <v>0</v>
      </c>
      <c r="BP110" s="129">
        <v>58.778208384084941</v>
      </c>
      <c r="BQ110" s="127">
        <v>0</v>
      </c>
      <c r="BR110" s="128">
        <v>0</v>
      </c>
      <c r="BS110" s="128">
        <v>0</v>
      </c>
      <c r="BT110" s="129">
        <v>0</v>
      </c>
      <c r="BU110" s="161">
        <v>61.141668052640433</v>
      </c>
      <c r="BV110" s="140">
        <v>0</v>
      </c>
      <c r="BW110" s="140">
        <v>20.006061378268271</v>
      </c>
      <c r="BX110" s="140">
        <v>0.68331280616296985</v>
      </c>
      <c r="BY110" s="140">
        <v>40.452293868209196</v>
      </c>
      <c r="BZ110" s="94">
        <v>1.1411221662740405</v>
      </c>
      <c r="CA110" s="141">
        <v>0</v>
      </c>
      <c r="CB110" s="141">
        <v>0.70383757105291278</v>
      </c>
      <c r="CC110" s="141">
        <v>0.51849993122854632</v>
      </c>
      <c r="CD110" s="141">
        <v>58.778208384084941</v>
      </c>
      <c r="CE110" s="141">
        <v>0</v>
      </c>
    </row>
    <row r="111" spans="1:83" outlineLevel="3" x14ac:dyDescent="0.2">
      <c r="A111" s="71">
        <v>97</v>
      </c>
      <c r="B111" s="56" t="s">
        <v>168</v>
      </c>
      <c r="C111" s="57" t="s">
        <v>169</v>
      </c>
      <c r="D111" s="32" t="s">
        <v>172</v>
      </c>
      <c r="E111" s="33">
        <v>3545.192</v>
      </c>
      <c r="F111" s="33">
        <v>77.325999999999993</v>
      </c>
      <c r="G111" s="59">
        <v>7.3095981433025603</v>
      </c>
      <c r="H111" s="59">
        <v>8.9074454334273607</v>
      </c>
      <c r="I111" s="59">
        <v>2.875</v>
      </c>
      <c r="J111" s="59">
        <v>76.412000000000006</v>
      </c>
      <c r="K111" s="59">
        <v>74.135999999999996</v>
      </c>
      <c r="L111" s="449">
        <v>2.41E-2</v>
      </c>
      <c r="M111" s="59">
        <v>5.3</v>
      </c>
      <c r="N111" s="59">
        <v>8.5545191094463675</v>
      </c>
      <c r="O111" s="38">
        <v>1</v>
      </c>
      <c r="P111" s="61">
        <v>1</v>
      </c>
      <c r="Q111" s="62">
        <v>0</v>
      </c>
      <c r="R111" s="35">
        <v>43.154297999999997</v>
      </c>
      <c r="S111" s="35">
        <v>45.422851000000009</v>
      </c>
      <c r="T111" s="35">
        <v>88.577149000000006</v>
      </c>
      <c r="U111" s="35">
        <v>88.577149000000006</v>
      </c>
      <c r="V111" s="63">
        <v>0</v>
      </c>
      <c r="W111" s="35">
        <v>7.98317025440313</v>
      </c>
      <c r="X111" s="35">
        <v>3.2979778212654924</v>
      </c>
      <c r="Y111" s="35">
        <v>0</v>
      </c>
      <c r="Z111" s="35">
        <v>0.03</v>
      </c>
      <c r="AA111" s="35">
        <v>2.2499999999999996E-6</v>
      </c>
      <c r="AB111" s="63">
        <v>11.311150325668621</v>
      </c>
      <c r="AC111" s="266">
        <v>299.20521636739517</v>
      </c>
      <c r="AD111" s="267">
        <v>43.312578529612367</v>
      </c>
      <c r="AE111" s="267">
        <v>0</v>
      </c>
      <c r="AF111" s="268">
        <v>342.5177948970076</v>
      </c>
      <c r="AG111" s="121">
        <v>0</v>
      </c>
      <c r="AH111" s="119">
        <v>0</v>
      </c>
      <c r="AI111" s="119">
        <v>0</v>
      </c>
      <c r="AJ111" s="120">
        <v>0</v>
      </c>
      <c r="AK111" s="121">
        <v>214.32719631425638</v>
      </c>
      <c r="AL111" s="119">
        <v>34.453028892482465</v>
      </c>
      <c r="AM111" s="119">
        <v>0</v>
      </c>
      <c r="AN111" s="120">
        <v>248.78022520673883</v>
      </c>
      <c r="AO111" s="121">
        <v>2.6651541381893917</v>
      </c>
      <c r="AP111" s="119">
        <v>0.38580442983355873</v>
      </c>
      <c r="AQ111" s="119">
        <v>0</v>
      </c>
      <c r="AR111" s="120">
        <v>3.0509585680229505</v>
      </c>
      <c r="AS111" s="121">
        <v>82.212865914949418</v>
      </c>
      <c r="AT111" s="119">
        <v>8.4737452072963393</v>
      </c>
      <c r="AU111" s="119">
        <v>0</v>
      </c>
      <c r="AV111" s="120">
        <v>90.68661112224575</v>
      </c>
      <c r="AW111" s="41">
        <v>35.198501653460376</v>
      </c>
      <c r="AX111" s="33">
        <v>8.1514272792730473</v>
      </c>
      <c r="AY111" s="33">
        <v>0</v>
      </c>
      <c r="AZ111" s="42">
        <v>43.34992893273342</v>
      </c>
      <c r="BA111" s="127">
        <v>0</v>
      </c>
      <c r="BB111" s="128">
        <v>0</v>
      </c>
      <c r="BC111" s="128">
        <v>0</v>
      </c>
      <c r="BD111" s="129">
        <v>0</v>
      </c>
      <c r="BE111" s="127">
        <v>7.4586484416378687</v>
      </c>
      <c r="BF111" s="128">
        <v>2.2472860097209166E-3</v>
      </c>
      <c r="BG111" s="128">
        <v>0</v>
      </c>
      <c r="BH111" s="129">
        <v>7.46089572764759</v>
      </c>
      <c r="BI111" s="127">
        <v>3.7376044856361963</v>
      </c>
      <c r="BJ111" s="128">
        <v>3.8425230192693132</v>
      </c>
      <c r="BK111" s="128">
        <v>0</v>
      </c>
      <c r="BL111" s="129">
        <v>7.5801275049055095</v>
      </c>
      <c r="BM111" s="127">
        <v>252.81046178666074</v>
      </c>
      <c r="BN111" s="128">
        <v>31.316380945060288</v>
      </c>
      <c r="BO111" s="128">
        <v>0</v>
      </c>
      <c r="BP111" s="129">
        <v>284.12684273172101</v>
      </c>
      <c r="BQ111" s="127">
        <v>0</v>
      </c>
      <c r="BR111" s="128">
        <v>0</v>
      </c>
      <c r="BS111" s="128">
        <v>0</v>
      </c>
      <c r="BT111" s="129">
        <v>0</v>
      </c>
      <c r="BU111" s="161">
        <v>342.5177948970076</v>
      </c>
      <c r="BV111" s="140">
        <v>0</v>
      </c>
      <c r="BW111" s="140">
        <v>248.78022520673883</v>
      </c>
      <c r="BX111" s="140">
        <v>3.0509585680229505</v>
      </c>
      <c r="BY111" s="140">
        <v>90.68661112224575</v>
      </c>
      <c r="BZ111" s="94">
        <v>43.34992893273342</v>
      </c>
      <c r="CA111" s="141">
        <v>0</v>
      </c>
      <c r="CB111" s="141">
        <v>7.46089572764759</v>
      </c>
      <c r="CC111" s="141">
        <v>7.5801275049055095</v>
      </c>
      <c r="CD111" s="141">
        <v>284.12684273172101</v>
      </c>
      <c r="CE111" s="141">
        <v>0</v>
      </c>
    </row>
    <row r="112" spans="1:83" outlineLevel="3" x14ac:dyDescent="0.2">
      <c r="A112" s="71">
        <v>98</v>
      </c>
      <c r="B112" s="56" t="s">
        <v>168</v>
      </c>
      <c r="C112" s="57" t="s">
        <v>169</v>
      </c>
      <c r="D112" s="58" t="s">
        <v>173</v>
      </c>
      <c r="E112" s="33">
        <v>2015.624</v>
      </c>
      <c r="F112" s="33">
        <v>24.247199999999999</v>
      </c>
      <c r="G112" s="59">
        <v>6.4532747668024601</v>
      </c>
      <c r="H112" s="59">
        <v>7.8899596590480403</v>
      </c>
      <c r="I112" s="59">
        <v>2.0750000000000002</v>
      </c>
      <c r="J112" s="59">
        <v>77.935000000000002</v>
      </c>
      <c r="K112" s="59">
        <v>75.161000000000001</v>
      </c>
      <c r="L112" s="449">
        <v>2.7099999999999999E-2</v>
      </c>
      <c r="M112" s="59">
        <v>4.3</v>
      </c>
      <c r="N112" s="59">
        <v>5.9923106634113115</v>
      </c>
      <c r="O112" s="38">
        <v>1</v>
      </c>
      <c r="P112" s="61">
        <v>1</v>
      </c>
      <c r="Q112" s="62">
        <v>0</v>
      </c>
      <c r="R112" s="35">
        <v>21.282187499999999</v>
      </c>
      <c r="S112" s="35">
        <v>1.85890625</v>
      </c>
      <c r="T112" s="35">
        <v>23.14109375</v>
      </c>
      <c r="U112" s="35">
        <v>23.14109375</v>
      </c>
      <c r="V112" s="63">
        <v>0</v>
      </c>
      <c r="W112" s="35">
        <v>3</v>
      </c>
      <c r="X112" s="35">
        <v>3</v>
      </c>
      <c r="Y112" s="35">
        <v>0</v>
      </c>
      <c r="Z112" s="35">
        <v>0.03</v>
      </c>
      <c r="AA112" s="35">
        <v>0</v>
      </c>
      <c r="AB112" s="63">
        <v>6.03</v>
      </c>
      <c r="AC112" s="266">
        <v>25.630479118979999</v>
      </c>
      <c r="AD112" s="267">
        <v>15.014933722979999</v>
      </c>
      <c r="AE112" s="267">
        <v>0</v>
      </c>
      <c r="AF112" s="268">
        <v>40.645412841959995</v>
      </c>
      <c r="AG112" s="121">
        <v>0</v>
      </c>
      <c r="AH112" s="119">
        <v>0</v>
      </c>
      <c r="AI112" s="119">
        <v>0</v>
      </c>
      <c r="AJ112" s="120">
        <v>0</v>
      </c>
      <c r="AK112" s="121">
        <v>7.3294161002196381</v>
      </c>
      <c r="AL112" s="119">
        <v>11.955904014202146</v>
      </c>
      <c r="AM112" s="119">
        <v>0</v>
      </c>
      <c r="AN112" s="120">
        <v>19.285320114421783</v>
      </c>
      <c r="AO112" s="121">
        <v>0.20222344629082439</v>
      </c>
      <c r="AP112" s="119">
        <v>0.11846722135759079</v>
      </c>
      <c r="AQ112" s="119">
        <v>0</v>
      </c>
      <c r="AR112" s="120">
        <v>0.3206906676484152</v>
      </c>
      <c r="AS112" s="121">
        <v>18.098839572469533</v>
      </c>
      <c r="AT112" s="119">
        <v>2.9405624874202632</v>
      </c>
      <c r="AU112" s="119">
        <v>0</v>
      </c>
      <c r="AV112" s="120">
        <v>21.039402059889795</v>
      </c>
      <c r="AW112" s="41">
        <v>0.43061035668394915</v>
      </c>
      <c r="AX112" s="33">
        <v>1.2613080574936166</v>
      </c>
      <c r="AY112" s="33">
        <v>0</v>
      </c>
      <c r="AZ112" s="42">
        <v>1.6919184141775658</v>
      </c>
      <c r="BA112" s="127">
        <v>0</v>
      </c>
      <c r="BB112" s="128">
        <v>0</v>
      </c>
      <c r="BC112" s="128">
        <v>0</v>
      </c>
      <c r="BD112" s="129">
        <v>0</v>
      </c>
      <c r="BE112" s="127">
        <v>0.2590612126583659</v>
      </c>
      <c r="BF112" s="128">
        <v>7.9038504828821392E-4</v>
      </c>
      <c r="BG112" s="128">
        <v>0</v>
      </c>
      <c r="BH112" s="129">
        <v>0.25985159770665411</v>
      </c>
      <c r="BI112" s="127">
        <v>0.15436159761920507</v>
      </c>
      <c r="BJ112" s="128">
        <v>1.5247302150353508</v>
      </c>
      <c r="BK112" s="128">
        <v>0</v>
      </c>
      <c r="BL112" s="129">
        <v>1.6790918126545558</v>
      </c>
      <c r="BM112" s="127">
        <v>24.786445952018479</v>
      </c>
      <c r="BN112" s="128">
        <v>12.228105065402744</v>
      </c>
      <c r="BO112" s="128">
        <v>0</v>
      </c>
      <c r="BP112" s="129">
        <v>37.014551017421226</v>
      </c>
      <c r="BQ112" s="127">
        <v>0</v>
      </c>
      <c r="BR112" s="128">
        <v>0</v>
      </c>
      <c r="BS112" s="128">
        <v>0</v>
      </c>
      <c r="BT112" s="129">
        <v>0</v>
      </c>
      <c r="BU112" s="161">
        <v>40.645412841959995</v>
      </c>
      <c r="BV112" s="140">
        <v>0</v>
      </c>
      <c r="BW112" s="140">
        <v>19.285320114421783</v>
      </c>
      <c r="BX112" s="140">
        <v>0.3206906676484152</v>
      </c>
      <c r="BY112" s="140">
        <v>21.039402059889795</v>
      </c>
      <c r="BZ112" s="94">
        <v>1.6919184141775658</v>
      </c>
      <c r="CA112" s="141">
        <v>0</v>
      </c>
      <c r="CB112" s="141">
        <v>0.25985159770665411</v>
      </c>
      <c r="CC112" s="141">
        <v>1.6790918126545558</v>
      </c>
      <c r="CD112" s="141">
        <v>37.014551017421226</v>
      </c>
      <c r="CE112" s="141">
        <v>0</v>
      </c>
    </row>
    <row r="113" spans="1:83" outlineLevel="3" x14ac:dyDescent="0.2">
      <c r="A113" s="71">
        <v>99</v>
      </c>
      <c r="B113" s="56" t="s">
        <v>168</v>
      </c>
      <c r="C113" s="57" t="s">
        <v>169</v>
      </c>
      <c r="D113" s="32" t="s">
        <v>174</v>
      </c>
      <c r="E113" s="33">
        <v>29496.046999999999</v>
      </c>
      <c r="F113" s="33">
        <v>621.09399999999994</v>
      </c>
      <c r="G113" s="59">
        <v>15.339781549699</v>
      </c>
      <c r="H113" s="59">
        <v>16.815418029735</v>
      </c>
      <c r="I113" s="59">
        <v>2.85</v>
      </c>
      <c r="J113" s="59">
        <v>74.087000000000003</v>
      </c>
      <c r="K113" s="59">
        <v>98.655000000000001</v>
      </c>
      <c r="L113" s="449">
        <v>2.41E-2</v>
      </c>
      <c r="M113" s="59">
        <v>8.6999999999999993</v>
      </c>
      <c r="N113" s="59">
        <v>14.697237967674569</v>
      </c>
      <c r="O113" s="38">
        <v>0.90725704887679193</v>
      </c>
      <c r="P113" s="61">
        <v>0</v>
      </c>
      <c r="Q113" s="62">
        <v>0</v>
      </c>
      <c r="R113" s="35">
        <v>30.442971221506607</v>
      </c>
      <c r="S113" s="35">
        <v>15.618093349548959</v>
      </c>
      <c r="T113" s="35">
        <v>46.061064571055567</v>
      </c>
      <c r="U113" s="35">
        <v>46.061064571055567</v>
      </c>
      <c r="V113" s="63">
        <v>0</v>
      </c>
      <c r="W113" s="35">
        <v>9.8660544531291468</v>
      </c>
      <c r="X113" s="35">
        <v>6.7445035793262527</v>
      </c>
      <c r="Y113" s="35">
        <v>0</v>
      </c>
      <c r="Z113" s="35">
        <v>0.03</v>
      </c>
      <c r="AA113" s="35">
        <v>0</v>
      </c>
      <c r="AB113" s="63">
        <v>16.640558032455402</v>
      </c>
      <c r="AC113" s="266">
        <v>2143.4341850967103</v>
      </c>
      <c r="AD113" s="267">
        <v>871.48414983783528</v>
      </c>
      <c r="AE113" s="267">
        <v>0</v>
      </c>
      <c r="AF113" s="268">
        <v>3014.9183349345453</v>
      </c>
      <c r="AG113" s="121">
        <v>0</v>
      </c>
      <c r="AH113" s="119">
        <v>0</v>
      </c>
      <c r="AI113" s="119">
        <v>0</v>
      </c>
      <c r="AJ113" s="120">
        <v>0</v>
      </c>
      <c r="AK113" s="121">
        <v>591.94369398903359</v>
      </c>
      <c r="AL113" s="119">
        <v>687.69158106845441</v>
      </c>
      <c r="AM113" s="119">
        <v>0</v>
      </c>
      <c r="AN113" s="120">
        <v>1279.6352750574881</v>
      </c>
      <c r="AO113" s="121">
        <v>36.042741841625784</v>
      </c>
      <c r="AP113" s="119">
        <v>14.654370285811396</v>
      </c>
      <c r="AQ113" s="119">
        <v>0</v>
      </c>
      <c r="AR113" s="120">
        <v>50.69711212743718</v>
      </c>
      <c r="AS113" s="121">
        <v>1515.4477492660506</v>
      </c>
      <c r="AT113" s="119">
        <v>169.13819848356954</v>
      </c>
      <c r="AU113" s="119">
        <v>0</v>
      </c>
      <c r="AV113" s="120">
        <v>1684.5859477496201</v>
      </c>
      <c r="AW113" s="41">
        <v>265.94042164756138</v>
      </c>
      <c r="AX113" s="33">
        <v>161.11756026575884</v>
      </c>
      <c r="AY113" s="33">
        <v>0</v>
      </c>
      <c r="AZ113" s="42">
        <v>427.05798191332025</v>
      </c>
      <c r="BA113" s="127">
        <v>0</v>
      </c>
      <c r="BB113" s="128">
        <v>0</v>
      </c>
      <c r="BC113" s="128">
        <v>0</v>
      </c>
      <c r="BD113" s="129">
        <v>0</v>
      </c>
      <c r="BE113" s="127">
        <v>71.495613116891704</v>
      </c>
      <c r="BF113" s="128">
        <v>63.815705730606531</v>
      </c>
      <c r="BG113" s="128">
        <v>0</v>
      </c>
      <c r="BH113" s="129">
        <v>135.31131884749823</v>
      </c>
      <c r="BI113" s="127">
        <v>18.120096103451836</v>
      </c>
      <c r="BJ113" s="128">
        <v>69.344103150664949</v>
      </c>
      <c r="BK113" s="128">
        <v>0</v>
      </c>
      <c r="BL113" s="129">
        <v>87.464199254116807</v>
      </c>
      <c r="BM113" s="127">
        <v>1787.8780542288048</v>
      </c>
      <c r="BN113" s="128">
        <v>577.20678069080498</v>
      </c>
      <c r="BO113" s="128">
        <v>0</v>
      </c>
      <c r="BP113" s="129">
        <v>2365.0848349196099</v>
      </c>
      <c r="BQ113" s="127">
        <v>0</v>
      </c>
      <c r="BR113" s="128">
        <v>0</v>
      </c>
      <c r="BS113" s="128">
        <v>0</v>
      </c>
      <c r="BT113" s="129">
        <v>0</v>
      </c>
      <c r="BU113" s="161">
        <v>3014.9183349345453</v>
      </c>
      <c r="BV113" s="140">
        <v>0</v>
      </c>
      <c r="BW113" s="140">
        <v>1279.6352750574881</v>
      </c>
      <c r="BX113" s="140">
        <v>50.69711212743718</v>
      </c>
      <c r="BY113" s="140">
        <v>1684.5859477496201</v>
      </c>
      <c r="BZ113" s="94">
        <v>427.05798191332025</v>
      </c>
      <c r="CA113" s="141">
        <v>0</v>
      </c>
      <c r="CB113" s="141">
        <v>135.31131884749823</v>
      </c>
      <c r="CC113" s="141">
        <v>87.464199254116807</v>
      </c>
      <c r="CD113" s="141">
        <v>2365.0848349196099</v>
      </c>
      <c r="CE113" s="141">
        <v>0</v>
      </c>
    </row>
    <row r="114" spans="1:83" outlineLevel="3" x14ac:dyDescent="0.2">
      <c r="A114" s="71">
        <v>100</v>
      </c>
      <c r="B114" s="56" t="s">
        <v>168</v>
      </c>
      <c r="C114" s="57" t="s">
        <v>169</v>
      </c>
      <c r="D114" s="58" t="s">
        <v>175</v>
      </c>
      <c r="E114" s="33">
        <v>8952.5419999999995</v>
      </c>
      <c r="F114" s="33">
        <v>97.917999999999992</v>
      </c>
      <c r="G114" s="59">
        <v>6.2299782227096498</v>
      </c>
      <c r="H114" s="59">
        <v>7.21764595833407</v>
      </c>
      <c r="I114" s="59">
        <v>1.8203</v>
      </c>
      <c r="J114" s="59">
        <v>76.688000000000002</v>
      </c>
      <c r="K114" s="59">
        <v>84.055000000000007</v>
      </c>
      <c r="L114" s="449">
        <v>2.0200000000000006E-2</v>
      </c>
      <c r="M114" s="59">
        <v>4</v>
      </c>
      <c r="N114" s="59">
        <v>7.5104995609653722</v>
      </c>
      <c r="O114" s="38">
        <v>1</v>
      </c>
      <c r="P114" s="61">
        <v>0</v>
      </c>
      <c r="Q114" s="62">
        <v>0</v>
      </c>
      <c r="R114" s="35">
        <v>40.593309959999999</v>
      </c>
      <c r="S114" s="35">
        <v>9.0033450199999994</v>
      </c>
      <c r="T114" s="35">
        <v>49.596654979999997</v>
      </c>
      <c r="U114" s="35">
        <v>49.596654979999997</v>
      </c>
      <c r="V114" s="63">
        <v>0</v>
      </c>
      <c r="W114" s="35">
        <v>1.89</v>
      </c>
      <c r="X114" s="35">
        <v>1.71</v>
      </c>
      <c r="Y114" s="35">
        <v>0</v>
      </c>
      <c r="Z114" s="35">
        <v>0.03</v>
      </c>
      <c r="AA114" s="35">
        <v>0</v>
      </c>
      <c r="AB114" s="63">
        <v>3.6299999999999994</v>
      </c>
      <c r="AC114" s="266">
        <v>42.600070687545006</v>
      </c>
      <c r="AD114" s="267">
        <v>23.762526142293005</v>
      </c>
      <c r="AE114" s="267">
        <v>0</v>
      </c>
      <c r="AF114" s="268">
        <v>66.362596829838012</v>
      </c>
      <c r="AG114" s="121">
        <v>0</v>
      </c>
      <c r="AH114" s="119">
        <v>0</v>
      </c>
      <c r="AI114" s="119">
        <v>0</v>
      </c>
      <c r="AJ114" s="120">
        <v>0</v>
      </c>
      <c r="AK114" s="121">
        <v>12.39438492316132</v>
      </c>
      <c r="AL114" s="119">
        <v>18.934149956485776</v>
      </c>
      <c r="AM114" s="119">
        <v>0</v>
      </c>
      <c r="AN114" s="120">
        <v>31.328534879647094</v>
      </c>
      <c r="AO114" s="121">
        <v>0.30747222802270985</v>
      </c>
      <c r="AP114" s="119">
        <v>0.17150950077072941</v>
      </c>
      <c r="AQ114" s="119">
        <v>0</v>
      </c>
      <c r="AR114" s="120">
        <v>0.47898172879343925</v>
      </c>
      <c r="AS114" s="121">
        <v>29.898213536360981</v>
      </c>
      <c r="AT114" s="119">
        <v>4.6568666850364986</v>
      </c>
      <c r="AU114" s="119">
        <v>0</v>
      </c>
      <c r="AV114" s="120">
        <v>34.555080221397482</v>
      </c>
      <c r="AW114" s="41">
        <v>4.2600070687545006</v>
      </c>
      <c r="AX114" s="33">
        <v>2.3762526142293008</v>
      </c>
      <c r="AY114" s="33">
        <v>0</v>
      </c>
      <c r="AZ114" s="42">
        <v>6.6362596829838028</v>
      </c>
      <c r="BA114" s="127">
        <v>0</v>
      </c>
      <c r="BB114" s="128">
        <v>0</v>
      </c>
      <c r="BC114" s="128">
        <v>0</v>
      </c>
      <c r="BD114" s="129">
        <v>0</v>
      </c>
      <c r="BE114" s="127">
        <v>0.40184964050215238</v>
      </c>
      <c r="BF114" s="128">
        <v>8.4490129395628619E-4</v>
      </c>
      <c r="BG114" s="128">
        <v>0</v>
      </c>
      <c r="BH114" s="129">
        <v>0.4026945417961087</v>
      </c>
      <c r="BI114" s="127">
        <v>0.22417835925831803</v>
      </c>
      <c r="BJ114" s="128">
        <v>2.3281454959764583</v>
      </c>
      <c r="BK114" s="128">
        <v>0</v>
      </c>
      <c r="BL114" s="129">
        <v>2.5523238552347762</v>
      </c>
      <c r="BM114" s="127">
        <v>37.714035619030035</v>
      </c>
      <c r="BN114" s="128">
        <v>19.057283130793291</v>
      </c>
      <c r="BO114" s="128">
        <v>0</v>
      </c>
      <c r="BP114" s="129">
        <v>56.77131874982333</v>
      </c>
      <c r="BQ114" s="127">
        <v>0</v>
      </c>
      <c r="BR114" s="128">
        <v>0</v>
      </c>
      <c r="BS114" s="128">
        <v>0</v>
      </c>
      <c r="BT114" s="129">
        <v>0</v>
      </c>
      <c r="BU114" s="161">
        <v>66.362596829838012</v>
      </c>
      <c r="BV114" s="140">
        <v>0</v>
      </c>
      <c r="BW114" s="140">
        <v>31.328534879647094</v>
      </c>
      <c r="BX114" s="140">
        <v>0.47898172879343925</v>
      </c>
      <c r="BY114" s="140">
        <v>34.555080221397482</v>
      </c>
      <c r="BZ114" s="94">
        <v>6.6362596829838028</v>
      </c>
      <c r="CA114" s="141">
        <v>0</v>
      </c>
      <c r="CB114" s="141">
        <v>0.4026945417961087</v>
      </c>
      <c r="CC114" s="141">
        <v>2.5523238552347762</v>
      </c>
      <c r="CD114" s="141">
        <v>56.77131874982333</v>
      </c>
      <c r="CE114" s="141">
        <v>0</v>
      </c>
    </row>
    <row r="115" spans="1:83" outlineLevel="2" x14ac:dyDescent="0.2">
      <c r="A115" s="71"/>
      <c r="B115" s="56"/>
      <c r="C115" s="74" t="s">
        <v>176</v>
      </c>
      <c r="D115" s="58"/>
      <c r="E115" s="33">
        <v>48762.563000000002</v>
      </c>
      <c r="F115" s="33">
        <v>912.61599999999987</v>
      </c>
      <c r="G115" s="59">
        <v>12.73113587965706</v>
      </c>
      <c r="H115" s="59">
        <v>14.267589434593663</v>
      </c>
      <c r="I115" s="59">
        <v>2.6492938745321144</v>
      </c>
      <c r="J115" s="59">
        <v>74.730225558833069</v>
      </c>
      <c r="K115" s="59">
        <v>94.131346151722084</v>
      </c>
      <c r="L115" s="449">
        <v>2.3421764619511384E-2</v>
      </c>
      <c r="M115" s="59">
        <v>7.2388928092428788</v>
      </c>
      <c r="N115" s="59">
        <v>12.259237855169106</v>
      </c>
      <c r="O115" s="59">
        <v>0.93688244509748053</v>
      </c>
      <c r="P115" s="61"/>
      <c r="Q115" s="62">
        <v>1.5537641242318787E-3</v>
      </c>
      <c r="R115" s="35">
        <v>42.477196945758607</v>
      </c>
      <c r="S115" s="35">
        <v>0</v>
      </c>
      <c r="T115" s="35">
        <v>0</v>
      </c>
      <c r="U115" s="35">
        <v>42.478750709882839</v>
      </c>
      <c r="V115" s="63">
        <v>0</v>
      </c>
      <c r="W115" s="35">
        <v>0.89229196069321604</v>
      </c>
      <c r="X115" s="35">
        <v>0.34676568786872031</v>
      </c>
      <c r="Y115" s="35">
        <v>0</v>
      </c>
      <c r="Z115" s="35">
        <v>9.5830667005619014E-3</v>
      </c>
      <c r="AA115" s="35">
        <v>1.9064261419918125E-7</v>
      </c>
      <c r="AB115" s="63">
        <v>1.2486409059051125</v>
      </c>
      <c r="AC115" s="266">
        <v>2727.8511733249748</v>
      </c>
      <c r="AD115" s="267">
        <v>965.75479618919621</v>
      </c>
      <c r="AE115" s="267">
        <v>0.47521183240405007</v>
      </c>
      <c r="AF115" s="268">
        <v>3694.0811813465743</v>
      </c>
      <c r="AG115" s="121">
        <v>0</v>
      </c>
      <c r="AH115" s="119">
        <v>0</v>
      </c>
      <c r="AI115" s="119">
        <v>4.0353123970249998E-3</v>
      </c>
      <c r="AJ115" s="120">
        <v>4.0353123970249998E-3</v>
      </c>
      <c r="AK115" s="121">
        <v>965.23205098486005</v>
      </c>
      <c r="AL115" s="119">
        <v>762.71923552718829</v>
      </c>
      <c r="AM115" s="119">
        <v>2.2510188930919443E-2</v>
      </c>
      <c r="AN115" s="120">
        <v>1727.9737967009792</v>
      </c>
      <c r="AO115" s="121">
        <v>41.345439668353599</v>
      </c>
      <c r="AP115" s="119">
        <v>15.444261019512231</v>
      </c>
      <c r="AQ115" s="119">
        <v>4.3708851332284887E-3</v>
      </c>
      <c r="AR115" s="120">
        <v>56.794071572999059</v>
      </c>
      <c r="AS115" s="121">
        <v>1721.2736826717614</v>
      </c>
      <c r="AT115" s="119">
        <v>187.59129964249564</v>
      </c>
      <c r="AU115" s="119">
        <v>0.44429544594287712</v>
      </c>
      <c r="AV115" s="120">
        <v>1909.3092777601998</v>
      </c>
      <c r="AW115" s="41">
        <v>349.30958788750314</v>
      </c>
      <c r="AX115" s="33">
        <v>184.03081589691465</v>
      </c>
      <c r="AY115" s="33">
        <v>0.45382729994586779</v>
      </c>
      <c r="AZ115" s="42">
        <v>533.79423108436356</v>
      </c>
      <c r="BA115" s="127">
        <v>0</v>
      </c>
      <c r="BB115" s="128">
        <v>0</v>
      </c>
      <c r="BC115" s="128">
        <v>1.8158905786612532E-4</v>
      </c>
      <c r="BD115" s="129">
        <v>1.8158905786612532E-4</v>
      </c>
      <c r="BE115" s="127">
        <v>83.776750442340543</v>
      </c>
      <c r="BF115" s="128">
        <v>63.819692056870011</v>
      </c>
      <c r="BG115" s="128">
        <v>1.8097943338705338E-4</v>
      </c>
      <c r="BH115" s="129">
        <v>147.59662347864398</v>
      </c>
      <c r="BI115" s="127">
        <v>24.412633878235589</v>
      </c>
      <c r="BJ115" s="128">
        <v>77.15412443307909</v>
      </c>
      <c r="BK115" s="128">
        <v>2.7423164900473802E-4</v>
      </c>
      <c r="BL115" s="129">
        <v>101.56703254296369</v>
      </c>
      <c r="BM115" s="127">
        <v>2270.3522011168957</v>
      </c>
      <c r="BN115" s="128">
        <v>640.75016380233239</v>
      </c>
      <c r="BO115" s="128">
        <v>2.0747732317924338E-2</v>
      </c>
      <c r="BP115" s="129">
        <v>2911.1231126515459</v>
      </c>
      <c r="BQ115" s="127">
        <v>0</v>
      </c>
      <c r="BR115" s="128">
        <v>0</v>
      </c>
      <c r="BS115" s="128">
        <v>0</v>
      </c>
      <c r="BT115" s="129">
        <v>0</v>
      </c>
      <c r="BU115" s="161">
        <v>3694.0811813465743</v>
      </c>
      <c r="BV115" s="140">
        <v>4.0353123970249998E-3</v>
      </c>
      <c r="BW115" s="140">
        <v>1727.9737967009792</v>
      </c>
      <c r="BX115" s="140">
        <v>56.794071572999059</v>
      </c>
      <c r="BY115" s="140">
        <v>1909.3092777601998</v>
      </c>
      <c r="BZ115" s="94">
        <v>533.79423108436356</v>
      </c>
      <c r="CA115" s="141">
        <v>1.8158905786612532E-4</v>
      </c>
      <c r="CB115" s="141">
        <v>147.59662347864398</v>
      </c>
      <c r="CC115" s="141">
        <v>101.56703254296369</v>
      </c>
      <c r="CD115" s="141">
        <v>2911.1231126515459</v>
      </c>
      <c r="CE115" s="141">
        <v>0</v>
      </c>
    </row>
    <row r="116" spans="1:83" outlineLevel="3" x14ac:dyDescent="0.2">
      <c r="A116" s="71">
        <v>101</v>
      </c>
      <c r="B116" s="56" t="s">
        <v>168</v>
      </c>
      <c r="C116" s="57" t="s">
        <v>177</v>
      </c>
      <c r="D116" s="58" t="s">
        <v>178</v>
      </c>
      <c r="E116" s="33">
        <v>85660.902000000002</v>
      </c>
      <c r="F116" s="33">
        <v>2477.1794</v>
      </c>
      <c r="G116" s="59">
        <v>18.924427638375501</v>
      </c>
      <c r="H116" s="59">
        <v>24.182963300748</v>
      </c>
      <c r="I116" s="59">
        <v>3.3809999999999998</v>
      </c>
      <c r="J116" s="59">
        <v>70.840999999999994</v>
      </c>
      <c r="K116" s="59">
        <v>43.018999999999998</v>
      </c>
      <c r="L116" s="449">
        <v>1.01E-2</v>
      </c>
      <c r="M116" s="59">
        <v>14.3</v>
      </c>
      <c r="N116" s="59">
        <v>12.857620684656418</v>
      </c>
      <c r="O116" s="38">
        <v>0.51663626391421458</v>
      </c>
      <c r="P116" s="61">
        <v>0</v>
      </c>
      <c r="Q116" s="62">
        <v>0</v>
      </c>
      <c r="R116" s="35">
        <v>15.397894500000003</v>
      </c>
      <c r="S116" s="35">
        <v>0.80105275000000009</v>
      </c>
      <c r="T116" s="35">
        <v>16.198947250000003</v>
      </c>
      <c r="U116" s="35">
        <v>16.198947250000003</v>
      </c>
      <c r="V116" s="63">
        <v>0</v>
      </c>
      <c r="W116" s="35">
        <v>0.2</v>
      </c>
      <c r="X116" s="35">
        <v>4.5</v>
      </c>
      <c r="Y116" s="35">
        <v>0</v>
      </c>
      <c r="Z116" s="35">
        <v>0.03</v>
      </c>
      <c r="AA116" s="35">
        <v>0</v>
      </c>
      <c r="AB116" s="63">
        <v>4.7300000000000004</v>
      </c>
      <c r="AC116" s="266">
        <v>137.25217484531902</v>
      </c>
      <c r="AD116" s="267">
        <v>1803.6975821089275</v>
      </c>
      <c r="AE116" s="267">
        <v>0</v>
      </c>
      <c r="AF116" s="268">
        <v>1940.9497569542464</v>
      </c>
      <c r="AG116" s="121">
        <v>0</v>
      </c>
      <c r="AH116" s="119">
        <v>0</v>
      </c>
      <c r="AI116" s="119">
        <v>0</v>
      </c>
      <c r="AJ116" s="120">
        <v>0</v>
      </c>
      <c r="AK116" s="121">
        <v>33.592874868021127</v>
      </c>
      <c r="AL116" s="119">
        <v>1412.6392686972663</v>
      </c>
      <c r="AM116" s="119">
        <v>0</v>
      </c>
      <c r="AN116" s="120">
        <v>1446.2321435652875</v>
      </c>
      <c r="AO116" s="121">
        <v>3.3191643072321853</v>
      </c>
      <c r="AP116" s="119">
        <v>43.61875243378833</v>
      </c>
      <c r="AQ116" s="119">
        <v>0</v>
      </c>
      <c r="AR116" s="120">
        <v>46.937916741020516</v>
      </c>
      <c r="AS116" s="121">
        <v>100.34013567006568</v>
      </c>
      <c r="AT116" s="119">
        <v>347.43956097787259</v>
      </c>
      <c r="AU116" s="119">
        <v>0</v>
      </c>
      <c r="AV116" s="120">
        <v>447.77969664793824</v>
      </c>
      <c r="AW116" s="41">
        <v>1.7708442646877094</v>
      </c>
      <c r="AX116" s="33">
        <v>116.35762865354758</v>
      </c>
      <c r="AY116" s="33">
        <v>0</v>
      </c>
      <c r="AZ116" s="42">
        <v>118.12847291823529</v>
      </c>
      <c r="BA116" s="127">
        <v>0</v>
      </c>
      <c r="BB116" s="128">
        <v>0</v>
      </c>
      <c r="BC116" s="128">
        <v>0</v>
      </c>
      <c r="BD116" s="129">
        <v>0</v>
      </c>
      <c r="BE116" s="127">
        <v>16.834203390505454</v>
      </c>
      <c r="BF116" s="128">
        <v>682.99012766140322</v>
      </c>
      <c r="BG116" s="128">
        <v>0</v>
      </c>
      <c r="BH116" s="129">
        <v>699.82433105190876</v>
      </c>
      <c r="BI116" s="127">
        <v>2.2981242964506818</v>
      </c>
      <c r="BJ116" s="128">
        <v>105.61783097543355</v>
      </c>
      <c r="BK116" s="128">
        <v>0</v>
      </c>
      <c r="BL116" s="129">
        <v>107.91595527188423</v>
      </c>
      <c r="BM116" s="127">
        <v>116.34900289367515</v>
      </c>
      <c r="BN116" s="128">
        <v>898.73199481854294</v>
      </c>
      <c r="BO116" s="128">
        <v>0</v>
      </c>
      <c r="BP116" s="129">
        <v>1015.080997712218</v>
      </c>
      <c r="BQ116" s="127">
        <v>0</v>
      </c>
      <c r="BR116" s="128">
        <v>0</v>
      </c>
      <c r="BS116" s="128">
        <v>0</v>
      </c>
      <c r="BT116" s="129">
        <v>0</v>
      </c>
      <c r="BU116" s="161">
        <v>1940.9497569542464</v>
      </c>
      <c r="BV116" s="140">
        <v>0</v>
      </c>
      <c r="BW116" s="140">
        <v>1446.2321435652875</v>
      </c>
      <c r="BX116" s="140">
        <v>46.937916741020516</v>
      </c>
      <c r="BY116" s="140">
        <v>447.77969664793824</v>
      </c>
      <c r="BZ116" s="94">
        <v>118.12847291823529</v>
      </c>
      <c r="CA116" s="141">
        <v>0</v>
      </c>
      <c r="CB116" s="141">
        <v>699.82433105190876</v>
      </c>
      <c r="CC116" s="141">
        <v>107.91595527188423</v>
      </c>
      <c r="CD116" s="141">
        <v>1015.080997712218</v>
      </c>
      <c r="CE116" s="141">
        <v>0</v>
      </c>
    </row>
    <row r="117" spans="1:83" outlineLevel="3" x14ac:dyDescent="0.2">
      <c r="A117" s="71">
        <v>102</v>
      </c>
      <c r="B117" s="56" t="s">
        <v>168</v>
      </c>
      <c r="C117" s="57" t="s">
        <v>177</v>
      </c>
      <c r="D117" s="58" t="s">
        <v>179</v>
      </c>
      <c r="E117" s="33">
        <v>76156.975000000006</v>
      </c>
      <c r="F117" s="33">
        <v>1390.5255999999999</v>
      </c>
      <c r="G117" s="59">
        <v>14.7815638965878</v>
      </c>
      <c r="H117" s="59">
        <v>17.241521102870902</v>
      </c>
      <c r="I117" s="59">
        <v>1.7453000000000001</v>
      </c>
      <c r="J117" s="59">
        <v>75.063999999999993</v>
      </c>
      <c r="K117" s="59">
        <v>70.626000000000005</v>
      </c>
      <c r="L117" s="449">
        <v>1.5500000000000003E-2</v>
      </c>
      <c r="M117" s="59">
        <v>10.7</v>
      </c>
      <c r="N117" s="59">
        <v>6.7391612618402252</v>
      </c>
      <c r="O117" s="38">
        <v>0.83986069429357446</v>
      </c>
      <c r="P117" s="61">
        <v>1</v>
      </c>
      <c r="Q117" s="62">
        <v>0</v>
      </c>
      <c r="R117" s="35">
        <v>11.966597500000001</v>
      </c>
      <c r="S117" s="35">
        <v>0.51670125000000011</v>
      </c>
      <c r="T117" s="35">
        <v>12.483298750000001</v>
      </c>
      <c r="U117" s="35">
        <v>12.483298750000001</v>
      </c>
      <c r="V117" s="63">
        <v>0</v>
      </c>
      <c r="W117" s="35">
        <v>1</v>
      </c>
      <c r="X117" s="35">
        <v>3</v>
      </c>
      <c r="Y117" s="35">
        <v>0</v>
      </c>
      <c r="Z117" s="35">
        <v>0.03</v>
      </c>
      <c r="AA117" s="35">
        <v>0</v>
      </c>
      <c r="AB117" s="63">
        <v>4.03</v>
      </c>
      <c r="AC117" s="266">
        <v>345.70326243989996</v>
      </c>
      <c r="AD117" s="267">
        <v>629.65102337970006</v>
      </c>
      <c r="AE117" s="267">
        <v>0</v>
      </c>
      <c r="AF117" s="268">
        <v>975.35428581960002</v>
      </c>
      <c r="AG117" s="121">
        <v>0</v>
      </c>
      <c r="AH117" s="119">
        <v>0</v>
      </c>
      <c r="AI117" s="119">
        <v>0</v>
      </c>
      <c r="AJ117" s="120">
        <v>0</v>
      </c>
      <c r="AK117" s="121">
        <v>92.062324734301058</v>
      </c>
      <c r="AL117" s="119">
        <v>496.64477227125263</v>
      </c>
      <c r="AM117" s="119">
        <v>0</v>
      </c>
      <c r="AN117" s="120">
        <v>588.70709700555369</v>
      </c>
      <c r="AO117" s="121">
        <v>5.9604500946888352</v>
      </c>
      <c r="AP117" s="119">
        <v>10.856141407045367</v>
      </c>
      <c r="AQ117" s="119">
        <v>0</v>
      </c>
      <c r="AR117" s="120">
        <v>16.816591501734202</v>
      </c>
      <c r="AS117" s="121">
        <v>247.68048761091012</v>
      </c>
      <c r="AT117" s="119">
        <v>122.15010970140204</v>
      </c>
      <c r="AU117" s="119">
        <v>0</v>
      </c>
      <c r="AV117" s="120">
        <v>369.83059731231214</v>
      </c>
      <c r="AW117" s="41">
        <v>90.441714296840217</v>
      </c>
      <c r="AX117" s="33">
        <v>506.34433196785523</v>
      </c>
      <c r="AY117" s="33">
        <v>0</v>
      </c>
      <c r="AZ117" s="42">
        <v>596.78604626469541</v>
      </c>
      <c r="BA117" s="127">
        <v>0</v>
      </c>
      <c r="BB117" s="128">
        <v>0</v>
      </c>
      <c r="BC117" s="128">
        <v>0</v>
      </c>
      <c r="BD117" s="129">
        <v>0</v>
      </c>
      <c r="BE117" s="127">
        <v>16.63939267217642</v>
      </c>
      <c r="BF117" s="128">
        <v>79.534560497440125</v>
      </c>
      <c r="BG117" s="128">
        <v>0</v>
      </c>
      <c r="BH117" s="129">
        <v>96.173953169616553</v>
      </c>
      <c r="BI117" s="127">
        <v>2.5154538614255042</v>
      </c>
      <c r="BJ117" s="128">
        <v>4.1568662654260384</v>
      </c>
      <c r="BK117" s="128">
        <v>0</v>
      </c>
      <c r="BL117" s="129">
        <v>6.6723201268515426</v>
      </c>
      <c r="BM117" s="127">
        <v>236.10670160945784</v>
      </c>
      <c r="BN117" s="128">
        <v>39.615264648978609</v>
      </c>
      <c r="BO117" s="128">
        <v>0</v>
      </c>
      <c r="BP117" s="129">
        <v>275.72196625843645</v>
      </c>
      <c r="BQ117" s="127">
        <v>0</v>
      </c>
      <c r="BR117" s="128">
        <v>0</v>
      </c>
      <c r="BS117" s="128">
        <v>0</v>
      </c>
      <c r="BT117" s="129">
        <v>0</v>
      </c>
      <c r="BU117" s="161">
        <v>975.35428581960002</v>
      </c>
      <c r="BV117" s="140">
        <v>0</v>
      </c>
      <c r="BW117" s="140">
        <v>588.70709700555369</v>
      </c>
      <c r="BX117" s="140">
        <v>16.816591501734202</v>
      </c>
      <c r="BY117" s="140">
        <v>369.83059731231214</v>
      </c>
      <c r="BZ117" s="94">
        <v>596.78604626469541</v>
      </c>
      <c r="CA117" s="141">
        <v>0</v>
      </c>
      <c r="CB117" s="141">
        <v>96.173953169616553</v>
      </c>
      <c r="CC117" s="141">
        <v>6.6723201268515426</v>
      </c>
      <c r="CD117" s="141">
        <v>275.72196625843645</v>
      </c>
      <c r="CE117" s="141">
        <v>0</v>
      </c>
    </row>
    <row r="118" spans="1:83" outlineLevel="3" x14ac:dyDescent="0.2">
      <c r="A118" s="71">
        <v>103</v>
      </c>
      <c r="B118" s="56" t="s">
        <v>168</v>
      </c>
      <c r="C118" s="57" t="s">
        <v>177</v>
      </c>
      <c r="D118" s="58" t="s">
        <v>180</v>
      </c>
      <c r="E118" s="33">
        <v>32957.622000000003</v>
      </c>
      <c r="F118" s="33">
        <v>1179.7916</v>
      </c>
      <c r="G118" s="59">
        <v>32.132013439912498</v>
      </c>
      <c r="H118" s="59">
        <v>37.516431555645497</v>
      </c>
      <c r="I118" s="59">
        <v>4.6399999999999997</v>
      </c>
      <c r="J118" s="59">
        <v>69.186000000000007</v>
      </c>
      <c r="K118" s="59">
        <v>69.034000000000006</v>
      </c>
      <c r="L118" s="449">
        <v>2.1899999999999996E-2</v>
      </c>
      <c r="M118" s="59">
        <v>20</v>
      </c>
      <c r="N118" s="59">
        <v>16.214307425998665</v>
      </c>
      <c r="O118" s="38">
        <v>0.24375968714089846</v>
      </c>
      <c r="P118" s="61">
        <v>1</v>
      </c>
      <c r="Q118" s="62">
        <v>0</v>
      </c>
      <c r="R118" s="35">
        <v>21.395937500000002</v>
      </c>
      <c r="S118" s="35">
        <v>1.80203125</v>
      </c>
      <c r="T118" s="35">
        <v>23.197968750000001</v>
      </c>
      <c r="U118" s="35">
        <v>23.197968750000001</v>
      </c>
      <c r="V118" s="63">
        <v>0</v>
      </c>
      <c r="W118" s="35">
        <v>3</v>
      </c>
      <c r="X118" s="35">
        <v>3</v>
      </c>
      <c r="Y118" s="35">
        <v>0</v>
      </c>
      <c r="Z118" s="35">
        <v>0.03</v>
      </c>
      <c r="AA118" s="35">
        <v>0</v>
      </c>
      <c r="AB118" s="63">
        <v>6.03</v>
      </c>
      <c r="AC118" s="266">
        <v>1160.6090439329098</v>
      </c>
      <c r="AD118" s="267">
        <v>641.32967015091003</v>
      </c>
      <c r="AE118" s="267">
        <v>0</v>
      </c>
      <c r="AF118" s="268">
        <v>1801.9387140838201</v>
      </c>
      <c r="AG118" s="121">
        <v>0</v>
      </c>
      <c r="AH118" s="119">
        <v>0</v>
      </c>
      <c r="AI118" s="119">
        <v>0</v>
      </c>
      <c r="AJ118" s="120">
        <v>0</v>
      </c>
      <c r="AK118" s="121">
        <v>318.41742499791894</v>
      </c>
      <c r="AL118" s="119">
        <v>495.42031568150878</v>
      </c>
      <c r="AM118" s="119">
        <v>0</v>
      </c>
      <c r="AN118" s="120">
        <v>813.83774067942772</v>
      </c>
      <c r="AO118" s="121">
        <v>43.541909759571979</v>
      </c>
      <c r="AP118" s="119">
        <v>24.060400674821345</v>
      </c>
      <c r="AQ118" s="119">
        <v>0</v>
      </c>
      <c r="AR118" s="120">
        <v>67.602310434393331</v>
      </c>
      <c r="AS118" s="121">
        <v>798.64970917541893</v>
      </c>
      <c r="AT118" s="119">
        <v>121.84895379457993</v>
      </c>
      <c r="AU118" s="119">
        <v>0</v>
      </c>
      <c r="AV118" s="120">
        <v>920.49866296999892</v>
      </c>
      <c r="AW118" s="41">
        <v>14.273586283516686</v>
      </c>
      <c r="AX118" s="33">
        <v>39.436511506313344</v>
      </c>
      <c r="AY118" s="33">
        <v>0</v>
      </c>
      <c r="AZ118" s="42">
        <v>53.710097789830037</v>
      </c>
      <c r="BA118" s="127">
        <v>0</v>
      </c>
      <c r="BB118" s="128">
        <v>0</v>
      </c>
      <c r="BC118" s="128">
        <v>0</v>
      </c>
      <c r="BD118" s="129">
        <v>0</v>
      </c>
      <c r="BE118" s="127">
        <v>243.45851259163783</v>
      </c>
      <c r="BF118" s="128">
        <v>374.68199073328805</v>
      </c>
      <c r="BG118" s="128">
        <v>0</v>
      </c>
      <c r="BH118" s="129">
        <v>618.14050332492593</v>
      </c>
      <c r="BI118" s="127">
        <v>37.070534792629488</v>
      </c>
      <c r="BJ118" s="128">
        <v>30.18343767585073</v>
      </c>
      <c r="BK118" s="128">
        <v>0</v>
      </c>
      <c r="BL118" s="129">
        <v>67.253972468480214</v>
      </c>
      <c r="BM118" s="127">
        <v>865.80641026512592</v>
      </c>
      <c r="BN118" s="128">
        <v>197.02773023545791</v>
      </c>
      <c r="BO118" s="128">
        <v>0</v>
      </c>
      <c r="BP118" s="129">
        <v>1062.8341405005838</v>
      </c>
      <c r="BQ118" s="127">
        <v>0</v>
      </c>
      <c r="BR118" s="128">
        <v>0</v>
      </c>
      <c r="BS118" s="128">
        <v>0</v>
      </c>
      <c r="BT118" s="129">
        <v>0</v>
      </c>
      <c r="BU118" s="161">
        <v>1801.9387140838201</v>
      </c>
      <c r="BV118" s="140">
        <v>0</v>
      </c>
      <c r="BW118" s="140">
        <v>813.83774067942772</v>
      </c>
      <c r="BX118" s="140">
        <v>67.602310434393331</v>
      </c>
      <c r="BY118" s="140">
        <v>920.49866296999892</v>
      </c>
      <c r="BZ118" s="94">
        <v>53.710097789830037</v>
      </c>
      <c r="CA118" s="141">
        <v>0</v>
      </c>
      <c r="CB118" s="141">
        <v>618.14050332492593</v>
      </c>
      <c r="CC118" s="141">
        <v>67.253972468480214</v>
      </c>
      <c r="CD118" s="141">
        <v>1062.8341405005838</v>
      </c>
      <c r="CE118" s="141">
        <v>0</v>
      </c>
    </row>
    <row r="119" spans="1:83" outlineLevel="3" x14ac:dyDescent="0.2">
      <c r="A119" s="71">
        <v>104</v>
      </c>
      <c r="B119" s="56" t="s">
        <v>168</v>
      </c>
      <c r="C119" s="57" t="s">
        <v>177</v>
      </c>
      <c r="D119" s="58" t="s">
        <v>181</v>
      </c>
      <c r="E119" s="33">
        <v>6994.451</v>
      </c>
      <c r="F119" s="33">
        <v>196.62</v>
      </c>
      <c r="G119" s="59">
        <v>17.0715877410662</v>
      </c>
      <c r="H119" s="59">
        <v>19.802076736025501</v>
      </c>
      <c r="I119" s="59">
        <v>3.51</v>
      </c>
      <c r="J119" s="59">
        <v>73.790000000000006</v>
      </c>
      <c r="K119" s="59">
        <v>82.472999999999999</v>
      </c>
      <c r="L119" s="449">
        <v>1.4200000000000001E-2</v>
      </c>
      <c r="M119" s="59">
        <v>11.7</v>
      </c>
      <c r="N119" s="59">
        <v>10.890435969987459</v>
      </c>
      <c r="O119" s="38">
        <v>0.65134096143819431</v>
      </c>
      <c r="P119" s="61">
        <v>1</v>
      </c>
      <c r="Q119" s="62">
        <v>0</v>
      </c>
      <c r="R119" s="35">
        <v>22.298796000000003</v>
      </c>
      <c r="S119" s="35">
        <v>1.8506020000000001</v>
      </c>
      <c r="T119" s="35">
        <v>24.149398000000001</v>
      </c>
      <c r="U119" s="35">
        <v>24.149398000000001</v>
      </c>
      <c r="V119" s="63">
        <v>0</v>
      </c>
      <c r="W119" s="35">
        <v>0.22</v>
      </c>
      <c r="X119" s="35">
        <v>3.5</v>
      </c>
      <c r="Y119" s="35">
        <v>0</v>
      </c>
      <c r="Z119" s="35">
        <v>0.03</v>
      </c>
      <c r="AA119" s="35">
        <v>0</v>
      </c>
      <c r="AB119" s="63">
        <v>3.75</v>
      </c>
      <c r="AC119" s="266">
        <v>10.713907363500004</v>
      </c>
      <c r="AD119" s="267">
        <v>108.15881868750003</v>
      </c>
      <c r="AE119" s="267">
        <v>0</v>
      </c>
      <c r="AF119" s="268">
        <v>118.87272605100004</v>
      </c>
      <c r="AG119" s="121">
        <v>0</v>
      </c>
      <c r="AH119" s="119">
        <v>0</v>
      </c>
      <c r="AI119" s="119">
        <v>0</v>
      </c>
      <c r="AJ119" s="120">
        <v>0</v>
      </c>
      <c r="AK119" s="121">
        <v>4.8841313664894024</v>
      </c>
      <c r="AL119" s="119">
        <v>85.089283896734273</v>
      </c>
      <c r="AM119" s="119">
        <v>0</v>
      </c>
      <c r="AN119" s="120">
        <v>89.973415263223686</v>
      </c>
      <c r="AO119" s="121">
        <v>0.21215761575469555</v>
      </c>
      <c r="AP119" s="119">
        <v>2.14176922732775</v>
      </c>
      <c r="AQ119" s="119">
        <v>0</v>
      </c>
      <c r="AR119" s="120">
        <v>2.3539268430824456</v>
      </c>
      <c r="AS119" s="121">
        <v>5.6176183812559053</v>
      </c>
      <c r="AT119" s="119">
        <v>20.927765563438005</v>
      </c>
      <c r="AU119" s="119">
        <v>0</v>
      </c>
      <c r="AV119" s="120">
        <v>26.545383944693906</v>
      </c>
      <c r="AW119" s="41">
        <v>1.8911482219063995</v>
      </c>
      <c r="AX119" s="33">
        <v>67.278096849098503</v>
      </c>
      <c r="AY119" s="33">
        <v>0</v>
      </c>
      <c r="AZ119" s="42">
        <v>69.169245071004909</v>
      </c>
      <c r="BA119" s="127">
        <v>0</v>
      </c>
      <c r="BB119" s="128">
        <v>0</v>
      </c>
      <c r="BC119" s="128">
        <v>0</v>
      </c>
      <c r="BD119" s="129">
        <v>0</v>
      </c>
      <c r="BE119" s="127">
        <v>1.7915232199196478</v>
      </c>
      <c r="BF119" s="128">
        <v>29.66749416014947</v>
      </c>
      <c r="BG119" s="128">
        <v>0</v>
      </c>
      <c r="BH119" s="129">
        <v>31.45901738006912</v>
      </c>
      <c r="BI119" s="127">
        <v>0.15029847730279708</v>
      </c>
      <c r="BJ119" s="128">
        <v>1.0855912076723033</v>
      </c>
      <c r="BK119" s="128">
        <v>0</v>
      </c>
      <c r="BL119" s="129">
        <v>1.2358896849751004</v>
      </c>
      <c r="BM119" s="127">
        <v>6.8809374443711597</v>
      </c>
      <c r="BN119" s="128">
        <v>10.127636470579752</v>
      </c>
      <c r="BO119" s="128">
        <v>0</v>
      </c>
      <c r="BP119" s="129">
        <v>17.008573914950912</v>
      </c>
      <c r="BQ119" s="127">
        <v>0</v>
      </c>
      <c r="BR119" s="128">
        <v>0</v>
      </c>
      <c r="BS119" s="128">
        <v>0</v>
      </c>
      <c r="BT119" s="129">
        <v>0</v>
      </c>
      <c r="BU119" s="161">
        <v>118.87272605100004</v>
      </c>
      <c r="BV119" s="140">
        <v>0</v>
      </c>
      <c r="BW119" s="140">
        <v>89.973415263223686</v>
      </c>
      <c r="BX119" s="140">
        <v>2.3539268430824456</v>
      </c>
      <c r="BY119" s="140">
        <v>26.545383944693906</v>
      </c>
      <c r="BZ119" s="94">
        <v>69.169245071004909</v>
      </c>
      <c r="CA119" s="141">
        <v>0</v>
      </c>
      <c r="CB119" s="141">
        <v>31.45901738006912</v>
      </c>
      <c r="CC119" s="141">
        <v>1.2358896849751004</v>
      </c>
      <c r="CD119" s="141">
        <v>17.008573914950912</v>
      </c>
      <c r="CE119" s="141">
        <v>0</v>
      </c>
    </row>
    <row r="120" spans="1:83" outlineLevel="3" x14ac:dyDescent="0.2">
      <c r="A120" s="71">
        <v>105</v>
      </c>
      <c r="B120" s="56" t="s">
        <v>168</v>
      </c>
      <c r="C120" s="57" t="s">
        <v>177</v>
      </c>
      <c r="D120" s="58" t="s">
        <v>182</v>
      </c>
      <c r="E120" s="33">
        <v>4924.2569999999996</v>
      </c>
      <c r="F120" s="33">
        <v>76.278199999999998</v>
      </c>
      <c r="G120" s="59">
        <v>9.2867661828388606</v>
      </c>
      <c r="H120" s="59">
        <v>10.7635308383555</v>
      </c>
      <c r="I120" s="59">
        <v>1.7168000000000001</v>
      </c>
      <c r="J120" s="59">
        <v>78.852000000000004</v>
      </c>
      <c r="K120" s="59">
        <v>87.183000000000007</v>
      </c>
      <c r="L120" s="449">
        <v>2.0400000000000001E-2</v>
      </c>
      <c r="M120" s="59">
        <v>5.4</v>
      </c>
      <c r="N120" s="59">
        <v>10.359918605704467</v>
      </c>
      <c r="O120" s="38">
        <v>1</v>
      </c>
      <c r="P120" s="61">
        <v>0</v>
      </c>
      <c r="Q120" s="62">
        <v>0</v>
      </c>
      <c r="R120" s="35">
        <v>2.8947180000000001</v>
      </c>
      <c r="S120" s="35">
        <v>5.2640999999999993E-2</v>
      </c>
      <c r="T120" s="35">
        <v>2.9473590000000001</v>
      </c>
      <c r="U120" s="35">
        <v>2.9473590000000001</v>
      </c>
      <c r="V120" s="63">
        <v>0</v>
      </c>
      <c r="W120" s="35">
        <v>1</v>
      </c>
      <c r="X120" s="35">
        <v>3</v>
      </c>
      <c r="Y120" s="35">
        <v>0</v>
      </c>
      <c r="Z120" s="35">
        <v>0.03</v>
      </c>
      <c r="AA120" s="35">
        <v>0</v>
      </c>
      <c r="AB120" s="63">
        <v>4.03</v>
      </c>
      <c r="AC120" s="266">
        <v>20.738875523539999</v>
      </c>
      <c r="AD120" s="267">
        <v>40.03340044662</v>
      </c>
      <c r="AE120" s="267">
        <v>0</v>
      </c>
      <c r="AF120" s="268">
        <v>60.772275970159995</v>
      </c>
      <c r="AG120" s="121">
        <v>0</v>
      </c>
      <c r="AH120" s="119">
        <v>0</v>
      </c>
      <c r="AI120" s="119">
        <v>0</v>
      </c>
      <c r="AJ120" s="120">
        <v>0</v>
      </c>
      <c r="AK120" s="121">
        <v>12.00031558210339</v>
      </c>
      <c r="AL120" s="119">
        <v>31.784966264315358</v>
      </c>
      <c r="AM120" s="119">
        <v>0</v>
      </c>
      <c r="AN120" s="120">
        <v>43.785281846418755</v>
      </c>
      <c r="AO120" s="121">
        <v>0.22322352625043917</v>
      </c>
      <c r="AP120" s="119">
        <v>0.43090074027143122</v>
      </c>
      <c r="AQ120" s="119">
        <v>0</v>
      </c>
      <c r="AR120" s="120">
        <v>0.65412426652187039</v>
      </c>
      <c r="AS120" s="121">
        <v>8.5153364151861677</v>
      </c>
      <c r="AT120" s="119">
        <v>7.817533442033211</v>
      </c>
      <c r="AU120" s="119">
        <v>0</v>
      </c>
      <c r="AV120" s="120">
        <v>16.332869857219379</v>
      </c>
      <c r="AW120" s="41">
        <v>0.23232849738498831</v>
      </c>
      <c r="AX120" s="33">
        <v>2.2423828525364371</v>
      </c>
      <c r="AY120" s="33">
        <v>0</v>
      </c>
      <c r="AZ120" s="42">
        <v>2.4747113499214253</v>
      </c>
      <c r="BA120" s="127">
        <v>0</v>
      </c>
      <c r="BB120" s="128">
        <v>0</v>
      </c>
      <c r="BC120" s="128">
        <v>0</v>
      </c>
      <c r="BD120" s="129">
        <v>0</v>
      </c>
      <c r="BE120" s="127">
        <v>0.46146151723987316</v>
      </c>
      <c r="BF120" s="128">
        <v>2.2323375631580025E-3</v>
      </c>
      <c r="BG120" s="128">
        <v>0</v>
      </c>
      <c r="BH120" s="129">
        <v>0.46369385480303116</v>
      </c>
      <c r="BI120" s="127">
        <v>0.25480367830278633</v>
      </c>
      <c r="BJ120" s="128">
        <v>4.2007409356887662</v>
      </c>
      <c r="BK120" s="128">
        <v>0</v>
      </c>
      <c r="BL120" s="129">
        <v>4.4555446139915524</v>
      </c>
      <c r="BM120" s="127">
        <v>19.790281830612351</v>
      </c>
      <c r="BN120" s="128">
        <v>33.588044320831635</v>
      </c>
      <c r="BO120" s="128">
        <v>0</v>
      </c>
      <c r="BP120" s="129">
        <v>53.378326151443986</v>
      </c>
      <c r="BQ120" s="127">
        <v>0</v>
      </c>
      <c r="BR120" s="128">
        <v>0</v>
      </c>
      <c r="BS120" s="128">
        <v>0</v>
      </c>
      <c r="BT120" s="129">
        <v>0</v>
      </c>
      <c r="BU120" s="161">
        <v>60.772275970159995</v>
      </c>
      <c r="BV120" s="140">
        <v>0</v>
      </c>
      <c r="BW120" s="140">
        <v>43.785281846418755</v>
      </c>
      <c r="BX120" s="140">
        <v>0.65412426652187039</v>
      </c>
      <c r="BY120" s="140">
        <v>16.332869857219379</v>
      </c>
      <c r="BZ120" s="94">
        <v>2.4747113499214253</v>
      </c>
      <c r="CA120" s="141">
        <v>0</v>
      </c>
      <c r="CB120" s="141">
        <v>0.46369385480303116</v>
      </c>
      <c r="CC120" s="141">
        <v>4.4555446139915524</v>
      </c>
      <c r="CD120" s="141">
        <v>53.378326151443986</v>
      </c>
      <c r="CE120" s="141">
        <v>0</v>
      </c>
    </row>
    <row r="121" spans="1:83" outlineLevel="3" x14ac:dyDescent="0.2">
      <c r="A121" s="71">
        <v>106</v>
      </c>
      <c r="B121" s="56" t="s">
        <v>168</v>
      </c>
      <c r="C121" s="57" t="s">
        <v>177</v>
      </c>
      <c r="D121" s="58" t="s">
        <v>183</v>
      </c>
      <c r="E121" s="33">
        <v>6283.4030000000002</v>
      </c>
      <c r="F121" s="33">
        <v>136.0454</v>
      </c>
      <c r="G121" s="59">
        <v>24.2927054859686</v>
      </c>
      <c r="H121" s="59">
        <v>28.7540940410369</v>
      </c>
      <c r="I121" s="59">
        <v>2.5299999999999998</v>
      </c>
      <c r="J121" s="59">
        <v>71.450999999999993</v>
      </c>
      <c r="K121" s="59">
        <v>77.641999999999996</v>
      </c>
      <c r="L121" s="449">
        <v>2.0900000000000002E-2</v>
      </c>
      <c r="M121" s="59">
        <v>8.1</v>
      </c>
      <c r="N121" s="59">
        <v>9.0091127661586334</v>
      </c>
      <c r="O121" s="38">
        <v>0.39239059259683029</v>
      </c>
      <c r="P121" s="61">
        <v>0</v>
      </c>
      <c r="Q121" s="62">
        <v>0</v>
      </c>
      <c r="R121" s="35">
        <v>30.49916082</v>
      </c>
      <c r="S121" s="35">
        <v>4.0504195900000006</v>
      </c>
      <c r="T121" s="35">
        <v>34.549580410000004</v>
      </c>
      <c r="U121" s="35">
        <v>34.549580410000004</v>
      </c>
      <c r="V121" s="63">
        <v>0.2</v>
      </c>
      <c r="W121" s="35">
        <v>2</v>
      </c>
      <c r="X121" s="35">
        <v>0.3</v>
      </c>
      <c r="Y121" s="35">
        <v>0</v>
      </c>
      <c r="Z121" s="35">
        <v>0.03</v>
      </c>
      <c r="AA121" s="35">
        <v>2.437271681490257E-3</v>
      </c>
      <c r="AB121" s="63">
        <v>2.53243727168149</v>
      </c>
      <c r="AC121" s="266">
        <v>67.216901975637782</v>
      </c>
      <c r="AD121" s="267">
        <v>4.5049164279719802</v>
      </c>
      <c r="AE121" s="267">
        <v>0</v>
      </c>
      <c r="AF121" s="268">
        <v>71.721818403609774</v>
      </c>
      <c r="AG121" s="121">
        <v>0</v>
      </c>
      <c r="AH121" s="119">
        <v>0</v>
      </c>
      <c r="AI121" s="119">
        <v>0</v>
      </c>
      <c r="AJ121" s="120">
        <v>0</v>
      </c>
      <c r="AK121" s="121">
        <v>58.451155299478799</v>
      </c>
      <c r="AL121" s="119">
        <v>3.5116813021411728</v>
      </c>
      <c r="AM121" s="119">
        <v>0</v>
      </c>
      <c r="AN121" s="120">
        <v>61.962836601619976</v>
      </c>
      <c r="AO121" s="121">
        <v>1.932761120554652</v>
      </c>
      <c r="AP121" s="119">
        <v>0.12953479061691844</v>
      </c>
      <c r="AQ121" s="119">
        <v>0</v>
      </c>
      <c r="AR121" s="120">
        <v>2.0622959111715704</v>
      </c>
      <c r="AS121" s="121">
        <v>6.8329855556043331</v>
      </c>
      <c r="AT121" s="119">
        <v>0.86370033521388923</v>
      </c>
      <c r="AU121" s="119">
        <v>0</v>
      </c>
      <c r="AV121" s="120">
        <v>7.6966858908182223</v>
      </c>
      <c r="AW121" s="41">
        <v>0</v>
      </c>
      <c r="AX121" s="33">
        <v>0</v>
      </c>
      <c r="AY121" s="33">
        <v>0</v>
      </c>
      <c r="AZ121" s="42">
        <v>0</v>
      </c>
      <c r="BA121" s="127">
        <v>0</v>
      </c>
      <c r="BB121" s="128">
        <v>0</v>
      </c>
      <c r="BC121" s="128">
        <v>0</v>
      </c>
      <c r="BD121" s="129">
        <v>0</v>
      </c>
      <c r="BE121" s="127">
        <v>36.433672566668648</v>
      </c>
      <c r="BF121" s="128">
        <v>2.134046048493905</v>
      </c>
      <c r="BG121" s="128">
        <v>0</v>
      </c>
      <c r="BH121" s="129">
        <v>38.567718615162555</v>
      </c>
      <c r="BI121" s="127">
        <v>2.0803486928198982</v>
      </c>
      <c r="BJ121" s="128">
        <v>0.26589697578308652</v>
      </c>
      <c r="BK121" s="128">
        <v>0</v>
      </c>
      <c r="BL121" s="129">
        <v>2.3462456686029847</v>
      </c>
      <c r="BM121" s="127">
        <v>28.702880716149238</v>
      </c>
      <c r="BN121" s="128">
        <v>2.1049734036949888</v>
      </c>
      <c r="BO121" s="128">
        <v>0</v>
      </c>
      <c r="BP121" s="129">
        <v>30.807854119844226</v>
      </c>
      <c r="BQ121" s="127">
        <v>0</v>
      </c>
      <c r="BR121" s="128">
        <v>0</v>
      </c>
      <c r="BS121" s="128">
        <v>0</v>
      </c>
      <c r="BT121" s="129">
        <v>0</v>
      </c>
      <c r="BU121" s="161">
        <v>71.721818403609774</v>
      </c>
      <c r="BV121" s="140">
        <v>0</v>
      </c>
      <c r="BW121" s="140">
        <v>61.962836601619976</v>
      </c>
      <c r="BX121" s="140">
        <v>2.0622959111715704</v>
      </c>
      <c r="BY121" s="140">
        <v>7.6966858908182223</v>
      </c>
      <c r="BZ121" s="94">
        <v>0</v>
      </c>
      <c r="CA121" s="141">
        <v>0</v>
      </c>
      <c r="CB121" s="141">
        <v>38.567718615162555</v>
      </c>
      <c r="CC121" s="141">
        <v>2.3462456686029847</v>
      </c>
      <c r="CD121" s="141">
        <v>30.807854119844226</v>
      </c>
      <c r="CE121" s="141">
        <v>0</v>
      </c>
    </row>
    <row r="122" spans="1:83" outlineLevel="3" x14ac:dyDescent="0.2">
      <c r="A122" s="71">
        <v>107</v>
      </c>
      <c r="B122" s="56" t="s">
        <v>168</v>
      </c>
      <c r="C122" s="57" t="s">
        <v>177</v>
      </c>
      <c r="D122" s="58" t="s">
        <v>184</v>
      </c>
      <c r="E122" s="33">
        <v>32984.19</v>
      </c>
      <c r="F122" s="33">
        <v>707.01859999999999</v>
      </c>
      <c r="G122" s="59">
        <v>26.304781674815001</v>
      </c>
      <c r="H122" s="59">
        <v>31.674362169704398</v>
      </c>
      <c r="I122" s="59">
        <v>2.56</v>
      </c>
      <c r="J122" s="59">
        <v>73.61</v>
      </c>
      <c r="K122" s="59">
        <v>57.683999999999997</v>
      </c>
      <c r="L122" s="449">
        <v>8.8999999999999982E-3</v>
      </c>
      <c r="M122" s="59">
        <v>19.600000000000001</v>
      </c>
      <c r="N122" s="59">
        <v>25.866602597685731</v>
      </c>
      <c r="O122" s="38">
        <v>0.29671222179208145</v>
      </c>
      <c r="P122" s="61">
        <v>0</v>
      </c>
      <c r="Q122" s="62">
        <v>0</v>
      </c>
      <c r="R122" s="35">
        <v>30.872963219999999</v>
      </c>
      <c r="S122" s="35">
        <v>3.8635183900000003</v>
      </c>
      <c r="T122" s="35">
        <v>34.736481609999998</v>
      </c>
      <c r="U122" s="35">
        <v>34.736481609999998</v>
      </c>
      <c r="V122" s="63">
        <v>1</v>
      </c>
      <c r="W122" s="35">
        <v>1.5</v>
      </c>
      <c r="X122" s="35">
        <v>3</v>
      </c>
      <c r="Y122" s="35">
        <v>0</v>
      </c>
      <c r="Z122" s="35">
        <v>0.03</v>
      </c>
      <c r="AA122" s="35">
        <v>2.1842122499999998E-2</v>
      </c>
      <c r="AB122" s="63">
        <v>5.5518421225000001</v>
      </c>
      <c r="AC122" s="266">
        <v>295.87622809664248</v>
      </c>
      <c r="AD122" s="267">
        <v>250.85636801728498</v>
      </c>
      <c r="AE122" s="267">
        <v>0</v>
      </c>
      <c r="AF122" s="268">
        <v>546.73259611392746</v>
      </c>
      <c r="AG122" s="121">
        <v>0</v>
      </c>
      <c r="AH122" s="119">
        <v>0</v>
      </c>
      <c r="AI122" s="119">
        <v>0</v>
      </c>
      <c r="AJ122" s="120">
        <v>0</v>
      </c>
      <c r="AK122" s="121">
        <v>122.84284053030808</v>
      </c>
      <c r="AL122" s="119">
        <v>194.96008974796985</v>
      </c>
      <c r="AM122" s="119">
        <v>0</v>
      </c>
      <c r="AN122" s="120">
        <v>317.80293027827787</v>
      </c>
      <c r="AO122" s="121">
        <v>9.3716908061390995</v>
      </c>
      <c r="AP122" s="119">
        <v>7.9457154531561089</v>
      </c>
      <c r="AQ122" s="119">
        <v>0</v>
      </c>
      <c r="AR122" s="120">
        <v>17.317406259295208</v>
      </c>
      <c r="AS122" s="121">
        <v>163.6616967601953</v>
      </c>
      <c r="AT122" s="119">
        <v>47.950562816159049</v>
      </c>
      <c r="AU122" s="119">
        <v>0</v>
      </c>
      <c r="AV122" s="120">
        <v>211.61225957635435</v>
      </c>
      <c r="AW122" s="41">
        <v>0</v>
      </c>
      <c r="AX122" s="33">
        <v>0</v>
      </c>
      <c r="AY122" s="33">
        <v>0</v>
      </c>
      <c r="AZ122" s="42">
        <v>0</v>
      </c>
      <c r="BA122" s="127">
        <v>0</v>
      </c>
      <c r="BB122" s="128">
        <v>0</v>
      </c>
      <c r="BC122" s="128">
        <v>0</v>
      </c>
      <c r="BD122" s="129">
        <v>0</v>
      </c>
      <c r="BE122" s="127">
        <v>87.780438113657269</v>
      </c>
      <c r="BF122" s="128">
        <v>137.12903513496494</v>
      </c>
      <c r="BG122" s="128">
        <v>0</v>
      </c>
      <c r="BH122" s="129">
        <v>224.90947324862219</v>
      </c>
      <c r="BI122" s="127">
        <v>8.1855145930045925</v>
      </c>
      <c r="BJ122" s="128">
        <v>13.553556600351452</v>
      </c>
      <c r="BK122" s="128">
        <v>0</v>
      </c>
      <c r="BL122" s="129">
        <v>21.739071193356043</v>
      </c>
      <c r="BM122" s="127">
        <v>199.91027538998063</v>
      </c>
      <c r="BN122" s="128">
        <v>100.1737762819686</v>
      </c>
      <c r="BO122" s="128">
        <v>0</v>
      </c>
      <c r="BP122" s="129">
        <v>300.08405167194923</v>
      </c>
      <c r="BQ122" s="127">
        <v>0</v>
      </c>
      <c r="BR122" s="128">
        <v>0</v>
      </c>
      <c r="BS122" s="128">
        <v>0</v>
      </c>
      <c r="BT122" s="129">
        <v>0</v>
      </c>
      <c r="BU122" s="161">
        <v>546.73259611392746</v>
      </c>
      <c r="BV122" s="140">
        <v>0</v>
      </c>
      <c r="BW122" s="140">
        <v>317.80293027827787</v>
      </c>
      <c r="BX122" s="140">
        <v>17.317406259295208</v>
      </c>
      <c r="BY122" s="140">
        <v>211.61225957635435</v>
      </c>
      <c r="BZ122" s="94">
        <v>0</v>
      </c>
      <c r="CA122" s="141">
        <v>0</v>
      </c>
      <c r="CB122" s="141">
        <v>224.90947324862219</v>
      </c>
      <c r="CC122" s="141">
        <v>21.739071193356043</v>
      </c>
      <c r="CD122" s="141">
        <v>300.08405167194923</v>
      </c>
      <c r="CE122" s="141">
        <v>0</v>
      </c>
    </row>
    <row r="123" spans="1:83" outlineLevel="3" x14ac:dyDescent="0.2">
      <c r="A123" s="71">
        <v>108</v>
      </c>
      <c r="B123" s="56" t="s">
        <v>168</v>
      </c>
      <c r="C123" s="57" t="s">
        <v>177</v>
      </c>
      <c r="D123" s="70" t="s">
        <v>185</v>
      </c>
      <c r="E123" s="33">
        <v>4297.826</v>
      </c>
      <c r="F123" s="33">
        <v>144.53019999999998</v>
      </c>
      <c r="G123" s="59">
        <v>20.6298506027277</v>
      </c>
      <c r="H123" s="59">
        <v>24.277622167164601</v>
      </c>
      <c r="I123" s="59">
        <v>4.28</v>
      </c>
      <c r="J123" s="59">
        <v>72.646000000000001</v>
      </c>
      <c r="K123" s="59">
        <v>82.084000000000003</v>
      </c>
      <c r="L123" s="449">
        <v>1.4200000000000001E-2</v>
      </c>
      <c r="M123" s="59">
        <v>12.8</v>
      </c>
      <c r="N123" s="59">
        <v>7.8904481051964472</v>
      </c>
      <c r="O123" s="38">
        <v>0.47385960731797694</v>
      </c>
      <c r="P123" s="61">
        <v>0</v>
      </c>
      <c r="Q123" s="62">
        <v>0</v>
      </c>
      <c r="R123" s="35">
        <v>2.9130389999999999</v>
      </c>
      <c r="S123" s="35">
        <v>4.3480500000000005E-2</v>
      </c>
      <c r="T123" s="35">
        <v>2.9565194999999997</v>
      </c>
      <c r="U123" s="35">
        <v>2.9565194999999997</v>
      </c>
      <c r="V123" s="63">
        <v>0</v>
      </c>
      <c r="W123" s="35">
        <v>0.5</v>
      </c>
      <c r="X123" s="35">
        <v>3</v>
      </c>
      <c r="Y123" s="35">
        <v>0</v>
      </c>
      <c r="Z123" s="35">
        <v>0.03</v>
      </c>
      <c r="AA123" s="35">
        <v>0</v>
      </c>
      <c r="AB123" s="63">
        <v>3.53</v>
      </c>
      <c r="AC123" s="266">
        <v>16.629417176934997</v>
      </c>
      <c r="AD123" s="267">
        <v>62.760873539609996</v>
      </c>
      <c r="AE123" s="267">
        <v>0</v>
      </c>
      <c r="AF123" s="268">
        <v>79.390290716544996</v>
      </c>
      <c r="AG123" s="121">
        <v>0</v>
      </c>
      <c r="AH123" s="119">
        <v>0</v>
      </c>
      <c r="AI123" s="119">
        <v>0</v>
      </c>
      <c r="AJ123" s="120">
        <v>0</v>
      </c>
      <c r="AK123" s="121">
        <v>4.3210920860069262</v>
      </c>
      <c r="AL123" s="119">
        <v>49.148967702736144</v>
      </c>
      <c r="AM123" s="119">
        <v>0</v>
      </c>
      <c r="AN123" s="120">
        <v>53.470059788743072</v>
      </c>
      <c r="AO123" s="121">
        <v>0.40372270708178604</v>
      </c>
      <c r="AP123" s="119">
        <v>1.5236847746758495</v>
      </c>
      <c r="AQ123" s="119">
        <v>0</v>
      </c>
      <c r="AR123" s="120">
        <v>1.9274074817576354</v>
      </c>
      <c r="AS123" s="121">
        <v>11.904602383846287</v>
      </c>
      <c r="AT123" s="119">
        <v>12.088221062198</v>
      </c>
      <c r="AU123" s="119">
        <v>0</v>
      </c>
      <c r="AV123" s="120">
        <v>23.992823446044291</v>
      </c>
      <c r="AW123" s="41">
        <v>1.1502039513147415</v>
      </c>
      <c r="AX123" s="33">
        <v>9.8089139414875142</v>
      </c>
      <c r="AY123" s="33">
        <v>0</v>
      </c>
      <c r="AZ123" s="42">
        <v>10.959117892802254</v>
      </c>
      <c r="BA123" s="127">
        <v>0</v>
      </c>
      <c r="BB123" s="128">
        <v>0</v>
      </c>
      <c r="BC123" s="128">
        <v>0</v>
      </c>
      <c r="BD123" s="129">
        <v>0</v>
      </c>
      <c r="BE123" s="127">
        <v>2.3357095255939408</v>
      </c>
      <c r="BF123" s="128">
        <v>25.862165306068579</v>
      </c>
      <c r="BG123" s="128">
        <v>0</v>
      </c>
      <c r="BH123" s="129">
        <v>28.197874831662517</v>
      </c>
      <c r="BI123" s="127">
        <v>0.28813489496309769</v>
      </c>
      <c r="BJ123" s="128">
        <v>2.9059669205484315</v>
      </c>
      <c r="BK123" s="128">
        <v>0</v>
      </c>
      <c r="BL123" s="129">
        <v>3.1941018155115288</v>
      </c>
      <c r="BM123" s="127">
        <v>12.855368805063218</v>
      </c>
      <c r="BN123" s="128">
        <v>24.183827371505476</v>
      </c>
      <c r="BO123" s="128">
        <v>0</v>
      </c>
      <c r="BP123" s="129">
        <v>37.039196176568694</v>
      </c>
      <c r="BQ123" s="127">
        <v>0</v>
      </c>
      <c r="BR123" s="128">
        <v>0</v>
      </c>
      <c r="BS123" s="128">
        <v>0</v>
      </c>
      <c r="BT123" s="129">
        <v>0</v>
      </c>
      <c r="BU123" s="161">
        <v>79.390290716544996</v>
      </c>
      <c r="BV123" s="140">
        <v>0</v>
      </c>
      <c r="BW123" s="140">
        <v>53.470059788743072</v>
      </c>
      <c r="BX123" s="140">
        <v>1.9274074817576354</v>
      </c>
      <c r="BY123" s="140">
        <v>23.992823446044291</v>
      </c>
      <c r="BZ123" s="94">
        <v>10.959117892802254</v>
      </c>
      <c r="CA123" s="141">
        <v>0</v>
      </c>
      <c r="CB123" s="141">
        <v>28.197874831662517</v>
      </c>
      <c r="CC123" s="141">
        <v>3.1941018155115288</v>
      </c>
      <c r="CD123" s="141">
        <v>37.039196176568694</v>
      </c>
      <c r="CE123" s="141">
        <v>0</v>
      </c>
    </row>
    <row r="124" spans="1:83" outlineLevel="3" x14ac:dyDescent="0.2">
      <c r="A124" s="71">
        <v>109</v>
      </c>
      <c r="B124" s="56" t="s">
        <v>168</v>
      </c>
      <c r="C124" s="57" t="s">
        <v>177</v>
      </c>
      <c r="D124" s="58" t="s">
        <v>186</v>
      </c>
      <c r="E124" s="33">
        <v>19978.756000000001</v>
      </c>
      <c r="F124" s="33">
        <v>472.43379999999996</v>
      </c>
      <c r="G124" s="59">
        <v>17.874101915787001</v>
      </c>
      <c r="H124" s="59">
        <v>20.850390531481601</v>
      </c>
      <c r="I124" s="59">
        <v>3.03</v>
      </c>
      <c r="J124" s="59">
        <v>69.536000000000001</v>
      </c>
      <c r="K124" s="59">
        <v>55.677</v>
      </c>
      <c r="L124" s="449">
        <v>2.3399999999999997E-2</v>
      </c>
      <c r="M124" s="59">
        <v>7.8</v>
      </c>
      <c r="N124" s="59">
        <v>11.485120011765572</v>
      </c>
      <c r="O124" s="38">
        <v>0.69793991007561051</v>
      </c>
      <c r="P124" s="61">
        <v>0</v>
      </c>
      <c r="Q124" s="62">
        <v>0</v>
      </c>
      <c r="R124" s="35">
        <v>2.885853</v>
      </c>
      <c r="S124" s="35">
        <v>5.7073499999999992E-2</v>
      </c>
      <c r="T124" s="35">
        <v>2.9429265</v>
      </c>
      <c r="U124" s="35">
        <v>2.9429265</v>
      </c>
      <c r="V124" s="63">
        <v>0</v>
      </c>
      <c r="W124" s="35">
        <v>1</v>
      </c>
      <c r="X124" s="35">
        <v>5</v>
      </c>
      <c r="Y124" s="35">
        <v>0</v>
      </c>
      <c r="Z124" s="35">
        <v>0.03</v>
      </c>
      <c r="AA124" s="35">
        <v>0</v>
      </c>
      <c r="AB124" s="63">
        <v>6.03</v>
      </c>
      <c r="AC124" s="266">
        <v>180.76377801881</v>
      </c>
      <c r="AD124" s="267">
        <v>563.31222874404989</v>
      </c>
      <c r="AE124" s="267">
        <v>0</v>
      </c>
      <c r="AF124" s="268">
        <v>744.07600676285995</v>
      </c>
      <c r="AG124" s="121">
        <v>0</v>
      </c>
      <c r="AH124" s="119">
        <v>0</v>
      </c>
      <c r="AI124" s="119">
        <v>0</v>
      </c>
      <c r="AJ124" s="120">
        <v>0</v>
      </c>
      <c r="AK124" s="121">
        <v>47.212074632791143</v>
      </c>
      <c r="AL124" s="119">
        <v>442.68763309369905</v>
      </c>
      <c r="AM124" s="119">
        <v>0</v>
      </c>
      <c r="AN124" s="120">
        <v>489.89970772649025</v>
      </c>
      <c r="AO124" s="121">
        <v>3.7689953656382666</v>
      </c>
      <c r="AP124" s="119">
        <v>11.745279960472775</v>
      </c>
      <c r="AQ124" s="119">
        <v>0</v>
      </c>
      <c r="AR124" s="120">
        <v>15.514275326111042</v>
      </c>
      <c r="AS124" s="121">
        <v>129.7827080203806</v>
      </c>
      <c r="AT124" s="119">
        <v>108.87931568987813</v>
      </c>
      <c r="AU124" s="119">
        <v>0</v>
      </c>
      <c r="AV124" s="120">
        <v>238.66202371025872</v>
      </c>
      <c r="AW124" s="41">
        <v>2.9108155467918713</v>
      </c>
      <c r="AX124" s="33">
        <v>45.354716832581786</v>
      </c>
      <c r="AY124" s="33">
        <v>0</v>
      </c>
      <c r="AZ124" s="42">
        <v>48.265532379373653</v>
      </c>
      <c r="BA124" s="127">
        <v>0</v>
      </c>
      <c r="BB124" s="128">
        <v>0</v>
      </c>
      <c r="BC124" s="128">
        <v>0</v>
      </c>
      <c r="BD124" s="129">
        <v>0</v>
      </c>
      <c r="BE124" s="127">
        <v>15.405368836991395</v>
      </c>
      <c r="BF124" s="128">
        <v>133.75967278905665</v>
      </c>
      <c r="BG124" s="128">
        <v>0</v>
      </c>
      <c r="BH124" s="129">
        <v>149.16504162604804</v>
      </c>
      <c r="BI124" s="127">
        <v>2.3113870003791575</v>
      </c>
      <c r="BJ124" s="128">
        <v>39.374329024543826</v>
      </c>
      <c r="BK124" s="128">
        <v>0</v>
      </c>
      <c r="BL124" s="129">
        <v>41.685716024922989</v>
      </c>
      <c r="BM124" s="127">
        <v>160.13620663464755</v>
      </c>
      <c r="BN124" s="128">
        <v>344.8235100978676</v>
      </c>
      <c r="BO124" s="128">
        <v>0</v>
      </c>
      <c r="BP124" s="129">
        <v>504.95971673251518</v>
      </c>
      <c r="BQ124" s="127">
        <v>0</v>
      </c>
      <c r="BR124" s="128">
        <v>0</v>
      </c>
      <c r="BS124" s="128">
        <v>0</v>
      </c>
      <c r="BT124" s="129">
        <v>0</v>
      </c>
      <c r="BU124" s="161">
        <v>744.07600676285995</v>
      </c>
      <c r="BV124" s="140">
        <v>0</v>
      </c>
      <c r="BW124" s="140">
        <v>489.89970772649025</v>
      </c>
      <c r="BX124" s="140">
        <v>15.514275326111042</v>
      </c>
      <c r="BY124" s="140">
        <v>238.66202371025872</v>
      </c>
      <c r="BZ124" s="94">
        <v>48.265532379373653</v>
      </c>
      <c r="CA124" s="141">
        <v>0</v>
      </c>
      <c r="CB124" s="141">
        <v>149.16504162604804</v>
      </c>
      <c r="CC124" s="141">
        <v>41.685716024922989</v>
      </c>
      <c r="CD124" s="141">
        <v>504.95971673251518</v>
      </c>
      <c r="CE124" s="141">
        <v>0</v>
      </c>
    </row>
    <row r="125" spans="1:83" outlineLevel="3" x14ac:dyDescent="0.2">
      <c r="A125" s="71">
        <v>110</v>
      </c>
      <c r="B125" s="56" t="s">
        <v>168</v>
      </c>
      <c r="C125" s="57" t="s">
        <v>177</v>
      </c>
      <c r="D125" s="32" t="s">
        <v>187</v>
      </c>
      <c r="E125" s="33">
        <v>10881.45</v>
      </c>
      <c r="F125" s="33">
        <v>201.3476</v>
      </c>
      <c r="G125" s="59">
        <v>18.699344837555099</v>
      </c>
      <c r="H125" s="59">
        <v>20.361142644693398</v>
      </c>
      <c r="I125" s="59">
        <v>2.1619999999999999</v>
      </c>
      <c r="J125" s="59">
        <v>74.596999999999994</v>
      </c>
      <c r="K125" s="59">
        <v>65.933999999999997</v>
      </c>
      <c r="L125" s="449">
        <v>1.8100000000000002E-2</v>
      </c>
      <c r="M125" s="59">
        <v>9.1999999999999993</v>
      </c>
      <c r="N125" s="59">
        <v>9.6334654207681947</v>
      </c>
      <c r="O125" s="38">
        <v>0.59307108334076108</v>
      </c>
      <c r="P125" s="61">
        <v>1</v>
      </c>
      <c r="Q125" s="62">
        <v>0</v>
      </c>
      <c r="R125" s="35">
        <v>30.586381379999999</v>
      </c>
      <c r="S125" s="35">
        <v>4.0068093100000004</v>
      </c>
      <c r="T125" s="35">
        <v>34.59319069</v>
      </c>
      <c r="U125" s="35">
        <v>34.59319069</v>
      </c>
      <c r="V125" s="63">
        <v>0.23533487297921482</v>
      </c>
      <c r="W125" s="35">
        <v>2.1180138568129334</v>
      </c>
      <c r="X125" s="35">
        <v>2.1419861431870673</v>
      </c>
      <c r="Y125" s="35">
        <v>0</v>
      </c>
      <c r="Z125" s="35">
        <v>0.03</v>
      </c>
      <c r="AA125" s="35">
        <v>6.0648367903464191E-3</v>
      </c>
      <c r="AB125" s="63">
        <v>4.5313997097695626</v>
      </c>
      <c r="AC125" s="266">
        <v>144.96122686781024</v>
      </c>
      <c r="AD125" s="267">
        <v>79.754026198462867</v>
      </c>
      <c r="AE125" s="267">
        <v>0</v>
      </c>
      <c r="AF125" s="268">
        <v>224.71525306627311</v>
      </c>
      <c r="AG125" s="121">
        <v>0</v>
      </c>
      <c r="AH125" s="119">
        <v>0</v>
      </c>
      <c r="AI125" s="119">
        <v>0</v>
      </c>
      <c r="AJ125" s="120">
        <v>0</v>
      </c>
      <c r="AK125" s="121">
        <v>88.94077196789388</v>
      </c>
      <c r="AL125" s="119">
        <v>62.707252847683684</v>
      </c>
      <c r="AM125" s="119">
        <v>0</v>
      </c>
      <c r="AN125" s="120">
        <v>151.64802481557757</v>
      </c>
      <c r="AO125" s="121">
        <v>2.9515762182052483</v>
      </c>
      <c r="AP125" s="119">
        <v>1.6238831039155306</v>
      </c>
      <c r="AQ125" s="119">
        <v>0</v>
      </c>
      <c r="AR125" s="120">
        <v>4.5754593221207793</v>
      </c>
      <c r="AS125" s="121">
        <v>53.068878681711126</v>
      </c>
      <c r="AT125" s="119">
        <v>15.422890246863645</v>
      </c>
      <c r="AU125" s="119">
        <v>0</v>
      </c>
      <c r="AV125" s="120">
        <v>68.491768928574771</v>
      </c>
      <c r="AW125" s="41">
        <v>1.5612915723186536</v>
      </c>
      <c r="AX125" s="33">
        <v>4.2949170496359681</v>
      </c>
      <c r="AY125" s="33">
        <v>0</v>
      </c>
      <c r="AZ125" s="42">
        <v>5.8562086219546217</v>
      </c>
      <c r="BA125" s="127">
        <v>0</v>
      </c>
      <c r="BB125" s="128">
        <v>0</v>
      </c>
      <c r="BC125" s="128">
        <v>0</v>
      </c>
      <c r="BD125" s="129">
        <v>0</v>
      </c>
      <c r="BE125" s="127">
        <v>38.216962919381835</v>
      </c>
      <c r="BF125" s="128">
        <v>25.520253085238803</v>
      </c>
      <c r="BG125" s="128">
        <v>0</v>
      </c>
      <c r="BH125" s="129">
        <v>63.737216004620642</v>
      </c>
      <c r="BI125" s="127">
        <v>2.8225303166044253</v>
      </c>
      <c r="BJ125" s="128">
        <v>5.3081246688773707</v>
      </c>
      <c r="BK125" s="128">
        <v>0</v>
      </c>
      <c r="BL125" s="129">
        <v>8.1306549854817955</v>
      </c>
      <c r="BM125" s="127">
        <v>102.36044205950533</v>
      </c>
      <c r="BN125" s="128">
        <v>44.630731394710715</v>
      </c>
      <c r="BO125" s="128">
        <v>0</v>
      </c>
      <c r="BP125" s="129">
        <v>146.99117345421607</v>
      </c>
      <c r="BQ125" s="127">
        <v>0</v>
      </c>
      <c r="BR125" s="128">
        <v>0</v>
      </c>
      <c r="BS125" s="128">
        <v>0</v>
      </c>
      <c r="BT125" s="129">
        <v>0</v>
      </c>
      <c r="BU125" s="161">
        <v>224.71525306627311</v>
      </c>
      <c r="BV125" s="140">
        <v>0</v>
      </c>
      <c r="BW125" s="140">
        <v>151.64802481557757</v>
      </c>
      <c r="BX125" s="140">
        <v>4.5754593221207793</v>
      </c>
      <c r="BY125" s="140">
        <v>68.491768928574771</v>
      </c>
      <c r="BZ125" s="94">
        <v>5.8562086219546217</v>
      </c>
      <c r="CA125" s="141">
        <v>0</v>
      </c>
      <c r="CB125" s="141">
        <v>63.737216004620642</v>
      </c>
      <c r="CC125" s="141">
        <v>8.1306549854817955</v>
      </c>
      <c r="CD125" s="141">
        <v>146.99117345421607</v>
      </c>
      <c r="CE125" s="141">
        <v>0</v>
      </c>
    </row>
    <row r="126" spans="1:83" outlineLevel="2" x14ac:dyDescent="0.2">
      <c r="A126" s="71"/>
      <c r="B126" s="56"/>
      <c r="C126" s="74" t="s">
        <v>188</v>
      </c>
      <c r="D126" s="32"/>
      <c r="E126" s="33">
        <v>281119.83200000005</v>
      </c>
      <c r="F126" s="33">
        <v>6981.7704000000003</v>
      </c>
      <c r="G126" s="59">
        <v>20.983407521109662</v>
      </c>
      <c r="H126" s="59">
        <v>25.297532605506387</v>
      </c>
      <c r="I126" s="59">
        <v>3.1134067625655519</v>
      </c>
      <c r="J126" s="59">
        <v>71.922654910336206</v>
      </c>
      <c r="K126" s="59">
        <v>58.992808280575943</v>
      </c>
      <c r="L126" s="449">
        <v>1.4701952928729939E-2</v>
      </c>
      <c r="M126" s="59">
        <v>14.173679793308589</v>
      </c>
      <c r="N126" s="59">
        <v>13.077268495648809</v>
      </c>
      <c r="O126" s="59">
        <v>0.53286969434033693</v>
      </c>
      <c r="P126" s="61"/>
      <c r="Q126" s="62">
        <v>0</v>
      </c>
      <c r="R126" s="35">
        <v>19.649716203786941</v>
      </c>
      <c r="S126" s="35">
        <v>0</v>
      </c>
      <c r="T126" s="35">
        <v>0</v>
      </c>
      <c r="U126" s="35">
        <v>19.649716203786941</v>
      </c>
      <c r="V126" s="63">
        <v>0.10509797557014294</v>
      </c>
      <c r="W126" s="35">
        <v>1.0743460433345831</v>
      </c>
      <c r="X126" s="35">
        <v>3.5424958288516613</v>
      </c>
      <c r="Y126" s="35">
        <v>0</v>
      </c>
      <c r="Z126" s="35">
        <v>0.03</v>
      </c>
      <c r="AA126" s="35">
        <v>2.4342689361316534E-3</v>
      </c>
      <c r="AB126" s="63">
        <v>4.7543741166925191</v>
      </c>
      <c r="AC126" s="266">
        <v>2380.4648162410044</v>
      </c>
      <c r="AD126" s="267">
        <v>4184.0589077010372</v>
      </c>
      <c r="AE126" s="267">
        <v>0</v>
      </c>
      <c r="AF126" s="268">
        <v>6564.5237239420412</v>
      </c>
      <c r="AG126" s="121">
        <v>0</v>
      </c>
      <c r="AH126" s="119">
        <v>0</v>
      </c>
      <c r="AI126" s="119">
        <v>0</v>
      </c>
      <c r="AJ126" s="120">
        <v>0</v>
      </c>
      <c r="AK126" s="121">
        <v>782.72500606531264</v>
      </c>
      <c r="AL126" s="119">
        <v>3274.5942315053076</v>
      </c>
      <c r="AM126" s="119">
        <v>0</v>
      </c>
      <c r="AN126" s="120">
        <v>4057.3192375706203</v>
      </c>
      <c r="AO126" s="121">
        <v>71.685651521117293</v>
      </c>
      <c r="AP126" s="119">
        <v>104.07606256609098</v>
      </c>
      <c r="AQ126" s="119">
        <v>0</v>
      </c>
      <c r="AR126" s="120">
        <v>175.76171408720828</v>
      </c>
      <c r="AS126" s="121">
        <v>1526.0541586545744</v>
      </c>
      <c r="AT126" s="119">
        <v>805.38861362963837</v>
      </c>
      <c r="AU126" s="119">
        <v>0</v>
      </c>
      <c r="AV126" s="120">
        <v>2331.4427722842124</v>
      </c>
      <c r="AW126" s="41">
        <v>114.23193263476126</v>
      </c>
      <c r="AX126" s="33">
        <v>791.11749965305648</v>
      </c>
      <c r="AY126" s="33">
        <v>0</v>
      </c>
      <c r="AZ126" s="42">
        <v>905.34943228781788</v>
      </c>
      <c r="BA126" s="127">
        <v>0</v>
      </c>
      <c r="BB126" s="128">
        <v>0</v>
      </c>
      <c r="BC126" s="128">
        <v>0</v>
      </c>
      <c r="BD126" s="129">
        <v>0</v>
      </c>
      <c r="BE126" s="127">
        <v>459.35724535377227</v>
      </c>
      <c r="BF126" s="128">
        <v>1491.2815777536673</v>
      </c>
      <c r="BG126" s="128">
        <v>0</v>
      </c>
      <c r="BH126" s="129">
        <v>1950.6388231074395</v>
      </c>
      <c r="BI126" s="127">
        <v>57.977130603882465</v>
      </c>
      <c r="BJ126" s="128">
        <v>206.65234125017483</v>
      </c>
      <c r="BK126" s="128">
        <v>0</v>
      </c>
      <c r="BL126" s="129">
        <v>264.62947185405733</v>
      </c>
      <c r="BM126" s="127">
        <v>1748.8985076485881</v>
      </c>
      <c r="BN126" s="128">
        <v>1695.0074890441381</v>
      </c>
      <c r="BO126" s="128">
        <v>0</v>
      </c>
      <c r="BP126" s="129">
        <v>3443.9059966927261</v>
      </c>
      <c r="BQ126" s="127">
        <v>0</v>
      </c>
      <c r="BR126" s="128">
        <v>0</v>
      </c>
      <c r="BS126" s="128">
        <v>0</v>
      </c>
      <c r="BT126" s="129">
        <v>0</v>
      </c>
      <c r="BU126" s="161">
        <v>6564.5237239420412</v>
      </c>
      <c r="BV126" s="140">
        <v>0</v>
      </c>
      <c r="BW126" s="140">
        <v>4057.3192375706203</v>
      </c>
      <c r="BX126" s="140">
        <v>175.76171408720828</v>
      </c>
      <c r="BY126" s="140">
        <v>2331.4427722842124</v>
      </c>
      <c r="BZ126" s="94">
        <v>905.34943228781788</v>
      </c>
      <c r="CA126" s="141">
        <v>0</v>
      </c>
      <c r="CB126" s="141">
        <v>1950.6388231074395</v>
      </c>
      <c r="CC126" s="141">
        <v>264.62947185405733</v>
      </c>
      <c r="CD126" s="141">
        <v>3443.9059966927261</v>
      </c>
      <c r="CE126" s="141">
        <v>0</v>
      </c>
    </row>
    <row r="127" spans="1:83" outlineLevel="3" x14ac:dyDescent="0.2">
      <c r="A127" s="71">
        <v>111</v>
      </c>
      <c r="B127" s="56" t="s">
        <v>168</v>
      </c>
      <c r="C127" s="57" t="s">
        <v>189</v>
      </c>
      <c r="D127" s="58" t="s">
        <v>190</v>
      </c>
      <c r="E127" s="33">
        <v>29726.803</v>
      </c>
      <c r="F127" s="33">
        <v>1077.1654000000001</v>
      </c>
      <c r="G127" s="59">
        <v>71.1157606269376</v>
      </c>
      <c r="H127" s="59">
        <v>98.647104268641101</v>
      </c>
      <c r="I127" s="59">
        <v>5.1346999999999996</v>
      </c>
      <c r="J127" s="59">
        <v>59.826000000000001</v>
      </c>
      <c r="K127" s="59">
        <v>24.689</v>
      </c>
      <c r="L127" s="449">
        <v>2.4399999999999998E-2</v>
      </c>
      <c r="M127" s="59">
        <v>37.4</v>
      </c>
      <c r="N127" s="59">
        <v>28.123757555526534</v>
      </c>
      <c r="O127" s="38">
        <v>5.7233539274383682E-2</v>
      </c>
      <c r="P127" s="61">
        <v>0</v>
      </c>
      <c r="Q127" s="62">
        <v>0</v>
      </c>
      <c r="R127" s="35">
        <v>14.360832000000002</v>
      </c>
      <c r="S127" s="35">
        <v>0.81958399999999998</v>
      </c>
      <c r="T127" s="35">
        <v>15.180416000000003</v>
      </c>
      <c r="U127" s="35">
        <v>15.180416000000003</v>
      </c>
      <c r="V127" s="63">
        <v>0</v>
      </c>
      <c r="W127" s="35">
        <v>0</v>
      </c>
      <c r="X127" s="35">
        <v>3</v>
      </c>
      <c r="Y127" s="35">
        <v>0</v>
      </c>
      <c r="Z127" s="35">
        <v>0.03</v>
      </c>
      <c r="AA127" s="35">
        <v>0</v>
      </c>
      <c r="AB127" s="63">
        <v>3.03</v>
      </c>
      <c r="AC127" s="266">
        <v>0</v>
      </c>
      <c r="AD127" s="267">
        <v>630.63197697353996</v>
      </c>
      <c r="AE127" s="267">
        <v>0</v>
      </c>
      <c r="AF127" s="268">
        <v>630.63197697353996</v>
      </c>
      <c r="AG127" s="121">
        <v>0</v>
      </c>
      <c r="AH127" s="119">
        <v>0</v>
      </c>
      <c r="AI127" s="119">
        <v>0</v>
      </c>
      <c r="AJ127" s="120">
        <v>0</v>
      </c>
      <c r="AK127" s="121">
        <v>0</v>
      </c>
      <c r="AL127" s="119">
        <v>456.21546396103668</v>
      </c>
      <c r="AM127" s="119">
        <v>0</v>
      </c>
      <c r="AN127" s="120">
        <v>456.21546396103668</v>
      </c>
      <c r="AO127" s="121">
        <v>0</v>
      </c>
      <c r="AP127" s="119">
        <v>62.210018387648141</v>
      </c>
      <c r="AQ127" s="119">
        <v>0</v>
      </c>
      <c r="AR127" s="120">
        <v>62.210018387648141</v>
      </c>
      <c r="AS127" s="121">
        <v>0</v>
      </c>
      <c r="AT127" s="119">
        <v>112.20649462485507</v>
      </c>
      <c r="AU127" s="119">
        <v>0</v>
      </c>
      <c r="AV127" s="120">
        <v>112.20649462485507</v>
      </c>
      <c r="AW127" s="41">
        <v>0</v>
      </c>
      <c r="AX127" s="33">
        <v>6.7109128141738248</v>
      </c>
      <c r="AY127" s="33">
        <v>0</v>
      </c>
      <c r="AZ127" s="42">
        <v>6.7109128141738248</v>
      </c>
      <c r="BA127" s="127">
        <v>0</v>
      </c>
      <c r="BB127" s="128">
        <v>0</v>
      </c>
      <c r="BC127" s="128">
        <v>0</v>
      </c>
      <c r="BD127" s="129">
        <v>0</v>
      </c>
      <c r="BE127" s="127">
        <v>0</v>
      </c>
      <c r="BF127" s="128">
        <v>430.13699575081057</v>
      </c>
      <c r="BG127" s="128">
        <v>0</v>
      </c>
      <c r="BH127" s="129">
        <v>430.13699575081057</v>
      </c>
      <c r="BI127" s="127">
        <v>0</v>
      </c>
      <c r="BJ127" s="128">
        <v>61.389310347058689</v>
      </c>
      <c r="BK127" s="128">
        <v>0</v>
      </c>
      <c r="BL127" s="129">
        <v>61.389310347058689</v>
      </c>
      <c r="BM127" s="127">
        <v>0</v>
      </c>
      <c r="BN127" s="128">
        <v>132.39475806149684</v>
      </c>
      <c r="BO127" s="128">
        <v>0</v>
      </c>
      <c r="BP127" s="129">
        <v>132.39475806149684</v>
      </c>
      <c r="BQ127" s="127">
        <v>0</v>
      </c>
      <c r="BR127" s="128">
        <v>0</v>
      </c>
      <c r="BS127" s="128">
        <v>0</v>
      </c>
      <c r="BT127" s="129">
        <v>0</v>
      </c>
      <c r="BU127" s="161">
        <v>630.63197697353996</v>
      </c>
      <c r="BV127" s="140">
        <v>0</v>
      </c>
      <c r="BW127" s="140">
        <v>456.21546396103668</v>
      </c>
      <c r="BX127" s="140">
        <v>62.210018387648141</v>
      </c>
      <c r="BY127" s="140">
        <v>112.20649462485507</v>
      </c>
      <c r="BZ127" s="94">
        <v>6.7109128141738248</v>
      </c>
      <c r="CA127" s="141">
        <v>0</v>
      </c>
      <c r="CB127" s="141">
        <v>430.13699575081057</v>
      </c>
      <c r="CC127" s="141">
        <v>61.389310347058689</v>
      </c>
      <c r="CD127" s="141">
        <v>132.39475806149684</v>
      </c>
      <c r="CE127" s="141">
        <v>0</v>
      </c>
    </row>
    <row r="128" spans="1:83" outlineLevel="3" x14ac:dyDescent="0.2">
      <c r="A128" s="71">
        <v>112</v>
      </c>
      <c r="B128" s="56" t="s">
        <v>168</v>
      </c>
      <c r="C128" s="57" t="s">
        <v>189</v>
      </c>
      <c r="D128" s="58" t="s">
        <v>191</v>
      </c>
      <c r="E128" s="33">
        <v>853.06899999999996</v>
      </c>
      <c r="F128" s="33">
        <v>22.088999999999999</v>
      </c>
      <c r="G128" s="59">
        <v>55.312967172135401</v>
      </c>
      <c r="H128" s="59">
        <v>83.442603229729698</v>
      </c>
      <c r="I128" s="59">
        <v>3.3</v>
      </c>
      <c r="J128" s="59">
        <v>61.616</v>
      </c>
      <c r="K128" s="59">
        <v>76.995999999999995</v>
      </c>
      <c r="L128" s="449">
        <v>8.3000000000000001E-3</v>
      </c>
      <c r="M128" s="59">
        <v>35.9</v>
      </c>
      <c r="N128" s="59">
        <v>35.898129494993164</v>
      </c>
      <c r="O128" s="38">
        <v>8.5979977356936299E-2</v>
      </c>
      <c r="P128" s="61">
        <v>0</v>
      </c>
      <c r="Q128" s="62">
        <v>0</v>
      </c>
      <c r="R128" s="35">
        <v>1.9635660000000004</v>
      </c>
      <c r="S128" s="35">
        <v>1.8217000000000001E-2</v>
      </c>
      <c r="T128" s="35">
        <v>1.9817830000000003</v>
      </c>
      <c r="U128" s="35">
        <v>1.9817830000000003</v>
      </c>
      <c r="V128" s="63">
        <v>0</v>
      </c>
      <c r="W128" s="35">
        <v>0</v>
      </c>
      <c r="X128" s="35">
        <v>7.4999999999999997E-2</v>
      </c>
      <c r="Y128" s="35">
        <v>0</v>
      </c>
      <c r="Z128" s="35">
        <v>0.03</v>
      </c>
      <c r="AA128" s="35">
        <v>0</v>
      </c>
      <c r="AB128" s="63">
        <v>0.105</v>
      </c>
      <c r="AC128" s="266">
        <v>0</v>
      </c>
      <c r="AD128" s="267">
        <v>7.182218331843751E-2</v>
      </c>
      <c r="AE128" s="267">
        <v>0</v>
      </c>
      <c r="AF128" s="268">
        <v>7.182218331843751E-2</v>
      </c>
      <c r="AG128" s="121">
        <v>0</v>
      </c>
      <c r="AH128" s="119">
        <v>0</v>
      </c>
      <c r="AI128" s="119">
        <v>0</v>
      </c>
      <c r="AJ128" s="120">
        <v>0</v>
      </c>
      <c r="AK128" s="121">
        <v>0</v>
      </c>
      <c r="AL128" s="119">
        <v>5.2834478496932402E-2</v>
      </c>
      <c r="AM128" s="119">
        <v>0</v>
      </c>
      <c r="AN128" s="120">
        <v>5.2834478496932402E-2</v>
      </c>
      <c r="AO128" s="121">
        <v>0</v>
      </c>
      <c r="AP128" s="119">
        <v>5.9930299457332924E-3</v>
      </c>
      <c r="AQ128" s="119">
        <v>0</v>
      </c>
      <c r="AR128" s="120">
        <v>5.9930299457332924E-3</v>
      </c>
      <c r="AS128" s="121">
        <v>0</v>
      </c>
      <c r="AT128" s="119">
        <v>1.2994674875771816E-2</v>
      </c>
      <c r="AU128" s="119">
        <v>0</v>
      </c>
      <c r="AV128" s="120">
        <v>1.2994674875771816E-2</v>
      </c>
      <c r="AW128" s="41">
        <v>0</v>
      </c>
      <c r="AX128" s="33">
        <v>1.6135979714197734E-4</v>
      </c>
      <c r="AY128" s="33">
        <v>0</v>
      </c>
      <c r="AZ128" s="42">
        <v>1.6135979714197734E-4</v>
      </c>
      <c r="BA128" s="127">
        <v>0</v>
      </c>
      <c r="BB128" s="128">
        <v>0</v>
      </c>
      <c r="BC128" s="128">
        <v>0</v>
      </c>
      <c r="BD128" s="129">
        <v>0</v>
      </c>
      <c r="BE128" s="127">
        <v>0</v>
      </c>
      <c r="BF128" s="128">
        <v>4.8298537995969511E-2</v>
      </c>
      <c r="BG128" s="128">
        <v>0</v>
      </c>
      <c r="BH128" s="129">
        <v>4.8298537995969511E-2</v>
      </c>
      <c r="BI128" s="127">
        <v>0</v>
      </c>
      <c r="BJ128" s="128">
        <v>6.0529982445275739E-3</v>
      </c>
      <c r="BK128" s="128">
        <v>0</v>
      </c>
      <c r="BL128" s="129">
        <v>6.0529982445275739E-3</v>
      </c>
      <c r="BM128" s="127">
        <v>0</v>
      </c>
      <c r="BN128" s="128">
        <v>1.730928728079845E-2</v>
      </c>
      <c r="BO128" s="128">
        <v>0</v>
      </c>
      <c r="BP128" s="129">
        <v>1.730928728079845E-2</v>
      </c>
      <c r="BQ128" s="127">
        <v>0</v>
      </c>
      <c r="BR128" s="128">
        <v>0</v>
      </c>
      <c r="BS128" s="128">
        <v>0</v>
      </c>
      <c r="BT128" s="129">
        <v>0</v>
      </c>
      <c r="BU128" s="161">
        <v>7.182218331843751E-2</v>
      </c>
      <c r="BV128" s="140">
        <v>0</v>
      </c>
      <c r="BW128" s="140">
        <v>5.2834478496932402E-2</v>
      </c>
      <c r="BX128" s="140">
        <v>5.9930299457332924E-3</v>
      </c>
      <c r="BY128" s="140">
        <v>1.2994674875771816E-2</v>
      </c>
      <c r="BZ128" s="94">
        <v>1.6135979714197734E-4</v>
      </c>
      <c r="CA128" s="141">
        <v>0</v>
      </c>
      <c r="CB128" s="141">
        <v>4.8298537995969511E-2</v>
      </c>
      <c r="CC128" s="141">
        <v>6.0529982445275739E-3</v>
      </c>
      <c r="CD128" s="141">
        <v>1.730928728079845E-2</v>
      </c>
      <c r="CE128" s="141">
        <v>0</v>
      </c>
    </row>
    <row r="129" spans="1:83" outlineLevel="3" x14ac:dyDescent="0.2">
      <c r="A129" s="71">
        <v>113</v>
      </c>
      <c r="B129" s="56" t="s">
        <v>168</v>
      </c>
      <c r="C129" s="57" t="s">
        <v>189</v>
      </c>
      <c r="D129" s="32" t="s">
        <v>192</v>
      </c>
      <c r="E129" s="33">
        <v>177392.25200000001</v>
      </c>
      <c r="F129" s="33">
        <v>5341.9372000000003</v>
      </c>
      <c r="G129" s="59">
        <v>69.837189322686598</v>
      </c>
      <c r="H129" s="59">
        <v>86.661739129422202</v>
      </c>
      <c r="I129" s="59">
        <v>3.72</v>
      </c>
      <c r="J129" s="59">
        <v>65.88</v>
      </c>
      <c r="K129" s="59">
        <v>36.597999999999999</v>
      </c>
      <c r="L129" s="449">
        <v>3.32E-2</v>
      </c>
      <c r="M129" s="59">
        <v>48.4</v>
      </c>
      <c r="N129" s="59">
        <v>44.75841840778547</v>
      </c>
      <c r="O129" s="38">
        <v>6.1494535245616211E-2</v>
      </c>
      <c r="P129" s="61">
        <v>1</v>
      </c>
      <c r="Q129" s="62">
        <v>0</v>
      </c>
      <c r="R129" s="35">
        <v>14.231295999999999</v>
      </c>
      <c r="S129" s="35">
        <v>0.88435200000000003</v>
      </c>
      <c r="T129" s="35">
        <v>15.115647999999998</v>
      </c>
      <c r="U129" s="35">
        <v>15.115647999999998</v>
      </c>
      <c r="V129" s="63">
        <v>0</v>
      </c>
      <c r="W129" s="35">
        <v>0.18</v>
      </c>
      <c r="X129" s="35">
        <v>4.5583941605839415</v>
      </c>
      <c r="Y129" s="35">
        <v>0.18</v>
      </c>
      <c r="Z129" s="35">
        <v>0.03</v>
      </c>
      <c r="AA129" s="35">
        <v>2.5889717496350366E-3</v>
      </c>
      <c r="AB129" s="63">
        <v>4.950983132333576</v>
      </c>
      <c r="AC129" s="266">
        <v>354.24533351690775</v>
      </c>
      <c r="AD129" s="267">
        <v>6632.567834618043</v>
      </c>
      <c r="AE129" s="267">
        <v>0</v>
      </c>
      <c r="AF129" s="268">
        <v>6986.8131681349514</v>
      </c>
      <c r="AG129" s="121">
        <v>0</v>
      </c>
      <c r="AH129" s="119">
        <v>0</v>
      </c>
      <c r="AI129" s="119">
        <v>0</v>
      </c>
      <c r="AJ129" s="120">
        <v>0</v>
      </c>
      <c r="AK129" s="121">
        <v>87.178409458700088</v>
      </c>
      <c r="AL129" s="119">
        <v>4760.026871559513</v>
      </c>
      <c r="AM129" s="119">
        <v>0</v>
      </c>
      <c r="AN129" s="120">
        <v>4847.2052810182131</v>
      </c>
      <c r="AO129" s="121">
        <v>30.699516681057457</v>
      </c>
      <c r="AP129" s="119">
        <v>574.78986344186558</v>
      </c>
      <c r="AQ129" s="119">
        <v>0</v>
      </c>
      <c r="AR129" s="120">
        <v>605.48938012292297</v>
      </c>
      <c r="AS129" s="121">
        <v>236.36740737715024</v>
      </c>
      <c r="AT129" s="119">
        <v>1297.7510996166654</v>
      </c>
      <c r="AU129" s="119">
        <v>0</v>
      </c>
      <c r="AV129" s="120">
        <v>1534.1185069938158</v>
      </c>
      <c r="AW129" s="41">
        <v>0.92603808374890351</v>
      </c>
      <c r="AX129" s="33">
        <v>86.691479418050761</v>
      </c>
      <c r="AY129" s="33">
        <v>0</v>
      </c>
      <c r="AZ129" s="42">
        <v>87.617517501799668</v>
      </c>
      <c r="BA129" s="127">
        <v>0</v>
      </c>
      <c r="BB129" s="128">
        <v>0</v>
      </c>
      <c r="BC129" s="128">
        <v>0</v>
      </c>
      <c r="BD129" s="129">
        <v>0</v>
      </c>
      <c r="BE129" s="127">
        <v>82.003735773280397</v>
      </c>
      <c r="BF129" s="128">
        <v>4467.5273764602989</v>
      </c>
      <c r="BG129" s="128">
        <v>0</v>
      </c>
      <c r="BH129" s="129">
        <v>4549.5311122335797</v>
      </c>
      <c r="BI129" s="127">
        <v>29.344079090485589</v>
      </c>
      <c r="BJ129" s="128">
        <v>570.86541422655409</v>
      </c>
      <c r="BK129" s="128">
        <v>0</v>
      </c>
      <c r="BL129" s="129">
        <v>600.20949331703957</v>
      </c>
      <c r="BM129" s="127">
        <v>241.9714805693929</v>
      </c>
      <c r="BN129" s="128">
        <v>1507.4835645131395</v>
      </c>
      <c r="BO129" s="128">
        <v>0</v>
      </c>
      <c r="BP129" s="129">
        <v>1749.4550450825325</v>
      </c>
      <c r="BQ129" s="127">
        <v>0</v>
      </c>
      <c r="BR129" s="128">
        <v>0</v>
      </c>
      <c r="BS129" s="128">
        <v>0</v>
      </c>
      <c r="BT129" s="129">
        <v>0</v>
      </c>
      <c r="BU129" s="161">
        <v>6986.8131681349514</v>
      </c>
      <c r="BV129" s="140">
        <v>0</v>
      </c>
      <c r="BW129" s="140">
        <v>4847.2052810182131</v>
      </c>
      <c r="BX129" s="140">
        <v>605.48938012292297</v>
      </c>
      <c r="BY129" s="140">
        <v>1534.1185069938158</v>
      </c>
      <c r="BZ129" s="94">
        <v>87.617517501799668</v>
      </c>
      <c r="CA129" s="141">
        <v>0</v>
      </c>
      <c r="CB129" s="141">
        <v>4549.5311122335797</v>
      </c>
      <c r="CC129" s="141">
        <v>600.20949331703957</v>
      </c>
      <c r="CD129" s="141">
        <v>1749.4550450825325</v>
      </c>
      <c r="CE129" s="141">
        <v>0</v>
      </c>
    </row>
    <row r="130" spans="1:83" outlineLevel="3" x14ac:dyDescent="0.2">
      <c r="A130" s="71">
        <v>114</v>
      </c>
      <c r="B130" s="56" t="s">
        <v>168</v>
      </c>
      <c r="C130" s="57" t="s">
        <v>189</v>
      </c>
      <c r="D130" s="58" t="s">
        <v>193</v>
      </c>
      <c r="E130" s="33">
        <v>10033.629999999999</v>
      </c>
      <c r="F130" s="33">
        <v>447.22179999999997</v>
      </c>
      <c r="G130" s="59">
        <v>79.472105927715504</v>
      </c>
      <c r="H130" s="59">
        <v>131.243048502313</v>
      </c>
      <c r="I130" s="59">
        <v>6.6097999999999999</v>
      </c>
      <c r="J130" s="59">
        <v>54.881999999999998</v>
      </c>
      <c r="K130" s="59">
        <v>37.259</v>
      </c>
      <c r="L130" s="449">
        <v>8.3000000000000001E-3</v>
      </c>
      <c r="M130" s="59">
        <v>41.9</v>
      </c>
      <c r="N130" s="59">
        <v>36.66099628210906</v>
      </c>
      <c r="O130" s="38">
        <v>4.0934525749207973E-2</v>
      </c>
      <c r="P130" s="61">
        <v>0</v>
      </c>
      <c r="Q130" s="62">
        <v>0</v>
      </c>
      <c r="R130" s="35">
        <v>1.9635660000000004</v>
      </c>
      <c r="S130" s="35">
        <v>1.8217000000000001E-2</v>
      </c>
      <c r="T130" s="35">
        <v>1.9817830000000003</v>
      </c>
      <c r="U130" s="35">
        <v>1.9817830000000003</v>
      </c>
      <c r="V130" s="63">
        <v>0</v>
      </c>
      <c r="W130" s="35">
        <v>0.1</v>
      </c>
      <c r="X130" s="35">
        <v>0.5</v>
      </c>
      <c r="Y130" s="35">
        <v>0</v>
      </c>
      <c r="Z130" s="35">
        <v>0.03</v>
      </c>
      <c r="AA130" s="35">
        <v>0</v>
      </c>
      <c r="AB130" s="63">
        <v>0.63</v>
      </c>
      <c r="AC130" s="266">
        <v>3.0707042606695003</v>
      </c>
      <c r="AD130" s="267">
        <v>12.045757065097499</v>
      </c>
      <c r="AE130" s="267">
        <v>0</v>
      </c>
      <c r="AF130" s="268">
        <v>15.116461325766998</v>
      </c>
      <c r="AG130" s="121">
        <v>0</v>
      </c>
      <c r="AH130" s="119">
        <v>0</v>
      </c>
      <c r="AI130" s="119">
        <v>0</v>
      </c>
      <c r="AJ130" s="120">
        <v>0</v>
      </c>
      <c r="AK130" s="121">
        <v>1.9279153080672156</v>
      </c>
      <c r="AL130" s="119">
        <v>8.3990767205691892</v>
      </c>
      <c r="AM130" s="119">
        <v>0</v>
      </c>
      <c r="AN130" s="120">
        <v>10.326992028636406</v>
      </c>
      <c r="AO130" s="121">
        <v>0.40300858821930646</v>
      </c>
      <c r="AP130" s="119">
        <v>1.5809218787416699</v>
      </c>
      <c r="AQ130" s="119">
        <v>0</v>
      </c>
      <c r="AR130" s="120">
        <v>1.9839304669609765</v>
      </c>
      <c r="AS130" s="121">
        <v>0.73978036438297812</v>
      </c>
      <c r="AT130" s="119">
        <v>2.0657584657866406</v>
      </c>
      <c r="AU130" s="119">
        <v>0</v>
      </c>
      <c r="AV130" s="120">
        <v>2.8055388301696187</v>
      </c>
      <c r="AW130" s="41">
        <v>7.9042204820454955E-3</v>
      </c>
      <c r="AX130" s="33">
        <v>0.15503335983083066</v>
      </c>
      <c r="AY130" s="33">
        <v>0</v>
      </c>
      <c r="AZ130" s="42">
        <v>0.16293758031287617</v>
      </c>
      <c r="BA130" s="127">
        <v>0</v>
      </c>
      <c r="BB130" s="128">
        <v>0</v>
      </c>
      <c r="BC130" s="128">
        <v>0</v>
      </c>
      <c r="BD130" s="129">
        <v>0</v>
      </c>
      <c r="BE130" s="127">
        <v>1.8521247752907395</v>
      </c>
      <c r="BF130" s="128">
        <v>8.0559645532356576</v>
      </c>
      <c r="BG130" s="128">
        <v>0</v>
      </c>
      <c r="BH130" s="129">
        <v>9.9080893285263976</v>
      </c>
      <c r="BI130" s="127">
        <v>0.3982412814405844</v>
      </c>
      <c r="BJ130" s="128">
        <v>1.5459798714062902</v>
      </c>
      <c r="BK130" s="128">
        <v>0</v>
      </c>
      <c r="BL130" s="129">
        <v>1.9442211528468747</v>
      </c>
      <c r="BM130" s="127">
        <v>0.81243398345613049</v>
      </c>
      <c r="BN130" s="128">
        <v>2.2887792806247211</v>
      </c>
      <c r="BO130" s="128">
        <v>0</v>
      </c>
      <c r="BP130" s="129">
        <v>3.1012132640808514</v>
      </c>
      <c r="BQ130" s="127">
        <v>0</v>
      </c>
      <c r="BR130" s="128">
        <v>0</v>
      </c>
      <c r="BS130" s="128">
        <v>0</v>
      </c>
      <c r="BT130" s="129">
        <v>0</v>
      </c>
      <c r="BU130" s="161">
        <v>15.116461325766998</v>
      </c>
      <c r="BV130" s="140">
        <v>0</v>
      </c>
      <c r="BW130" s="140">
        <v>10.326992028636406</v>
      </c>
      <c r="BX130" s="140">
        <v>1.9839304669609765</v>
      </c>
      <c r="BY130" s="140">
        <v>2.8055388301696187</v>
      </c>
      <c r="BZ130" s="94">
        <v>0.16293758031287617</v>
      </c>
      <c r="CA130" s="141">
        <v>0</v>
      </c>
      <c r="CB130" s="141">
        <v>9.9080893285263976</v>
      </c>
      <c r="CC130" s="141">
        <v>1.9442211528468747</v>
      </c>
      <c r="CD130" s="141">
        <v>3.1012132640808514</v>
      </c>
      <c r="CE130" s="141">
        <v>0</v>
      </c>
    </row>
    <row r="131" spans="1:83" outlineLevel="3" x14ac:dyDescent="0.2">
      <c r="A131" s="71">
        <v>115</v>
      </c>
      <c r="B131" s="56" t="s">
        <v>168</v>
      </c>
      <c r="C131" s="57" t="s">
        <v>189</v>
      </c>
      <c r="D131" s="58" t="s">
        <v>194</v>
      </c>
      <c r="E131" s="33">
        <v>37712.42</v>
      </c>
      <c r="F131" s="33">
        <v>1286.7134000000001</v>
      </c>
      <c r="G131" s="59">
        <v>53.320136717860301</v>
      </c>
      <c r="H131" s="59">
        <v>81.530749930792098</v>
      </c>
      <c r="I131" s="59">
        <v>4.4568000000000003</v>
      </c>
      <c r="J131" s="59">
        <v>63.082000000000001</v>
      </c>
      <c r="K131" s="59">
        <v>33.08</v>
      </c>
      <c r="L131" s="449">
        <v>3.0200000000000001E-2</v>
      </c>
      <c r="M131" s="59">
        <v>31.4</v>
      </c>
      <c r="N131" s="59">
        <v>25.000067774150001</v>
      </c>
      <c r="O131" s="38">
        <v>0.10382937329958009</v>
      </c>
      <c r="P131" s="61">
        <v>0</v>
      </c>
      <c r="Q131" s="62">
        <v>0</v>
      </c>
      <c r="R131" s="35">
        <v>30.209463960000001</v>
      </c>
      <c r="S131" s="35">
        <v>4.1952680200000003</v>
      </c>
      <c r="T131" s="35">
        <v>34.404731980000001</v>
      </c>
      <c r="U131" s="35">
        <v>34.404731980000001</v>
      </c>
      <c r="V131" s="63">
        <v>1.4121327184120834E-2</v>
      </c>
      <c r="W131" s="35">
        <v>5.3202900565897266</v>
      </c>
      <c r="X131" s="35">
        <v>5.3189227498228195</v>
      </c>
      <c r="Y131" s="35">
        <v>0</v>
      </c>
      <c r="Z131" s="35">
        <v>0.03</v>
      </c>
      <c r="AA131" s="35">
        <v>4.7519528006642522E-3</v>
      </c>
      <c r="AB131" s="63">
        <v>10.68808608639733</v>
      </c>
      <c r="AC131" s="266">
        <v>1615.4260427405284</v>
      </c>
      <c r="AD131" s="267">
        <v>1901.5805209367002</v>
      </c>
      <c r="AE131" s="267">
        <v>0</v>
      </c>
      <c r="AF131" s="268">
        <v>3517.0065636772292</v>
      </c>
      <c r="AG131" s="121">
        <v>0</v>
      </c>
      <c r="AH131" s="119">
        <v>0</v>
      </c>
      <c r="AI131" s="119">
        <v>0</v>
      </c>
      <c r="AJ131" s="120">
        <v>0</v>
      </c>
      <c r="AK131" s="121">
        <v>848.32084581059837</v>
      </c>
      <c r="AL131" s="119">
        <v>1401.7756004197843</v>
      </c>
      <c r="AM131" s="119">
        <v>0</v>
      </c>
      <c r="AN131" s="120">
        <v>2250.0964462303828</v>
      </c>
      <c r="AO131" s="121">
        <v>131.70689672236716</v>
      </c>
      <c r="AP131" s="119">
        <v>155.03728592575533</v>
      </c>
      <c r="AQ131" s="119">
        <v>0</v>
      </c>
      <c r="AR131" s="120">
        <v>286.74418264812249</v>
      </c>
      <c r="AS131" s="121">
        <v>635.39830020756301</v>
      </c>
      <c r="AT131" s="119">
        <v>344.76763459116063</v>
      </c>
      <c r="AU131" s="119">
        <v>0</v>
      </c>
      <c r="AV131" s="120">
        <v>980.1659347987237</v>
      </c>
      <c r="AW131" s="41">
        <v>4.256527034972768</v>
      </c>
      <c r="AX131" s="33">
        <v>25.05261362139855</v>
      </c>
      <c r="AY131" s="33">
        <v>0</v>
      </c>
      <c r="AZ131" s="42">
        <v>29.309140656371316</v>
      </c>
      <c r="BA131" s="127">
        <v>0</v>
      </c>
      <c r="BB131" s="128">
        <v>0</v>
      </c>
      <c r="BC131" s="128">
        <v>0</v>
      </c>
      <c r="BD131" s="129">
        <v>0</v>
      </c>
      <c r="BE131" s="127">
        <v>763.69459557656785</v>
      </c>
      <c r="BF131" s="128">
        <v>1256.4246443794455</v>
      </c>
      <c r="BG131" s="128">
        <v>0</v>
      </c>
      <c r="BH131" s="129">
        <v>2020.119239956013</v>
      </c>
      <c r="BI131" s="127">
        <v>126.44330542244559</v>
      </c>
      <c r="BJ131" s="128">
        <v>155.51329400412556</v>
      </c>
      <c r="BK131" s="128">
        <v>0</v>
      </c>
      <c r="BL131" s="129">
        <v>281.95659942657113</v>
      </c>
      <c r="BM131" s="127">
        <v>721.03161470654243</v>
      </c>
      <c r="BN131" s="128">
        <v>464.58996893173077</v>
      </c>
      <c r="BO131" s="128">
        <v>0</v>
      </c>
      <c r="BP131" s="129">
        <v>1185.6215836382733</v>
      </c>
      <c r="BQ131" s="127">
        <v>0</v>
      </c>
      <c r="BR131" s="128">
        <v>0</v>
      </c>
      <c r="BS131" s="128">
        <v>0</v>
      </c>
      <c r="BT131" s="129">
        <v>0</v>
      </c>
      <c r="BU131" s="161">
        <v>3517.0065636772292</v>
      </c>
      <c r="BV131" s="140">
        <v>0</v>
      </c>
      <c r="BW131" s="140">
        <v>2250.0964462303828</v>
      </c>
      <c r="BX131" s="140">
        <v>286.74418264812249</v>
      </c>
      <c r="BY131" s="140">
        <v>980.1659347987237</v>
      </c>
      <c r="BZ131" s="94">
        <v>29.309140656371316</v>
      </c>
      <c r="CA131" s="141">
        <v>0</v>
      </c>
      <c r="CB131" s="141">
        <v>2020.119239956013</v>
      </c>
      <c r="CC131" s="141">
        <v>281.95659942657113</v>
      </c>
      <c r="CD131" s="141">
        <v>1185.6215836382733</v>
      </c>
      <c r="CE131" s="141">
        <v>0</v>
      </c>
    </row>
    <row r="132" spans="1:83" outlineLevel="3" x14ac:dyDescent="0.2">
      <c r="A132" s="71">
        <v>116</v>
      </c>
      <c r="B132" s="56" t="s">
        <v>168</v>
      </c>
      <c r="C132" s="57" t="s">
        <v>189</v>
      </c>
      <c r="D132" s="58" t="s">
        <v>195</v>
      </c>
      <c r="E132" s="33">
        <v>24882.792000000001</v>
      </c>
      <c r="F132" s="33">
        <v>836.28279999999995</v>
      </c>
      <c r="G132" s="59">
        <v>53.5547305896011</v>
      </c>
      <c r="H132" s="59">
        <v>72.820056268956805</v>
      </c>
      <c r="I132" s="59">
        <v>4.3499999999999996</v>
      </c>
      <c r="J132" s="59">
        <v>63.512</v>
      </c>
      <c r="K132" s="59">
        <v>31.731999999999999</v>
      </c>
      <c r="L132" s="449">
        <v>2.4399999999999998E-2</v>
      </c>
      <c r="M132" s="59">
        <v>24.4</v>
      </c>
      <c r="N132" s="59">
        <v>29.852781631039246</v>
      </c>
      <c r="O132" s="38">
        <v>9.837075370448356E-2</v>
      </c>
      <c r="P132" s="61">
        <v>0</v>
      </c>
      <c r="Q132" s="62">
        <v>0</v>
      </c>
      <c r="R132" s="35">
        <v>43.659270719999995</v>
      </c>
      <c r="S132" s="35">
        <v>11.970364640000001</v>
      </c>
      <c r="T132" s="35">
        <v>55.629635359999995</v>
      </c>
      <c r="U132" s="35">
        <v>55.629635359999995</v>
      </c>
      <c r="V132" s="63">
        <v>0</v>
      </c>
      <c r="W132" s="35">
        <v>0.95</v>
      </c>
      <c r="X132" s="35">
        <v>2.36</v>
      </c>
      <c r="Y132" s="35">
        <v>0</v>
      </c>
      <c r="Z132" s="35">
        <v>0.03</v>
      </c>
      <c r="AA132" s="35">
        <v>0</v>
      </c>
      <c r="AB132" s="63">
        <v>3.3399999999999994</v>
      </c>
      <c r="AC132" s="266">
        <v>205.63502446124397</v>
      </c>
      <c r="AD132" s="267">
        <v>353.20549236694075</v>
      </c>
      <c r="AE132" s="267">
        <v>0</v>
      </c>
      <c r="AF132" s="268">
        <v>558.84051682818472</v>
      </c>
      <c r="AG132" s="121">
        <v>0</v>
      </c>
      <c r="AH132" s="119">
        <v>0</v>
      </c>
      <c r="AI132" s="119">
        <v>0</v>
      </c>
      <c r="AJ132" s="120">
        <v>0</v>
      </c>
      <c r="AK132" s="121">
        <v>125.53445856846749</v>
      </c>
      <c r="AL132" s="119">
        <v>262.83949995681996</v>
      </c>
      <c r="AM132" s="119">
        <v>0</v>
      </c>
      <c r="AN132" s="120">
        <v>388.37395852528743</v>
      </c>
      <c r="AO132" s="121">
        <v>14.974354052136086</v>
      </c>
      <c r="AP132" s="119">
        <v>25.720443828665211</v>
      </c>
      <c r="AQ132" s="119">
        <v>0</v>
      </c>
      <c r="AR132" s="120">
        <v>40.694797880801296</v>
      </c>
      <c r="AS132" s="121">
        <v>65.126211840640394</v>
      </c>
      <c r="AT132" s="119">
        <v>64.6455485814556</v>
      </c>
      <c r="AU132" s="119">
        <v>0</v>
      </c>
      <c r="AV132" s="120">
        <v>129.77176042209601</v>
      </c>
      <c r="AW132" s="41">
        <v>0.4757129841207261</v>
      </c>
      <c r="AX132" s="33">
        <v>4.0855014660543718</v>
      </c>
      <c r="AY132" s="33">
        <v>0</v>
      </c>
      <c r="AZ132" s="42">
        <v>4.5612144501750986</v>
      </c>
      <c r="BA132" s="127">
        <v>0</v>
      </c>
      <c r="BB132" s="128">
        <v>0</v>
      </c>
      <c r="BC132" s="128">
        <v>0</v>
      </c>
      <c r="BD132" s="129">
        <v>0</v>
      </c>
      <c r="BE132" s="127">
        <v>113.66971026095992</v>
      </c>
      <c r="BF132" s="128">
        <v>237.00740692147281</v>
      </c>
      <c r="BG132" s="128">
        <v>0</v>
      </c>
      <c r="BH132" s="129">
        <v>350.67711718243271</v>
      </c>
      <c r="BI132" s="127">
        <v>14.564204920476097</v>
      </c>
      <c r="BJ132" s="128">
        <v>26.162284523269523</v>
      </c>
      <c r="BK132" s="128">
        <v>0</v>
      </c>
      <c r="BL132" s="129">
        <v>40.726489443745621</v>
      </c>
      <c r="BM132" s="127">
        <v>76.925396295687221</v>
      </c>
      <c r="BN132" s="128">
        <v>85.950299456144052</v>
      </c>
      <c r="BO132" s="128">
        <v>0</v>
      </c>
      <c r="BP132" s="129">
        <v>162.87569575183124</v>
      </c>
      <c r="BQ132" s="127">
        <v>0</v>
      </c>
      <c r="BR132" s="128">
        <v>0</v>
      </c>
      <c r="BS132" s="128">
        <v>0</v>
      </c>
      <c r="BT132" s="129">
        <v>0</v>
      </c>
      <c r="BU132" s="161">
        <v>558.84051682818472</v>
      </c>
      <c r="BV132" s="140">
        <v>0</v>
      </c>
      <c r="BW132" s="140">
        <v>388.37395852528743</v>
      </c>
      <c r="BX132" s="140">
        <v>40.694797880801296</v>
      </c>
      <c r="BY132" s="140">
        <v>129.77176042209601</v>
      </c>
      <c r="BZ132" s="94">
        <v>4.5612144501750986</v>
      </c>
      <c r="CA132" s="141">
        <v>0</v>
      </c>
      <c r="CB132" s="141">
        <v>350.67711718243271</v>
      </c>
      <c r="CC132" s="141">
        <v>40.726489443745621</v>
      </c>
      <c r="CD132" s="141">
        <v>162.87569575183124</v>
      </c>
      <c r="CE132" s="141">
        <v>0</v>
      </c>
    </row>
    <row r="133" spans="1:83" outlineLevel="2" x14ac:dyDescent="0.2">
      <c r="A133" s="71"/>
      <c r="B133" s="56"/>
      <c r="C133" s="74" t="s">
        <v>196</v>
      </c>
      <c r="D133" s="58"/>
      <c r="E133" s="33">
        <v>280600.96600000001</v>
      </c>
      <c r="F133" s="33">
        <v>9011.409599999999</v>
      </c>
      <c r="G133" s="59">
        <v>66.563106528682368</v>
      </c>
      <c r="H133" s="59">
        <v>88.281815605487736</v>
      </c>
      <c r="I133" s="59">
        <v>4.1951619176360602</v>
      </c>
      <c r="J133" s="59">
        <v>63.980803902244105</v>
      </c>
      <c r="K133" s="59">
        <v>34.352401535271468</v>
      </c>
      <c r="L133" s="449">
        <v>2.9606297713955874E-2</v>
      </c>
      <c r="M133" s="59">
        <v>42.077261257772598</v>
      </c>
      <c r="N133" s="59">
        <v>38.141917265430919</v>
      </c>
      <c r="O133" s="59">
        <v>6.9491944184069496E-2</v>
      </c>
      <c r="P133" s="61"/>
      <c r="Q133" s="62">
        <v>0</v>
      </c>
      <c r="R133" s="35">
        <v>23.286492017852574</v>
      </c>
      <c r="S133" s="35">
        <v>0</v>
      </c>
      <c r="T133" s="35">
        <v>0</v>
      </c>
      <c r="U133" s="35">
        <v>23.286492017852574</v>
      </c>
      <c r="V133" s="63">
        <v>1.6664517355283844E-2</v>
      </c>
      <c r="W133" s="35">
        <v>0.47085442858589921</v>
      </c>
      <c r="X133" s="35">
        <v>1.3620866105966234</v>
      </c>
      <c r="Y133" s="35">
        <v>0</v>
      </c>
      <c r="Z133" s="35">
        <v>3.0000000000000002E-2</v>
      </c>
      <c r="AA133" s="35">
        <v>2.2132526129881739E-3</v>
      </c>
      <c r="AB133" s="63">
        <v>1.8818188091507946</v>
      </c>
      <c r="AC133" s="266">
        <v>2178.3771049793495</v>
      </c>
      <c r="AD133" s="267">
        <v>9530.1034041436415</v>
      </c>
      <c r="AE133" s="267">
        <v>0</v>
      </c>
      <c r="AF133" s="268">
        <v>11708.48050912299</v>
      </c>
      <c r="AG133" s="121">
        <v>0</v>
      </c>
      <c r="AH133" s="119">
        <v>0</v>
      </c>
      <c r="AI133" s="119">
        <v>0</v>
      </c>
      <c r="AJ133" s="120">
        <v>0</v>
      </c>
      <c r="AK133" s="121">
        <v>1062.9616291458331</v>
      </c>
      <c r="AL133" s="119">
        <v>6889.3093470962185</v>
      </c>
      <c r="AM133" s="119">
        <v>0</v>
      </c>
      <c r="AN133" s="120">
        <v>7952.2709762420518</v>
      </c>
      <c r="AO133" s="121">
        <v>177.78377604377985</v>
      </c>
      <c r="AP133" s="119">
        <v>819.34452649262255</v>
      </c>
      <c r="AQ133" s="119">
        <v>0</v>
      </c>
      <c r="AR133" s="120">
        <v>997.12830253640243</v>
      </c>
      <c r="AS133" s="121">
        <v>937.63169978973667</v>
      </c>
      <c r="AT133" s="119">
        <v>1821.4495305547991</v>
      </c>
      <c r="AU133" s="119">
        <v>0</v>
      </c>
      <c r="AV133" s="120">
        <v>2759.0812303445359</v>
      </c>
      <c r="AW133" s="41">
        <v>5.6661823233244419</v>
      </c>
      <c r="AX133" s="33">
        <v>122.69570203930549</v>
      </c>
      <c r="AY133" s="33">
        <v>0</v>
      </c>
      <c r="AZ133" s="42">
        <v>128.36188436262995</v>
      </c>
      <c r="BA133" s="127">
        <v>0</v>
      </c>
      <c r="BB133" s="128">
        <v>0</v>
      </c>
      <c r="BC133" s="128">
        <v>0</v>
      </c>
      <c r="BD133" s="129">
        <v>0</v>
      </c>
      <c r="BE133" s="127">
        <v>961.22016638609898</v>
      </c>
      <c r="BF133" s="128">
        <v>6399.2006866032598</v>
      </c>
      <c r="BG133" s="128">
        <v>0</v>
      </c>
      <c r="BH133" s="129">
        <v>7360.4208529893585</v>
      </c>
      <c r="BI133" s="127">
        <v>170.74983071484749</v>
      </c>
      <c r="BJ133" s="128">
        <v>815.48233597065826</v>
      </c>
      <c r="BK133" s="128">
        <v>0</v>
      </c>
      <c r="BL133" s="129">
        <v>986.23216668550572</v>
      </c>
      <c r="BM133" s="127">
        <v>1040.7409255550788</v>
      </c>
      <c r="BN133" s="128">
        <v>2192.7246795304172</v>
      </c>
      <c r="BO133" s="128">
        <v>0</v>
      </c>
      <c r="BP133" s="129">
        <v>3233.4656050854956</v>
      </c>
      <c r="BQ133" s="127">
        <v>0</v>
      </c>
      <c r="BR133" s="128">
        <v>0</v>
      </c>
      <c r="BS133" s="128">
        <v>0</v>
      </c>
      <c r="BT133" s="129">
        <v>0</v>
      </c>
      <c r="BU133" s="161">
        <v>11708.48050912299</v>
      </c>
      <c r="BV133" s="140">
        <v>0</v>
      </c>
      <c r="BW133" s="140">
        <v>7952.2709762420518</v>
      </c>
      <c r="BX133" s="140">
        <v>997.12830253640243</v>
      </c>
      <c r="BY133" s="140">
        <v>2759.0812303445359</v>
      </c>
      <c r="BZ133" s="94">
        <v>128.36188436262995</v>
      </c>
      <c r="CA133" s="141">
        <v>0</v>
      </c>
      <c r="CB133" s="141">
        <v>7360.4208529893585</v>
      </c>
      <c r="CC133" s="141">
        <v>986.23216668550572</v>
      </c>
      <c r="CD133" s="141">
        <v>3233.4656050854956</v>
      </c>
      <c r="CE133" s="141">
        <v>0</v>
      </c>
    </row>
    <row r="134" spans="1:83" outlineLevel="1" x14ac:dyDescent="0.2">
      <c r="A134" s="71"/>
      <c r="B134" s="80" t="s">
        <v>197</v>
      </c>
      <c r="C134" s="57"/>
      <c r="D134" s="58"/>
      <c r="E134" s="33">
        <v>610483.36100000015</v>
      </c>
      <c r="F134" s="33">
        <v>16905.796000000002</v>
      </c>
      <c r="G134" s="59">
        <v>44.833581867565464</v>
      </c>
      <c r="H134" s="59">
        <v>58.275043386914305</v>
      </c>
      <c r="I134" s="59">
        <v>3.6649680106621414</v>
      </c>
      <c r="J134" s="59">
        <v>67.840916403545862</v>
      </c>
      <c r="K134" s="59">
        <v>47.755431110360021</v>
      </c>
      <c r="L134" s="449">
        <v>2.31172322415342E-2</v>
      </c>
      <c r="M134" s="59">
        <v>28.672955918786663</v>
      </c>
      <c r="N134" s="59">
        <v>26.393486714161003</v>
      </c>
      <c r="O134" s="59">
        <v>0.30768194182991931</v>
      </c>
      <c r="P134" s="61"/>
      <c r="Q134" s="62">
        <v>8.3875967745026603E-5</v>
      </c>
      <c r="R134" s="35">
        <v>22.820534108411721</v>
      </c>
      <c r="S134" s="35">
        <v>0</v>
      </c>
      <c r="T134" s="35">
        <v>0</v>
      </c>
      <c r="U134" s="35">
        <v>22.820617984379467</v>
      </c>
      <c r="V134" s="63">
        <v>5.2286252987455824E-2</v>
      </c>
      <c r="W134" s="35">
        <v>0.74283514616359936</v>
      </c>
      <c r="X134" s="35">
        <v>2.2077444205384862</v>
      </c>
      <c r="Y134" s="35">
        <v>0</v>
      </c>
      <c r="Z134" s="35">
        <v>2.8897844265954705E-2</v>
      </c>
      <c r="AA134" s="35">
        <v>2.1850616576309201E-3</v>
      </c>
      <c r="AB134" s="63">
        <v>3.033948725613127</v>
      </c>
      <c r="AC134" s="266">
        <v>7286.6930945453296</v>
      </c>
      <c r="AD134" s="267">
        <v>14679.917108033873</v>
      </c>
      <c r="AE134" s="267">
        <v>0.47521183240405002</v>
      </c>
      <c r="AF134" s="268">
        <v>21967.085414411606</v>
      </c>
      <c r="AG134" s="121">
        <v>0</v>
      </c>
      <c r="AH134" s="119">
        <v>0</v>
      </c>
      <c r="AI134" s="119">
        <v>4.0353123970249998E-3</v>
      </c>
      <c r="AJ134" s="120">
        <v>4.0353123970249998E-3</v>
      </c>
      <c r="AK134" s="121">
        <v>2810.9186861960056</v>
      </c>
      <c r="AL134" s="119">
        <v>10926.622814128716</v>
      </c>
      <c r="AM134" s="119">
        <v>2.2510188930919446E-2</v>
      </c>
      <c r="AN134" s="120">
        <v>13737.564010513652</v>
      </c>
      <c r="AO134" s="121">
        <v>290.81486723325048</v>
      </c>
      <c r="AP134" s="119">
        <v>938.86485007822466</v>
      </c>
      <c r="AQ134" s="119">
        <v>4.3708851332284792E-3</v>
      </c>
      <c r="AR134" s="120">
        <v>1229.6840881966084</v>
      </c>
      <c r="AS134" s="121">
        <v>4184.9595411160726</v>
      </c>
      <c r="AT134" s="119">
        <v>2814.4294438269335</v>
      </c>
      <c r="AU134" s="119">
        <v>0.44429544594287712</v>
      </c>
      <c r="AV134" s="120">
        <v>6999.8332803889489</v>
      </c>
      <c r="AW134" s="41">
        <v>469.20770284558904</v>
      </c>
      <c r="AX134" s="33">
        <v>1097.8440175892767</v>
      </c>
      <c r="AY134" s="33">
        <v>0.45382729994586779</v>
      </c>
      <c r="AZ134" s="42">
        <v>1567.5055477348117</v>
      </c>
      <c r="BA134" s="127">
        <v>0</v>
      </c>
      <c r="BB134" s="128">
        <v>0</v>
      </c>
      <c r="BC134" s="128">
        <v>1.8158905786612532E-4</v>
      </c>
      <c r="BD134" s="129">
        <v>1.8158905786612532E-4</v>
      </c>
      <c r="BE134" s="127">
        <v>1504.3541621822119</v>
      </c>
      <c r="BF134" s="128">
        <v>7954.3019564137967</v>
      </c>
      <c r="BG134" s="128">
        <v>1.8097943338705338E-4</v>
      </c>
      <c r="BH134" s="129">
        <v>9458.656299575443</v>
      </c>
      <c r="BI134" s="127">
        <v>253.13959519696584</v>
      </c>
      <c r="BJ134" s="128">
        <v>1099.2888016539137</v>
      </c>
      <c r="BK134" s="128">
        <v>2.7423164900476415E-4</v>
      </c>
      <c r="BL134" s="129">
        <v>1352.4286710825286</v>
      </c>
      <c r="BM134" s="127">
        <v>5059.9916343205623</v>
      </c>
      <c r="BN134" s="128">
        <v>4528.4823323768869</v>
      </c>
      <c r="BO134" s="128">
        <v>2.0747732317924338E-2</v>
      </c>
      <c r="BP134" s="129">
        <v>9588.4947144297676</v>
      </c>
      <c r="BQ134" s="127">
        <v>0</v>
      </c>
      <c r="BR134" s="128">
        <v>0</v>
      </c>
      <c r="BS134" s="128">
        <v>0</v>
      </c>
      <c r="BT134" s="129">
        <v>0</v>
      </c>
      <c r="BU134" s="161">
        <v>21967.085414411606</v>
      </c>
      <c r="BV134" s="140">
        <v>4.0353123970249998E-3</v>
      </c>
      <c r="BW134" s="140">
        <v>13737.564010513652</v>
      </c>
      <c r="BX134" s="140">
        <v>1229.6840881966084</v>
      </c>
      <c r="BY134" s="140">
        <v>6999.8332803889489</v>
      </c>
      <c r="BZ134" s="94">
        <v>1567.5055477348117</v>
      </c>
      <c r="CA134" s="141">
        <v>1.8158905786612532E-4</v>
      </c>
      <c r="CB134" s="141">
        <v>9458.656299575443</v>
      </c>
      <c r="CC134" s="141">
        <v>1352.4286710825286</v>
      </c>
      <c r="CD134" s="141">
        <v>9588.4947144297676</v>
      </c>
      <c r="CE134" s="141">
        <v>0</v>
      </c>
    </row>
    <row r="135" spans="1:83" outlineLevel="3" x14ac:dyDescent="0.2">
      <c r="A135" s="71">
        <v>117</v>
      </c>
      <c r="B135" s="56" t="s">
        <v>198</v>
      </c>
      <c r="C135" s="81" t="s">
        <v>199</v>
      </c>
      <c r="D135" s="58" t="s">
        <v>200</v>
      </c>
      <c r="E135" s="33">
        <v>8455.4770000000008</v>
      </c>
      <c r="F135" s="33">
        <v>80.276800000000009</v>
      </c>
      <c r="G135" s="59">
        <v>3.0856576359370398</v>
      </c>
      <c r="H135" s="59">
        <v>3.7578798551475301</v>
      </c>
      <c r="I135" s="59">
        <v>1.4661</v>
      </c>
      <c r="J135" s="59">
        <v>81.093999999999994</v>
      </c>
      <c r="K135" s="59">
        <v>65.852000000000004</v>
      </c>
      <c r="L135" s="449">
        <v>6.0000000000000006E-4</v>
      </c>
      <c r="M135" s="59">
        <v>2.4</v>
      </c>
      <c r="N135" s="59">
        <v>3.95288785958788</v>
      </c>
      <c r="O135" s="38">
        <v>1</v>
      </c>
      <c r="P135" s="61">
        <v>1</v>
      </c>
      <c r="Q135" s="62">
        <v>6.1316826804631679E-3</v>
      </c>
      <c r="R135" s="35">
        <v>0.24086991431175164</v>
      </c>
      <c r="S135" s="35">
        <v>3.9127066532340077E-2</v>
      </c>
      <c r="T135" s="35">
        <v>0.27999698084409175</v>
      </c>
      <c r="U135" s="35">
        <v>0.2861286635245549</v>
      </c>
      <c r="V135" s="63">
        <v>4.3980477814610014E-3</v>
      </c>
      <c r="W135" s="35">
        <v>4.5296572384432507E-2</v>
      </c>
      <c r="X135" s="35">
        <v>0.17335358931008266</v>
      </c>
      <c r="Y135" s="35">
        <v>1.1805767191473307E-3</v>
      </c>
      <c r="Z135" s="35">
        <v>0.03</v>
      </c>
      <c r="AA135" s="35">
        <v>2.2499999999999996E-6</v>
      </c>
      <c r="AB135" s="63">
        <v>0.25423103619512349</v>
      </c>
      <c r="AC135" s="266">
        <v>0.19616460113377487</v>
      </c>
      <c r="AD135" s="267">
        <v>0.28362002606252934</v>
      </c>
      <c r="AE135" s="267">
        <v>7.4749625338694538E-4</v>
      </c>
      <c r="AF135" s="268">
        <v>0.48053212344969115</v>
      </c>
      <c r="AG135" s="121">
        <v>0</v>
      </c>
      <c r="AH135" s="119">
        <v>0</v>
      </c>
      <c r="AI135" s="119">
        <v>7.7516355083671486E-5</v>
      </c>
      <c r="AJ135" s="120">
        <v>7.7516355083671486E-5</v>
      </c>
      <c r="AK135" s="121">
        <v>6.678034742986684E-2</v>
      </c>
      <c r="AL135" s="119">
        <v>0.22677801382586624</v>
      </c>
      <c r="AM135" s="119">
        <v>1.0083454339068323E-4</v>
      </c>
      <c r="AN135" s="120">
        <v>0.29365919579912375</v>
      </c>
      <c r="AO135" s="121">
        <v>7.3716300289363779E-4</v>
      </c>
      <c r="AP135" s="119">
        <v>1.0658099824567878E-3</v>
      </c>
      <c r="AQ135" s="119">
        <v>2.5177039631875705E-6</v>
      </c>
      <c r="AR135" s="120">
        <v>1.8054906893136132E-3</v>
      </c>
      <c r="AS135" s="121">
        <v>0.1286470907010144</v>
      </c>
      <c r="AT135" s="119">
        <v>5.5776202254206306E-2</v>
      </c>
      <c r="AU135" s="119">
        <v>5.666276509494031E-4</v>
      </c>
      <c r="AV135" s="120">
        <v>0.18498992060617014</v>
      </c>
      <c r="AW135" s="41">
        <v>1.4289565531966717E-3</v>
      </c>
      <c r="AX135" s="33">
        <v>1.0330117985545209E-2</v>
      </c>
      <c r="AY135" s="33">
        <v>2.7225596860842774E-5</v>
      </c>
      <c r="AZ135" s="42">
        <v>1.1786300135602725E-2</v>
      </c>
      <c r="BA135" s="127">
        <v>0</v>
      </c>
      <c r="BB135" s="128">
        <v>0</v>
      </c>
      <c r="BC135" s="128">
        <v>7.4693024499648469E-5</v>
      </c>
      <c r="BD135" s="129">
        <v>7.4693024499648469E-5</v>
      </c>
      <c r="BE135" s="127">
        <v>2.4409626491948199E-3</v>
      </c>
      <c r="BF135" s="128">
        <v>7.3484619398136464E-6</v>
      </c>
      <c r="BG135" s="128">
        <v>7.4467536295381087E-5</v>
      </c>
      <c r="BH135" s="129">
        <v>2.5227786474300144E-3</v>
      </c>
      <c r="BI135" s="127">
        <v>1.0334341874453103E-3</v>
      </c>
      <c r="BJ135" s="128">
        <v>3.1088749164103577E-2</v>
      </c>
      <c r="BK135" s="128">
        <v>7.6473261799803574E-6</v>
      </c>
      <c r="BL135" s="129">
        <v>3.2129830677728871E-2</v>
      </c>
      <c r="BM135" s="127">
        <v>0.19126124774393807</v>
      </c>
      <c r="BN135" s="128">
        <v>0.24219381045094077</v>
      </c>
      <c r="BO135" s="128">
        <v>5.634627695510927E-4</v>
      </c>
      <c r="BP135" s="129">
        <v>0.43401852096442989</v>
      </c>
      <c r="BQ135" s="127">
        <v>0</v>
      </c>
      <c r="BR135" s="128">
        <v>0</v>
      </c>
      <c r="BS135" s="128">
        <v>0</v>
      </c>
      <c r="BT135" s="129">
        <v>0</v>
      </c>
      <c r="BU135" s="161">
        <v>0.48053212344969115</v>
      </c>
      <c r="BV135" s="140">
        <v>7.7516355083671486E-5</v>
      </c>
      <c r="BW135" s="140">
        <v>0.29365919579912375</v>
      </c>
      <c r="BX135" s="140">
        <v>1.8054906893136132E-3</v>
      </c>
      <c r="BY135" s="140">
        <v>0.18498992060617014</v>
      </c>
      <c r="BZ135" s="94">
        <v>1.1786300135602725E-2</v>
      </c>
      <c r="CA135" s="141">
        <v>7.4693024499648469E-5</v>
      </c>
      <c r="CB135" s="141">
        <v>2.5227786474300144E-3</v>
      </c>
      <c r="CC135" s="141">
        <v>3.2129830677728871E-2</v>
      </c>
      <c r="CD135" s="141">
        <v>0.43401852096442989</v>
      </c>
      <c r="CE135" s="141">
        <v>0</v>
      </c>
    </row>
    <row r="136" spans="1:83" outlineLevel="3" x14ac:dyDescent="0.2">
      <c r="A136" s="71">
        <v>118</v>
      </c>
      <c r="B136" s="56" t="s">
        <v>198</v>
      </c>
      <c r="C136" s="81" t="s">
        <v>199</v>
      </c>
      <c r="D136" s="58" t="s">
        <v>201</v>
      </c>
      <c r="E136" s="33">
        <v>11079.521000000001</v>
      </c>
      <c r="F136" s="33">
        <v>128.76679999999999</v>
      </c>
      <c r="G136" s="59">
        <v>3.3280192083114901</v>
      </c>
      <c r="H136" s="59">
        <v>4.1218182491359299</v>
      </c>
      <c r="I136" s="59">
        <v>1.8162</v>
      </c>
      <c r="J136" s="59">
        <v>80.519000000000005</v>
      </c>
      <c r="K136" s="59">
        <v>97.641000000000005</v>
      </c>
      <c r="L136" s="449">
        <v>6.0000000000000006E-4</v>
      </c>
      <c r="M136" s="59">
        <v>2.2999999999999998</v>
      </c>
      <c r="N136" s="59">
        <v>3.0440596009217256</v>
      </c>
      <c r="O136" s="38">
        <v>1</v>
      </c>
      <c r="P136" s="61">
        <v>1</v>
      </c>
      <c r="Q136" s="62">
        <v>1.8442479170346398E-2</v>
      </c>
      <c r="R136" s="35">
        <v>2.2388139257903892</v>
      </c>
      <c r="S136" s="35">
        <v>0.53654576822773248</v>
      </c>
      <c r="T136" s="35">
        <v>2.7753596940181215</v>
      </c>
      <c r="U136" s="35">
        <v>2.7938021731884679</v>
      </c>
      <c r="V136" s="63">
        <v>4.8660375493407862E-2</v>
      </c>
      <c r="W136" s="35">
        <v>0.56893320061015384</v>
      </c>
      <c r="X136" s="35">
        <v>0.33542843080714457</v>
      </c>
      <c r="Y136" s="35">
        <v>3.8882106108545519E-2</v>
      </c>
      <c r="Z136" s="35">
        <v>0.03</v>
      </c>
      <c r="AA136" s="35">
        <v>1.2285454281434635E-3</v>
      </c>
      <c r="AB136" s="63">
        <v>1.0231326584473952</v>
      </c>
      <c r="AC136" s="266">
        <v>11.229959722132499</v>
      </c>
      <c r="AD136" s="267">
        <v>3.9926086575040021</v>
      </c>
      <c r="AE136" s="267">
        <v>2.738137672680404E-2</v>
      </c>
      <c r="AF136" s="268">
        <v>15.249949756363302</v>
      </c>
      <c r="AG136" s="121">
        <v>0</v>
      </c>
      <c r="AH136" s="119">
        <v>0</v>
      </c>
      <c r="AI136" s="119">
        <v>4.0694250606897105E-4</v>
      </c>
      <c r="AJ136" s="120">
        <v>4.0694250606897105E-4</v>
      </c>
      <c r="AK136" s="121">
        <v>6.5291343311585086</v>
      </c>
      <c r="AL136" s="119">
        <v>3.1912594750329975</v>
      </c>
      <c r="AM136" s="119">
        <v>1.4635845767204197E-3</v>
      </c>
      <c r="AN136" s="120">
        <v>9.7218573907682266</v>
      </c>
      <c r="AO136" s="121">
        <v>4.6287852919747324E-2</v>
      </c>
      <c r="AP136" s="119">
        <v>1.6456807226157909E-2</v>
      </c>
      <c r="AQ136" s="119">
        <v>1.1118371523114209E-4</v>
      </c>
      <c r="AR136" s="120">
        <v>6.2855843861136379E-2</v>
      </c>
      <c r="AS136" s="121">
        <v>4.6545375380542415</v>
      </c>
      <c r="AT136" s="119">
        <v>0.78489237524484645</v>
      </c>
      <c r="AU136" s="119">
        <v>2.5399665928783507E-2</v>
      </c>
      <c r="AV136" s="120">
        <v>5.4648295792278709</v>
      </c>
      <c r="AW136" s="41">
        <v>2.1336923472051748</v>
      </c>
      <c r="AX136" s="33">
        <v>3.7929782246288015</v>
      </c>
      <c r="AY136" s="33">
        <v>2.601230789046384E-2</v>
      </c>
      <c r="AZ136" s="42">
        <v>5.9526828797244402</v>
      </c>
      <c r="BA136" s="127">
        <v>0</v>
      </c>
      <c r="BB136" s="128">
        <v>0</v>
      </c>
      <c r="BC136" s="128">
        <v>2.0347125303448593E-5</v>
      </c>
      <c r="BD136" s="129">
        <v>2.0347125303448593E-5</v>
      </c>
      <c r="BE136" s="127">
        <v>0.20546483892861231</v>
      </c>
      <c r="BF136" s="128">
        <v>6.3386578454280729E-6</v>
      </c>
      <c r="BG136" s="128">
        <v>2.0293117691740932E-5</v>
      </c>
      <c r="BH136" s="129">
        <v>0.2054914707041495</v>
      </c>
      <c r="BI136" s="127">
        <v>7.9511477370113146E-2</v>
      </c>
      <c r="BJ136" s="128">
        <v>2.2554004296126841E-2</v>
      </c>
      <c r="BK136" s="128">
        <v>1.732366388966935E-5</v>
      </c>
      <c r="BL136" s="129">
        <v>0.10208280533012966</v>
      </c>
      <c r="BM136" s="127">
        <v>8.8112910586285977</v>
      </c>
      <c r="BN136" s="128">
        <v>0.17707008992122794</v>
      </c>
      <c r="BO136" s="128">
        <v>1.3111049294553432E-3</v>
      </c>
      <c r="BP136" s="129">
        <v>8.9896722534792808</v>
      </c>
      <c r="BQ136" s="127">
        <v>0</v>
      </c>
      <c r="BR136" s="128">
        <v>0</v>
      </c>
      <c r="BS136" s="128">
        <v>0</v>
      </c>
      <c r="BT136" s="129">
        <v>0</v>
      </c>
      <c r="BU136" s="161">
        <v>15.249949756363302</v>
      </c>
      <c r="BV136" s="140">
        <v>4.0694250606897105E-4</v>
      </c>
      <c r="BW136" s="140">
        <v>9.7218573907682266</v>
      </c>
      <c r="BX136" s="140">
        <v>6.2855843861136379E-2</v>
      </c>
      <c r="BY136" s="140">
        <v>5.4648295792278709</v>
      </c>
      <c r="BZ136" s="94">
        <v>5.9526828797244402</v>
      </c>
      <c r="CA136" s="141">
        <v>2.0347125303448593E-5</v>
      </c>
      <c r="CB136" s="141">
        <v>0.2054914707041495</v>
      </c>
      <c r="CC136" s="141">
        <v>0.10208280533012966</v>
      </c>
      <c r="CD136" s="141">
        <v>8.9896722534792808</v>
      </c>
      <c r="CE136" s="141">
        <v>0</v>
      </c>
    </row>
    <row r="137" spans="1:83" outlineLevel="3" x14ac:dyDescent="0.2">
      <c r="A137" s="71">
        <v>119</v>
      </c>
      <c r="B137" s="56" t="s">
        <v>198</v>
      </c>
      <c r="C137" s="81" t="s">
        <v>199</v>
      </c>
      <c r="D137" s="36" t="s">
        <v>202</v>
      </c>
      <c r="E137" s="33">
        <v>161.33600000000001</v>
      </c>
      <c r="F137" s="33">
        <v>1.5454000000000001</v>
      </c>
      <c r="G137" s="59">
        <v>7.9648956547482301</v>
      </c>
      <c r="H137" s="59">
        <v>9.2371115402662998</v>
      </c>
      <c r="I137" s="59">
        <v>1.4563999999999999</v>
      </c>
      <c r="J137" s="59">
        <v>80.44</v>
      </c>
      <c r="K137" s="59">
        <v>31.053999999999998</v>
      </c>
      <c r="L137" s="449">
        <v>1E-4</v>
      </c>
      <c r="M137" s="59">
        <v>2.8</v>
      </c>
      <c r="N137" s="59">
        <v>0</v>
      </c>
      <c r="O137" s="38">
        <v>1</v>
      </c>
      <c r="P137" s="61">
        <v>1</v>
      </c>
      <c r="Q137" s="62">
        <v>0</v>
      </c>
      <c r="R137" s="35">
        <v>0</v>
      </c>
      <c r="S137" s="35">
        <v>0</v>
      </c>
      <c r="T137" s="35">
        <v>0</v>
      </c>
      <c r="U137" s="35">
        <v>0</v>
      </c>
      <c r="V137" s="63">
        <v>0</v>
      </c>
      <c r="W137" s="35">
        <v>0</v>
      </c>
      <c r="X137" s="35">
        <v>0</v>
      </c>
      <c r="Y137" s="35">
        <v>0</v>
      </c>
      <c r="Z137" s="35">
        <v>0</v>
      </c>
      <c r="AA137" s="35">
        <v>0</v>
      </c>
      <c r="AB137" s="63">
        <v>0</v>
      </c>
      <c r="AC137" s="266">
        <v>0</v>
      </c>
      <c r="AD137" s="267">
        <v>0</v>
      </c>
      <c r="AE137" s="267">
        <v>0</v>
      </c>
      <c r="AF137" s="268">
        <v>0</v>
      </c>
      <c r="AG137" s="121">
        <v>0</v>
      </c>
      <c r="AH137" s="119">
        <v>0</v>
      </c>
      <c r="AI137" s="119">
        <v>0</v>
      </c>
      <c r="AJ137" s="120">
        <v>0</v>
      </c>
      <c r="AK137" s="121">
        <v>0</v>
      </c>
      <c r="AL137" s="119">
        <v>0</v>
      </c>
      <c r="AM137" s="119">
        <v>0</v>
      </c>
      <c r="AN137" s="120">
        <v>0</v>
      </c>
      <c r="AO137" s="121">
        <v>0</v>
      </c>
      <c r="AP137" s="119">
        <v>0</v>
      </c>
      <c r="AQ137" s="119">
        <v>0</v>
      </c>
      <c r="AR137" s="120">
        <v>0</v>
      </c>
      <c r="AS137" s="121">
        <v>0</v>
      </c>
      <c r="AT137" s="119">
        <v>0</v>
      </c>
      <c r="AU137" s="119">
        <v>0</v>
      </c>
      <c r="AV137" s="120">
        <v>0</v>
      </c>
      <c r="AW137" s="41">
        <v>0</v>
      </c>
      <c r="AX137" s="33">
        <v>0</v>
      </c>
      <c r="AY137" s="33">
        <v>0</v>
      </c>
      <c r="AZ137" s="42">
        <v>0</v>
      </c>
      <c r="BA137" s="127">
        <v>0</v>
      </c>
      <c r="BB137" s="128">
        <v>0</v>
      </c>
      <c r="BC137" s="128">
        <v>0</v>
      </c>
      <c r="BD137" s="129">
        <v>0</v>
      </c>
      <c r="BE137" s="127">
        <v>0</v>
      </c>
      <c r="BF137" s="128">
        <v>0</v>
      </c>
      <c r="BG137" s="128">
        <v>0</v>
      </c>
      <c r="BH137" s="129">
        <v>0</v>
      </c>
      <c r="BI137" s="127">
        <v>0</v>
      </c>
      <c r="BJ137" s="128">
        <v>0</v>
      </c>
      <c r="BK137" s="128">
        <v>0</v>
      </c>
      <c r="BL137" s="129">
        <v>0</v>
      </c>
      <c r="BM137" s="127">
        <v>0</v>
      </c>
      <c r="BN137" s="128">
        <v>0</v>
      </c>
      <c r="BO137" s="128">
        <v>0</v>
      </c>
      <c r="BP137" s="129">
        <v>0</v>
      </c>
      <c r="BQ137" s="127">
        <v>0</v>
      </c>
      <c r="BR137" s="128">
        <v>0</v>
      </c>
      <c r="BS137" s="128">
        <v>0</v>
      </c>
      <c r="BT137" s="129">
        <v>0</v>
      </c>
      <c r="BU137" s="161">
        <v>0</v>
      </c>
      <c r="BV137" s="140">
        <v>0</v>
      </c>
      <c r="BW137" s="140">
        <v>0</v>
      </c>
      <c r="BX137" s="140">
        <v>0</v>
      </c>
      <c r="BY137" s="140">
        <v>0</v>
      </c>
      <c r="BZ137" s="94">
        <v>0</v>
      </c>
      <c r="CA137" s="141">
        <v>0</v>
      </c>
      <c r="CB137" s="141">
        <v>0</v>
      </c>
      <c r="CC137" s="141">
        <v>0</v>
      </c>
      <c r="CD137" s="141">
        <v>0</v>
      </c>
      <c r="CE137" s="141">
        <v>0</v>
      </c>
    </row>
    <row r="138" spans="1:83" outlineLevel="3" x14ac:dyDescent="0.2">
      <c r="A138" s="71">
        <v>120</v>
      </c>
      <c r="B138" s="56" t="s">
        <v>198</v>
      </c>
      <c r="C138" s="81" t="s">
        <v>199</v>
      </c>
      <c r="D138" s="58" t="s">
        <v>203</v>
      </c>
      <c r="E138" s="33">
        <v>1129.3030000000001</v>
      </c>
      <c r="F138" s="33">
        <v>13.0594</v>
      </c>
      <c r="G138" s="59">
        <v>4.2002661053347499</v>
      </c>
      <c r="H138" s="59">
        <v>4.9892610571474796</v>
      </c>
      <c r="I138" s="59">
        <v>1.4633</v>
      </c>
      <c r="J138" s="59">
        <v>79.899000000000001</v>
      </c>
      <c r="K138" s="59">
        <v>67.551000000000002</v>
      </c>
      <c r="L138" s="449">
        <v>3.6000000000000003E-3</v>
      </c>
      <c r="M138" s="59">
        <v>1.7</v>
      </c>
      <c r="N138" s="59">
        <v>3.782829109984748</v>
      </c>
      <c r="O138" s="38">
        <v>1</v>
      </c>
      <c r="P138" s="61">
        <v>1</v>
      </c>
      <c r="Q138" s="62">
        <v>1</v>
      </c>
      <c r="R138" s="35">
        <v>35.063316000000007</v>
      </c>
      <c r="S138" s="35">
        <v>5.3533420000000005</v>
      </c>
      <c r="T138" s="35">
        <v>40.416658000000005</v>
      </c>
      <c r="U138" s="35">
        <v>41.416658000000005</v>
      </c>
      <c r="V138" s="63">
        <v>0</v>
      </c>
      <c r="W138" s="35">
        <v>1</v>
      </c>
      <c r="X138" s="35">
        <v>15</v>
      </c>
      <c r="Y138" s="35">
        <v>0</v>
      </c>
      <c r="Z138" s="35">
        <v>0.03</v>
      </c>
      <c r="AA138" s="35">
        <v>0</v>
      </c>
      <c r="AB138" s="63">
        <v>16.03</v>
      </c>
      <c r="AC138" s="266">
        <v>10.302003023620001</v>
      </c>
      <c r="AD138" s="267">
        <v>76.702551054300002</v>
      </c>
      <c r="AE138" s="267">
        <v>3.0434801106</v>
      </c>
      <c r="AF138" s="268">
        <v>90.048034188520006</v>
      </c>
      <c r="AG138" s="121">
        <v>0</v>
      </c>
      <c r="AH138" s="119">
        <v>0</v>
      </c>
      <c r="AI138" s="119">
        <v>2.5315646900000002E-2</v>
      </c>
      <c r="AJ138" s="120">
        <v>2.5315646900000002E-2</v>
      </c>
      <c r="AK138" s="121">
        <v>2.7928643952841412</v>
      </c>
      <c r="AL138" s="119">
        <v>61.254321243881435</v>
      </c>
      <c r="AM138" s="119">
        <v>0.14430600903872176</v>
      </c>
      <c r="AN138" s="120">
        <v>64.191491648204305</v>
      </c>
      <c r="AO138" s="121">
        <v>5.1399382496361716E-2</v>
      </c>
      <c r="AP138" s="119">
        <v>0.38268905095907518</v>
      </c>
      <c r="AQ138" s="119">
        <v>1.5058410422804843E-2</v>
      </c>
      <c r="AR138" s="120">
        <v>0.44914684387824177</v>
      </c>
      <c r="AS138" s="121">
        <v>7.4577392458394973</v>
      </c>
      <c r="AT138" s="119">
        <v>15.065540759459502</v>
      </c>
      <c r="AU138" s="119">
        <v>2.8588000442384738</v>
      </c>
      <c r="AV138" s="120">
        <v>25.382080049537471</v>
      </c>
      <c r="AW138" s="41">
        <v>2.2911654724530881</v>
      </c>
      <c r="AX138" s="33">
        <v>73.020828603693616</v>
      </c>
      <c r="AY138" s="33">
        <v>2.8973930652912001</v>
      </c>
      <c r="AZ138" s="42">
        <v>78.209387141437901</v>
      </c>
      <c r="BA138" s="127">
        <v>0</v>
      </c>
      <c r="BB138" s="128">
        <v>0</v>
      </c>
      <c r="BC138" s="128">
        <v>1.2151510512000002E-3</v>
      </c>
      <c r="BD138" s="129">
        <v>1.2151510512000002E-3</v>
      </c>
      <c r="BE138" s="127">
        <v>7.7280547867000546E-2</v>
      </c>
      <c r="BF138" s="128">
        <v>1.1619441710016164E-4</v>
      </c>
      <c r="BG138" s="128">
        <v>1.211520571214171E-3</v>
      </c>
      <c r="BH138" s="129">
        <v>7.8608262855314873E-2</v>
      </c>
      <c r="BI138" s="127">
        <v>3.7786324862017814E-2</v>
      </c>
      <c r="BJ138" s="128">
        <v>0.41297365514782891</v>
      </c>
      <c r="BK138" s="128">
        <v>1.8716785828091871E-3</v>
      </c>
      <c r="BL138" s="129">
        <v>0.45263165859265592</v>
      </c>
      <c r="BM138" s="127">
        <v>7.895770678437894</v>
      </c>
      <c r="BN138" s="128">
        <v>3.268632601041463</v>
      </c>
      <c r="BO138" s="128">
        <v>0.14178869510357681</v>
      </c>
      <c r="BP138" s="129">
        <v>11.306191974582934</v>
      </c>
      <c r="BQ138" s="127">
        <v>0</v>
      </c>
      <c r="BR138" s="128">
        <v>0</v>
      </c>
      <c r="BS138" s="128">
        <v>0</v>
      </c>
      <c r="BT138" s="129">
        <v>0</v>
      </c>
      <c r="BU138" s="161">
        <v>90.048034188520006</v>
      </c>
      <c r="BV138" s="140">
        <v>2.5315646900000002E-2</v>
      </c>
      <c r="BW138" s="140">
        <v>64.191491648204305</v>
      </c>
      <c r="BX138" s="140">
        <v>0.44914684387824177</v>
      </c>
      <c r="BY138" s="140">
        <v>25.382080049537471</v>
      </c>
      <c r="BZ138" s="94">
        <v>78.209387141437901</v>
      </c>
      <c r="CA138" s="141">
        <v>1.2151510512000002E-3</v>
      </c>
      <c r="CB138" s="141">
        <v>7.8608262855314873E-2</v>
      </c>
      <c r="CC138" s="141">
        <v>0.45263165859265592</v>
      </c>
      <c r="CD138" s="141">
        <v>11.306191974582934</v>
      </c>
      <c r="CE138" s="141">
        <v>0</v>
      </c>
    </row>
    <row r="139" spans="1:83" outlineLevel="3" x14ac:dyDescent="0.2">
      <c r="A139" s="71">
        <v>121</v>
      </c>
      <c r="B139" s="56" t="s">
        <v>198</v>
      </c>
      <c r="C139" s="81" t="s">
        <v>199</v>
      </c>
      <c r="D139" s="58" t="s">
        <v>204</v>
      </c>
      <c r="E139" s="33">
        <v>5600.9719999999998</v>
      </c>
      <c r="F139" s="33">
        <v>58.527999999999999</v>
      </c>
      <c r="G139" s="59">
        <v>3.4721473808545502</v>
      </c>
      <c r="H139" s="59">
        <v>4.2136916194280802</v>
      </c>
      <c r="I139" s="59">
        <v>1.73</v>
      </c>
      <c r="J139" s="59">
        <v>79.986000000000004</v>
      </c>
      <c r="K139" s="59">
        <v>86.795000000000002</v>
      </c>
      <c r="L139" s="449">
        <v>2.0000000000000001E-4</v>
      </c>
      <c r="M139" s="59">
        <v>2.7</v>
      </c>
      <c r="N139" s="59">
        <v>1.9777721883204531</v>
      </c>
      <c r="O139" s="38">
        <v>1</v>
      </c>
      <c r="P139" s="61">
        <v>1</v>
      </c>
      <c r="Q139" s="62">
        <v>2.2503968227506371E-2</v>
      </c>
      <c r="R139" s="35">
        <v>0.64701122960086754</v>
      </c>
      <c r="S139" s="35">
        <v>7.5276560686135779E-2</v>
      </c>
      <c r="T139" s="35">
        <v>0</v>
      </c>
      <c r="U139" s="35">
        <v>0</v>
      </c>
      <c r="V139" s="63">
        <v>8.5055402167416999E-3</v>
      </c>
      <c r="W139" s="35">
        <v>6.874189758808609E-2</v>
      </c>
      <c r="X139" s="35">
        <v>0.22539641440383901</v>
      </c>
      <c r="Y139" s="35">
        <v>6.2842503158337629E-2</v>
      </c>
      <c r="Z139" s="35">
        <v>0.03</v>
      </c>
      <c r="AA139" s="35">
        <v>5.4544832667535118E-4</v>
      </c>
      <c r="AB139" s="63">
        <v>0.39603180369367974</v>
      </c>
      <c r="AC139" s="266">
        <v>2.7284109971969186</v>
      </c>
      <c r="AD139" s="267">
        <v>0.42793985606749563</v>
      </c>
      <c r="AE139" s="267">
        <v>1.4764393180140155E-3</v>
      </c>
      <c r="AF139" s="268">
        <v>3.1578272925824282</v>
      </c>
      <c r="AG139" s="121">
        <v>0</v>
      </c>
      <c r="AH139" s="119">
        <v>0</v>
      </c>
      <c r="AI139" s="119">
        <v>2.4033985173101652E-5</v>
      </c>
      <c r="AJ139" s="120">
        <v>2.4033985173101652E-5</v>
      </c>
      <c r="AK139" s="121">
        <v>1.7608979339557245</v>
      </c>
      <c r="AL139" s="119">
        <v>0.30377175821311758</v>
      </c>
      <c r="AM139" s="119">
        <v>8.0826818622824816E-5</v>
      </c>
      <c r="AN139" s="120">
        <v>2.0647505189874646</v>
      </c>
      <c r="AO139" s="121">
        <v>1.14966825532439E-2</v>
      </c>
      <c r="AP139" s="119">
        <v>1.8032065851308801E-3</v>
      </c>
      <c r="AQ139" s="119">
        <v>6.1199881790041677E-6</v>
      </c>
      <c r="AR139" s="120">
        <v>1.3306009126553785E-2</v>
      </c>
      <c r="AS139" s="121">
        <v>0.95601638068795014</v>
      </c>
      <c r="AT139" s="119">
        <v>0.12236489126924717</v>
      </c>
      <c r="AU139" s="119">
        <v>1.3654585260390846E-3</v>
      </c>
      <c r="AV139" s="120">
        <v>1.0797467304832362</v>
      </c>
      <c r="AW139" s="41">
        <v>0.51839808946741461</v>
      </c>
      <c r="AX139" s="33">
        <v>0.40654286326412087</v>
      </c>
      <c r="AY139" s="33">
        <v>1.4026173521133147E-3</v>
      </c>
      <c r="AZ139" s="42">
        <v>0.92634357008364876</v>
      </c>
      <c r="BA139" s="127">
        <v>0</v>
      </c>
      <c r="BB139" s="128">
        <v>0</v>
      </c>
      <c r="BC139" s="128">
        <v>1.2016992586550829E-6</v>
      </c>
      <c r="BD139" s="129">
        <v>1.2016992586550829E-6</v>
      </c>
      <c r="BE139" s="127">
        <v>5.5814377588644354E-2</v>
      </c>
      <c r="BF139" s="128">
        <v>6.3467266944567401E-7</v>
      </c>
      <c r="BG139" s="128">
        <v>1.198215262074783E-6</v>
      </c>
      <c r="BH139" s="129">
        <v>5.5816210476575874E-2</v>
      </c>
      <c r="BI139" s="127">
        <v>2.1189104273012543E-2</v>
      </c>
      <c r="BJ139" s="128">
        <v>2.2816457531553065E-3</v>
      </c>
      <c r="BK139" s="128">
        <v>9.3193947058953986E-7</v>
      </c>
      <c r="BL139" s="129">
        <v>2.3471681965638442E-2</v>
      </c>
      <c r="BM139" s="127">
        <v>2.1330094258678471</v>
      </c>
      <c r="BN139" s="128">
        <v>1.9114712377550011E-2</v>
      </c>
      <c r="BO139" s="128">
        <v>7.049011190938139E-5</v>
      </c>
      <c r="BP139" s="129">
        <v>2.1521946283573063</v>
      </c>
      <c r="BQ139" s="127">
        <v>0</v>
      </c>
      <c r="BR139" s="128">
        <v>0</v>
      </c>
      <c r="BS139" s="128">
        <v>0</v>
      </c>
      <c r="BT139" s="129">
        <v>0</v>
      </c>
      <c r="BU139" s="161">
        <v>3.1578272925824282</v>
      </c>
      <c r="BV139" s="140">
        <v>2.4033985173101652E-5</v>
      </c>
      <c r="BW139" s="140">
        <v>2.0647505189874646</v>
      </c>
      <c r="BX139" s="140">
        <v>1.3306009126553785E-2</v>
      </c>
      <c r="BY139" s="140">
        <v>1.0797467304832362</v>
      </c>
      <c r="BZ139" s="94">
        <v>0.92634357008364876</v>
      </c>
      <c r="CA139" s="141">
        <v>1.2016992586550829E-6</v>
      </c>
      <c r="CB139" s="141">
        <v>5.5816210476575874E-2</v>
      </c>
      <c r="CC139" s="141">
        <v>2.3471681965638442E-2</v>
      </c>
      <c r="CD139" s="141">
        <v>2.1521946283573063</v>
      </c>
      <c r="CE139" s="141">
        <v>0</v>
      </c>
    </row>
    <row r="140" spans="1:83" outlineLevel="3" x14ac:dyDescent="0.2">
      <c r="A140" s="71">
        <v>122</v>
      </c>
      <c r="B140" s="56" t="s">
        <v>198</v>
      </c>
      <c r="C140" s="81" t="s">
        <v>199</v>
      </c>
      <c r="D140" s="58" t="s">
        <v>205</v>
      </c>
      <c r="E140" s="33">
        <v>5424.6440000000002</v>
      </c>
      <c r="F140" s="33">
        <v>57.949199999999998</v>
      </c>
      <c r="G140" s="59">
        <v>2.2551253203733101</v>
      </c>
      <c r="H140" s="59">
        <v>2.8821688495510598</v>
      </c>
      <c r="I140" s="59">
        <v>1.7488999999999999</v>
      </c>
      <c r="J140" s="59">
        <v>80.522999999999996</v>
      </c>
      <c r="K140" s="59">
        <v>83.558000000000007</v>
      </c>
      <c r="L140" s="449">
        <v>1.0000000000000002E-4</v>
      </c>
      <c r="M140" s="59">
        <v>1.5</v>
      </c>
      <c r="N140" s="59">
        <v>1.925945895366546</v>
      </c>
      <c r="O140" s="38">
        <v>1</v>
      </c>
      <c r="P140" s="61">
        <v>1</v>
      </c>
      <c r="Q140" s="62">
        <v>1.1758273925805944E-2</v>
      </c>
      <c r="R140" s="35">
        <v>0.21468046003832308</v>
      </c>
      <c r="S140" s="35">
        <v>2.8187814573235999E-2</v>
      </c>
      <c r="T140" s="35">
        <v>0.24286827461155908</v>
      </c>
      <c r="U140" s="35">
        <v>0.25462654853736499</v>
      </c>
      <c r="V140" s="63">
        <v>3.5435502006166074E-3</v>
      </c>
      <c r="W140" s="35">
        <v>2.6116128219782056E-2</v>
      </c>
      <c r="X140" s="35">
        <v>0.13237884319425575</v>
      </c>
      <c r="Y140" s="35">
        <v>2.8862387856272206E-2</v>
      </c>
      <c r="Z140" s="35">
        <v>0.03</v>
      </c>
      <c r="AA140" s="35">
        <v>1.8835365853658541E-5</v>
      </c>
      <c r="AB140" s="63">
        <v>0.22091974483678026</v>
      </c>
      <c r="AC140" s="266">
        <v>2.2729938237553175E-3</v>
      </c>
      <c r="AD140" s="267">
        <v>2.5730136006750445E-2</v>
      </c>
      <c r="AE140" s="267">
        <v>7.8538473808249267E-4</v>
      </c>
      <c r="AF140" s="268">
        <v>2.8788514568588254E-2</v>
      </c>
      <c r="AG140" s="121">
        <v>0</v>
      </c>
      <c r="AH140" s="119">
        <v>0</v>
      </c>
      <c r="AI140" s="119">
        <v>2.7030131353217983E-5</v>
      </c>
      <c r="AJ140" s="120">
        <v>2.7030131353217983E-5</v>
      </c>
      <c r="AK140" s="121">
        <v>1.1853554613417841E-3</v>
      </c>
      <c r="AL140" s="119">
        <v>1.5800882438554452E-2</v>
      </c>
      <c r="AM140" s="119">
        <v>5.6120892940801004E-5</v>
      </c>
      <c r="AN140" s="120">
        <v>1.7042358792837036E-2</v>
      </c>
      <c r="AO140" s="121">
        <v>6.5511519940493314E-6</v>
      </c>
      <c r="AP140" s="119">
        <v>7.4158596493366775E-5</v>
      </c>
      <c r="AQ140" s="119">
        <v>2.1857060244284965E-6</v>
      </c>
      <c r="AR140" s="120">
        <v>8.2895454511844609E-5</v>
      </c>
      <c r="AS140" s="121">
        <v>1.081087210419484E-3</v>
      </c>
      <c r="AT140" s="119">
        <v>9.8550949717026229E-3</v>
      </c>
      <c r="AU140" s="119">
        <v>7.0004800776404515E-4</v>
      </c>
      <c r="AV140" s="120">
        <v>1.1636230189886153E-2</v>
      </c>
      <c r="AW140" s="41">
        <v>2.6603658737481869E-5</v>
      </c>
      <c r="AX140" s="33">
        <v>1.5057580677048726E-3</v>
      </c>
      <c r="AY140" s="33">
        <v>4.5961646114491197E-5</v>
      </c>
      <c r="AZ140" s="42">
        <v>1.5783233725568458E-3</v>
      </c>
      <c r="BA140" s="127">
        <v>0</v>
      </c>
      <c r="BB140" s="128">
        <v>0</v>
      </c>
      <c r="BC140" s="128">
        <v>2.5448296016414774E-5</v>
      </c>
      <c r="BD140" s="129">
        <v>2.5448296016414774E-5</v>
      </c>
      <c r="BE140" s="127">
        <v>4.5113982908863438E-5</v>
      </c>
      <c r="BF140" s="128">
        <v>6.0758957740139028E-7</v>
      </c>
      <c r="BG140" s="128">
        <v>2.5396519488831677E-5</v>
      </c>
      <c r="BH140" s="129">
        <v>7.111809197509649E-5</v>
      </c>
      <c r="BI140" s="127">
        <v>1.6443758335358211E-5</v>
      </c>
      <c r="BJ140" s="128">
        <v>2.4198629748770398E-3</v>
      </c>
      <c r="BK140" s="128">
        <v>9.0026889843057951E-6</v>
      </c>
      <c r="BL140" s="129">
        <v>2.4453094221967039E-3</v>
      </c>
      <c r="BM140" s="127">
        <v>2.1848324237736137E-3</v>
      </c>
      <c r="BN140" s="128">
        <v>2.180390737459113E-2</v>
      </c>
      <c r="BO140" s="128">
        <v>6.7957558747844921E-4</v>
      </c>
      <c r="BP140" s="129">
        <v>2.466831538584319E-2</v>
      </c>
      <c r="BQ140" s="127">
        <v>0</v>
      </c>
      <c r="BR140" s="128">
        <v>0</v>
      </c>
      <c r="BS140" s="128">
        <v>0</v>
      </c>
      <c r="BT140" s="129">
        <v>0</v>
      </c>
      <c r="BU140" s="161">
        <v>2.8788514568588254E-2</v>
      </c>
      <c r="BV140" s="140">
        <v>2.7030131353217983E-5</v>
      </c>
      <c r="BW140" s="140">
        <v>1.7042358792837036E-2</v>
      </c>
      <c r="BX140" s="140">
        <v>8.2895454511844609E-5</v>
      </c>
      <c r="BY140" s="140">
        <v>1.1636230189886153E-2</v>
      </c>
      <c r="BZ140" s="94">
        <v>1.5783233725568458E-3</v>
      </c>
      <c r="CA140" s="141">
        <v>2.5448296016414774E-5</v>
      </c>
      <c r="CB140" s="141">
        <v>7.111809197509649E-5</v>
      </c>
      <c r="CC140" s="141">
        <v>2.4453094221967039E-3</v>
      </c>
      <c r="CD140" s="141">
        <v>2.466831538584319E-2</v>
      </c>
      <c r="CE140" s="141">
        <v>0</v>
      </c>
    </row>
    <row r="141" spans="1:83" outlineLevel="3" x14ac:dyDescent="0.2">
      <c r="A141" s="71">
        <v>123</v>
      </c>
      <c r="B141" s="56" t="s">
        <v>198</v>
      </c>
      <c r="C141" s="81" t="s">
        <v>199</v>
      </c>
      <c r="D141" s="58" t="s">
        <v>206</v>
      </c>
      <c r="E141" s="33">
        <v>63561.798000000003</v>
      </c>
      <c r="F141" s="33">
        <v>787.15139999999997</v>
      </c>
      <c r="G141" s="59">
        <v>3.3443425194066299</v>
      </c>
      <c r="H141" s="59">
        <v>3.9904885327969302</v>
      </c>
      <c r="I141" s="59">
        <v>1.9982</v>
      </c>
      <c r="J141" s="59">
        <v>81.843000000000004</v>
      </c>
      <c r="K141" s="59">
        <v>78.344999999999999</v>
      </c>
      <c r="L141" s="449">
        <v>1.0000000000000002E-3</v>
      </c>
      <c r="M141" s="59">
        <v>2.2000000000000002</v>
      </c>
      <c r="N141" s="59">
        <v>4.7690816301784364</v>
      </c>
      <c r="O141" s="38">
        <v>1</v>
      </c>
      <c r="P141" s="61">
        <v>1</v>
      </c>
      <c r="Q141" s="62">
        <v>2.142070645831955E-2</v>
      </c>
      <c r="R141" s="35">
        <v>3.7709161510998719</v>
      </c>
      <c r="S141" s="35">
        <v>0.75349866168347701</v>
      </c>
      <c r="T141" s="35">
        <v>4.5244148127833492</v>
      </c>
      <c r="U141" s="35">
        <v>4.5458355192416686</v>
      </c>
      <c r="V141" s="63">
        <v>0.10266870798049114</v>
      </c>
      <c r="W141" s="35">
        <v>0.59816505319630242</v>
      </c>
      <c r="X141" s="35">
        <v>0.4247572325623033</v>
      </c>
      <c r="Y141" s="35">
        <v>0.14837228721935491</v>
      </c>
      <c r="Z141" s="35">
        <v>0.03</v>
      </c>
      <c r="AA141" s="35">
        <v>3.1220634514089588E-3</v>
      </c>
      <c r="AB141" s="63">
        <v>1.3070853444098607</v>
      </c>
      <c r="AC141" s="266">
        <v>158.68406696199577</v>
      </c>
      <c r="AD141" s="267">
        <v>36.474792787812937</v>
      </c>
      <c r="AE141" s="267">
        <v>0.32676933013811232</v>
      </c>
      <c r="AF141" s="268">
        <v>195.48562907994679</v>
      </c>
      <c r="AG141" s="121">
        <v>0</v>
      </c>
      <c r="AH141" s="119">
        <v>0</v>
      </c>
      <c r="AI141" s="119">
        <v>4.5868821659446543E-3</v>
      </c>
      <c r="AJ141" s="120">
        <v>4.5868821659446543E-3</v>
      </c>
      <c r="AK141" s="121">
        <v>91.711580840202544</v>
      </c>
      <c r="AL141" s="119">
        <v>28.985207391830841</v>
      </c>
      <c r="AM141" s="119">
        <v>1.7221706438972407E-2</v>
      </c>
      <c r="AN141" s="120">
        <v>120.71400993847234</v>
      </c>
      <c r="AO141" s="121">
        <v>0.63322694954940872</v>
      </c>
      <c r="AP141" s="119">
        <v>0.14555224235591188</v>
      </c>
      <c r="AQ141" s="119">
        <v>1.2856653641013761E-3</v>
      </c>
      <c r="AR141" s="120">
        <v>0.78006485726942199</v>
      </c>
      <c r="AS141" s="121">
        <v>66.3392591722438</v>
      </c>
      <c r="AT141" s="119">
        <v>7.3440331536261851</v>
      </c>
      <c r="AU141" s="119">
        <v>0.30367507616909389</v>
      </c>
      <c r="AV141" s="120">
        <v>73.986967402039085</v>
      </c>
      <c r="AW141" s="41">
        <v>30.149972722779193</v>
      </c>
      <c r="AX141" s="33">
        <v>34.651053148422292</v>
      </c>
      <c r="AY141" s="33">
        <v>0.3104308636312067</v>
      </c>
      <c r="AZ141" s="42">
        <v>65.1114567348327</v>
      </c>
      <c r="BA141" s="127">
        <v>0</v>
      </c>
      <c r="BB141" s="128">
        <v>0</v>
      </c>
      <c r="BC141" s="128">
        <v>2.2934410829723251E-4</v>
      </c>
      <c r="BD141" s="129">
        <v>2.2934410829723251E-4</v>
      </c>
      <c r="BE141" s="127">
        <v>2.8842342030458088</v>
      </c>
      <c r="BF141" s="128">
        <v>4.713608389816518E-5</v>
      </c>
      <c r="BG141" s="128">
        <v>2.2871049156494421E-4</v>
      </c>
      <c r="BH141" s="129">
        <v>2.8845100496212717</v>
      </c>
      <c r="BI141" s="127">
        <v>1.1190885044938221</v>
      </c>
      <c r="BJ141" s="128">
        <v>0.20783924332469278</v>
      </c>
      <c r="BK141" s="128">
        <v>2.0708640784750272E-4</v>
      </c>
      <c r="BL141" s="129">
        <v>1.3271348342263622</v>
      </c>
      <c r="BM141" s="127">
        <v>124.5307715316769</v>
      </c>
      <c r="BN141" s="128">
        <v>1.6158532599820523</v>
      </c>
      <c r="BO141" s="128">
        <v>1.5673325499195957E-2</v>
      </c>
      <c r="BP141" s="129">
        <v>126.16229811715816</v>
      </c>
      <c r="BQ141" s="127">
        <v>0</v>
      </c>
      <c r="BR141" s="128">
        <v>0</v>
      </c>
      <c r="BS141" s="128">
        <v>0</v>
      </c>
      <c r="BT141" s="129">
        <v>0</v>
      </c>
      <c r="BU141" s="161">
        <v>195.48562907994679</v>
      </c>
      <c r="BV141" s="140">
        <v>4.5868821659446543E-3</v>
      </c>
      <c r="BW141" s="140">
        <v>120.71400993847234</v>
      </c>
      <c r="BX141" s="140">
        <v>0.78006485726942199</v>
      </c>
      <c r="BY141" s="140">
        <v>73.986967402039085</v>
      </c>
      <c r="BZ141" s="94">
        <v>65.1114567348327</v>
      </c>
      <c r="CA141" s="141">
        <v>2.2934410829723251E-4</v>
      </c>
      <c r="CB141" s="141">
        <v>2.8845100496212717</v>
      </c>
      <c r="CC141" s="141">
        <v>1.3271348342263622</v>
      </c>
      <c r="CD141" s="141">
        <v>126.16229811715816</v>
      </c>
      <c r="CE141" s="141">
        <v>0</v>
      </c>
    </row>
    <row r="142" spans="1:83" outlineLevel="3" x14ac:dyDescent="0.2">
      <c r="A142" s="71">
        <v>124</v>
      </c>
      <c r="B142" s="56" t="s">
        <v>198</v>
      </c>
      <c r="C142" s="81" t="s">
        <v>199</v>
      </c>
      <c r="D142" s="58" t="s">
        <v>207</v>
      </c>
      <c r="E142" s="33">
        <v>80477.952000000005</v>
      </c>
      <c r="F142" s="33">
        <v>671.45500000000004</v>
      </c>
      <c r="G142" s="59">
        <v>3.09590015672467</v>
      </c>
      <c r="H142" s="59">
        <v>3.7558919102838</v>
      </c>
      <c r="I142" s="59">
        <v>1.3909</v>
      </c>
      <c r="J142" s="59">
        <v>80.647000000000006</v>
      </c>
      <c r="K142" s="59">
        <v>74.290999999999997</v>
      </c>
      <c r="L142" s="449">
        <v>8.0000000000000004E-4</v>
      </c>
      <c r="M142" s="59">
        <v>2.2999999999999998</v>
      </c>
      <c r="N142" s="59">
        <v>2.325140795048005</v>
      </c>
      <c r="O142" s="38">
        <v>1</v>
      </c>
      <c r="P142" s="61">
        <v>1</v>
      </c>
      <c r="Q142" s="62">
        <v>9.7752866325105311E-3</v>
      </c>
      <c r="R142" s="35">
        <v>0.36393907883142357</v>
      </c>
      <c r="S142" s="35">
        <v>3.9115304051641112E-2</v>
      </c>
      <c r="T142" s="35">
        <v>0.40305438288306467</v>
      </c>
      <c r="U142" s="35">
        <v>0.4128296695155752</v>
      </c>
      <c r="V142" s="63">
        <v>8.4684215654636536E-3</v>
      </c>
      <c r="W142" s="35">
        <v>4.961431312588413E-2</v>
      </c>
      <c r="X142" s="35">
        <v>0.23523337404926753</v>
      </c>
      <c r="Y142" s="35">
        <v>2.1866992925093066E-2</v>
      </c>
      <c r="Z142" s="35">
        <v>0.03</v>
      </c>
      <c r="AA142" s="35">
        <v>2.0669764518563018E-3</v>
      </c>
      <c r="AB142" s="63">
        <v>0.34725007811756475</v>
      </c>
      <c r="AC142" s="266">
        <v>35.226967367007632</v>
      </c>
      <c r="AD142" s="267">
        <v>17.573015980050503</v>
      </c>
      <c r="AE142" s="267">
        <v>1.4715280459980782E-2</v>
      </c>
      <c r="AF142" s="268">
        <v>52.814698627518119</v>
      </c>
      <c r="AG142" s="121">
        <v>0</v>
      </c>
      <c r="AH142" s="119">
        <v>0</v>
      </c>
      <c r="AI142" s="119">
        <v>1.3904822157010687E-3</v>
      </c>
      <c r="AJ142" s="120">
        <v>1.3904822157010687E-3</v>
      </c>
      <c r="AK142" s="121">
        <v>23.396769711955159</v>
      </c>
      <c r="AL142" s="119">
        <v>11.687948438293271</v>
      </c>
      <c r="AM142" s="119">
        <v>1.8608393958978087E-3</v>
      </c>
      <c r="AN142" s="120">
        <v>35.08657898964433</v>
      </c>
      <c r="AO142" s="121">
        <v>0.13230868175757571</v>
      </c>
      <c r="AP142" s="119">
        <v>6.6002348558759152E-2</v>
      </c>
      <c r="AQ142" s="119">
        <v>5.0046501931854649E-5</v>
      </c>
      <c r="AR142" s="120">
        <v>0.19836107681826673</v>
      </c>
      <c r="AS142" s="121">
        <v>11.6978889732949</v>
      </c>
      <c r="AT142" s="119">
        <v>5.8190651931984725</v>
      </c>
      <c r="AU142" s="119">
        <v>1.1413912346450049E-2</v>
      </c>
      <c r="AV142" s="120">
        <v>17.528368078839822</v>
      </c>
      <c r="AW142" s="41">
        <v>0.21520889098395768</v>
      </c>
      <c r="AX142" s="33">
        <v>0.53678609925587917</v>
      </c>
      <c r="AY142" s="33">
        <v>4.4949358758544989E-4</v>
      </c>
      <c r="AZ142" s="42">
        <v>0.75244448382742213</v>
      </c>
      <c r="BA142" s="127">
        <v>0</v>
      </c>
      <c r="BB142" s="128">
        <v>0</v>
      </c>
      <c r="BC142" s="128">
        <v>1.3480084863481689E-3</v>
      </c>
      <c r="BD142" s="129">
        <v>1.3480084863481689E-3</v>
      </c>
      <c r="BE142" s="127">
        <v>0.91153019862988516</v>
      </c>
      <c r="BF142" s="128">
        <v>4.4975084932248372E-4</v>
      </c>
      <c r="BG142" s="128">
        <v>1.3439344540494343E-3</v>
      </c>
      <c r="BH142" s="129">
        <v>0.91332388393325703</v>
      </c>
      <c r="BI142" s="127">
        <v>0.32969009871355565</v>
      </c>
      <c r="BJ142" s="128">
        <v>1.7749455274520711</v>
      </c>
      <c r="BK142" s="128">
        <v>1.5449017648513412E-4</v>
      </c>
      <c r="BL142" s="129">
        <v>2.1047901163421119</v>
      </c>
      <c r="BM142" s="127">
        <v>33.770538178680233</v>
      </c>
      <c r="BN142" s="128">
        <v>15.260834602493233</v>
      </c>
      <c r="BO142" s="128">
        <v>1.1419353755512594E-2</v>
      </c>
      <c r="BP142" s="129">
        <v>49.04279213492898</v>
      </c>
      <c r="BQ142" s="127">
        <v>0</v>
      </c>
      <c r="BR142" s="128">
        <v>0</v>
      </c>
      <c r="BS142" s="128">
        <v>0</v>
      </c>
      <c r="BT142" s="129">
        <v>0</v>
      </c>
      <c r="BU142" s="161">
        <v>52.814698627518119</v>
      </c>
      <c r="BV142" s="140">
        <v>1.3904822157010687E-3</v>
      </c>
      <c r="BW142" s="140">
        <v>35.08657898964433</v>
      </c>
      <c r="BX142" s="140">
        <v>0.19836107681826673</v>
      </c>
      <c r="BY142" s="140">
        <v>17.528368078839822</v>
      </c>
      <c r="BZ142" s="94">
        <v>0.75244448382742213</v>
      </c>
      <c r="CA142" s="141">
        <v>1.3480084863481689E-3</v>
      </c>
      <c r="CB142" s="141">
        <v>0.91332388393325703</v>
      </c>
      <c r="CC142" s="141">
        <v>2.1047901163421119</v>
      </c>
      <c r="CD142" s="141">
        <v>49.04279213492898</v>
      </c>
      <c r="CE142" s="141">
        <v>0</v>
      </c>
    </row>
    <row r="143" spans="1:83" outlineLevel="3" x14ac:dyDescent="0.2">
      <c r="A143" s="71">
        <v>125</v>
      </c>
      <c r="B143" s="56" t="s">
        <v>198</v>
      </c>
      <c r="C143" s="81" t="s">
        <v>199</v>
      </c>
      <c r="D143" s="58" t="s">
        <v>208</v>
      </c>
      <c r="E143" s="33">
        <v>11109.662</v>
      </c>
      <c r="F143" s="33">
        <v>98.84020000000001</v>
      </c>
      <c r="G143" s="59">
        <v>2.84228116855423</v>
      </c>
      <c r="H143" s="59">
        <v>3.5143864408836398</v>
      </c>
      <c r="I143" s="59">
        <v>1.3433999999999999</v>
      </c>
      <c r="J143" s="59">
        <v>80.594999999999999</v>
      </c>
      <c r="K143" s="59">
        <v>76.292000000000002</v>
      </c>
      <c r="L143" s="449">
        <v>3.0000000000000003E-4</v>
      </c>
      <c r="M143" s="59">
        <v>3</v>
      </c>
      <c r="N143" s="59">
        <v>3.5578215187082671</v>
      </c>
      <c r="O143" s="38">
        <v>1</v>
      </c>
      <c r="P143" s="61">
        <v>1</v>
      </c>
      <c r="Q143" s="62">
        <v>3.6578871851728747E-3</v>
      </c>
      <c r="R143" s="35">
        <v>0.90486822838358028</v>
      </c>
      <c r="S143" s="35">
        <v>4.9305957106659991E-2</v>
      </c>
      <c r="T143" s="35">
        <v>0.95417418549024025</v>
      </c>
      <c r="U143" s="35">
        <v>0.95783207267541315</v>
      </c>
      <c r="V143" s="63">
        <v>0</v>
      </c>
      <c r="W143" s="35">
        <v>0.47438780317327667</v>
      </c>
      <c r="X143" s="35">
        <v>6.3642173609594881</v>
      </c>
      <c r="Y143" s="35">
        <v>3.4773309272308065E-4</v>
      </c>
      <c r="Z143" s="35">
        <v>0.03</v>
      </c>
      <c r="AA143" s="35">
        <v>2.9090624489273867E-6</v>
      </c>
      <c r="AB143" s="63">
        <v>6.8689558062879366</v>
      </c>
      <c r="AC143" s="266">
        <v>16.300692736382352</v>
      </c>
      <c r="AD143" s="267">
        <v>97.227518037146979</v>
      </c>
      <c r="AE143" s="267">
        <v>1.6319799422827266E-2</v>
      </c>
      <c r="AF143" s="268">
        <v>113.54453057295217</v>
      </c>
      <c r="AG143" s="121">
        <v>0</v>
      </c>
      <c r="AH143" s="119">
        <v>0</v>
      </c>
      <c r="AI143" s="119">
        <v>2.7548377346821587E-5</v>
      </c>
      <c r="AJ143" s="120">
        <v>2.7548377346821587E-5</v>
      </c>
      <c r="AK143" s="121">
        <v>4.6182890430595291</v>
      </c>
      <c r="AL143" s="119">
        <v>77.759411774746539</v>
      </c>
      <c r="AM143" s="119">
        <v>6.7575325040747467E-4</v>
      </c>
      <c r="AN143" s="120">
        <v>82.378376571056478</v>
      </c>
      <c r="AO143" s="121">
        <v>5.7286933529752032E-2</v>
      </c>
      <c r="AP143" s="119">
        <v>0.34169507107052133</v>
      </c>
      <c r="AQ143" s="119">
        <v>5.7257266165709099E-5</v>
      </c>
      <c r="AR143" s="120">
        <v>0.39903926186643907</v>
      </c>
      <c r="AS143" s="121">
        <v>11.62511675979307</v>
      </c>
      <c r="AT143" s="119">
        <v>19.126411191329929</v>
      </c>
      <c r="AU143" s="119">
        <v>1.5559240528907258E-2</v>
      </c>
      <c r="AV143" s="120">
        <v>30.76708719165191</v>
      </c>
      <c r="AW143" s="41">
        <v>3.6252740645714345</v>
      </c>
      <c r="AX143" s="33">
        <v>92.560597171363938</v>
      </c>
      <c r="AY143" s="33">
        <v>1.5536449050531554E-2</v>
      </c>
      <c r="AZ143" s="42">
        <v>96.201407684985909</v>
      </c>
      <c r="BA143" s="127">
        <v>0</v>
      </c>
      <c r="BB143" s="128">
        <v>0</v>
      </c>
      <c r="BC143" s="128">
        <v>1.3223221126474362E-6</v>
      </c>
      <c r="BD143" s="129">
        <v>1.3223221126474362E-6</v>
      </c>
      <c r="BE143" s="127">
        <v>0.12868951710867199</v>
      </c>
      <c r="BF143" s="128">
        <v>1.2546648477747722E-4</v>
      </c>
      <c r="BG143" s="128">
        <v>1.3253850150755564E-6</v>
      </c>
      <c r="BH143" s="129">
        <v>0.12881630897846455</v>
      </c>
      <c r="BI143" s="127">
        <v>5.6068337728355497E-2</v>
      </c>
      <c r="BJ143" s="128">
        <v>0.5301086120894255</v>
      </c>
      <c r="BK143" s="128">
        <v>1.0146342729453352E-5</v>
      </c>
      <c r="BL143" s="129">
        <v>0.58618709616051046</v>
      </c>
      <c r="BM143" s="127">
        <v>12.490660816973888</v>
      </c>
      <c r="BN143" s="128">
        <v>4.1366867872088564</v>
      </c>
      <c r="BO143" s="128">
        <v>7.7055632243853284E-4</v>
      </c>
      <c r="BP143" s="129">
        <v>16.628118160505181</v>
      </c>
      <c r="BQ143" s="127">
        <v>0</v>
      </c>
      <c r="BR143" s="128">
        <v>0</v>
      </c>
      <c r="BS143" s="128">
        <v>0</v>
      </c>
      <c r="BT143" s="129">
        <v>0</v>
      </c>
      <c r="BU143" s="161">
        <v>113.54453057295217</v>
      </c>
      <c r="BV143" s="140">
        <v>2.7548377346821587E-5</v>
      </c>
      <c r="BW143" s="140">
        <v>82.378376571056478</v>
      </c>
      <c r="BX143" s="140">
        <v>0.39903926186643907</v>
      </c>
      <c r="BY143" s="140">
        <v>30.76708719165191</v>
      </c>
      <c r="BZ143" s="94">
        <v>96.201407684985909</v>
      </c>
      <c r="CA143" s="141">
        <v>1.3223221126474362E-6</v>
      </c>
      <c r="CB143" s="141">
        <v>0.12881630897846455</v>
      </c>
      <c r="CC143" s="141">
        <v>0.58618709616051046</v>
      </c>
      <c r="CD143" s="141">
        <v>16.628118160505181</v>
      </c>
      <c r="CE143" s="141">
        <v>0</v>
      </c>
    </row>
    <row r="144" spans="1:83" outlineLevel="3" x14ac:dyDescent="0.2">
      <c r="A144" s="71">
        <v>126</v>
      </c>
      <c r="B144" s="56" t="s">
        <v>198</v>
      </c>
      <c r="C144" s="81" t="s">
        <v>199</v>
      </c>
      <c r="D144" s="58" t="s">
        <v>209</v>
      </c>
      <c r="E144" s="33">
        <v>323.40699999999998</v>
      </c>
      <c r="F144" s="33">
        <v>4.407</v>
      </c>
      <c r="G144" s="59">
        <v>2.0300803349816401</v>
      </c>
      <c r="H144" s="59">
        <v>2.64123751786649</v>
      </c>
      <c r="I144" s="59">
        <v>1.962</v>
      </c>
      <c r="J144" s="59">
        <v>82.296000000000006</v>
      </c>
      <c r="K144" s="59">
        <v>93.623999999999995</v>
      </c>
      <c r="L144" s="449">
        <v>1.0000000000000002E-4</v>
      </c>
      <c r="M144" s="59">
        <v>1.1000000000000001</v>
      </c>
      <c r="N144" s="59">
        <v>1.6137028786220642</v>
      </c>
      <c r="O144" s="38">
        <v>1</v>
      </c>
      <c r="P144" s="61">
        <v>1</v>
      </c>
      <c r="Q144" s="62">
        <v>0</v>
      </c>
      <c r="R144" s="35">
        <v>0</v>
      </c>
      <c r="S144" s="35">
        <v>0</v>
      </c>
      <c r="T144" s="35">
        <v>0</v>
      </c>
      <c r="U144" s="35">
        <v>0</v>
      </c>
      <c r="V144" s="63">
        <v>0</v>
      </c>
      <c r="W144" s="35">
        <v>0</v>
      </c>
      <c r="X144" s="35">
        <v>0.1</v>
      </c>
      <c r="Y144" s="35">
        <v>0</v>
      </c>
      <c r="Z144" s="35">
        <v>0.03</v>
      </c>
      <c r="AA144" s="35">
        <v>0</v>
      </c>
      <c r="AB144" s="63">
        <v>0.13</v>
      </c>
      <c r="AC144" s="266">
        <v>0</v>
      </c>
      <c r="AD144" s="267">
        <v>0</v>
      </c>
      <c r="AE144" s="267">
        <v>0</v>
      </c>
      <c r="AF144" s="268">
        <v>0</v>
      </c>
      <c r="AG144" s="121">
        <v>0</v>
      </c>
      <c r="AH144" s="119">
        <v>0</v>
      </c>
      <c r="AI144" s="119">
        <v>0</v>
      </c>
      <c r="AJ144" s="120">
        <v>0</v>
      </c>
      <c r="AK144" s="121">
        <v>0</v>
      </c>
      <c r="AL144" s="119">
        <v>0</v>
      </c>
      <c r="AM144" s="119">
        <v>0</v>
      </c>
      <c r="AN144" s="120">
        <v>0</v>
      </c>
      <c r="AO144" s="121">
        <v>0</v>
      </c>
      <c r="AP144" s="119">
        <v>0</v>
      </c>
      <c r="AQ144" s="119">
        <v>0</v>
      </c>
      <c r="AR144" s="120">
        <v>0</v>
      </c>
      <c r="AS144" s="121">
        <v>0</v>
      </c>
      <c r="AT144" s="119">
        <v>0</v>
      </c>
      <c r="AU144" s="119">
        <v>0</v>
      </c>
      <c r="AV144" s="120">
        <v>0</v>
      </c>
      <c r="AW144" s="41">
        <v>0</v>
      </c>
      <c r="AX144" s="33">
        <v>0</v>
      </c>
      <c r="AY144" s="33">
        <v>0</v>
      </c>
      <c r="AZ144" s="42">
        <v>0</v>
      </c>
      <c r="BA144" s="127">
        <v>0</v>
      </c>
      <c r="BB144" s="128">
        <v>0</v>
      </c>
      <c r="BC144" s="128">
        <v>0</v>
      </c>
      <c r="BD144" s="129">
        <v>0</v>
      </c>
      <c r="BE144" s="127">
        <v>0</v>
      </c>
      <c r="BF144" s="128">
        <v>0</v>
      </c>
      <c r="BG144" s="128">
        <v>0</v>
      </c>
      <c r="BH144" s="129">
        <v>0</v>
      </c>
      <c r="BI144" s="127">
        <v>0</v>
      </c>
      <c r="BJ144" s="128">
        <v>0</v>
      </c>
      <c r="BK144" s="128">
        <v>0</v>
      </c>
      <c r="BL144" s="129">
        <v>0</v>
      </c>
      <c r="BM144" s="127">
        <v>0</v>
      </c>
      <c r="BN144" s="128">
        <v>0</v>
      </c>
      <c r="BO144" s="128">
        <v>0</v>
      </c>
      <c r="BP144" s="129">
        <v>0</v>
      </c>
      <c r="BQ144" s="127">
        <v>0</v>
      </c>
      <c r="BR144" s="128">
        <v>0</v>
      </c>
      <c r="BS144" s="128">
        <v>0</v>
      </c>
      <c r="BT144" s="129">
        <v>0</v>
      </c>
      <c r="BU144" s="161">
        <v>0</v>
      </c>
      <c r="BV144" s="140">
        <v>0</v>
      </c>
      <c r="BW144" s="140">
        <v>0</v>
      </c>
      <c r="BX144" s="140">
        <v>0</v>
      </c>
      <c r="BY144" s="140">
        <v>0</v>
      </c>
      <c r="BZ144" s="94">
        <v>0</v>
      </c>
      <c r="CA144" s="141">
        <v>0</v>
      </c>
      <c r="CB144" s="141">
        <v>0</v>
      </c>
      <c r="CC144" s="141">
        <v>0</v>
      </c>
      <c r="CD144" s="141">
        <v>0</v>
      </c>
      <c r="CE144" s="141">
        <v>0</v>
      </c>
    </row>
    <row r="145" spans="1:83" outlineLevel="3" x14ac:dyDescent="0.2">
      <c r="A145" s="71">
        <v>127</v>
      </c>
      <c r="B145" s="56" t="s">
        <v>198</v>
      </c>
      <c r="C145" s="81" t="s">
        <v>199</v>
      </c>
      <c r="D145" s="58" t="s">
        <v>210</v>
      </c>
      <c r="E145" s="33">
        <v>4667.8680000000004</v>
      </c>
      <c r="F145" s="33">
        <v>71.786599999999993</v>
      </c>
      <c r="G145" s="59">
        <v>2.9309301765045901</v>
      </c>
      <c r="H145" s="59">
        <v>3.5676423122054102</v>
      </c>
      <c r="I145" s="59">
        <v>2.0129999999999999</v>
      </c>
      <c r="J145" s="59">
        <v>80.567999999999998</v>
      </c>
      <c r="K145" s="59">
        <v>61.84</v>
      </c>
      <c r="L145" s="449">
        <v>2.0000000000000001E-4</v>
      </c>
      <c r="M145" s="59">
        <v>2.5</v>
      </c>
      <c r="N145" s="59">
        <v>3.209944322070923</v>
      </c>
      <c r="O145" s="38">
        <v>1</v>
      </c>
      <c r="P145" s="61">
        <v>0</v>
      </c>
      <c r="Q145" s="62">
        <v>1.6823425248224954E-2</v>
      </c>
      <c r="R145" s="35">
        <v>0.39920175767771932</v>
      </c>
      <c r="S145" s="35">
        <v>0.71685505692321572</v>
      </c>
      <c r="T145" s="35">
        <v>1.1160568146009351</v>
      </c>
      <c r="U145" s="35">
        <v>1.13288023984916</v>
      </c>
      <c r="V145" s="63">
        <v>2.0003182296882856E-2</v>
      </c>
      <c r="W145" s="35">
        <v>9.6248226595750747E-2</v>
      </c>
      <c r="X145" s="35">
        <v>0.14103691815667296</v>
      </c>
      <c r="Y145" s="35">
        <v>1.3541546947964883E-2</v>
      </c>
      <c r="Z145" s="35">
        <v>0.03</v>
      </c>
      <c r="AA145" s="35">
        <v>2.2499999999999996E-6</v>
      </c>
      <c r="AB145" s="63">
        <v>0.30083212399727144</v>
      </c>
      <c r="AC145" s="266">
        <v>0</v>
      </c>
      <c r="AD145" s="267">
        <v>0</v>
      </c>
      <c r="AE145" s="267">
        <v>2.5814031242382489E-3</v>
      </c>
      <c r="AF145" s="268">
        <v>2.5814031242382489E-3</v>
      </c>
      <c r="AG145" s="121">
        <v>0</v>
      </c>
      <c r="AH145" s="119">
        <v>0</v>
      </c>
      <c r="AI145" s="119">
        <v>8.5656206622233654E-5</v>
      </c>
      <c r="AJ145" s="120">
        <v>8.5656206622233654E-5</v>
      </c>
      <c r="AK145" s="121">
        <v>0</v>
      </c>
      <c r="AL145" s="119">
        <v>0</v>
      </c>
      <c r="AM145" s="119">
        <v>1.8141031069106463E-4</v>
      </c>
      <c r="AN145" s="120">
        <v>1.8141031069106463E-4</v>
      </c>
      <c r="AO145" s="121">
        <v>0</v>
      </c>
      <c r="AP145" s="119">
        <v>0</v>
      </c>
      <c r="AQ145" s="119">
        <v>8.9039323038436173E-6</v>
      </c>
      <c r="AR145" s="120">
        <v>8.9039323038436173E-6</v>
      </c>
      <c r="AS145" s="121">
        <v>0</v>
      </c>
      <c r="AT145" s="119">
        <v>0</v>
      </c>
      <c r="AU145" s="119">
        <v>2.3054326746211073E-3</v>
      </c>
      <c r="AV145" s="120">
        <v>2.3054326746211073E-3</v>
      </c>
      <c r="AW145" s="41">
        <v>0</v>
      </c>
      <c r="AX145" s="33">
        <v>0</v>
      </c>
      <c r="AY145" s="33">
        <v>0</v>
      </c>
      <c r="AZ145" s="42">
        <v>0</v>
      </c>
      <c r="BA145" s="127">
        <v>0</v>
      </c>
      <c r="BB145" s="128">
        <v>0</v>
      </c>
      <c r="BC145" s="128">
        <v>8.5656206622233654E-5</v>
      </c>
      <c r="BD145" s="129">
        <v>8.5656206622233654E-5</v>
      </c>
      <c r="BE145" s="127">
        <v>0</v>
      </c>
      <c r="BF145" s="128">
        <v>0</v>
      </c>
      <c r="BG145" s="128">
        <v>8.5425103203489418E-5</v>
      </c>
      <c r="BH145" s="129">
        <v>8.5425103203489418E-5</v>
      </c>
      <c r="BI145" s="127">
        <v>0</v>
      </c>
      <c r="BJ145" s="128">
        <v>0</v>
      </c>
      <c r="BK145" s="128">
        <v>3.1562758413569461E-5</v>
      </c>
      <c r="BL145" s="129">
        <v>3.1562758413569461E-5</v>
      </c>
      <c r="BM145" s="127">
        <v>0</v>
      </c>
      <c r="BN145" s="128">
        <v>0</v>
      </c>
      <c r="BO145" s="128">
        <v>2.3787590559989566E-3</v>
      </c>
      <c r="BP145" s="129">
        <v>2.3787590559989566E-3</v>
      </c>
      <c r="BQ145" s="127">
        <v>0</v>
      </c>
      <c r="BR145" s="128">
        <v>0</v>
      </c>
      <c r="BS145" s="128">
        <v>0</v>
      </c>
      <c r="BT145" s="129">
        <v>0</v>
      </c>
      <c r="BU145" s="161">
        <v>2.5814031242382489E-3</v>
      </c>
      <c r="BV145" s="140">
        <v>8.5656206622233654E-5</v>
      </c>
      <c r="BW145" s="140">
        <v>1.8141031069106463E-4</v>
      </c>
      <c r="BX145" s="140">
        <v>8.9039323038436173E-6</v>
      </c>
      <c r="BY145" s="140">
        <v>2.3054326746211073E-3</v>
      </c>
      <c r="BZ145" s="94">
        <v>0</v>
      </c>
      <c r="CA145" s="141">
        <v>8.5656206622233654E-5</v>
      </c>
      <c r="CB145" s="141">
        <v>8.5425103203489418E-5</v>
      </c>
      <c r="CC145" s="141">
        <v>3.1562758413569461E-5</v>
      </c>
      <c r="CD145" s="141">
        <v>2.3787590559989566E-3</v>
      </c>
      <c r="CE145" s="141">
        <v>0</v>
      </c>
    </row>
    <row r="146" spans="1:83" outlineLevel="3" x14ac:dyDescent="0.2">
      <c r="A146" s="71">
        <v>128</v>
      </c>
      <c r="B146" s="56" t="s">
        <v>198</v>
      </c>
      <c r="C146" s="81" t="s">
        <v>199</v>
      </c>
      <c r="D146" s="32" t="s">
        <v>211</v>
      </c>
      <c r="E146" s="33">
        <v>7694.5069999999996</v>
      </c>
      <c r="F146" s="33">
        <v>166.21440000000001</v>
      </c>
      <c r="G146" s="59">
        <v>3.4847906523224301</v>
      </c>
      <c r="H146" s="59">
        <v>4.3897176960010498</v>
      </c>
      <c r="I146" s="59">
        <v>3.0507</v>
      </c>
      <c r="J146" s="59">
        <v>82.064999999999998</v>
      </c>
      <c r="K146" s="59">
        <v>91.823999999999998</v>
      </c>
      <c r="L146" s="449">
        <v>6.0000000000000001E-3</v>
      </c>
      <c r="M146" s="59">
        <v>2.2999999999999998</v>
      </c>
      <c r="N146" s="59">
        <v>3.831648534643878</v>
      </c>
      <c r="O146" s="38">
        <v>1</v>
      </c>
      <c r="P146" s="61">
        <v>1</v>
      </c>
      <c r="Q146" s="62">
        <v>0</v>
      </c>
      <c r="R146" s="35">
        <v>5.7850799999999998</v>
      </c>
      <c r="S146" s="35">
        <v>0.10746</v>
      </c>
      <c r="T146" s="35">
        <v>5.8925399999999994</v>
      </c>
      <c r="U146" s="35">
        <v>5.8925399999999994</v>
      </c>
      <c r="V146" s="63">
        <v>0</v>
      </c>
      <c r="W146" s="35">
        <v>0</v>
      </c>
      <c r="X146" s="35">
        <v>0.5</v>
      </c>
      <c r="Y146" s="35">
        <v>0</v>
      </c>
      <c r="Z146" s="35">
        <v>0.03</v>
      </c>
      <c r="AA146" s="35">
        <v>2.2499999999999996E-6</v>
      </c>
      <c r="AB146" s="63">
        <v>0.53000225000000001</v>
      </c>
      <c r="AC146" s="266">
        <v>0</v>
      </c>
      <c r="AD146" s="267">
        <v>8.5481691428571445</v>
      </c>
      <c r="AE146" s="267">
        <v>0</v>
      </c>
      <c r="AF146" s="268">
        <v>8.5481691428571445</v>
      </c>
      <c r="AG146" s="121">
        <v>0</v>
      </c>
      <c r="AH146" s="119">
        <v>0</v>
      </c>
      <c r="AI146" s="119">
        <v>0</v>
      </c>
      <c r="AJ146" s="120">
        <v>0</v>
      </c>
      <c r="AK146" s="121">
        <v>0</v>
      </c>
      <c r="AL146" s="119">
        <v>6.8306437520449741</v>
      </c>
      <c r="AM146" s="119">
        <v>0</v>
      </c>
      <c r="AN146" s="120">
        <v>6.8306437520449741</v>
      </c>
      <c r="AO146" s="121">
        <v>0</v>
      </c>
      <c r="AP146" s="119">
        <v>3.7524049354809914E-2</v>
      </c>
      <c r="AQ146" s="119">
        <v>0</v>
      </c>
      <c r="AR146" s="120">
        <v>3.7524049354809914E-2</v>
      </c>
      <c r="AS146" s="121">
        <v>0</v>
      </c>
      <c r="AT146" s="119">
        <v>1.6800013414573614</v>
      </c>
      <c r="AU146" s="119">
        <v>0</v>
      </c>
      <c r="AV146" s="120">
        <v>1.6800013414573614</v>
      </c>
      <c r="AW146" s="41">
        <v>0</v>
      </c>
      <c r="AX146" s="33">
        <v>1.3698232231868086</v>
      </c>
      <c r="AY146" s="33">
        <v>0</v>
      </c>
      <c r="AZ146" s="42">
        <v>1.3698232231868086</v>
      </c>
      <c r="BA146" s="127">
        <v>0</v>
      </c>
      <c r="BB146" s="128">
        <v>0</v>
      </c>
      <c r="BC146" s="128">
        <v>0</v>
      </c>
      <c r="BD146" s="129">
        <v>0</v>
      </c>
      <c r="BE146" s="127">
        <v>0</v>
      </c>
      <c r="BF146" s="128">
        <v>2.598351740635904E-4</v>
      </c>
      <c r="BG146" s="128">
        <v>0</v>
      </c>
      <c r="BH146" s="129">
        <v>2.598351740635904E-4</v>
      </c>
      <c r="BI146" s="127">
        <v>0</v>
      </c>
      <c r="BJ146" s="128">
        <v>0.82292202071286891</v>
      </c>
      <c r="BK146" s="128">
        <v>0</v>
      </c>
      <c r="BL146" s="129">
        <v>0.82292202071286891</v>
      </c>
      <c r="BM146" s="127">
        <v>0</v>
      </c>
      <c r="BN146" s="128">
        <v>6.3551640637834037</v>
      </c>
      <c r="BO146" s="128">
        <v>0</v>
      </c>
      <c r="BP146" s="129">
        <v>6.3551640637834037</v>
      </c>
      <c r="BQ146" s="127">
        <v>0</v>
      </c>
      <c r="BR146" s="128">
        <v>0</v>
      </c>
      <c r="BS146" s="128">
        <v>0</v>
      </c>
      <c r="BT146" s="129">
        <v>0</v>
      </c>
      <c r="BU146" s="161">
        <v>8.5481691428571445</v>
      </c>
      <c r="BV146" s="140">
        <v>0</v>
      </c>
      <c r="BW146" s="140">
        <v>6.8306437520449741</v>
      </c>
      <c r="BX146" s="140">
        <v>3.7524049354809914E-2</v>
      </c>
      <c r="BY146" s="140">
        <v>1.6800013414573614</v>
      </c>
      <c r="BZ146" s="94">
        <v>1.3698232231868086</v>
      </c>
      <c r="CA146" s="141">
        <v>0</v>
      </c>
      <c r="CB146" s="141">
        <v>2.598351740635904E-4</v>
      </c>
      <c r="CC146" s="141">
        <v>0.82292202071286891</v>
      </c>
      <c r="CD146" s="141">
        <v>6.3551640637834037</v>
      </c>
      <c r="CE146" s="141">
        <v>0</v>
      </c>
    </row>
    <row r="147" spans="1:83" outlineLevel="3" x14ac:dyDescent="0.2">
      <c r="A147" s="71">
        <v>129</v>
      </c>
      <c r="B147" s="56" t="s">
        <v>198</v>
      </c>
      <c r="C147" s="81" t="s">
        <v>199</v>
      </c>
      <c r="D147" s="58" t="s">
        <v>212</v>
      </c>
      <c r="E147" s="33">
        <v>59737.716999999997</v>
      </c>
      <c r="F147" s="33">
        <v>513.14940000000001</v>
      </c>
      <c r="G147" s="59">
        <v>2.2953925228426102</v>
      </c>
      <c r="H147" s="59">
        <v>2.6814682523690299</v>
      </c>
      <c r="I147" s="59">
        <v>1.4275</v>
      </c>
      <c r="J147" s="59">
        <v>82.834999999999994</v>
      </c>
      <c r="K147" s="59">
        <v>68.326999999999998</v>
      </c>
      <c r="L147" s="449">
        <v>6.0000000000000006E-4</v>
      </c>
      <c r="M147" s="59">
        <v>2.2999999999999998</v>
      </c>
      <c r="N147" s="59">
        <v>3.222389820686268</v>
      </c>
      <c r="O147" s="38">
        <v>1</v>
      </c>
      <c r="P147" s="61">
        <v>1</v>
      </c>
      <c r="Q147" s="62">
        <v>7.249698350417561E-3</v>
      </c>
      <c r="R147" s="35">
        <v>0.49797500859338462</v>
      </c>
      <c r="S147" s="35">
        <v>6.3765824792748144E-2</v>
      </c>
      <c r="T147" s="35">
        <v>0.56174083338613279</v>
      </c>
      <c r="U147" s="35">
        <v>0.56899053173655034</v>
      </c>
      <c r="V147" s="63">
        <v>1.7555268304784096E-2</v>
      </c>
      <c r="W147" s="35">
        <v>0.2230094492780138</v>
      </c>
      <c r="X147" s="35">
        <v>3.1997661734888188</v>
      </c>
      <c r="Y147" s="35">
        <v>7.4944634090589749E-3</v>
      </c>
      <c r="Z147" s="35">
        <v>0.03</v>
      </c>
      <c r="AA147" s="35">
        <v>2.2499999999999996E-6</v>
      </c>
      <c r="AB147" s="63">
        <v>3.4778276044806757</v>
      </c>
      <c r="AC147" s="266">
        <v>23.636660415929196</v>
      </c>
      <c r="AD147" s="267">
        <v>179.90177852150444</v>
      </c>
      <c r="AE147" s="267">
        <v>0.18702494838837541</v>
      </c>
      <c r="AF147" s="268">
        <v>203.72546388582202</v>
      </c>
      <c r="AG147" s="121">
        <v>0</v>
      </c>
      <c r="AH147" s="119">
        <v>0</v>
      </c>
      <c r="AI147" s="119">
        <v>5.6381790212413612E-4</v>
      </c>
      <c r="AJ147" s="120">
        <v>5.6381790212413612E-4</v>
      </c>
      <c r="AK147" s="121">
        <v>7.4996017691694723</v>
      </c>
      <c r="AL147" s="119">
        <v>144.00199247287946</v>
      </c>
      <c r="AM147" s="119">
        <v>7.9782594360087566E-3</v>
      </c>
      <c r="AN147" s="120">
        <v>151.50957250148497</v>
      </c>
      <c r="AO147" s="121">
        <v>6.3380954497340658E-2</v>
      </c>
      <c r="AP147" s="119">
        <v>0.48240090765014082</v>
      </c>
      <c r="AQ147" s="119">
        <v>4.9998960169972981E-4</v>
      </c>
      <c r="AR147" s="120">
        <v>0.5462818517491812</v>
      </c>
      <c r="AS147" s="121">
        <v>16.073677692262386</v>
      </c>
      <c r="AT147" s="119">
        <v>35.417385140974837</v>
      </c>
      <c r="AU147" s="119">
        <v>0.1779828814485428</v>
      </c>
      <c r="AV147" s="120">
        <v>51.669045714685765</v>
      </c>
      <c r="AW147" s="41">
        <v>5.2567932765026537</v>
      </c>
      <c r="AX147" s="33">
        <v>171.26649315247224</v>
      </c>
      <c r="AY147" s="33">
        <v>0.17804775086573338</v>
      </c>
      <c r="AZ147" s="42">
        <v>176.70133417984061</v>
      </c>
      <c r="BA147" s="127">
        <v>0</v>
      </c>
      <c r="BB147" s="128">
        <v>0</v>
      </c>
      <c r="BC147" s="128">
        <v>2.7063259301958508E-5</v>
      </c>
      <c r="BD147" s="129">
        <v>2.7063259301958508E-5</v>
      </c>
      <c r="BE147" s="127">
        <v>0.21253892332473723</v>
      </c>
      <c r="BF147" s="128">
        <v>1.333549639407172E-4</v>
      </c>
      <c r="BG147" s="128">
        <v>2.7045923253830537E-5</v>
      </c>
      <c r="BH147" s="129">
        <v>0.21269932421193175</v>
      </c>
      <c r="BI147" s="127">
        <v>8.5921105716469701E-2</v>
      </c>
      <c r="BJ147" s="128">
        <v>1.003023693163527</v>
      </c>
      <c r="BK147" s="128">
        <v>1.1602254334328984E-4</v>
      </c>
      <c r="BL147" s="129">
        <v>1.0890608214233402</v>
      </c>
      <c r="BM147" s="127">
        <v>18.081407110385335</v>
      </c>
      <c r="BN147" s="128">
        <v>7.632128320904755</v>
      </c>
      <c r="BO147" s="128">
        <v>8.8070657967429626E-3</v>
      </c>
      <c r="BP147" s="129">
        <v>25.722342497086832</v>
      </c>
      <c r="BQ147" s="127">
        <v>0</v>
      </c>
      <c r="BR147" s="128">
        <v>0</v>
      </c>
      <c r="BS147" s="128">
        <v>0</v>
      </c>
      <c r="BT147" s="129">
        <v>0</v>
      </c>
      <c r="BU147" s="161">
        <v>203.72546388582202</v>
      </c>
      <c r="BV147" s="140">
        <v>5.6381790212413612E-4</v>
      </c>
      <c r="BW147" s="140">
        <v>151.50957250148497</v>
      </c>
      <c r="BX147" s="140">
        <v>0.5462818517491812</v>
      </c>
      <c r="BY147" s="140">
        <v>51.669045714685765</v>
      </c>
      <c r="BZ147" s="94">
        <v>176.70133417984061</v>
      </c>
      <c r="CA147" s="141">
        <v>2.7063259301958508E-5</v>
      </c>
      <c r="CB147" s="141">
        <v>0.21269932421193175</v>
      </c>
      <c r="CC147" s="141">
        <v>1.0890608214233402</v>
      </c>
      <c r="CD147" s="141">
        <v>25.722342497086832</v>
      </c>
      <c r="CE147" s="141">
        <v>0</v>
      </c>
    </row>
    <row r="148" spans="1:83" outlineLevel="3" x14ac:dyDescent="0.2">
      <c r="A148" s="71">
        <v>130</v>
      </c>
      <c r="B148" s="56" t="s">
        <v>198</v>
      </c>
      <c r="C148" s="81" t="s">
        <v>199</v>
      </c>
      <c r="D148" s="58" t="s">
        <v>213</v>
      </c>
      <c r="E148" s="33">
        <v>532.47900000000004</v>
      </c>
      <c r="F148" s="33">
        <v>6.0594000000000001</v>
      </c>
      <c r="G148" s="59">
        <v>1.5824475624780501</v>
      </c>
      <c r="H148" s="59">
        <v>2.0331194141670599</v>
      </c>
      <c r="I148" s="59">
        <v>1.5669999999999999</v>
      </c>
      <c r="J148" s="59">
        <v>81.332999999999998</v>
      </c>
      <c r="K148" s="59">
        <v>88.546999999999997</v>
      </c>
      <c r="L148" s="449">
        <v>1.9999999999999998E-4</v>
      </c>
      <c r="M148" s="59">
        <v>1.1000000000000001</v>
      </c>
      <c r="N148" s="59">
        <v>3.2494697580187832</v>
      </c>
      <c r="O148" s="38">
        <v>1</v>
      </c>
      <c r="P148" s="61">
        <v>1</v>
      </c>
      <c r="Q148" s="62">
        <v>1.7640230888620975E-2</v>
      </c>
      <c r="R148" s="35">
        <v>0.47061308295783294</v>
      </c>
      <c r="S148" s="35">
        <v>1.1476612354435514</v>
      </c>
      <c r="T148" s="35">
        <v>1.6182743184013844</v>
      </c>
      <c r="U148" s="35">
        <v>1.6359145492900053</v>
      </c>
      <c r="V148" s="63">
        <v>1.1769475196684124E-2</v>
      </c>
      <c r="W148" s="35">
        <v>0.14463740536073846</v>
      </c>
      <c r="X148" s="35">
        <v>0.47161157067859383</v>
      </c>
      <c r="Y148" s="35">
        <v>1.3894703610808851E-3</v>
      </c>
      <c r="Z148" s="35">
        <v>0.03</v>
      </c>
      <c r="AA148" s="35">
        <v>1.8534368036525429E-4</v>
      </c>
      <c r="AB148" s="63">
        <v>0.65959326527746254</v>
      </c>
      <c r="AC148" s="266">
        <v>0.46606269515275794</v>
      </c>
      <c r="AD148" s="267">
        <v>0.34094798656673464</v>
      </c>
      <c r="AE148" s="267">
        <v>0.11596852994826623</v>
      </c>
      <c r="AF148" s="268">
        <v>0.92297921166775876</v>
      </c>
      <c r="AG148" s="121">
        <v>0</v>
      </c>
      <c r="AH148" s="119">
        <v>0</v>
      </c>
      <c r="AI148" s="119">
        <v>7.5500775622353968E-3</v>
      </c>
      <c r="AJ148" s="120">
        <v>7.5500775622353968E-3</v>
      </c>
      <c r="AK148" s="121">
        <v>0.37302808802552279</v>
      </c>
      <c r="AL148" s="119">
        <v>0.26896083298291107</v>
      </c>
      <c r="AM148" s="119">
        <v>1.1561259247871778E-2</v>
      </c>
      <c r="AN148" s="120">
        <v>0.65355018025630562</v>
      </c>
      <c r="AO148" s="121">
        <v>9.4756111373408072E-4</v>
      </c>
      <c r="AP148" s="119">
        <v>6.9318797071000289E-4</v>
      </c>
      <c r="AQ148" s="119">
        <v>2.2042766039999146E-4</v>
      </c>
      <c r="AR148" s="120">
        <v>1.8611767448440751E-3</v>
      </c>
      <c r="AS148" s="121">
        <v>9.208704601350115E-2</v>
      </c>
      <c r="AT148" s="119">
        <v>7.1293965613113575E-2</v>
      </c>
      <c r="AU148" s="119">
        <v>9.6636765477759068E-2</v>
      </c>
      <c r="AV148" s="120">
        <v>0.26001777710437374</v>
      </c>
      <c r="AW148" s="41">
        <v>4.1299679668266509E-3</v>
      </c>
      <c r="AX148" s="33">
        <v>1.5106382440812312E-2</v>
      </c>
      <c r="AY148" s="33">
        <v>5.138217656417832E-3</v>
      </c>
      <c r="AZ148" s="42">
        <v>2.4374568064056794E-2</v>
      </c>
      <c r="BA148" s="127">
        <v>0</v>
      </c>
      <c r="BB148" s="128">
        <v>0</v>
      </c>
      <c r="BC148" s="128">
        <v>7.2155562756854343E-3</v>
      </c>
      <c r="BD148" s="129">
        <v>7.2155562756854343E-3</v>
      </c>
      <c r="BE148" s="127">
        <v>1.4645045381493879E-2</v>
      </c>
      <c r="BF148" s="128">
        <v>5.8739055635498681E-6</v>
      </c>
      <c r="BG148" s="128">
        <v>7.2047028135210807E-3</v>
      </c>
      <c r="BH148" s="129">
        <v>2.1855622100578509E-2</v>
      </c>
      <c r="BI148" s="127">
        <v>4.5456917767018679E-3</v>
      </c>
      <c r="BJ148" s="128">
        <v>3.6943669019056311E-2</v>
      </c>
      <c r="BK148" s="128">
        <v>1.2640620879925961E-3</v>
      </c>
      <c r="BL148" s="129">
        <v>4.2753422883750773E-2</v>
      </c>
      <c r="BM148" s="127">
        <v>0.44274199002773562</v>
      </c>
      <c r="BN148" s="128">
        <v>0.28889206120130245</v>
      </c>
      <c r="BO148" s="128">
        <v>9.5145991114649289E-2</v>
      </c>
      <c r="BP148" s="129">
        <v>0.82678004234368729</v>
      </c>
      <c r="BQ148" s="127">
        <v>0</v>
      </c>
      <c r="BR148" s="128">
        <v>0</v>
      </c>
      <c r="BS148" s="128">
        <v>0</v>
      </c>
      <c r="BT148" s="129">
        <v>0</v>
      </c>
      <c r="BU148" s="161">
        <v>0.92297921166775876</v>
      </c>
      <c r="BV148" s="140">
        <v>7.5500775622353968E-3</v>
      </c>
      <c r="BW148" s="140">
        <v>0.65355018025630562</v>
      </c>
      <c r="BX148" s="140">
        <v>1.8611767448440751E-3</v>
      </c>
      <c r="BY148" s="140">
        <v>0.26001777710437374</v>
      </c>
      <c r="BZ148" s="94">
        <v>2.4374568064056794E-2</v>
      </c>
      <c r="CA148" s="141">
        <v>7.2155562756854343E-3</v>
      </c>
      <c r="CB148" s="141">
        <v>2.1855622100578509E-2</v>
      </c>
      <c r="CC148" s="141">
        <v>4.2753422883750773E-2</v>
      </c>
      <c r="CD148" s="141">
        <v>0.82678004234368729</v>
      </c>
      <c r="CE148" s="141">
        <v>0</v>
      </c>
    </row>
    <row r="149" spans="1:83" outlineLevel="3" x14ac:dyDescent="0.2">
      <c r="A149" s="71">
        <v>131</v>
      </c>
      <c r="B149" s="56" t="s">
        <v>198</v>
      </c>
      <c r="C149" s="81" t="s">
        <v>199</v>
      </c>
      <c r="D149" s="58" t="s">
        <v>214</v>
      </c>
      <c r="E149" s="33">
        <v>415.596</v>
      </c>
      <c r="F149" s="33">
        <v>3.7069999999999999</v>
      </c>
      <c r="G149" s="59">
        <v>4.82917427237828</v>
      </c>
      <c r="H149" s="59">
        <v>5.7755725282857604</v>
      </c>
      <c r="I149" s="59">
        <v>1.4349000000000001</v>
      </c>
      <c r="J149" s="59">
        <v>80.293000000000006</v>
      </c>
      <c r="K149" s="59">
        <v>94.665000000000006</v>
      </c>
      <c r="L149" s="449">
        <v>4.0000000000000002E-4</v>
      </c>
      <c r="M149" s="59">
        <v>4.5</v>
      </c>
      <c r="N149" s="59">
        <v>3.5855740421889415</v>
      </c>
      <c r="O149" s="38">
        <v>1</v>
      </c>
      <c r="P149" s="61">
        <v>0</v>
      </c>
      <c r="Q149" s="62">
        <v>0</v>
      </c>
      <c r="R149" s="35">
        <v>0</v>
      </c>
      <c r="S149" s="35">
        <v>0</v>
      </c>
      <c r="T149" s="35">
        <v>0</v>
      </c>
      <c r="U149" s="35">
        <v>0</v>
      </c>
      <c r="V149" s="63">
        <v>0</v>
      </c>
      <c r="W149" s="35">
        <v>0</v>
      </c>
      <c r="X149" s="35">
        <v>3</v>
      </c>
      <c r="Y149" s="35">
        <v>0</v>
      </c>
      <c r="Z149" s="35">
        <v>0.03</v>
      </c>
      <c r="AA149" s="35">
        <v>0</v>
      </c>
      <c r="AB149" s="63">
        <v>3.03</v>
      </c>
      <c r="AC149" s="266">
        <v>0</v>
      </c>
      <c r="AD149" s="267">
        <v>0.85598003369999998</v>
      </c>
      <c r="AE149" s="267">
        <v>0</v>
      </c>
      <c r="AF149" s="268">
        <v>0.85598003369999998</v>
      </c>
      <c r="AG149" s="121">
        <v>0</v>
      </c>
      <c r="AH149" s="119">
        <v>0</v>
      </c>
      <c r="AI149" s="119">
        <v>0</v>
      </c>
      <c r="AJ149" s="120">
        <v>0</v>
      </c>
      <c r="AK149" s="121">
        <v>0</v>
      </c>
      <c r="AL149" s="119">
        <v>0.68304170141930565</v>
      </c>
      <c r="AM149" s="119">
        <v>0</v>
      </c>
      <c r="AN149" s="120">
        <v>0.68304170141930565</v>
      </c>
      <c r="AO149" s="121">
        <v>0</v>
      </c>
      <c r="AP149" s="119">
        <v>4.9437747673989436E-3</v>
      </c>
      <c r="AQ149" s="119">
        <v>0</v>
      </c>
      <c r="AR149" s="120">
        <v>4.9437747673989436E-3</v>
      </c>
      <c r="AS149" s="121">
        <v>0</v>
      </c>
      <c r="AT149" s="119">
        <v>0.16799455751329542</v>
      </c>
      <c r="AU149" s="119">
        <v>0</v>
      </c>
      <c r="AV149" s="120">
        <v>0.16799455751329542</v>
      </c>
      <c r="AW149" s="41">
        <v>0</v>
      </c>
      <c r="AX149" s="33">
        <v>0</v>
      </c>
      <c r="AY149" s="33">
        <v>0</v>
      </c>
      <c r="AZ149" s="42">
        <v>0</v>
      </c>
      <c r="BA149" s="127">
        <v>0</v>
      </c>
      <c r="BB149" s="128">
        <v>0</v>
      </c>
      <c r="BC149" s="128">
        <v>0</v>
      </c>
      <c r="BD149" s="129">
        <v>0</v>
      </c>
      <c r="BE149" s="127">
        <v>0</v>
      </c>
      <c r="BF149" s="128">
        <v>3.2403920439412244E-5</v>
      </c>
      <c r="BG149" s="128">
        <v>0</v>
      </c>
      <c r="BH149" s="129">
        <v>3.2403920439412244E-5</v>
      </c>
      <c r="BI149" s="127">
        <v>0</v>
      </c>
      <c r="BJ149" s="128">
        <v>9.6741944316529743E-2</v>
      </c>
      <c r="BK149" s="128">
        <v>0</v>
      </c>
      <c r="BL149" s="129">
        <v>9.6741944316529743E-2</v>
      </c>
      <c r="BM149" s="127">
        <v>0</v>
      </c>
      <c r="BN149" s="128">
        <v>0.7592056854630308</v>
      </c>
      <c r="BO149" s="128">
        <v>0</v>
      </c>
      <c r="BP149" s="129">
        <v>0.7592056854630308</v>
      </c>
      <c r="BQ149" s="127">
        <v>0</v>
      </c>
      <c r="BR149" s="128">
        <v>0</v>
      </c>
      <c r="BS149" s="128">
        <v>0</v>
      </c>
      <c r="BT149" s="129">
        <v>0</v>
      </c>
      <c r="BU149" s="161">
        <v>0.85598003369999998</v>
      </c>
      <c r="BV149" s="140">
        <v>0</v>
      </c>
      <c r="BW149" s="140">
        <v>0.68304170141930565</v>
      </c>
      <c r="BX149" s="140">
        <v>4.9437747673989436E-3</v>
      </c>
      <c r="BY149" s="140">
        <v>0.16799455751329542</v>
      </c>
      <c r="BZ149" s="94">
        <v>0</v>
      </c>
      <c r="CA149" s="141">
        <v>0</v>
      </c>
      <c r="CB149" s="141">
        <v>3.2403920439412244E-5</v>
      </c>
      <c r="CC149" s="141">
        <v>9.6741944316529743E-2</v>
      </c>
      <c r="CD149" s="141">
        <v>0.7592056854630308</v>
      </c>
      <c r="CE149" s="141">
        <v>0</v>
      </c>
    </row>
    <row r="150" spans="1:83" outlineLevel="3" x14ac:dyDescent="0.2">
      <c r="A150" s="71">
        <v>132</v>
      </c>
      <c r="B150" s="56" t="s">
        <v>198</v>
      </c>
      <c r="C150" s="81" t="s">
        <v>199</v>
      </c>
      <c r="D150" s="58" t="s">
        <v>215</v>
      </c>
      <c r="E150" s="33">
        <v>16749.317999999999</v>
      </c>
      <c r="F150" s="33">
        <v>177.029</v>
      </c>
      <c r="G150" s="59">
        <v>3.4572867748445799</v>
      </c>
      <c r="H150" s="59">
        <v>4.1379620079814403</v>
      </c>
      <c r="I150" s="59">
        <v>1.7516</v>
      </c>
      <c r="J150" s="59">
        <v>81.307000000000002</v>
      </c>
      <c r="K150" s="59">
        <v>87.061000000000007</v>
      </c>
      <c r="L150" s="449">
        <v>8.0000000000000004E-4</v>
      </c>
      <c r="M150" s="59">
        <v>2.6</v>
      </c>
      <c r="N150" s="59">
        <v>2.5538019455004579</v>
      </c>
      <c r="O150" s="38">
        <v>1</v>
      </c>
      <c r="P150" s="61">
        <v>1</v>
      </c>
      <c r="Q150" s="62">
        <v>7.050969167218874E-3</v>
      </c>
      <c r="R150" s="35">
        <v>1.8928571587033363</v>
      </c>
      <c r="S150" s="35">
        <v>2.9716621364745843</v>
      </c>
      <c r="T150" s="35">
        <v>4.8645192951779208</v>
      </c>
      <c r="U150" s="35">
        <v>4.8715702643451397</v>
      </c>
      <c r="V150" s="63">
        <v>9.3184686830585201E-2</v>
      </c>
      <c r="W150" s="35">
        <v>0.46282247921378405</v>
      </c>
      <c r="X150" s="35">
        <v>0.41391987023068677</v>
      </c>
      <c r="Y150" s="35">
        <v>7.1826972328972921E-2</v>
      </c>
      <c r="Z150" s="35">
        <v>0.03</v>
      </c>
      <c r="AA150" s="35">
        <v>1.4728302884640802E-3</v>
      </c>
      <c r="AB150" s="63">
        <v>1.073226838892493</v>
      </c>
      <c r="AC150" s="266">
        <v>16.156232195495011</v>
      </c>
      <c r="AD150" s="267">
        <v>3.1191332086262853</v>
      </c>
      <c r="AE150" s="267">
        <v>1.2320667327328352E-2</v>
      </c>
      <c r="AF150" s="268">
        <v>19.287686071448626</v>
      </c>
      <c r="AG150" s="121">
        <v>0</v>
      </c>
      <c r="AH150" s="119">
        <v>0</v>
      </c>
      <c r="AI150" s="119">
        <v>2.5827519336069039E-4</v>
      </c>
      <c r="AJ150" s="120">
        <v>2.5827519336069039E-4</v>
      </c>
      <c r="AK150" s="121">
        <v>9.6924633892929979</v>
      </c>
      <c r="AL150" s="119">
        <v>2.0088730309556655</v>
      </c>
      <c r="AM150" s="119">
        <v>7.2741733854971859E-4</v>
      </c>
      <c r="AN150" s="120">
        <v>11.702063837587213</v>
      </c>
      <c r="AO150" s="121">
        <v>6.6853875017086326E-2</v>
      </c>
      <c r="AP150" s="119">
        <v>1.2906854715128632E-2</v>
      </c>
      <c r="AQ150" s="119">
        <v>4.9913720375733682E-5</v>
      </c>
      <c r="AR150" s="120">
        <v>7.9810643452590688E-2</v>
      </c>
      <c r="AS150" s="121">
        <v>6.3969149311849254</v>
      </c>
      <c r="AT150" s="119">
        <v>1.097353322955491</v>
      </c>
      <c r="AU150" s="119">
        <v>1.1285061075042209E-2</v>
      </c>
      <c r="AV150" s="120">
        <v>7.505553315215459</v>
      </c>
      <c r="AW150" s="41">
        <v>0.18977811978912359</v>
      </c>
      <c r="AX150" s="33">
        <v>0.18319346631758909</v>
      </c>
      <c r="AY150" s="33">
        <v>7.2361954558304781E-4</v>
      </c>
      <c r="AZ150" s="42">
        <v>0.37369520565229575</v>
      </c>
      <c r="BA150" s="127">
        <v>0</v>
      </c>
      <c r="BB150" s="128">
        <v>0</v>
      </c>
      <c r="BC150" s="128">
        <v>2.4310613042848286E-4</v>
      </c>
      <c r="BD150" s="129">
        <v>2.4310613042848286E-4</v>
      </c>
      <c r="BE150" s="127">
        <v>0.37292651897357515</v>
      </c>
      <c r="BF150" s="128">
        <v>7.9936858742869838E-5</v>
      </c>
      <c r="BG150" s="128">
        <v>2.423639601361297E-4</v>
      </c>
      <c r="BH150" s="129">
        <v>0.37324881979245417</v>
      </c>
      <c r="BI150" s="127">
        <v>0.14312235111659377</v>
      </c>
      <c r="BJ150" s="128">
        <v>0.3017444455303816</v>
      </c>
      <c r="BK150" s="128">
        <v>1.4519180517963041E-4</v>
      </c>
      <c r="BL150" s="129">
        <v>0.44501198845215495</v>
      </c>
      <c r="BM150" s="127">
        <v>15.450405205615716</v>
      </c>
      <c r="BN150" s="128">
        <v>2.6341153599195719</v>
      </c>
      <c r="BO150" s="128">
        <v>1.0966385886001061E-2</v>
      </c>
      <c r="BP150" s="129">
        <v>18.095486951421286</v>
      </c>
      <c r="BQ150" s="127">
        <v>0</v>
      </c>
      <c r="BR150" s="128">
        <v>0</v>
      </c>
      <c r="BS150" s="128">
        <v>0</v>
      </c>
      <c r="BT150" s="129">
        <v>0</v>
      </c>
      <c r="BU150" s="161">
        <v>19.287686071448626</v>
      </c>
      <c r="BV150" s="140">
        <v>2.5827519336069039E-4</v>
      </c>
      <c r="BW150" s="140">
        <v>11.702063837587213</v>
      </c>
      <c r="BX150" s="140">
        <v>7.9810643452590688E-2</v>
      </c>
      <c r="BY150" s="140">
        <v>7.505553315215459</v>
      </c>
      <c r="BZ150" s="94">
        <v>0.37369520565229575</v>
      </c>
      <c r="CA150" s="141">
        <v>2.4310613042848286E-4</v>
      </c>
      <c r="CB150" s="141">
        <v>0.37324881979245417</v>
      </c>
      <c r="CC150" s="141">
        <v>0.44501198845215495</v>
      </c>
      <c r="CD150" s="141">
        <v>18.095486951421286</v>
      </c>
      <c r="CE150" s="141">
        <v>0</v>
      </c>
    </row>
    <row r="151" spans="1:83" outlineLevel="3" x14ac:dyDescent="0.2">
      <c r="A151" s="71">
        <v>133</v>
      </c>
      <c r="B151" s="56" t="s">
        <v>198</v>
      </c>
      <c r="C151" s="81" t="s">
        <v>199</v>
      </c>
      <c r="D151" s="58" t="s">
        <v>216</v>
      </c>
      <c r="E151" s="33">
        <v>5018.3670000000002</v>
      </c>
      <c r="F151" s="33">
        <v>59.283799999999999</v>
      </c>
      <c r="G151" s="59">
        <v>2.5047066264883799</v>
      </c>
      <c r="H151" s="59">
        <v>3.0210078124152102</v>
      </c>
      <c r="I151" s="59">
        <v>1.8</v>
      </c>
      <c r="J151" s="59">
        <v>81.316000000000003</v>
      </c>
      <c r="K151" s="59">
        <v>79.102000000000004</v>
      </c>
      <c r="L151" s="449">
        <v>5.9999999999999995E-4</v>
      </c>
      <c r="M151" s="59">
        <v>1.7</v>
      </c>
      <c r="N151" s="59">
        <v>2.4833596977632317</v>
      </c>
      <c r="O151" s="38">
        <v>1</v>
      </c>
      <c r="P151" s="61">
        <v>1</v>
      </c>
      <c r="Q151" s="62">
        <v>2.5699186869151038E-2</v>
      </c>
      <c r="R151" s="35">
        <v>0.74563949238072458</v>
      </c>
      <c r="S151" s="35">
        <v>1.1857897962253185</v>
      </c>
      <c r="T151" s="35">
        <v>0</v>
      </c>
      <c r="U151" s="35">
        <v>0</v>
      </c>
      <c r="V151" s="63">
        <v>8.3010787815099279E-3</v>
      </c>
      <c r="W151" s="35">
        <v>8.000585666341152E-2</v>
      </c>
      <c r="X151" s="35">
        <v>0.2146914124216201</v>
      </c>
      <c r="Y151" s="35">
        <v>8.1452769108901341E-2</v>
      </c>
      <c r="Z151" s="35">
        <v>0.03</v>
      </c>
      <c r="AA151" s="35">
        <v>4.4260061780683766E-3</v>
      </c>
      <c r="AB151" s="63">
        <v>0.41887712315351128</v>
      </c>
      <c r="AC151" s="266">
        <v>3.7239189478337469</v>
      </c>
      <c r="AD151" s="267">
        <v>2.5600113222553293</v>
      </c>
      <c r="AE151" s="267">
        <v>6.2298558300275869E-3</v>
      </c>
      <c r="AF151" s="268">
        <v>6.2901601259191047</v>
      </c>
      <c r="AG151" s="121">
        <v>0</v>
      </c>
      <c r="AH151" s="119">
        <v>0</v>
      </c>
      <c r="AI151" s="119">
        <v>2.7659279019699137E-4</v>
      </c>
      <c r="AJ151" s="120">
        <v>2.7659279019699137E-4</v>
      </c>
      <c r="AK151" s="121">
        <v>2.5309147702444879</v>
      </c>
      <c r="AL151" s="119">
        <v>1.4834757079067495</v>
      </c>
      <c r="AM151" s="119">
        <v>5.0213804059538671E-4</v>
      </c>
      <c r="AN151" s="120">
        <v>4.0148926161918332</v>
      </c>
      <c r="AO151" s="121">
        <v>1.1249988234206625E-2</v>
      </c>
      <c r="AP151" s="119">
        <v>7.7338142044047356E-3</v>
      </c>
      <c r="AQ151" s="119">
        <v>1.7984854152690833E-5</v>
      </c>
      <c r="AR151" s="120">
        <v>1.9001787292764048E-2</v>
      </c>
      <c r="AS151" s="121">
        <v>1.1817541893550529</v>
      </c>
      <c r="AT151" s="119">
        <v>1.0688018001441753</v>
      </c>
      <c r="AU151" s="119">
        <v>5.4331401450825175E-3</v>
      </c>
      <c r="AV151" s="120">
        <v>2.2559891296443109</v>
      </c>
      <c r="AW151" s="41">
        <v>4.6559626616344239E-2</v>
      </c>
      <c r="AX151" s="33">
        <v>0.16003727923127606</v>
      </c>
      <c r="AY151" s="33">
        <v>3.8945498731715318E-4</v>
      </c>
      <c r="AZ151" s="42">
        <v>0.20698636083493743</v>
      </c>
      <c r="BA151" s="127">
        <v>0</v>
      </c>
      <c r="BB151" s="128">
        <v>0</v>
      </c>
      <c r="BC151" s="128">
        <v>2.5930178948410518E-4</v>
      </c>
      <c r="BD151" s="129">
        <v>2.5930178948410518E-4</v>
      </c>
      <c r="BE151" s="127">
        <v>9.8089334664165945E-2</v>
      </c>
      <c r="BF151" s="128">
        <v>4.9564377784277137E-5</v>
      </c>
      <c r="BG151" s="128">
        <v>2.5868803402682501E-4</v>
      </c>
      <c r="BH151" s="129">
        <v>9.8397587075977053E-2</v>
      </c>
      <c r="BI151" s="127">
        <v>3.4063587466941901E-2</v>
      </c>
      <c r="BJ151" s="128">
        <v>0.23488158860005479</v>
      </c>
      <c r="BK151" s="128">
        <v>6.9800271454268436E-5</v>
      </c>
      <c r="BL151" s="129">
        <v>0.26901497633845095</v>
      </c>
      <c r="BM151" s="127">
        <v>3.5452063990862954</v>
      </c>
      <c r="BN151" s="128">
        <v>2.1650428900462146</v>
      </c>
      <c r="BO151" s="128">
        <v>5.2526107477452342E-3</v>
      </c>
      <c r="BP151" s="129">
        <v>5.7155018998802545</v>
      </c>
      <c r="BQ151" s="127">
        <v>0</v>
      </c>
      <c r="BR151" s="128">
        <v>0</v>
      </c>
      <c r="BS151" s="128">
        <v>0</v>
      </c>
      <c r="BT151" s="129">
        <v>0</v>
      </c>
      <c r="BU151" s="161">
        <v>6.2901601259191047</v>
      </c>
      <c r="BV151" s="140">
        <v>2.7659279019699137E-4</v>
      </c>
      <c r="BW151" s="140">
        <v>4.0148926161918332</v>
      </c>
      <c r="BX151" s="140">
        <v>1.9001787292764048E-2</v>
      </c>
      <c r="BY151" s="140">
        <v>2.2559891296443109</v>
      </c>
      <c r="BZ151" s="94">
        <v>0.20698636083493743</v>
      </c>
      <c r="CA151" s="141">
        <v>2.5930178948410518E-4</v>
      </c>
      <c r="CB151" s="141">
        <v>9.8397587075977053E-2</v>
      </c>
      <c r="CC151" s="141">
        <v>0.26901497633845095</v>
      </c>
      <c r="CD151" s="141">
        <v>5.7155018998802545</v>
      </c>
      <c r="CE151" s="141">
        <v>0</v>
      </c>
    </row>
    <row r="152" spans="1:83" outlineLevel="3" x14ac:dyDescent="0.2">
      <c r="A152" s="71">
        <v>134</v>
      </c>
      <c r="B152" s="56" t="s">
        <v>198</v>
      </c>
      <c r="C152" s="81" t="s">
        <v>199</v>
      </c>
      <c r="D152" s="58" t="s">
        <v>217</v>
      </c>
      <c r="E152" s="33">
        <v>10515.016</v>
      </c>
      <c r="F152" s="33">
        <v>88.632800000000003</v>
      </c>
      <c r="G152" s="59">
        <v>3.2858025368236499</v>
      </c>
      <c r="H152" s="59">
        <v>3.9390605983462601</v>
      </c>
      <c r="I152" s="59">
        <v>1.2830999999999999</v>
      </c>
      <c r="J152" s="59">
        <v>80.540000000000006</v>
      </c>
      <c r="K152" s="59">
        <v>60.567</v>
      </c>
      <c r="L152" s="449">
        <v>6.9999999999999988E-4</v>
      </c>
      <c r="M152" s="59">
        <v>2.1</v>
      </c>
      <c r="N152" s="59">
        <v>2.4206069749686794</v>
      </c>
      <c r="O152" s="38">
        <v>1</v>
      </c>
      <c r="P152" s="61">
        <v>1</v>
      </c>
      <c r="Q152" s="62">
        <v>3.2290945030405737E-3</v>
      </c>
      <c r="R152" s="35">
        <v>0.7619823103019745</v>
      </c>
      <c r="S152" s="35">
        <v>0.10749188453085055</v>
      </c>
      <c r="T152" s="35">
        <v>0.86947419483282506</v>
      </c>
      <c r="U152" s="35">
        <v>0.87270328933586561</v>
      </c>
      <c r="V152" s="63">
        <v>6.7749136699279244E-3</v>
      </c>
      <c r="W152" s="35">
        <v>0.78213465434883089</v>
      </c>
      <c r="X152" s="35">
        <v>1.4197566978055214</v>
      </c>
      <c r="Y152" s="35">
        <v>2.4370505117153551E-3</v>
      </c>
      <c r="Z152" s="35">
        <v>2.88389066257944E-2</v>
      </c>
      <c r="AA152" s="35">
        <v>2.3041962467570658E-4</v>
      </c>
      <c r="AB152" s="63">
        <v>2.2401726425864652</v>
      </c>
      <c r="AC152" s="266">
        <v>5.5797031074585774</v>
      </c>
      <c r="AD152" s="267">
        <v>2.2048631923699342</v>
      </c>
      <c r="AE152" s="267">
        <v>1.5827154656975054E-2</v>
      </c>
      <c r="AF152" s="268">
        <v>7.8003934544854863</v>
      </c>
      <c r="AG152" s="121">
        <v>0</v>
      </c>
      <c r="AH152" s="119">
        <v>0</v>
      </c>
      <c r="AI152" s="119">
        <v>4.8485349567355586E-5</v>
      </c>
      <c r="AJ152" s="120">
        <v>4.8485349567355586E-5</v>
      </c>
      <c r="AK152" s="121">
        <v>2.961308790573546</v>
      </c>
      <c r="AL152" s="119">
        <v>1.76240469115614</v>
      </c>
      <c r="AM152" s="119">
        <v>6.7502323523756865E-4</v>
      </c>
      <c r="AN152" s="120">
        <v>4.7243885049649235</v>
      </c>
      <c r="AO152" s="121">
        <v>2.1978788661060379E-2</v>
      </c>
      <c r="AP152" s="119">
        <v>8.6850897258084724E-3</v>
      </c>
      <c r="AQ152" s="119">
        <v>6.215313456314196E-5</v>
      </c>
      <c r="AR152" s="120">
        <v>3.0726031521431996E-2</v>
      </c>
      <c r="AS152" s="121">
        <v>2.5964155282239707</v>
      </c>
      <c r="AT152" s="119">
        <v>0.43377341148798582</v>
      </c>
      <c r="AU152" s="119">
        <v>1.5041492937606985E-2</v>
      </c>
      <c r="AV152" s="120">
        <v>3.0452304326495638</v>
      </c>
      <c r="AW152" s="41">
        <v>2.4687109442790657E-2</v>
      </c>
      <c r="AX152" s="33">
        <v>4.8776519008382965E-2</v>
      </c>
      <c r="AY152" s="33">
        <v>3.5013215905916158E-4</v>
      </c>
      <c r="AZ152" s="42">
        <v>7.3813760610232787E-2</v>
      </c>
      <c r="BA152" s="127">
        <v>0</v>
      </c>
      <c r="BB152" s="128">
        <v>0</v>
      </c>
      <c r="BC152" s="128">
        <v>4.7412744889213082E-5</v>
      </c>
      <c r="BD152" s="129">
        <v>4.7412744889213082E-5</v>
      </c>
      <c r="BE152" s="127">
        <v>0.11371319817590744</v>
      </c>
      <c r="BF152" s="128">
        <v>5.6339240028596009E-5</v>
      </c>
      <c r="BG152" s="128">
        <v>4.7387587046371765E-5</v>
      </c>
      <c r="BH152" s="129">
        <v>0.11381692500298242</v>
      </c>
      <c r="BI152" s="127">
        <v>4.3013602528763489E-2</v>
      </c>
      <c r="BJ152" s="128">
        <v>0.24474747774699346</v>
      </c>
      <c r="BK152" s="128">
        <v>2.0000434650854228E-4</v>
      </c>
      <c r="BL152" s="129">
        <v>0.2879610846222655</v>
      </c>
      <c r="BM152" s="127">
        <v>5.3982891973111169</v>
      </c>
      <c r="BN152" s="128">
        <v>1.9112828563745292</v>
      </c>
      <c r="BO152" s="128">
        <v>1.5182217819471763E-2</v>
      </c>
      <c r="BP152" s="129">
        <v>7.3247542715051175</v>
      </c>
      <c r="BQ152" s="127">
        <v>0</v>
      </c>
      <c r="BR152" s="128">
        <v>0</v>
      </c>
      <c r="BS152" s="128">
        <v>0</v>
      </c>
      <c r="BT152" s="129">
        <v>0</v>
      </c>
      <c r="BU152" s="161">
        <v>7.8003934544854863</v>
      </c>
      <c r="BV152" s="140">
        <v>4.8485349567355586E-5</v>
      </c>
      <c r="BW152" s="140">
        <v>4.7243885049649235</v>
      </c>
      <c r="BX152" s="140">
        <v>3.0726031521431996E-2</v>
      </c>
      <c r="BY152" s="140">
        <v>3.0452304326495638</v>
      </c>
      <c r="BZ152" s="94">
        <v>7.3813760610232787E-2</v>
      </c>
      <c r="CA152" s="141">
        <v>4.7412744889213082E-5</v>
      </c>
      <c r="CB152" s="141">
        <v>0.11381692500298242</v>
      </c>
      <c r="CC152" s="141">
        <v>0.2879610846222655</v>
      </c>
      <c r="CD152" s="141">
        <v>7.3247542715051175</v>
      </c>
      <c r="CE152" s="141">
        <v>0</v>
      </c>
    </row>
    <row r="153" spans="1:83" outlineLevel="3" x14ac:dyDescent="0.2">
      <c r="A153" s="71">
        <v>135</v>
      </c>
      <c r="B153" s="56" t="s">
        <v>198</v>
      </c>
      <c r="C153" s="81" t="s">
        <v>199</v>
      </c>
      <c r="D153" s="58" t="s">
        <v>218</v>
      </c>
      <c r="E153" s="33">
        <v>46637.082000000002</v>
      </c>
      <c r="F153" s="33">
        <v>431.07319999999999</v>
      </c>
      <c r="G153" s="59">
        <v>3.0016313718207499</v>
      </c>
      <c r="H153" s="59">
        <v>3.6039693019989101</v>
      </c>
      <c r="I153" s="59">
        <v>1.3210999999999999</v>
      </c>
      <c r="J153" s="59">
        <v>82.268000000000001</v>
      </c>
      <c r="K153" s="59">
        <v>78.441999999999993</v>
      </c>
      <c r="L153" s="449">
        <v>6.9999999999999988E-4</v>
      </c>
      <c r="M153" s="59">
        <v>3</v>
      </c>
      <c r="N153" s="59">
        <v>2.7732965109885428</v>
      </c>
      <c r="O153" s="38">
        <v>1</v>
      </c>
      <c r="P153" s="61">
        <v>1</v>
      </c>
      <c r="Q153" s="62">
        <v>6.8450971834412228E-3</v>
      </c>
      <c r="R153" s="35">
        <v>0.64128618405269955</v>
      </c>
      <c r="S153" s="35">
        <v>7.4885474015364398E-2</v>
      </c>
      <c r="T153" s="35">
        <v>0.71617165806806393</v>
      </c>
      <c r="U153" s="35">
        <v>0.72301675525150511</v>
      </c>
      <c r="V153" s="63">
        <v>3.7481773235904008E-2</v>
      </c>
      <c r="W153" s="35">
        <v>0.10802675167857261</v>
      </c>
      <c r="X153" s="35">
        <v>0.26220205814353598</v>
      </c>
      <c r="Y153" s="35">
        <v>2.0352177288398324E-3</v>
      </c>
      <c r="Z153" s="35">
        <v>2.9073722134219517E-2</v>
      </c>
      <c r="AA153" s="35">
        <v>6.854096041063743E-5</v>
      </c>
      <c r="AB153" s="63">
        <v>0.43888806388148255</v>
      </c>
      <c r="AC153" s="266">
        <v>0.98567861142940905</v>
      </c>
      <c r="AD153" s="267">
        <v>1.1471309975400195</v>
      </c>
      <c r="AE153" s="267">
        <v>0.11604116537585207</v>
      </c>
      <c r="AF153" s="268">
        <v>2.2488507743452808</v>
      </c>
      <c r="AG153" s="121">
        <v>0</v>
      </c>
      <c r="AH153" s="119">
        <v>0</v>
      </c>
      <c r="AI153" s="119">
        <v>5.2147029095359911E-4</v>
      </c>
      <c r="AJ153" s="120">
        <v>5.2147029095359911E-4</v>
      </c>
      <c r="AK153" s="121">
        <v>0.43602681345590705</v>
      </c>
      <c r="AL153" s="119">
        <v>0.91145290847450933</v>
      </c>
      <c r="AM153" s="119">
        <v>5.1029419169132222E-3</v>
      </c>
      <c r="AN153" s="120">
        <v>1.3525826638473295</v>
      </c>
      <c r="AO153" s="121">
        <v>3.5523554572284349E-3</v>
      </c>
      <c r="AP153" s="119">
        <v>4.1342249005056585E-3</v>
      </c>
      <c r="AQ153" s="119">
        <v>4.1632943486222908E-4</v>
      </c>
      <c r="AR153" s="120">
        <v>8.1029097925963221E-3</v>
      </c>
      <c r="AS153" s="121">
        <v>0.54609944251627363</v>
      </c>
      <c r="AT153" s="119">
        <v>0.23154386416500455</v>
      </c>
      <c r="AU153" s="119">
        <v>0.11000042373312301</v>
      </c>
      <c r="AV153" s="120">
        <v>0.88764373041440126</v>
      </c>
      <c r="AW153" s="41">
        <v>0.18727893617158775</v>
      </c>
      <c r="AX153" s="33">
        <v>1.0897744476630185</v>
      </c>
      <c r="AY153" s="33">
        <v>0.11023910710705946</v>
      </c>
      <c r="AZ153" s="42">
        <v>1.3872924909416657</v>
      </c>
      <c r="BA153" s="127">
        <v>0</v>
      </c>
      <c r="BB153" s="128">
        <v>0</v>
      </c>
      <c r="BC153" s="128">
        <v>2.607351454768001E-5</v>
      </c>
      <c r="BD153" s="129">
        <v>2.607351454768001E-5</v>
      </c>
      <c r="BE153" s="127">
        <v>1.340015263106591E-2</v>
      </c>
      <c r="BF153" s="128">
        <v>1.3819210214029291E-6</v>
      </c>
      <c r="BG153" s="128">
        <v>2.6040275533692828E-5</v>
      </c>
      <c r="BH153" s="129">
        <v>1.3427574827621008E-2</v>
      </c>
      <c r="BI153" s="127">
        <v>5.1591128718280095E-3</v>
      </c>
      <c r="BJ153" s="128">
        <v>6.6226209958748635E-3</v>
      </c>
      <c r="BK153" s="128">
        <v>7.4786057743723755E-5</v>
      </c>
      <c r="BL153" s="129">
        <v>1.1856519925446597E-2</v>
      </c>
      <c r="BM153" s="127">
        <v>0.77984040975492752</v>
      </c>
      <c r="BN153" s="128">
        <v>5.0732546960104777E-2</v>
      </c>
      <c r="BO153" s="128">
        <v>5.6751584209675052E-3</v>
      </c>
      <c r="BP153" s="129">
        <v>0.83624811513599973</v>
      </c>
      <c r="BQ153" s="127">
        <v>0</v>
      </c>
      <c r="BR153" s="128">
        <v>0</v>
      </c>
      <c r="BS153" s="128">
        <v>0</v>
      </c>
      <c r="BT153" s="129">
        <v>0</v>
      </c>
      <c r="BU153" s="161">
        <v>2.2488507743452808</v>
      </c>
      <c r="BV153" s="140">
        <v>5.2147029095359911E-4</v>
      </c>
      <c r="BW153" s="140">
        <v>1.3525826638473295</v>
      </c>
      <c r="BX153" s="140">
        <v>8.1029097925963221E-3</v>
      </c>
      <c r="BY153" s="140">
        <v>0.88764373041440126</v>
      </c>
      <c r="BZ153" s="94">
        <v>1.3872924909416657</v>
      </c>
      <c r="CA153" s="141">
        <v>2.607351454768001E-5</v>
      </c>
      <c r="CB153" s="141">
        <v>1.3427574827621008E-2</v>
      </c>
      <c r="CC153" s="141">
        <v>1.1856519925446597E-2</v>
      </c>
      <c r="CD153" s="141">
        <v>0.83624811513599973</v>
      </c>
      <c r="CE153" s="141">
        <v>0</v>
      </c>
    </row>
    <row r="154" spans="1:83" outlineLevel="3" x14ac:dyDescent="0.2">
      <c r="A154" s="71">
        <v>136</v>
      </c>
      <c r="B154" s="56" t="s">
        <v>198</v>
      </c>
      <c r="C154" s="81" t="s">
        <v>199</v>
      </c>
      <c r="D154" s="58" t="s">
        <v>219</v>
      </c>
      <c r="E154" s="33">
        <v>9543.4570000000003</v>
      </c>
      <c r="F154" s="33">
        <v>115.2752</v>
      </c>
      <c r="G154" s="59">
        <v>2.7973783588588499</v>
      </c>
      <c r="H154" s="59">
        <v>3.2899368162188098</v>
      </c>
      <c r="I154" s="59">
        <v>1.92</v>
      </c>
      <c r="J154" s="59">
        <v>81.927000000000007</v>
      </c>
      <c r="K154" s="59">
        <v>85.055999999999997</v>
      </c>
      <c r="L154" s="449">
        <v>6.9999999999999988E-4</v>
      </c>
      <c r="M154" s="59">
        <v>1.6</v>
      </c>
      <c r="N154" s="59">
        <v>2.8803175721322734</v>
      </c>
      <c r="O154" s="38">
        <v>1</v>
      </c>
      <c r="P154" s="61">
        <v>1</v>
      </c>
      <c r="Q154" s="62">
        <v>3.0341170984400805E-2</v>
      </c>
      <c r="R154" s="35">
        <v>0.87414882004373606</v>
      </c>
      <c r="S154" s="35">
        <v>1.4288706029118095</v>
      </c>
      <c r="T154" s="35">
        <v>0</v>
      </c>
      <c r="U154" s="35">
        <v>0</v>
      </c>
      <c r="V154" s="63">
        <v>1.0913975177639272E-2</v>
      </c>
      <c r="W154" s="35">
        <v>0.11954745811207416</v>
      </c>
      <c r="X154" s="35">
        <v>0.28215696057583212</v>
      </c>
      <c r="Y154" s="35">
        <v>8.1762218018126928E-2</v>
      </c>
      <c r="Z154" s="35">
        <v>0.03</v>
      </c>
      <c r="AA154" s="35">
        <v>6.6692830375393402E-4</v>
      </c>
      <c r="AB154" s="63">
        <v>0.52504754018742639</v>
      </c>
      <c r="AC154" s="266">
        <v>8.9780133732603975</v>
      </c>
      <c r="AD154" s="267">
        <v>1.5330981062164761</v>
      </c>
      <c r="AE154" s="267">
        <v>1.6760266562365546E-2</v>
      </c>
      <c r="AF154" s="268">
        <v>10.52787174603924</v>
      </c>
      <c r="AG154" s="121">
        <v>0</v>
      </c>
      <c r="AH154" s="119">
        <v>0</v>
      </c>
      <c r="AI154" s="119">
        <v>7.4196022162316649E-4</v>
      </c>
      <c r="AJ154" s="120">
        <v>7.4196022162316649E-4</v>
      </c>
      <c r="AK154" s="121">
        <v>5.3468718584548069</v>
      </c>
      <c r="AL154" s="119">
        <v>1.2251395804669098</v>
      </c>
      <c r="AM154" s="119">
        <v>1.3485627355980633E-3</v>
      </c>
      <c r="AN154" s="120">
        <v>6.5733600016573153</v>
      </c>
      <c r="AO154" s="121">
        <v>2.9537096733193748E-2</v>
      </c>
      <c r="AP154" s="119">
        <v>5.0437959025168913E-3</v>
      </c>
      <c r="AQ154" s="119">
        <v>5.2699215763881925E-5</v>
      </c>
      <c r="AR154" s="120">
        <v>3.4633591851474521E-2</v>
      </c>
      <c r="AS154" s="121">
        <v>3.6016044180723954</v>
      </c>
      <c r="AT154" s="119">
        <v>0.30291472984704942</v>
      </c>
      <c r="AU154" s="119">
        <v>1.4617044389380433E-2</v>
      </c>
      <c r="AV154" s="120">
        <v>3.9191361923088253</v>
      </c>
      <c r="AW154" s="41">
        <v>0.1290884414274161</v>
      </c>
      <c r="AX154" s="33">
        <v>0.11021661299605422</v>
      </c>
      <c r="AY154" s="33">
        <v>1.2049195064064053E-3</v>
      </c>
      <c r="AZ154" s="42">
        <v>0.24050997392987675</v>
      </c>
      <c r="BA154" s="127">
        <v>0</v>
      </c>
      <c r="BB154" s="128">
        <v>0</v>
      </c>
      <c r="BC154" s="128">
        <v>6.8861964134750333E-4</v>
      </c>
      <c r="BD154" s="129">
        <v>6.8861964134750333E-4</v>
      </c>
      <c r="BE154" s="127">
        <v>0.20500991708941044</v>
      </c>
      <c r="BF154" s="128">
        <v>2.8034092532267496E-5</v>
      </c>
      <c r="BG154" s="128">
        <v>6.8678409777492278E-4</v>
      </c>
      <c r="BH154" s="129">
        <v>0.2057247352797176</v>
      </c>
      <c r="BI154" s="127">
        <v>7.5124304521167251E-2</v>
      </c>
      <c r="BJ154" s="128">
        <v>0.16297187675159394</v>
      </c>
      <c r="BK154" s="128">
        <v>1.8616074027967582E-4</v>
      </c>
      <c r="BL154" s="129">
        <v>0.23828234201304085</v>
      </c>
      <c r="BM154" s="127">
        <v>8.5687907102224035</v>
      </c>
      <c r="BN154" s="128">
        <v>1.2598815823762957</v>
      </c>
      <c r="BO154" s="128">
        <v>1.3993782576557038E-2</v>
      </c>
      <c r="BP154" s="129">
        <v>9.8426660751752557</v>
      </c>
      <c r="BQ154" s="127">
        <v>0</v>
      </c>
      <c r="BR154" s="128">
        <v>0</v>
      </c>
      <c r="BS154" s="128">
        <v>0</v>
      </c>
      <c r="BT154" s="129">
        <v>0</v>
      </c>
      <c r="BU154" s="161">
        <v>10.52787174603924</v>
      </c>
      <c r="BV154" s="140">
        <v>7.4196022162316649E-4</v>
      </c>
      <c r="BW154" s="140">
        <v>6.5733600016573153</v>
      </c>
      <c r="BX154" s="140">
        <v>3.4633591851474521E-2</v>
      </c>
      <c r="BY154" s="140">
        <v>3.9191361923088253</v>
      </c>
      <c r="BZ154" s="94">
        <v>0.24050997392987675</v>
      </c>
      <c r="CA154" s="141">
        <v>6.8861964134750333E-4</v>
      </c>
      <c r="CB154" s="141">
        <v>0.2057247352797176</v>
      </c>
      <c r="CC154" s="141">
        <v>0.23828234201304085</v>
      </c>
      <c r="CD154" s="141">
        <v>9.8426660751752557</v>
      </c>
      <c r="CE154" s="141">
        <v>0</v>
      </c>
    </row>
    <row r="155" spans="1:83" outlineLevel="3" x14ac:dyDescent="0.2">
      <c r="A155" s="71">
        <v>137</v>
      </c>
      <c r="B155" s="56" t="s">
        <v>198</v>
      </c>
      <c r="C155" s="81" t="s">
        <v>199</v>
      </c>
      <c r="D155" s="58" t="s">
        <v>220</v>
      </c>
      <c r="E155" s="33">
        <v>8022.6279999999997</v>
      </c>
      <c r="F155" s="33">
        <v>82.56280000000001</v>
      </c>
      <c r="G155" s="59">
        <v>3.68433974686155</v>
      </c>
      <c r="H155" s="59">
        <v>4.20612741805071</v>
      </c>
      <c r="I155" s="59">
        <v>1.5214000000000001</v>
      </c>
      <c r="J155" s="59">
        <v>82.66</v>
      </c>
      <c r="K155" s="59">
        <v>73.662999999999997</v>
      </c>
      <c r="L155" s="449">
        <v>6.0000000000000006E-4</v>
      </c>
      <c r="M155" s="59">
        <v>3</v>
      </c>
      <c r="N155" s="59">
        <v>2.9067088400807317</v>
      </c>
      <c r="O155" s="38">
        <v>1</v>
      </c>
      <c r="P155" s="61">
        <v>1</v>
      </c>
      <c r="Q155" s="62">
        <v>3.2051700373527663E-2</v>
      </c>
      <c r="R155" s="35">
        <v>0.95501508497992493</v>
      </c>
      <c r="S155" s="35">
        <v>1.6180155674957759</v>
      </c>
      <c r="T155" s="35">
        <v>2.5730306524757007</v>
      </c>
      <c r="U155" s="35">
        <v>2.6050823528492284</v>
      </c>
      <c r="V155" s="63">
        <v>1.7824302996241749E-2</v>
      </c>
      <c r="W155" s="35">
        <v>0.13322237141454071</v>
      </c>
      <c r="X155" s="35">
        <v>0.37212180640998499</v>
      </c>
      <c r="Y155" s="35">
        <v>7.7780301321555875E-2</v>
      </c>
      <c r="Z155" s="35">
        <v>0.03</v>
      </c>
      <c r="AA155" s="35">
        <v>4.5913448555225483E-6</v>
      </c>
      <c r="AB155" s="63">
        <v>0.63095337348717895</v>
      </c>
      <c r="AC155" s="266">
        <v>0.31627136035431813</v>
      </c>
      <c r="AD155" s="267">
        <v>2.7033500687079646</v>
      </c>
      <c r="AE155" s="267">
        <v>1.3630605590497093E-2</v>
      </c>
      <c r="AF155" s="268">
        <v>3.0332520346527798</v>
      </c>
      <c r="AG155" s="121">
        <v>0</v>
      </c>
      <c r="AH155" s="119">
        <v>0</v>
      </c>
      <c r="AI155" s="119">
        <v>5.010048212700513E-4</v>
      </c>
      <c r="AJ155" s="120">
        <v>5.010048212700513E-4</v>
      </c>
      <c r="AK155" s="121">
        <v>0.14364241269501377</v>
      </c>
      <c r="AL155" s="119">
        <v>2.1546161214189801</v>
      </c>
      <c r="AM155" s="119">
        <v>1.001916669726284E-3</v>
      </c>
      <c r="AN155" s="120">
        <v>2.29926045078372</v>
      </c>
      <c r="AO155" s="121">
        <v>1.3302776403305043E-3</v>
      </c>
      <c r="AP155" s="119">
        <v>1.1370634844581798E-2</v>
      </c>
      <c r="AQ155" s="119">
        <v>5.5224773783504019E-5</v>
      </c>
      <c r="AR155" s="120">
        <v>1.2756137258695807E-2</v>
      </c>
      <c r="AS155" s="121">
        <v>0.17129867001897386</v>
      </c>
      <c r="AT155" s="119">
        <v>0.53736331244440261</v>
      </c>
      <c r="AU155" s="119">
        <v>1.2072459325717251E-2</v>
      </c>
      <c r="AV155" s="120">
        <v>0.72073444178909363</v>
      </c>
      <c r="AW155" s="41">
        <v>2.5772121813411892E-3</v>
      </c>
      <c r="AX155" s="33">
        <v>0.11014444557513003</v>
      </c>
      <c r="AY155" s="33">
        <v>5.5536111027459955E-4</v>
      </c>
      <c r="AZ155" s="42">
        <v>0.11327701886674582</v>
      </c>
      <c r="BA155" s="127">
        <v>0</v>
      </c>
      <c r="BB155" s="128">
        <v>0</v>
      </c>
      <c r="BC155" s="128">
        <v>4.8059203829088246E-4</v>
      </c>
      <c r="BD155" s="129">
        <v>4.8059203829088246E-4</v>
      </c>
      <c r="BE155" s="127">
        <v>5.4192522305096524E-3</v>
      </c>
      <c r="BF155" s="128">
        <v>5.4124108920364649E-5</v>
      </c>
      <c r="BG155" s="128">
        <v>4.7890354651794877E-4</v>
      </c>
      <c r="BH155" s="129">
        <v>5.9522798859479665E-3</v>
      </c>
      <c r="BI155" s="127">
        <v>2.192660942219463E-3</v>
      </c>
      <c r="BJ155" s="128">
        <v>0.2992003428450189</v>
      </c>
      <c r="BK155" s="128">
        <v>1.5917845096683427E-4</v>
      </c>
      <c r="BL155" s="129">
        <v>0.30155218223820524</v>
      </c>
      <c r="BM155" s="127">
        <v>0.30608223500024784</v>
      </c>
      <c r="BN155" s="128">
        <v>2.293951156178895</v>
      </c>
      <c r="BO155" s="128">
        <v>1.1956570444446825E-2</v>
      </c>
      <c r="BP155" s="129">
        <v>2.61198996162359</v>
      </c>
      <c r="BQ155" s="127">
        <v>0</v>
      </c>
      <c r="BR155" s="128">
        <v>0</v>
      </c>
      <c r="BS155" s="128">
        <v>0</v>
      </c>
      <c r="BT155" s="129">
        <v>0</v>
      </c>
      <c r="BU155" s="161">
        <v>3.0332520346527798</v>
      </c>
      <c r="BV155" s="140">
        <v>5.010048212700513E-4</v>
      </c>
      <c r="BW155" s="140">
        <v>2.29926045078372</v>
      </c>
      <c r="BX155" s="140">
        <v>1.2756137258695807E-2</v>
      </c>
      <c r="BY155" s="140">
        <v>0.72073444178909363</v>
      </c>
      <c r="BZ155" s="94">
        <v>0.11327701886674582</v>
      </c>
      <c r="CA155" s="141">
        <v>4.8059203829088246E-4</v>
      </c>
      <c r="CB155" s="141">
        <v>5.9522798859479665E-3</v>
      </c>
      <c r="CC155" s="141">
        <v>0.30155218223820524</v>
      </c>
      <c r="CD155" s="141">
        <v>2.61198996162359</v>
      </c>
      <c r="CE155" s="141">
        <v>0</v>
      </c>
    </row>
    <row r="156" spans="1:83" outlineLevel="3" x14ac:dyDescent="0.2">
      <c r="A156" s="71">
        <v>138</v>
      </c>
      <c r="B156" s="56" t="s">
        <v>198</v>
      </c>
      <c r="C156" s="81" t="s">
        <v>199</v>
      </c>
      <c r="D156" s="32" t="s">
        <v>221</v>
      </c>
      <c r="E156" s="33">
        <v>63573.766000000003</v>
      </c>
      <c r="F156" s="33">
        <v>804.08320000000003</v>
      </c>
      <c r="G156" s="59">
        <v>4.1928169955590704</v>
      </c>
      <c r="H156" s="59">
        <v>4.9173893742514601</v>
      </c>
      <c r="I156" s="59">
        <v>1.9160999999999999</v>
      </c>
      <c r="J156" s="59">
        <v>80.445999999999998</v>
      </c>
      <c r="K156" s="59">
        <v>81.302000000000007</v>
      </c>
      <c r="L156" s="449">
        <v>9.0000000000000008E-4</v>
      </c>
      <c r="M156" s="59">
        <v>2.8</v>
      </c>
      <c r="N156" s="59">
        <v>3.274944876870693</v>
      </c>
      <c r="O156" s="38">
        <v>1</v>
      </c>
      <c r="P156" s="61">
        <v>1</v>
      </c>
      <c r="Q156" s="62">
        <v>7.310765048162278E-2</v>
      </c>
      <c r="R156" s="35">
        <v>1.8852061066564296</v>
      </c>
      <c r="S156" s="35">
        <v>0</v>
      </c>
      <c r="T156" s="35">
        <v>1.8852061066564296</v>
      </c>
      <c r="U156" s="35">
        <v>1.9583137571380524</v>
      </c>
      <c r="V156" s="63">
        <v>0.13377959940559739</v>
      </c>
      <c r="W156" s="35">
        <v>0.45791933764540516</v>
      </c>
      <c r="X156" s="35">
        <v>0.45132339982683972</v>
      </c>
      <c r="Y156" s="35">
        <v>5.7584096637151666E-2</v>
      </c>
      <c r="Z156" s="35">
        <v>0.17717978004879645</v>
      </c>
      <c r="AA156" s="35">
        <v>1.8828067469198629E-3</v>
      </c>
      <c r="AB156" s="63">
        <v>1.2796690203107102</v>
      </c>
      <c r="AC156" s="266">
        <v>198.2697296409608</v>
      </c>
      <c r="AD156" s="267">
        <v>48.280526473293605</v>
      </c>
      <c r="AE156" s="267">
        <v>0.59054513949493892</v>
      </c>
      <c r="AF156" s="268">
        <v>247.14080125374934</v>
      </c>
      <c r="AG156" s="121">
        <v>0</v>
      </c>
      <c r="AH156" s="119">
        <v>0</v>
      </c>
      <c r="AI156" s="119">
        <v>1.8469041999701379E-2</v>
      </c>
      <c r="AJ156" s="120">
        <v>1.8469041999701379E-2</v>
      </c>
      <c r="AK156" s="121">
        <v>133.43815432327372</v>
      </c>
      <c r="AL156" s="119">
        <v>36.779151581082409</v>
      </c>
      <c r="AM156" s="119">
        <v>4.0413612690552721E-2</v>
      </c>
      <c r="AN156" s="120">
        <v>170.2577195170467</v>
      </c>
      <c r="AO156" s="121">
        <v>0.97496946177215815</v>
      </c>
      <c r="AP156" s="119">
        <v>0.23741414786303963</v>
      </c>
      <c r="AQ156" s="119">
        <v>2.8131209230863375E-3</v>
      </c>
      <c r="AR156" s="120">
        <v>1.215196730558284</v>
      </c>
      <c r="AS156" s="121">
        <v>63.856605855914914</v>
      </c>
      <c r="AT156" s="119">
        <v>11.263960744348156</v>
      </c>
      <c r="AU156" s="119">
        <v>0.52884936388159853</v>
      </c>
      <c r="AV156" s="120">
        <v>75.649415964144666</v>
      </c>
      <c r="AW156" s="41">
        <v>37.671248631782554</v>
      </c>
      <c r="AX156" s="33">
        <v>45.866500149628919</v>
      </c>
      <c r="AY156" s="33">
        <v>0.56101788252019202</v>
      </c>
      <c r="AZ156" s="42">
        <v>84.098766663931656</v>
      </c>
      <c r="BA156" s="127">
        <v>0</v>
      </c>
      <c r="BB156" s="128">
        <v>0</v>
      </c>
      <c r="BC156" s="128">
        <v>9.2345209998507042E-4</v>
      </c>
      <c r="BD156" s="129">
        <v>9.2345209998507042E-4</v>
      </c>
      <c r="BE156" s="127">
        <v>4.2410464351824295</v>
      </c>
      <c r="BF156" s="128">
        <v>6.9965471822550538E-5</v>
      </c>
      <c r="BG156" s="128">
        <v>9.198409677733582E-4</v>
      </c>
      <c r="BH156" s="129">
        <v>4.2420362416220252</v>
      </c>
      <c r="BI156" s="127">
        <v>1.68266044943552</v>
      </c>
      <c r="BJ156" s="128">
        <v>0.26703750839820573</v>
      </c>
      <c r="BK156" s="128">
        <v>3.6348030674110551E-4</v>
      </c>
      <c r="BL156" s="129">
        <v>1.9500614381404666</v>
      </c>
      <c r="BM156" s="127">
        <v>154.67477412456032</v>
      </c>
      <c r="BN156" s="128">
        <v>2.1469188497946541</v>
      </c>
      <c r="BO156" s="128">
        <v>2.73204836002474E-2</v>
      </c>
      <c r="BP156" s="129">
        <v>156.84901345795521</v>
      </c>
      <c r="BQ156" s="127">
        <v>0</v>
      </c>
      <c r="BR156" s="128">
        <v>0</v>
      </c>
      <c r="BS156" s="128">
        <v>0</v>
      </c>
      <c r="BT156" s="129">
        <v>0</v>
      </c>
      <c r="BU156" s="161">
        <v>247.14080125374934</v>
      </c>
      <c r="BV156" s="140">
        <v>1.8469041999701379E-2</v>
      </c>
      <c r="BW156" s="140">
        <v>170.2577195170467</v>
      </c>
      <c r="BX156" s="140">
        <v>1.215196730558284</v>
      </c>
      <c r="BY156" s="140">
        <v>75.649415964144666</v>
      </c>
      <c r="BZ156" s="94">
        <v>84.098766663931656</v>
      </c>
      <c r="CA156" s="141">
        <v>9.2345209998507042E-4</v>
      </c>
      <c r="CB156" s="141">
        <v>4.2420362416220252</v>
      </c>
      <c r="CC156" s="141">
        <v>1.9500614381404666</v>
      </c>
      <c r="CD156" s="141">
        <v>156.84901345795521</v>
      </c>
      <c r="CE156" s="141">
        <v>0</v>
      </c>
    </row>
    <row r="157" spans="1:83" outlineLevel="3" x14ac:dyDescent="0.2">
      <c r="A157" s="71">
        <v>139</v>
      </c>
      <c r="B157" s="73" t="s">
        <v>198</v>
      </c>
      <c r="C157" s="81" t="s">
        <v>199</v>
      </c>
      <c r="D157" s="73" t="s">
        <v>222</v>
      </c>
      <c r="E157" s="33">
        <v>351.05599999999998</v>
      </c>
      <c r="F157" s="33">
        <v>2.9673999999999978</v>
      </c>
      <c r="G157" s="59">
        <v>3.2589951116120695</v>
      </c>
      <c r="H157" s="59">
        <v>3.8966114160840903</v>
      </c>
      <c r="I157" s="59">
        <v>1.7203133198188687</v>
      </c>
      <c r="J157" s="59">
        <v>81.32995118969346</v>
      </c>
      <c r="K157" s="59">
        <v>77.854491667554655</v>
      </c>
      <c r="L157" s="449">
        <v>1.9999999999999998E-4</v>
      </c>
      <c r="M157" s="59">
        <v>2.8</v>
      </c>
      <c r="N157" s="59">
        <v>0</v>
      </c>
      <c r="O157" s="38">
        <v>1</v>
      </c>
      <c r="P157" s="61">
        <v>0</v>
      </c>
      <c r="Q157" s="62">
        <v>0</v>
      </c>
      <c r="R157" s="35">
        <v>0</v>
      </c>
      <c r="S157" s="35">
        <v>0</v>
      </c>
      <c r="T157" s="35">
        <v>0</v>
      </c>
      <c r="U157" s="35">
        <v>0</v>
      </c>
      <c r="V157" s="63">
        <v>0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63">
        <v>0</v>
      </c>
      <c r="AC157" s="266">
        <v>0</v>
      </c>
      <c r="AD157" s="267">
        <v>0</v>
      </c>
      <c r="AE157" s="267">
        <v>0</v>
      </c>
      <c r="AF157" s="268">
        <v>0</v>
      </c>
      <c r="AG157" s="121">
        <v>0</v>
      </c>
      <c r="AH157" s="119">
        <v>0</v>
      </c>
      <c r="AI157" s="119">
        <v>0</v>
      </c>
      <c r="AJ157" s="120">
        <v>0</v>
      </c>
      <c r="AK157" s="121">
        <v>0</v>
      </c>
      <c r="AL157" s="119">
        <v>0</v>
      </c>
      <c r="AM157" s="119">
        <v>0</v>
      </c>
      <c r="AN157" s="120">
        <v>0</v>
      </c>
      <c r="AO157" s="121">
        <v>0</v>
      </c>
      <c r="AP157" s="119">
        <v>0</v>
      </c>
      <c r="AQ157" s="119">
        <v>0</v>
      </c>
      <c r="AR157" s="120">
        <v>0</v>
      </c>
      <c r="AS157" s="121">
        <v>0</v>
      </c>
      <c r="AT157" s="119">
        <v>0</v>
      </c>
      <c r="AU157" s="119">
        <v>0</v>
      </c>
      <c r="AV157" s="120">
        <v>0</v>
      </c>
      <c r="AW157" s="41">
        <v>0</v>
      </c>
      <c r="AX157" s="33">
        <v>0</v>
      </c>
      <c r="AY157" s="33">
        <v>0</v>
      </c>
      <c r="AZ157" s="42">
        <v>0</v>
      </c>
      <c r="BA157" s="127">
        <v>0</v>
      </c>
      <c r="BB157" s="128">
        <v>0</v>
      </c>
      <c r="BC157" s="128">
        <v>0</v>
      </c>
      <c r="BD157" s="129">
        <v>0</v>
      </c>
      <c r="BE157" s="127">
        <v>0</v>
      </c>
      <c r="BF157" s="128">
        <v>0</v>
      </c>
      <c r="BG157" s="128">
        <v>0</v>
      </c>
      <c r="BH157" s="129">
        <v>0</v>
      </c>
      <c r="BI157" s="127">
        <v>0</v>
      </c>
      <c r="BJ157" s="128">
        <v>0</v>
      </c>
      <c r="BK157" s="128">
        <v>0</v>
      </c>
      <c r="BL157" s="129">
        <v>0</v>
      </c>
      <c r="BM157" s="127">
        <v>0</v>
      </c>
      <c r="BN157" s="128">
        <v>0</v>
      </c>
      <c r="BO157" s="128">
        <v>0</v>
      </c>
      <c r="BP157" s="129">
        <v>0</v>
      </c>
      <c r="BQ157" s="127">
        <v>0</v>
      </c>
      <c r="BR157" s="128">
        <v>0</v>
      </c>
      <c r="BS157" s="128">
        <v>0</v>
      </c>
      <c r="BT157" s="129">
        <v>0</v>
      </c>
      <c r="BU157" s="161">
        <v>0</v>
      </c>
      <c r="BV157" s="140">
        <v>0</v>
      </c>
      <c r="BW157" s="140">
        <v>0</v>
      </c>
      <c r="BX157" s="140">
        <v>0</v>
      </c>
      <c r="BY157" s="140">
        <v>0</v>
      </c>
      <c r="BZ157" s="94">
        <v>0</v>
      </c>
      <c r="CA157" s="141">
        <v>0</v>
      </c>
      <c r="CB157" s="141">
        <v>0</v>
      </c>
      <c r="CC157" s="141">
        <v>0</v>
      </c>
      <c r="CD157" s="141">
        <v>0</v>
      </c>
      <c r="CE157" s="141">
        <v>0</v>
      </c>
    </row>
    <row r="158" spans="1:83" outlineLevel="2" x14ac:dyDescent="0.2">
      <c r="A158" s="71"/>
      <c r="B158" s="73"/>
      <c r="C158" s="82" t="s">
        <v>223</v>
      </c>
      <c r="D158" s="73"/>
      <c r="E158" s="33">
        <v>420782.92900000006</v>
      </c>
      <c r="F158" s="33">
        <v>4423.8034000000007</v>
      </c>
      <c r="G158" s="59">
        <v>3.2611811812041762</v>
      </c>
      <c r="H158" s="59">
        <v>3.8992251861074343</v>
      </c>
      <c r="I158" s="59">
        <v>1.7214672720368245</v>
      </c>
      <c r="J158" s="59">
        <v>81.384505715593122</v>
      </c>
      <c r="K158" s="59">
        <v>77.90671492380838</v>
      </c>
      <c r="L158" s="449">
        <v>9.6347356213885994E-4</v>
      </c>
      <c r="M158" s="59">
        <v>2.4493358271753212</v>
      </c>
      <c r="N158" s="59">
        <v>3.2615834789851781</v>
      </c>
      <c r="O158" s="59">
        <v>1</v>
      </c>
      <c r="P158" s="61"/>
      <c r="Q158" s="62">
        <v>2.628042378984435E-2</v>
      </c>
      <c r="R158" s="35">
        <v>3.9859976344411354</v>
      </c>
      <c r="S158" s="35">
        <v>0</v>
      </c>
      <c r="T158" s="35">
        <v>0</v>
      </c>
      <c r="U158" s="35">
        <v>4.0122780582309794</v>
      </c>
      <c r="V158" s="63">
        <v>3.7482442985017901E-3</v>
      </c>
      <c r="W158" s="35">
        <v>1.3815065351970005E-2</v>
      </c>
      <c r="X158" s="35">
        <v>7.3883823354517889E-2</v>
      </c>
      <c r="Y158" s="35">
        <v>2.608360181899892E-4</v>
      </c>
      <c r="Z158" s="35">
        <v>5.6607811447593678E-2</v>
      </c>
      <c r="AA158" s="35">
        <v>1.4024575889640231E-3</v>
      </c>
      <c r="AB158" s="63">
        <v>0.14971823805973739</v>
      </c>
      <c r="AC158" s="266">
        <v>492.7828087511669</v>
      </c>
      <c r="AD158" s="267">
        <v>483.90276558858915</v>
      </c>
      <c r="AE158" s="267">
        <v>4.5086049539560724</v>
      </c>
      <c r="AF158" s="268">
        <v>981.19417929371218</v>
      </c>
      <c r="AG158" s="121">
        <v>0</v>
      </c>
      <c r="AH158" s="119">
        <v>0</v>
      </c>
      <c r="AI158" s="119">
        <v>6.0872464974326509E-2</v>
      </c>
      <c r="AJ158" s="120">
        <v>6.0872464974326509E-2</v>
      </c>
      <c r="AK158" s="121">
        <v>293.29951417369227</v>
      </c>
      <c r="AL158" s="119">
        <v>381.53425135905064</v>
      </c>
      <c r="AM158" s="119">
        <v>0.23525821657741874</v>
      </c>
      <c r="AN158" s="120">
        <v>675.06902374932031</v>
      </c>
      <c r="AO158" s="121">
        <v>2.1065505560873623</v>
      </c>
      <c r="AP158" s="119">
        <v>1.7681891772335023</v>
      </c>
      <c r="AQ158" s="119">
        <v>2.0770133919392482E-2</v>
      </c>
      <c r="AR158" s="120">
        <v>3.8955098672402575</v>
      </c>
      <c r="AS158" s="121">
        <v>197.37674402138728</v>
      </c>
      <c r="AT158" s="119">
        <v>100.60032505230497</v>
      </c>
      <c r="AU158" s="119">
        <v>4.1917041384849352</v>
      </c>
      <c r="AV158" s="120">
        <v>302.1687732121772</v>
      </c>
      <c r="AW158" s="41">
        <v>82.447308469552851</v>
      </c>
      <c r="AX158" s="33">
        <v>425.20068766520205</v>
      </c>
      <c r="AY158" s="33">
        <v>4.1089644295041197</v>
      </c>
      <c r="AZ158" s="42">
        <v>511.75696056425903</v>
      </c>
      <c r="BA158" s="127">
        <v>0</v>
      </c>
      <c r="BB158" s="128">
        <v>0</v>
      </c>
      <c r="BC158" s="128">
        <v>1.2912349813618778E-2</v>
      </c>
      <c r="BD158" s="129">
        <v>1.2912349813618778E-2</v>
      </c>
      <c r="BE158" s="127">
        <v>9.5422885374540201</v>
      </c>
      <c r="BF158" s="128">
        <v>1.5242912519899748E-3</v>
      </c>
      <c r="BG158" s="128">
        <v>1.2884028599369305E-2</v>
      </c>
      <c r="BH158" s="129">
        <v>9.556696857305381</v>
      </c>
      <c r="BI158" s="127">
        <v>3.7201865917628587</v>
      </c>
      <c r="BJ158" s="128">
        <v>6.4610484882824508</v>
      </c>
      <c r="BK158" s="128">
        <v>4.8885564970189317E-3</v>
      </c>
      <c r="BL158" s="129">
        <v>10.186123636542328</v>
      </c>
      <c r="BM158" s="127">
        <v>397.07302515239718</v>
      </c>
      <c r="BN158" s="128">
        <v>52.239505143852675</v>
      </c>
      <c r="BO158" s="128">
        <v>0.36895558954194618</v>
      </c>
      <c r="BP158" s="129">
        <v>449.6814858857918</v>
      </c>
      <c r="BQ158" s="127">
        <v>0</v>
      </c>
      <c r="BR158" s="128">
        <v>0</v>
      </c>
      <c r="BS158" s="128">
        <v>0</v>
      </c>
      <c r="BT158" s="129">
        <v>0</v>
      </c>
      <c r="BU158" s="161">
        <v>981.19417929371218</v>
      </c>
      <c r="BV158" s="140">
        <v>6.0872464974326509E-2</v>
      </c>
      <c r="BW158" s="140">
        <v>675.06902374932031</v>
      </c>
      <c r="BX158" s="140">
        <v>3.8955098672402575</v>
      </c>
      <c r="BY158" s="140">
        <v>302.1687732121772</v>
      </c>
      <c r="BZ158" s="94">
        <v>511.75696056425903</v>
      </c>
      <c r="CA158" s="141">
        <v>1.2912349813618778E-2</v>
      </c>
      <c r="CB158" s="141">
        <v>9.556696857305381</v>
      </c>
      <c r="CC158" s="141">
        <v>10.186123636542328</v>
      </c>
      <c r="CD158" s="141">
        <v>449.6814858857918</v>
      </c>
      <c r="CE158" s="141">
        <v>0</v>
      </c>
    </row>
    <row r="159" spans="1:83" outlineLevel="3" x14ac:dyDescent="0.2">
      <c r="A159" s="71">
        <v>140</v>
      </c>
      <c r="B159" s="56" t="s">
        <v>198</v>
      </c>
      <c r="C159" s="81" t="s">
        <v>224</v>
      </c>
      <c r="D159" s="58" t="s">
        <v>225</v>
      </c>
      <c r="E159" s="33">
        <v>2880.6669999999999</v>
      </c>
      <c r="F159" s="33">
        <v>38.089199999999998</v>
      </c>
      <c r="G159" s="59">
        <v>14.4176721575288</v>
      </c>
      <c r="H159" s="59">
        <v>15.722312598831399</v>
      </c>
      <c r="I159" s="59">
        <v>1.784</v>
      </c>
      <c r="J159" s="59">
        <v>77.477000000000004</v>
      </c>
      <c r="K159" s="59">
        <v>52.162999999999997</v>
      </c>
      <c r="L159" s="449">
        <v>1E-4</v>
      </c>
      <c r="M159" s="59">
        <v>7</v>
      </c>
      <c r="N159" s="59">
        <v>4.2078009602844952</v>
      </c>
      <c r="O159" s="38">
        <v>0.70053166115476828</v>
      </c>
      <c r="P159" s="61">
        <v>1</v>
      </c>
      <c r="Q159" s="62">
        <v>0</v>
      </c>
      <c r="R159" s="35">
        <v>8.5872644999999999</v>
      </c>
      <c r="S159" s="35">
        <v>0.20636774999999999</v>
      </c>
      <c r="T159" s="35">
        <v>8.7936322499999999</v>
      </c>
      <c r="U159" s="35">
        <v>8.7936322499999999</v>
      </c>
      <c r="V159" s="63">
        <v>0</v>
      </c>
      <c r="W159" s="35">
        <v>3</v>
      </c>
      <c r="X159" s="35">
        <v>5</v>
      </c>
      <c r="Y159" s="35">
        <v>0</v>
      </c>
      <c r="Z159" s="35">
        <v>0.03</v>
      </c>
      <c r="AA159" s="35">
        <v>0</v>
      </c>
      <c r="AB159" s="63">
        <v>8.0299999999999994</v>
      </c>
      <c r="AC159" s="266">
        <v>37.188953187930004</v>
      </c>
      <c r="AD159" s="267">
        <v>23.897149796550007</v>
      </c>
      <c r="AE159" s="267">
        <v>0</v>
      </c>
      <c r="AF159" s="268">
        <v>61.086102984480014</v>
      </c>
      <c r="AG159" s="121">
        <v>0</v>
      </c>
      <c r="AH159" s="119">
        <v>0</v>
      </c>
      <c r="AI159" s="119">
        <v>0</v>
      </c>
      <c r="AJ159" s="120">
        <v>0</v>
      </c>
      <c r="AK159" s="121">
        <v>15.011974862834956</v>
      </c>
      <c r="AL159" s="119">
        <v>18.878300791258827</v>
      </c>
      <c r="AM159" s="119">
        <v>0</v>
      </c>
      <c r="AN159" s="120">
        <v>33.890275654093784</v>
      </c>
      <c r="AO159" s="121">
        <v>0.58469634724393882</v>
      </c>
      <c r="AP159" s="119">
        <v>0.37571845932246056</v>
      </c>
      <c r="AQ159" s="119">
        <v>0</v>
      </c>
      <c r="AR159" s="120">
        <v>0.96041480656639933</v>
      </c>
      <c r="AS159" s="121">
        <v>21.592281977851108</v>
      </c>
      <c r="AT159" s="119">
        <v>4.6431305459687167</v>
      </c>
      <c r="AU159" s="119">
        <v>0</v>
      </c>
      <c r="AV159" s="120">
        <v>26.235412523819825</v>
      </c>
      <c r="AW159" s="41">
        <v>0</v>
      </c>
      <c r="AX159" s="33">
        <v>0</v>
      </c>
      <c r="AY159" s="33">
        <v>0</v>
      </c>
      <c r="AZ159" s="42">
        <v>0</v>
      </c>
      <c r="BA159" s="127">
        <v>0</v>
      </c>
      <c r="BB159" s="128">
        <v>0</v>
      </c>
      <c r="BC159" s="128">
        <v>0</v>
      </c>
      <c r="BD159" s="129">
        <v>0</v>
      </c>
      <c r="BE159" s="127">
        <v>4.8917107859828235</v>
      </c>
      <c r="BF159" s="128">
        <v>5.6543270024724785</v>
      </c>
      <c r="BG159" s="128">
        <v>0</v>
      </c>
      <c r="BH159" s="129">
        <v>10.546037788455301</v>
      </c>
      <c r="BI159" s="127">
        <v>0.45977756545903514</v>
      </c>
      <c r="BJ159" s="128">
        <v>1.9472316270771395</v>
      </c>
      <c r="BK159" s="128">
        <v>0</v>
      </c>
      <c r="BL159" s="129">
        <v>2.4070091925361745</v>
      </c>
      <c r="BM159" s="127">
        <v>31.837464836488149</v>
      </c>
      <c r="BN159" s="128">
        <v>16.295591167000389</v>
      </c>
      <c r="BO159" s="128">
        <v>0</v>
      </c>
      <c r="BP159" s="129">
        <v>48.133056003488534</v>
      </c>
      <c r="BQ159" s="127">
        <v>0</v>
      </c>
      <c r="BR159" s="128">
        <v>0</v>
      </c>
      <c r="BS159" s="128">
        <v>0</v>
      </c>
      <c r="BT159" s="129">
        <v>0</v>
      </c>
      <c r="BU159" s="161">
        <v>61.086102984480014</v>
      </c>
      <c r="BV159" s="140">
        <v>0</v>
      </c>
      <c r="BW159" s="140">
        <v>33.890275654093784</v>
      </c>
      <c r="BX159" s="140">
        <v>0.96041480656639933</v>
      </c>
      <c r="BY159" s="140">
        <v>26.235412523819825</v>
      </c>
      <c r="BZ159" s="94">
        <v>0</v>
      </c>
      <c r="CA159" s="141">
        <v>0</v>
      </c>
      <c r="CB159" s="141">
        <v>10.546037788455301</v>
      </c>
      <c r="CC159" s="141">
        <v>2.4070091925361745</v>
      </c>
      <c r="CD159" s="141">
        <v>48.133056003488534</v>
      </c>
      <c r="CE159" s="141">
        <v>0</v>
      </c>
    </row>
    <row r="160" spans="1:83" outlineLevel="3" x14ac:dyDescent="0.2">
      <c r="A160" s="71">
        <v>141</v>
      </c>
      <c r="B160" s="56" t="s">
        <v>198</v>
      </c>
      <c r="C160" s="81" t="s">
        <v>224</v>
      </c>
      <c r="D160" s="58" t="s">
        <v>226</v>
      </c>
      <c r="E160" s="33">
        <v>3828.4189999999999</v>
      </c>
      <c r="F160" s="33">
        <v>34.797399999999996</v>
      </c>
      <c r="G160" s="59">
        <v>7.6049361982720702</v>
      </c>
      <c r="H160" s="59">
        <v>8.9863721560167207</v>
      </c>
      <c r="I160" s="59">
        <v>1.2769999999999999</v>
      </c>
      <c r="J160" s="59">
        <v>76.256</v>
      </c>
      <c r="K160" s="59">
        <v>39.225999999999999</v>
      </c>
      <c r="L160" s="449">
        <v>1E-4</v>
      </c>
      <c r="M160" s="59">
        <v>4.7</v>
      </c>
      <c r="N160" s="59">
        <v>5.7878082036468923</v>
      </c>
      <c r="O160" s="38">
        <v>1</v>
      </c>
      <c r="P160" s="61">
        <v>1</v>
      </c>
      <c r="Q160" s="62">
        <v>0</v>
      </c>
      <c r="R160" s="35">
        <v>1.9798020000000003</v>
      </c>
      <c r="S160" s="35">
        <v>1.0099E-2</v>
      </c>
      <c r="T160" s="35">
        <v>1.9899010000000004</v>
      </c>
      <c r="U160" s="35">
        <v>1.9899010000000004</v>
      </c>
      <c r="V160" s="63">
        <v>0</v>
      </c>
      <c r="W160" s="35">
        <v>0</v>
      </c>
      <c r="X160" s="35">
        <v>1.5</v>
      </c>
      <c r="Y160" s="35">
        <v>0</v>
      </c>
      <c r="Z160" s="35">
        <v>0.03</v>
      </c>
      <c r="AA160" s="35">
        <v>0</v>
      </c>
      <c r="AB160" s="63">
        <v>1.53</v>
      </c>
      <c r="AC160" s="266">
        <v>0</v>
      </c>
      <c r="AD160" s="267">
        <v>1.9832521499174998</v>
      </c>
      <c r="AE160" s="267">
        <v>0</v>
      </c>
      <c r="AF160" s="268">
        <v>1.9832521499174998</v>
      </c>
      <c r="AG160" s="121">
        <v>0</v>
      </c>
      <c r="AH160" s="119">
        <v>0</v>
      </c>
      <c r="AI160" s="119">
        <v>0</v>
      </c>
      <c r="AJ160" s="120">
        <v>0</v>
      </c>
      <c r="AK160" s="121">
        <v>0</v>
      </c>
      <c r="AL160" s="119">
        <v>1.5774540441761462</v>
      </c>
      <c r="AM160" s="119">
        <v>0</v>
      </c>
      <c r="AN160" s="120">
        <v>1.5774540441761462</v>
      </c>
      <c r="AO160" s="121">
        <v>0</v>
      </c>
      <c r="AP160" s="119">
        <v>1.7822241898378995E-2</v>
      </c>
      <c r="AQ160" s="119">
        <v>0</v>
      </c>
      <c r="AR160" s="120">
        <v>1.7822241898378995E-2</v>
      </c>
      <c r="AS160" s="121">
        <v>0</v>
      </c>
      <c r="AT160" s="119">
        <v>0.38797586384297439</v>
      </c>
      <c r="AU160" s="119">
        <v>0</v>
      </c>
      <c r="AV160" s="120">
        <v>0.38797586384297439</v>
      </c>
      <c r="AW160" s="41">
        <v>0</v>
      </c>
      <c r="AX160" s="33">
        <v>0</v>
      </c>
      <c r="AY160" s="33">
        <v>0</v>
      </c>
      <c r="AZ160" s="42">
        <v>0</v>
      </c>
      <c r="BA160" s="127">
        <v>0</v>
      </c>
      <c r="BB160" s="128">
        <v>0</v>
      </c>
      <c r="BC160" s="128">
        <v>0</v>
      </c>
      <c r="BD160" s="129">
        <v>0</v>
      </c>
      <c r="BE160" s="127">
        <v>0</v>
      </c>
      <c r="BF160" s="128">
        <v>1.0958943332681674E-4</v>
      </c>
      <c r="BG160" s="128">
        <v>0</v>
      </c>
      <c r="BH160" s="129">
        <v>1.0958943332681674E-4</v>
      </c>
      <c r="BI160" s="127">
        <v>0</v>
      </c>
      <c r="BJ160" s="128">
        <v>0.21580089047988796</v>
      </c>
      <c r="BK160" s="128">
        <v>0</v>
      </c>
      <c r="BL160" s="129">
        <v>0.21580089047988796</v>
      </c>
      <c r="BM160" s="127">
        <v>0</v>
      </c>
      <c r="BN160" s="128">
        <v>1.7673416700042848</v>
      </c>
      <c r="BO160" s="128">
        <v>0</v>
      </c>
      <c r="BP160" s="129">
        <v>1.7673416700042848</v>
      </c>
      <c r="BQ160" s="127">
        <v>0</v>
      </c>
      <c r="BR160" s="128">
        <v>0</v>
      </c>
      <c r="BS160" s="128">
        <v>0</v>
      </c>
      <c r="BT160" s="129">
        <v>0</v>
      </c>
      <c r="BU160" s="161">
        <v>1.9832521499174998</v>
      </c>
      <c r="BV160" s="140">
        <v>0</v>
      </c>
      <c r="BW160" s="140">
        <v>1.5774540441761462</v>
      </c>
      <c r="BX160" s="140">
        <v>1.7822241898378995E-2</v>
      </c>
      <c r="BY160" s="140">
        <v>0.38797586384297439</v>
      </c>
      <c r="BZ160" s="94">
        <v>0</v>
      </c>
      <c r="CA160" s="141">
        <v>0</v>
      </c>
      <c r="CB160" s="141">
        <v>1.0958943332681674E-4</v>
      </c>
      <c r="CC160" s="141">
        <v>0.21580089047988796</v>
      </c>
      <c r="CD160" s="141">
        <v>1.7673416700042848</v>
      </c>
      <c r="CE160" s="141">
        <v>0</v>
      </c>
    </row>
    <row r="161" spans="1:83" outlineLevel="3" x14ac:dyDescent="0.2">
      <c r="A161" s="71">
        <v>142</v>
      </c>
      <c r="B161" s="56" t="s">
        <v>198</v>
      </c>
      <c r="C161" s="81" t="s">
        <v>224</v>
      </c>
      <c r="D161" s="58" t="s">
        <v>227</v>
      </c>
      <c r="E161" s="33">
        <v>7303.741</v>
      </c>
      <c r="F161" s="33">
        <v>68.692399999999992</v>
      </c>
      <c r="G161" s="59">
        <v>9.0213327845417606</v>
      </c>
      <c r="H161" s="59">
        <v>10.793921061271901</v>
      </c>
      <c r="I161" s="59">
        <v>1.5187999999999999</v>
      </c>
      <c r="J161" s="59">
        <v>74.037000000000006</v>
      </c>
      <c r="K161" s="59">
        <v>72.302000000000007</v>
      </c>
      <c r="L161" s="449">
        <v>5.0000000000000012E-4</v>
      </c>
      <c r="M161" s="59">
        <v>6.5</v>
      </c>
      <c r="N161" s="59">
        <v>6.7458535616291453</v>
      </c>
      <c r="O161" s="38">
        <v>1</v>
      </c>
      <c r="P161" s="61">
        <v>1</v>
      </c>
      <c r="Q161" s="62">
        <v>0</v>
      </c>
      <c r="R161" s="35">
        <v>0</v>
      </c>
      <c r="S161" s="35">
        <v>0</v>
      </c>
      <c r="T161" s="35">
        <v>0</v>
      </c>
      <c r="U161" s="35">
        <v>0</v>
      </c>
      <c r="V161" s="63">
        <v>0</v>
      </c>
      <c r="W161" s="35">
        <v>0</v>
      </c>
      <c r="X161" s="35">
        <v>3</v>
      </c>
      <c r="Y161" s="35">
        <v>0</v>
      </c>
      <c r="Z161" s="35">
        <v>0.03</v>
      </c>
      <c r="AA161" s="35">
        <v>0</v>
      </c>
      <c r="AB161" s="63">
        <v>3.03</v>
      </c>
      <c r="AC161" s="266">
        <v>0</v>
      </c>
      <c r="AD161" s="267">
        <v>15.963177826049998</v>
      </c>
      <c r="AE161" s="267">
        <v>0</v>
      </c>
      <c r="AF161" s="268">
        <v>15.963177826049998</v>
      </c>
      <c r="AG161" s="121">
        <v>0</v>
      </c>
      <c r="AH161" s="119">
        <v>0</v>
      </c>
      <c r="AI161" s="119">
        <v>0</v>
      </c>
      <c r="AJ161" s="120">
        <v>0</v>
      </c>
      <c r="AK161" s="121">
        <v>0</v>
      </c>
      <c r="AL161" s="119">
        <v>12.673754304383099</v>
      </c>
      <c r="AM161" s="119">
        <v>0</v>
      </c>
      <c r="AN161" s="120">
        <v>12.673754304383099</v>
      </c>
      <c r="AO161" s="121">
        <v>0</v>
      </c>
      <c r="AP161" s="119">
        <v>0.17230528134142847</v>
      </c>
      <c r="AQ161" s="119">
        <v>0</v>
      </c>
      <c r="AR161" s="120">
        <v>0.17230528134142847</v>
      </c>
      <c r="AS161" s="121">
        <v>0</v>
      </c>
      <c r="AT161" s="119">
        <v>3.117118240325472</v>
      </c>
      <c r="AU161" s="119">
        <v>0</v>
      </c>
      <c r="AV161" s="120">
        <v>3.117118240325472</v>
      </c>
      <c r="AW161" s="41">
        <v>0</v>
      </c>
      <c r="AX161" s="33">
        <v>0</v>
      </c>
      <c r="AY161" s="33">
        <v>0</v>
      </c>
      <c r="AZ161" s="42">
        <v>0</v>
      </c>
      <c r="BA161" s="127">
        <v>0</v>
      </c>
      <c r="BB161" s="128">
        <v>0</v>
      </c>
      <c r="BC161" s="128">
        <v>0</v>
      </c>
      <c r="BD161" s="129">
        <v>0</v>
      </c>
      <c r="BE161" s="127">
        <v>0</v>
      </c>
      <c r="BF161" s="128">
        <v>1.1318456749525902E-3</v>
      </c>
      <c r="BG161" s="128">
        <v>0</v>
      </c>
      <c r="BH161" s="129">
        <v>1.1318456749525902E-3</v>
      </c>
      <c r="BI161" s="127">
        <v>0</v>
      </c>
      <c r="BJ161" s="128">
        <v>1.7054454280244116</v>
      </c>
      <c r="BK161" s="128">
        <v>0</v>
      </c>
      <c r="BL161" s="129">
        <v>1.7054454280244116</v>
      </c>
      <c r="BM161" s="127">
        <v>0</v>
      </c>
      <c r="BN161" s="128">
        <v>14.256600552350635</v>
      </c>
      <c r="BO161" s="128">
        <v>0</v>
      </c>
      <c r="BP161" s="129">
        <v>14.256600552350635</v>
      </c>
      <c r="BQ161" s="127">
        <v>0</v>
      </c>
      <c r="BR161" s="128">
        <v>0</v>
      </c>
      <c r="BS161" s="128">
        <v>0</v>
      </c>
      <c r="BT161" s="129">
        <v>0</v>
      </c>
      <c r="BU161" s="161">
        <v>15.963177826049998</v>
      </c>
      <c r="BV161" s="140">
        <v>0</v>
      </c>
      <c r="BW161" s="140">
        <v>12.673754304383099</v>
      </c>
      <c r="BX161" s="140">
        <v>0.17230528134142847</v>
      </c>
      <c r="BY161" s="140">
        <v>3.117118240325472</v>
      </c>
      <c r="BZ161" s="94">
        <v>0</v>
      </c>
      <c r="CA161" s="141">
        <v>0</v>
      </c>
      <c r="CB161" s="141">
        <v>1.1318456749525902E-3</v>
      </c>
      <c r="CC161" s="141">
        <v>1.7054454280244116</v>
      </c>
      <c r="CD161" s="141">
        <v>14.256600552350635</v>
      </c>
      <c r="CE161" s="141">
        <v>0</v>
      </c>
    </row>
    <row r="162" spans="1:83" outlineLevel="3" x14ac:dyDescent="0.2">
      <c r="A162" s="71">
        <v>143</v>
      </c>
      <c r="B162" s="56" t="s">
        <v>198</v>
      </c>
      <c r="C162" s="81" t="s">
        <v>224</v>
      </c>
      <c r="D162" s="58" t="s">
        <v>228</v>
      </c>
      <c r="E162" s="33">
        <v>4287.0150000000003</v>
      </c>
      <c r="F162" s="33">
        <v>41.769999999999996</v>
      </c>
      <c r="G162" s="59">
        <v>3.9481514158974398</v>
      </c>
      <c r="H162" s="59">
        <v>4.9869232932374699</v>
      </c>
      <c r="I162" s="59">
        <v>1.5209999999999999</v>
      </c>
      <c r="J162" s="59">
        <v>77.045000000000002</v>
      </c>
      <c r="K162" s="59">
        <v>57.536999999999999</v>
      </c>
      <c r="L162" s="449">
        <v>1E-4</v>
      </c>
      <c r="M162" s="59">
        <v>3.1</v>
      </c>
      <c r="N162" s="59">
        <v>2.3743702048299968</v>
      </c>
      <c r="O162" s="38">
        <v>1</v>
      </c>
      <c r="P162" s="61">
        <v>1</v>
      </c>
      <c r="Q162" s="62">
        <v>0</v>
      </c>
      <c r="R162" s="35">
        <v>1.9798020000000003</v>
      </c>
      <c r="S162" s="35">
        <v>1.0099E-2</v>
      </c>
      <c r="T162" s="35">
        <v>1.9899010000000004</v>
      </c>
      <c r="U162" s="35">
        <v>1.9899010000000004</v>
      </c>
      <c r="V162" s="63">
        <v>0</v>
      </c>
      <c r="W162" s="35">
        <v>0</v>
      </c>
      <c r="X162" s="35">
        <v>0.5</v>
      </c>
      <c r="Y162" s="35">
        <v>0</v>
      </c>
      <c r="Z162" s="35">
        <v>0.03</v>
      </c>
      <c r="AA162" s="35">
        <v>0</v>
      </c>
      <c r="AB162" s="63">
        <v>0.53</v>
      </c>
      <c r="AC162" s="266">
        <v>0</v>
      </c>
      <c r="AD162" s="267">
        <v>0.27147732737500002</v>
      </c>
      <c r="AE162" s="267">
        <v>0</v>
      </c>
      <c r="AF162" s="268">
        <v>0.27147732737500002</v>
      </c>
      <c r="AG162" s="121">
        <v>0</v>
      </c>
      <c r="AH162" s="119">
        <v>0</v>
      </c>
      <c r="AI162" s="119">
        <v>0</v>
      </c>
      <c r="AJ162" s="120">
        <v>0</v>
      </c>
      <c r="AK162" s="121">
        <v>0</v>
      </c>
      <c r="AL162" s="119">
        <v>0.21680111369001775</v>
      </c>
      <c r="AM162" s="119">
        <v>0</v>
      </c>
      <c r="AN162" s="120">
        <v>0.21680111369001775</v>
      </c>
      <c r="AO162" s="121">
        <v>0</v>
      </c>
      <c r="AP162" s="119">
        <v>1.3538366074722693E-3</v>
      </c>
      <c r="AQ162" s="119">
        <v>0</v>
      </c>
      <c r="AR162" s="120">
        <v>1.3538366074722693E-3</v>
      </c>
      <c r="AS162" s="121">
        <v>0</v>
      </c>
      <c r="AT162" s="119">
        <v>5.3322377077509996E-2</v>
      </c>
      <c r="AU162" s="119">
        <v>0</v>
      </c>
      <c r="AV162" s="120">
        <v>5.3322377077509996E-2</v>
      </c>
      <c r="AW162" s="41">
        <v>0</v>
      </c>
      <c r="AX162" s="33">
        <v>0</v>
      </c>
      <c r="AY162" s="33">
        <v>0</v>
      </c>
      <c r="AZ162" s="42">
        <v>0</v>
      </c>
      <c r="BA162" s="127">
        <v>0</v>
      </c>
      <c r="BB162" s="128">
        <v>0</v>
      </c>
      <c r="BC162" s="128">
        <v>0</v>
      </c>
      <c r="BD162" s="129">
        <v>0</v>
      </c>
      <c r="BE162" s="127">
        <v>0</v>
      </c>
      <c r="BF162" s="128">
        <v>1.1280120520503307E-5</v>
      </c>
      <c r="BG162" s="128">
        <v>0</v>
      </c>
      <c r="BH162" s="129">
        <v>1.1280120520503307E-5</v>
      </c>
      <c r="BI162" s="127">
        <v>0</v>
      </c>
      <c r="BJ162" s="128">
        <v>2.9823677899671719E-2</v>
      </c>
      <c r="BK162" s="128">
        <v>0</v>
      </c>
      <c r="BL162" s="129">
        <v>2.9823677899671719E-2</v>
      </c>
      <c r="BM162" s="127">
        <v>0</v>
      </c>
      <c r="BN162" s="128">
        <v>0.24164236935480779</v>
      </c>
      <c r="BO162" s="128">
        <v>0</v>
      </c>
      <c r="BP162" s="129">
        <v>0.24164236935480779</v>
      </c>
      <c r="BQ162" s="127">
        <v>0</v>
      </c>
      <c r="BR162" s="128">
        <v>0</v>
      </c>
      <c r="BS162" s="128">
        <v>0</v>
      </c>
      <c r="BT162" s="129">
        <v>0</v>
      </c>
      <c r="BU162" s="161">
        <v>0.27147732737500002</v>
      </c>
      <c r="BV162" s="140">
        <v>0</v>
      </c>
      <c r="BW162" s="140">
        <v>0.21680111369001775</v>
      </c>
      <c r="BX162" s="140">
        <v>1.3538366074722693E-3</v>
      </c>
      <c r="BY162" s="140">
        <v>5.3322377077509996E-2</v>
      </c>
      <c r="BZ162" s="94">
        <v>0</v>
      </c>
      <c r="CA162" s="141">
        <v>0</v>
      </c>
      <c r="CB162" s="141">
        <v>1.1280120520503307E-5</v>
      </c>
      <c r="CC162" s="141">
        <v>2.9823677899671719E-2</v>
      </c>
      <c r="CD162" s="141">
        <v>0.24164236935480779</v>
      </c>
      <c r="CE162" s="141">
        <v>0</v>
      </c>
    </row>
    <row r="163" spans="1:83" outlineLevel="3" x14ac:dyDescent="0.2">
      <c r="A163" s="71">
        <v>144</v>
      </c>
      <c r="B163" s="56" t="s">
        <v>198</v>
      </c>
      <c r="C163" s="81" t="s">
        <v>224</v>
      </c>
      <c r="D163" s="58" t="s">
        <v>229</v>
      </c>
      <c r="E163" s="33">
        <v>10545.161</v>
      </c>
      <c r="F163" s="33">
        <v>107.6892</v>
      </c>
      <c r="G163" s="59">
        <v>2.4569542328791698</v>
      </c>
      <c r="H163" s="59">
        <v>3.0608818627310099</v>
      </c>
      <c r="I163" s="59">
        <v>1.4508000000000001</v>
      </c>
      <c r="J163" s="59">
        <v>78.340999999999994</v>
      </c>
      <c r="K163" s="59">
        <v>73.254999999999995</v>
      </c>
      <c r="L163" s="449">
        <v>1E-4</v>
      </c>
      <c r="M163" s="59">
        <v>2.1</v>
      </c>
      <c r="N163" s="59">
        <v>2.74974401027902</v>
      </c>
      <c r="O163" s="38">
        <v>1</v>
      </c>
      <c r="P163" s="61">
        <v>1</v>
      </c>
      <c r="Q163" s="62">
        <v>0</v>
      </c>
      <c r="R163" s="35">
        <v>0</v>
      </c>
      <c r="S163" s="35">
        <v>0</v>
      </c>
      <c r="T163" s="35">
        <v>0</v>
      </c>
      <c r="U163" s="35">
        <v>0</v>
      </c>
      <c r="V163" s="63">
        <v>0</v>
      </c>
      <c r="W163" s="35">
        <v>0</v>
      </c>
      <c r="X163" s="35">
        <v>0.1</v>
      </c>
      <c r="Y163" s="35">
        <v>0</v>
      </c>
      <c r="Z163" s="35">
        <v>0.03</v>
      </c>
      <c r="AA163" s="35">
        <v>0</v>
      </c>
      <c r="AB163" s="63">
        <v>0.13</v>
      </c>
      <c r="AC163" s="266">
        <v>0</v>
      </c>
      <c r="AD163" s="267">
        <v>0</v>
      </c>
      <c r="AE163" s="267">
        <v>0</v>
      </c>
      <c r="AF163" s="268">
        <v>0</v>
      </c>
      <c r="AG163" s="121">
        <v>0</v>
      </c>
      <c r="AH163" s="119">
        <v>0</v>
      </c>
      <c r="AI163" s="119">
        <v>0</v>
      </c>
      <c r="AJ163" s="120">
        <v>0</v>
      </c>
      <c r="AK163" s="121">
        <v>0</v>
      </c>
      <c r="AL163" s="119">
        <v>0</v>
      </c>
      <c r="AM163" s="119">
        <v>0</v>
      </c>
      <c r="AN163" s="120">
        <v>0</v>
      </c>
      <c r="AO163" s="121">
        <v>0</v>
      </c>
      <c r="AP163" s="119">
        <v>0</v>
      </c>
      <c r="AQ163" s="119">
        <v>0</v>
      </c>
      <c r="AR163" s="120">
        <v>0</v>
      </c>
      <c r="AS163" s="121">
        <v>0</v>
      </c>
      <c r="AT163" s="119">
        <v>0</v>
      </c>
      <c r="AU163" s="119">
        <v>0</v>
      </c>
      <c r="AV163" s="120">
        <v>0</v>
      </c>
      <c r="AW163" s="41">
        <v>0</v>
      </c>
      <c r="AX163" s="33">
        <v>0</v>
      </c>
      <c r="AY163" s="33">
        <v>0</v>
      </c>
      <c r="AZ163" s="42">
        <v>0</v>
      </c>
      <c r="BA163" s="127">
        <v>0</v>
      </c>
      <c r="BB163" s="128">
        <v>0</v>
      </c>
      <c r="BC163" s="128">
        <v>0</v>
      </c>
      <c r="BD163" s="129">
        <v>0</v>
      </c>
      <c r="BE163" s="127">
        <v>0</v>
      </c>
      <c r="BF163" s="128">
        <v>0</v>
      </c>
      <c r="BG163" s="128">
        <v>0</v>
      </c>
      <c r="BH163" s="129">
        <v>0</v>
      </c>
      <c r="BI163" s="127">
        <v>0</v>
      </c>
      <c r="BJ163" s="128">
        <v>0</v>
      </c>
      <c r="BK163" s="128">
        <v>0</v>
      </c>
      <c r="BL163" s="129">
        <v>0</v>
      </c>
      <c r="BM163" s="127">
        <v>0</v>
      </c>
      <c r="BN163" s="128">
        <v>0</v>
      </c>
      <c r="BO163" s="128">
        <v>0</v>
      </c>
      <c r="BP163" s="129">
        <v>0</v>
      </c>
      <c r="BQ163" s="127">
        <v>0</v>
      </c>
      <c r="BR163" s="128">
        <v>0</v>
      </c>
      <c r="BS163" s="128">
        <v>0</v>
      </c>
      <c r="BT163" s="129">
        <v>0</v>
      </c>
      <c r="BU163" s="161">
        <v>0</v>
      </c>
      <c r="BV163" s="140">
        <v>0</v>
      </c>
      <c r="BW163" s="140">
        <v>0</v>
      </c>
      <c r="BX163" s="140">
        <v>0</v>
      </c>
      <c r="BY163" s="140">
        <v>0</v>
      </c>
      <c r="BZ163" s="94">
        <v>0</v>
      </c>
      <c r="CA163" s="141">
        <v>0</v>
      </c>
      <c r="CB163" s="141">
        <v>0</v>
      </c>
      <c r="CC163" s="141">
        <v>0</v>
      </c>
      <c r="CD163" s="141">
        <v>0</v>
      </c>
      <c r="CE163" s="141">
        <v>0</v>
      </c>
    </row>
    <row r="164" spans="1:83" outlineLevel="3" x14ac:dyDescent="0.2">
      <c r="A164" s="71">
        <v>145</v>
      </c>
      <c r="B164" s="56" t="s">
        <v>198</v>
      </c>
      <c r="C164" s="81" t="s">
        <v>224</v>
      </c>
      <c r="D164" s="58" t="s">
        <v>230</v>
      </c>
      <c r="E164" s="33">
        <v>9958.3340000000007</v>
      </c>
      <c r="F164" s="33">
        <v>92.761400000000009</v>
      </c>
      <c r="G164" s="59">
        <v>4.6173039445778201</v>
      </c>
      <c r="H164" s="59">
        <v>5.5451554215949503</v>
      </c>
      <c r="I164" s="59">
        <v>1.3372999999999999</v>
      </c>
      <c r="J164" s="59">
        <v>74.97</v>
      </c>
      <c r="K164" s="59">
        <v>68.858999999999995</v>
      </c>
      <c r="L164" s="449">
        <v>2.0000000000000004E-4</v>
      </c>
      <c r="M164" s="59">
        <v>3.8</v>
      </c>
      <c r="N164" s="59">
        <v>3.5350180837663605</v>
      </c>
      <c r="O164" s="38">
        <v>1</v>
      </c>
      <c r="P164" s="61">
        <v>1</v>
      </c>
      <c r="Q164" s="62">
        <v>0</v>
      </c>
      <c r="R164" s="35">
        <v>0</v>
      </c>
      <c r="S164" s="35">
        <v>0</v>
      </c>
      <c r="T164" s="35">
        <v>0</v>
      </c>
      <c r="U164" s="35">
        <v>0</v>
      </c>
      <c r="V164" s="63">
        <v>0</v>
      </c>
      <c r="W164" s="35">
        <v>0</v>
      </c>
      <c r="X164" s="35">
        <v>0.1</v>
      </c>
      <c r="Y164" s="35">
        <v>0</v>
      </c>
      <c r="Z164" s="35">
        <v>0.03</v>
      </c>
      <c r="AA164" s="35">
        <v>0</v>
      </c>
      <c r="AB164" s="63">
        <v>0.13</v>
      </c>
      <c r="AC164" s="266">
        <v>0</v>
      </c>
      <c r="AD164" s="267">
        <v>0</v>
      </c>
      <c r="AE164" s="267">
        <v>0</v>
      </c>
      <c r="AF164" s="268">
        <v>0</v>
      </c>
      <c r="AG164" s="121">
        <v>0</v>
      </c>
      <c r="AH164" s="119">
        <v>0</v>
      </c>
      <c r="AI164" s="119">
        <v>0</v>
      </c>
      <c r="AJ164" s="120">
        <v>0</v>
      </c>
      <c r="AK164" s="121">
        <v>0</v>
      </c>
      <c r="AL164" s="119">
        <v>0</v>
      </c>
      <c r="AM164" s="119">
        <v>0</v>
      </c>
      <c r="AN164" s="120">
        <v>0</v>
      </c>
      <c r="AO164" s="121">
        <v>0</v>
      </c>
      <c r="AP164" s="119">
        <v>0</v>
      </c>
      <c r="AQ164" s="119">
        <v>0</v>
      </c>
      <c r="AR164" s="120">
        <v>0</v>
      </c>
      <c r="AS164" s="121">
        <v>0</v>
      </c>
      <c r="AT164" s="119">
        <v>0</v>
      </c>
      <c r="AU164" s="119">
        <v>0</v>
      </c>
      <c r="AV164" s="120">
        <v>0</v>
      </c>
      <c r="AW164" s="41">
        <v>0</v>
      </c>
      <c r="AX164" s="33">
        <v>0</v>
      </c>
      <c r="AY164" s="33">
        <v>0</v>
      </c>
      <c r="AZ164" s="42">
        <v>0</v>
      </c>
      <c r="BA164" s="127">
        <v>0</v>
      </c>
      <c r="BB164" s="128">
        <v>0</v>
      </c>
      <c r="BC164" s="128">
        <v>0</v>
      </c>
      <c r="BD164" s="129">
        <v>0</v>
      </c>
      <c r="BE164" s="127">
        <v>0</v>
      </c>
      <c r="BF164" s="128">
        <v>0</v>
      </c>
      <c r="BG164" s="128">
        <v>0</v>
      </c>
      <c r="BH164" s="129">
        <v>0</v>
      </c>
      <c r="BI164" s="127">
        <v>0</v>
      </c>
      <c r="BJ164" s="128">
        <v>0</v>
      </c>
      <c r="BK164" s="128">
        <v>0</v>
      </c>
      <c r="BL164" s="129">
        <v>0</v>
      </c>
      <c r="BM164" s="127">
        <v>0</v>
      </c>
      <c r="BN164" s="128">
        <v>0</v>
      </c>
      <c r="BO164" s="128">
        <v>0</v>
      </c>
      <c r="BP164" s="129">
        <v>0</v>
      </c>
      <c r="BQ164" s="127">
        <v>0</v>
      </c>
      <c r="BR164" s="128">
        <v>0</v>
      </c>
      <c r="BS164" s="128">
        <v>0</v>
      </c>
      <c r="BT164" s="129">
        <v>0</v>
      </c>
      <c r="BU164" s="161">
        <v>0</v>
      </c>
      <c r="BV164" s="140">
        <v>0</v>
      </c>
      <c r="BW164" s="140">
        <v>0</v>
      </c>
      <c r="BX164" s="140">
        <v>0</v>
      </c>
      <c r="BY164" s="140">
        <v>0</v>
      </c>
      <c r="BZ164" s="94">
        <v>0</v>
      </c>
      <c r="CA164" s="141">
        <v>0</v>
      </c>
      <c r="CB164" s="141">
        <v>0</v>
      </c>
      <c r="CC164" s="141">
        <v>0</v>
      </c>
      <c r="CD164" s="141">
        <v>0</v>
      </c>
      <c r="CE164" s="141">
        <v>0</v>
      </c>
    </row>
    <row r="165" spans="1:83" outlineLevel="3" x14ac:dyDescent="0.2">
      <c r="A165" s="71">
        <v>146</v>
      </c>
      <c r="B165" s="56" t="s">
        <v>198</v>
      </c>
      <c r="C165" s="81" t="s">
        <v>224</v>
      </c>
      <c r="D165" s="32" t="s">
        <v>231</v>
      </c>
      <c r="E165" s="33">
        <v>623.86400000000003</v>
      </c>
      <c r="F165" s="33">
        <v>7.4047999999999998</v>
      </c>
      <c r="G165" s="59">
        <v>4.4096270455993301</v>
      </c>
      <c r="H165" s="59">
        <v>7.5530892099291398</v>
      </c>
      <c r="I165" s="59">
        <v>1.7102999999999999</v>
      </c>
      <c r="J165" s="59">
        <v>76.016999999999996</v>
      </c>
      <c r="K165" s="59">
        <v>63.095999999999997</v>
      </c>
      <c r="L165" s="449">
        <v>1.0000000000000002E-4</v>
      </c>
      <c r="M165" s="59">
        <v>3.8</v>
      </c>
      <c r="N165" s="59">
        <v>4.2105276824337503</v>
      </c>
      <c r="O165" s="38">
        <v>1</v>
      </c>
      <c r="P165" s="61">
        <v>1</v>
      </c>
      <c r="Q165" s="62">
        <v>0</v>
      </c>
      <c r="R165" s="35">
        <v>0</v>
      </c>
      <c r="S165" s="35">
        <v>0</v>
      </c>
      <c r="T165" s="35">
        <v>0</v>
      </c>
      <c r="U165" s="35">
        <v>0</v>
      </c>
      <c r="V165" s="63">
        <v>0</v>
      </c>
      <c r="W165" s="35">
        <v>0</v>
      </c>
      <c r="X165" s="35">
        <v>7.4999999999999997E-2</v>
      </c>
      <c r="Y165" s="35">
        <v>0</v>
      </c>
      <c r="Z165" s="35">
        <v>0.03</v>
      </c>
      <c r="AA165" s="35">
        <v>0</v>
      </c>
      <c r="AB165" s="63">
        <v>0.105</v>
      </c>
      <c r="AC165" s="266">
        <v>0</v>
      </c>
      <c r="AD165" s="267">
        <v>1.3188342180000003E-3</v>
      </c>
      <c r="AE165" s="267">
        <v>0</v>
      </c>
      <c r="AF165" s="268">
        <v>1.3188342180000003E-3</v>
      </c>
      <c r="AG165" s="121">
        <v>0</v>
      </c>
      <c r="AH165" s="119">
        <v>0</v>
      </c>
      <c r="AI165" s="119">
        <v>0</v>
      </c>
      <c r="AJ165" s="120">
        <v>0</v>
      </c>
      <c r="AK165" s="121">
        <v>0</v>
      </c>
      <c r="AL165" s="119">
        <v>1.0505014260569672E-3</v>
      </c>
      <c r="AM165" s="119">
        <v>0</v>
      </c>
      <c r="AN165" s="120">
        <v>1.0505014260569672E-3</v>
      </c>
      <c r="AO165" s="121">
        <v>0</v>
      </c>
      <c r="AP165" s="119">
        <v>9.9612725016610591E-6</v>
      </c>
      <c r="AQ165" s="119">
        <v>0</v>
      </c>
      <c r="AR165" s="120">
        <v>9.9612725016610591E-6</v>
      </c>
      <c r="AS165" s="121">
        <v>0</v>
      </c>
      <c r="AT165" s="119">
        <v>2.5837151944137205E-4</v>
      </c>
      <c r="AU165" s="119">
        <v>0</v>
      </c>
      <c r="AV165" s="120">
        <v>2.5837151944137205E-4</v>
      </c>
      <c r="AW165" s="41">
        <v>0</v>
      </c>
      <c r="AX165" s="33">
        <v>0</v>
      </c>
      <c r="AY165" s="33">
        <v>0</v>
      </c>
      <c r="AZ165" s="42">
        <v>0</v>
      </c>
      <c r="BA165" s="127">
        <v>0</v>
      </c>
      <c r="BB165" s="128">
        <v>0</v>
      </c>
      <c r="BC165" s="128">
        <v>0</v>
      </c>
      <c r="BD165" s="129">
        <v>0</v>
      </c>
      <c r="BE165" s="127">
        <v>0</v>
      </c>
      <c r="BF165" s="128">
        <v>1.658282186122597E-7</v>
      </c>
      <c r="BG165" s="128">
        <v>0</v>
      </c>
      <c r="BH165" s="129">
        <v>1.658282186122597E-7</v>
      </c>
      <c r="BI165" s="127">
        <v>0</v>
      </c>
      <c r="BJ165" s="128">
        <v>1.4336666140536529E-4</v>
      </c>
      <c r="BK165" s="128">
        <v>0</v>
      </c>
      <c r="BL165" s="129">
        <v>1.4336666140536529E-4</v>
      </c>
      <c r="BM165" s="127">
        <v>0</v>
      </c>
      <c r="BN165" s="128">
        <v>1.1753017283760228E-3</v>
      </c>
      <c r="BO165" s="128">
        <v>0</v>
      </c>
      <c r="BP165" s="129">
        <v>1.1753017283760228E-3</v>
      </c>
      <c r="BQ165" s="127">
        <v>0</v>
      </c>
      <c r="BR165" s="128">
        <v>0</v>
      </c>
      <c r="BS165" s="128">
        <v>0</v>
      </c>
      <c r="BT165" s="129">
        <v>0</v>
      </c>
      <c r="BU165" s="161">
        <v>1.3188342180000003E-3</v>
      </c>
      <c r="BV165" s="140">
        <v>0</v>
      </c>
      <c r="BW165" s="140">
        <v>1.0505014260569672E-3</v>
      </c>
      <c r="BX165" s="140">
        <v>9.9612725016610591E-6</v>
      </c>
      <c r="BY165" s="140">
        <v>2.5837151944137205E-4</v>
      </c>
      <c r="BZ165" s="94">
        <v>0</v>
      </c>
      <c r="CA165" s="141">
        <v>0</v>
      </c>
      <c r="CB165" s="141">
        <v>1.658282186122597E-7</v>
      </c>
      <c r="CC165" s="141">
        <v>1.4336666140536529E-4</v>
      </c>
      <c r="CD165" s="141">
        <v>1.1753017283760228E-3</v>
      </c>
      <c r="CE165" s="141">
        <v>0</v>
      </c>
    </row>
    <row r="166" spans="1:83" outlineLevel="3" x14ac:dyDescent="0.2">
      <c r="A166" s="71">
        <v>147</v>
      </c>
      <c r="B166" s="56" t="s">
        <v>198</v>
      </c>
      <c r="C166" s="81" t="s">
        <v>224</v>
      </c>
      <c r="D166" s="58" t="s">
        <v>232</v>
      </c>
      <c r="E166" s="33">
        <v>38609.485999999997</v>
      </c>
      <c r="F166" s="33">
        <v>401.13299999999998</v>
      </c>
      <c r="G166" s="59">
        <v>4.5807765259595596</v>
      </c>
      <c r="H166" s="59">
        <v>5.3891951622904202</v>
      </c>
      <c r="I166" s="59">
        <v>1.37</v>
      </c>
      <c r="J166" s="59">
        <v>77.138999999999996</v>
      </c>
      <c r="K166" s="59">
        <v>60.892000000000003</v>
      </c>
      <c r="L166" s="449">
        <v>9.9999999999999991E-5</v>
      </c>
      <c r="M166" s="59">
        <v>3.3</v>
      </c>
      <c r="N166" s="59">
        <v>2.8302463383573788</v>
      </c>
      <c r="O166" s="38">
        <v>1</v>
      </c>
      <c r="P166" s="61">
        <v>1</v>
      </c>
      <c r="Q166" s="62">
        <v>0</v>
      </c>
      <c r="R166" s="35">
        <v>0</v>
      </c>
      <c r="S166" s="35">
        <v>0</v>
      </c>
      <c r="T166" s="35">
        <v>0</v>
      </c>
      <c r="U166" s="35">
        <v>0</v>
      </c>
      <c r="V166" s="63">
        <v>0</v>
      </c>
      <c r="W166" s="35">
        <v>0</v>
      </c>
      <c r="X166" s="35">
        <v>0.1</v>
      </c>
      <c r="Y166" s="35">
        <v>0</v>
      </c>
      <c r="Z166" s="35">
        <v>0.03</v>
      </c>
      <c r="AA166" s="35">
        <v>0</v>
      </c>
      <c r="AB166" s="63">
        <v>0.13</v>
      </c>
      <c r="AC166" s="266">
        <v>0</v>
      </c>
      <c r="AD166" s="267">
        <v>0</v>
      </c>
      <c r="AE166" s="267">
        <v>0</v>
      </c>
      <c r="AF166" s="268">
        <v>0</v>
      </c>
      <c r="AG166" s="121">
        <v>0</v>
      </c>
      <c r="AH166" s="119">
        <v>0</v>
      </c>
      <c r="AI166" s="119">
        <v>0</v>
      </c>
      <c r="AJ166" s="120">
        <v>0</v>
      </c>
      <c r="AK166" s="121">
        <v>0</v>
      </c>
      <c r="AL166" s="119">
        <v>0</v>
      </c>
      <c r="AM166" s="119">
        <v>0</v>
      </c>
      <c r="AN166" s="120">
        <v>0</v>
      </c>
      <c r="AO166" s="121">
        <v>0</v>
      </c>
      <c r="AP166" s="119">
        <v>0</v>
      </c>
      <c r="AQ166" s="119">
        <v>0</v>
      </c>
      <c r="AR166" s="120">
        <v>0</v>
      </c>
      <c r="AS166" s="121">
        <v>0</v>
      </c>
      <c r="AT166" s="119">
        <v>0</v>
      </c>
      <c r="AU166" s="119">
        <v>0</v>
      </c>
      <c r="AV166" s="120">
        <v>0</v>
      </c>
      <c r="AW166" s="41">
        <v>0</v>
      </c>
      <c r="AX166" s="33">
        <v>0</v>
      </c>
      <c r="AY166" s="33">
        <v>0</v>
      </c>
      <c r="AZ166" s="42">
        <v>0</v>
      </c>
      <c r="BA166" s="127">
        <v>0</v>
      </c>
      <c r="BB166" s="128">
        <v>0</v>
      </c>
      <c r="BC166" s="128">
        <v>0</v>
      </c>
      <c r="BD166" s="129">
        <v>0</v>
      </c>
      <c r="BE166" s="127">
        <v>0</v>
      </c>
      <c r="BF166" s="128">
        <v>0</v>
      </c>
      <c r="BG166" s="128">
        <v>0</v>
      </c>
      <c r="BH166" s="129">
        <v>0</v>
      </c>
      <c r="BI166" s="127">
        <v>0</v>
      </c>
      <c r="BJ166" s="128">
        <v>0</v>
      </c>
      <c r="BK166" s="128">
        <v>0</v>
      </c>
      <c r="BL166" s="129">
        <v>0</v>
      </c>
      <c r="BM166" s="127">
        <v>0</v>
      </c>
      <c r="BN166" s="128">
        <v>0</v>
      </c>
      <c r="BO166" s="128">
        <v>0</v>
      </c>
      <c r="BP166" s="129">
        <v>0</v>
      </c>
      <c r="BQ166" s="127">
        <v>0</v>
      </c>
      <c r="BR166" s="128">
        <v>0</v>
      </c>
      <c r="BS166" s="128">
        <v>0</v>
      </c>
      <c r="BT166" s="129">
        <v>0</v>
      </c>
      <c r="BU166" s="161">
        <v>0</v>
      </c>
      <c r="BV166" s="140">
        <v>0</v>
      </c>
      <c r="BW166" s="140">
        <v>0</v>
      </c>
      <c r="BX166" s="140">
        <v>0</v>
      </c>
      <c r="BY166" s="140">
        <v>0</v>
      </c>
      <c r="BZ166" s="94">
        <v>0</v>
      </c>
      <c r="CA166" s="141">
        <v>0</v>
      </c>
      <c r="CB166" s="141">
        <v>0</v>
      </c>
      <c r="CC166" s="141">
        <v>0</v>
      </c>
      <c r="CD166" s="141">
        <v>0</v>
      </c>
      <c r="CE166" s="141">
        <v>0</v>
      </c>
    </row>
    <row r="167" spans="1:83" outlineLevel="3" x14ac:dyDescent="0.2">
      <c r="A167" s="71">
        <v>148</v>
      </c>
      <c r="B167" s="56" t="s">
        <v>198</v>
      </c>
      <c r="C167" s="81" t="s">
        <v>224</v>
      </c>
      <c r="D167" s="58" t="s">
        <v>233</v>
      </c>
      <c r="E167" s="33">
        <v>19944.954000000002</v>
      </c>
      <c r="F167" s="33">
        <v>187.1728</v>
      </c>
      <c r="G167" s="59">
        <v>9.6408175951269204</v>
      </c>
      <c r="H167" s="59">
        <v>12.6999409923773</v>
      </c>
      <c r="I167" s="59">
        <v>1.48</v>
      </c>
      <c r="J167" s="59">
        <v>74.456999999999994</v>
      </c>
      <c r="K167" s="59">
        <v>53.829000000000001</v>
      </c>
      <c r="L167" s="449">
        <v>5.0000000000000001E-4</v>
      </c>
      <c r="M167" s="59">
        <v>7.1</v>
      </c>
      <c r="N167" s="59">
        <v>4.4943291065721267</v>
      </c>
      <c r="O167" s="38">
        <v>1</v>
      </c>
      <c r="P167" s="61">
        <v>1</v>
      </c>
      <c r="Q167" s="62">
        <v>0</v>
      </c>
      <c r="R167" s="35">
        <v>9.4952499999999986</v>
      </c>
      <c r="S167" s="35">
        <v>0.25237500000000002</v>
      </c>
      <c r="T167" s="35">
        <v>9.7476249999999993</v>
      </c>
      <c r="U167" s="35">
        <v>9.7476249999999993</v>
      </c>
      <c r="V167" s="63">
        <v>0</v>
      </c>
      <c r="W167" s="35">
        <v>0</v>
      </c>
      <c r="X167" s="35">
        <v>1</v>
      </c>
      <c r="Y167" s="35">
        <v>0</v>
      </c>
      <c r="Z167" s="35">
        <v>0.03</v>
      </c>
      <c r="AA167" s="35">
        <v>0</v>
      </c>
      <c r="AB167" s="63">
        <v>1.03</v>
      </c>
      <c r="AC167" s="266">
        <v>0</v>
      </c>
      <c r="AD167" s="267">
        <v>5.1448421501999997</v>
      </c>
      <c r="AE167" s="267">
        <v>0</v>
      </c>
      <c r="AF167" s="268">
        <v>5.1448421501999997</v>
      </c>
      <c r="AG167" s="121">
        <v>0</v>
      </c>
      <c r="AH167" s="119">
        <v>0</v>
      </c>
      <c r="AI167" s="119">
        <v>0</v>
      </c>
      <c r="AJ167" s="120">
        <v>0</v>
      </c>
      <c r="AK167" s="121">
        <v>0</v>
      </c>
      <c r="AL167" s="119">
        <v>4.0768090744739336</v>
      </c>
      <c r="AM167" s="119">
        <v>0</v>
      </c>
      <c r="AN167" s="120">
        <v>4.0768090744739336</v>
      </c>
      <c r="AO167" s="121">
        <v>0</v>
      </c>
      <c r="AP167" s="119">
        <v>6.533919172263504E-2</v>
      </c>
      <c r="AQ167" s="119">
        <v>0</v>
      </c>
      <c r="AR167" s="120">
        <v>6.533919172263504E-2</v>
      </c>
      <c r="AS167" s="121">
        <v>0</v>
      </c>
      <c r="AT167" s="119">
        <v>1.0026938840034316</v>
      </c>
      <c r="AU167" s="119">
        <v>0</v>
      </c>
      <c r="AV167" s="120">
        <v>1.0026938840034316</v>
      </c>
      <c r="AW167" s="41">
        <v>0</v>
      </c>
      <c r="AX167" s="33">
        <v>0</v>
      </c>
      <c r="AY167" s="33">
        <v>0</v>
      </c>
      <c r="AZ167" s="42">
        <v>0</v>
      </c>
      <c r="BA167" s="127">
        <v>0</v>
      </c>
      <c r="BB167" s="128">
        <v>0</v>
      </c>
      <c r="BC167" s="128">
        <v>0</v>
      </c>
      <c r="BD167" s="129">
        <v>0</v>
      </c>
      <c r="BE167" s="127">
        <v>0</v>
      </c>
      <c r="BF167" s="128">
        <v>6.2954827987347103E-4</v>
      </c>
      <c r="BG167" s="128">
        <v>0</v>
      </c>
      <c r="BH167" s="129">
        <v>6.2954827987347103E-4</v>
      </c>
      <c r="BI167" s="127">
        <v>0</v>
      </c>
      <c r="BJ167" s="128">
        <v>0.55186139175176996</v>
      </c>
      <c r="BK167" s="128">
        <v>0</v>
      </c>
      <c r="BL167" s="129">
        <v>0.55186139175176996</v>
      </c>
      <c r="BM167" s="127">
        <v>0</v>
      </c>
      <c r="BN167" s="128">
        <v>4.5923512101683572</v>
      </c>
      <c r="BO167" s="128">
        <v>0</v>
      </c>
      <c r="BP167" s="129">
        <v>4.5923512101683572</v>
      </c>
      <c r="BQ167" s="127">
        <v>0</v>
      </c>
      <c r="BR167" s="128">
        <v>0</v>
      </c>
      <c r="BS167" s="128">
        <v>0</v>
      </c>
      <c r="BT167" s="129">
        <v>0</v>
      </c>
      <c r="BU167" s="161">
        <v>5.1448421501999997</v>
      </c>
      <c r="BV167" s="140">
        <v>0</v>
      </c>
      <c r="BW167" s="140">
        <v>4.0768090744739336</v>
      </c>
      <c r="BX167" s="140">
        <v>6.533919172263504E-2</v>
      </c>
      <c r="BY167" s="140">
        <v>1.0026938840034316</v>
      </c>
      <c r="BZ167" s="94">
        <v>0</v>
      </c>
      <c r="CA167" s="141">
        <v>0</v>
      </c>
      <c r="CB167" s="141">
        <v>6.2954827987347103E-4</v>
      </c>
      <c r="CC167" s="141">
        <v>0.55186139175176996</v>
      </c>
      <c r="CD167" s="141">
        <v>4.5923512101683572</v>
      </c>
      <c r="CE167" s="141">
        <v>0</v>
      </c>
    </row>
    <row r="168" spans="1:83" outlineLevel="3" x14ac:dyDescent="0.2">
      <c r="A168" s="71">
        <v>149</v>
      </c>
      <c r="B168" s="56" t="s">
        <v>198</v>
      </c>
      <c r="C168" s="81" t="s">
        <v>224</v>
      </c>
      <c r="D168" s="58" t="s">
        <v>234</v>
      </c>
      <c r="E168" s="33">
        <v>8982.5779999999995</v>
      </c>
      <c r="F168" s="33">
        <v>91.751599999999996</v>
      </c>
      <c r="G168" s="59">
        <v>9.7719036790876501</v>
      </c>
      <c r="H168" s="59">
        <v>11.602770842160099</v>
      </c>
      <c r="I168" s="59">
        <v>1.5630999999999999</v>
      </c>
      <c r="J168" s="59">
        <v>74.647999999999996</v>
      </c>
      <c r="K168" s="59">
        <v>55.207999999999998</v>
      </c>
      <c r="L168" s="449">
        <v>1E-4</v>
      </c>
      <c r="M168" s="59">
        <v>4.5</v>
      </c>
      <c r="N168" s="59">
        <v>6.1245188891633457</v>
      </c>
      <c r="O168" s="38">
        <v>1</v>
      </c>
      <c r="P168" s="61">
        <v>1</v>
      </c>
      <c r="Q168" s="62">
        <v>0</v>
      </c>
      <c r="R168" s="35">
        <v>1.9798020000000003</v>
      </c>
      <c r="S168" s="35">
        <v>1.0099E-2</v>
      </c>
      <c r="T168" s="35">
        <v>1.9899010000000004</v>
      </c>
      <c r="U168" s="35">
        <v>1.9899010000000004</v>
      </c>
      <c r="V168" s="63">
        <v>0</v>
      </c>
      <c r="W168" s="35">
        <v>0</v>
      </c>
      <c r="X168" s="35">
        <v>0.25</v>
      </c>
      <c r="Y168" s="35">
        <v>0</v>
      </c>
      <c r="Z168" s="35">
        <v>0.03</v>
      </c>
      <c r="AA168" s="35">
        <v>0</v>
      </c>
      <c r="AB168" s="63">
        <v>0.28000000000000003</v>
      </c>
      <c r="AC168" s="266">
        <v>0</v>
      </c>
      <c r="AD168" s="267">
        <v>0.15481476847000003</v>
      </c>
      <c r="AE168" s="267">
        <v>0</v>
      </c>
      <c r="AF168" s="268">
        <v>0.15481476847000003</v>
      </c>
      <c r="AG168" s="121">
        <v>0</v>
      </c>
      <c r="AH168" s="119">
        <v>0</v>
      </c>
      <c r="AI168" s="119">
        <v>0</v>
      </c>
      <c r="AJ168" s="120">
        <v>0</v>
      </c>
      <c r="AK168" s="121">
        <v>0</v>
      </c>
      <c r="AL168" s="119">
        <v>0.12281263862005844</v>
      </c>
      <c r="AM168" s="119">
        <v>0</v>
      </c>
      <c r="AN168" s="120">
        <v>0.12281263862005844</v>
      </c>
      <c r="AO168" s="121">
        <v>0</v>
      </c>
      <c r="AP168" s="119">
        <v>1.79628028153948E-3</v>
      </c>
      <c r="AQ168" s="119">
        <v>0</v>
      </c>
      <c r="AR168" s="120">
        <v>1.79628028153948E-3</v>
      </c>
      <c r="AS168" s="121">
        <v>0</v>
      </c>
      <c r="AT168" s="119">
        <v>3.0205849568402107E-2</v>
      </c>
      <c r="AU168" s="119">
        <v>0</v>
      </c>
      <c r="AV168" s="120">
        <v>3.0205849568402107E-2</v>
      </c>
      <c r="AW168" s="41">
        <v>0</v>
      </c>
      <c r="AX168" s="33">
        <v>0</v>
      </c>
      <c r="AY168" s="33">
        <v>0</v>
      </c>
      <c r="AZ168" s="42">
        <v>0</v>
      </c>
      <c r="BA168" s="127">
        <v>0</v>
      </c>
      <c r="BB168" s="128">
        <v>0</v>
      </c>
      <c r="BC168" s="128">
        <v>0</v>
      </c>
      <c r="BD168" s="129">
        <v>0</v>
      </c>
      <c r="BE168" s="127">
        <v>0</v>
      </c>
      <c r="BF168" s="128">
        <v>1.1337811038015479E-5</v>
      </c>
      <c r="BG168" s="128">
        <v>0</v>
      </c>
      <c r="BH168" s="129">
        <v>1.1337811038015479E-5</v>
      </c>
      <c r="BI168" s="127">
        <v>0</v>
      </c>
      <c r="BJ168" s="128">
        <v>1.6646512700886292E-2</v>
      </c>
      <c r="BK168" s="128">
        <v>0</v>
      </c>
      <c r="BL168" s="129">
        <v>1.6646512700886292E-2</v>
      </c>
      <c r="BM168" s="127">
        <v>0</v>
      </c>
      <c r="BN168" s="128">
        <v>0.13815691795807572</v>
      </c>
      <c r="BO168" s="128">
        <v>0</v>
      </c>
      <c r="BP168" s="129">
        <v>0.13815691795807572</v>
      </c>
      <c r="BQ168" s="127">
        <v>0</v>
      </c>
      <c r="BR168" s="128">
        <v>0</v>
      </c>
      <c r="BS168" s="128">
        <v>0</v>
      </c>
      <c r="BT168" s="129">
        <v>0</v>
      </c>
      <c r="BU168" s="161">
        <v>0.15481476847000003</v>
      </c>
      <c r="BV168" s="140">
        <v>0</v>
      </c>
      <c r="BW168" s="140">
        <v>0.12281263862005844</v>
      </c>
      <c r="BX168" s="140">
        <v>1.79628028153948E-3</v>
      </c>
      <c r="BY168" s="140">
        <v>3.0205849568402107E-2</v>
      </c>
      <c r="BZ168" s="94">
        <v>0</v>
      </c>
      <c r="CA168" s="141">
        <v>0</v>
      </c>
      <c r="CB168" s="141">
        <v>1.1337811038015479E-5</v>
      </c>
      <c r="CC168" s="141">
        <v>1.6646512700886292E-2</v>
      </c>
      <c r="CD168" s="141">
        <v>0.13815691795807572</v>
      </c>
      <c r="CE168" s="141">
        <v>0</v>
      </c>
    </row>
    <row r="169" spans="1:83" outlineLevel="3" x14ac:dyDescent="0.2">
      <c r="A169" s="71">
        <v>150</v>
      </c>
      <c r="B169" s="56" t="s">
        <v>198</v>
      </c>
      <c r="C169" s="81" t="s">
        <v>224</v>
      </c>
      <c r="D169" s="58" t="s">
        <v>235</v>
      </c>
      <c r="E169" s="33">
        <v>5415.4960000000001</v>
      </c>
      <c r="F169" s="33">
        <v>56.892600000000002</v>
      </c>
      <c r="G169" s="59">
        <v>4.9137057985220203</v>
      </c>
      <c r="H169" s="59">
        <v>6.0346199359490003</v>
      </c>
      <c r="I169" s="59">
        <v>1.3676999999999999</v>
      </c>
      <c r="J169" s="59">
        <v>76.037000000000006</v>
      </c>
      <c r="K169" s="59">
        <v>54.685000000000002</v>
      </c>
      <c r="L169" s="449">
        <v>2.0000000000000001E-4</v>
      </c>
      <c r="M169" s="59">
        <v>4.7</v>
      </c>
      <c r="N169" s="59">
        <v>3.1710884438156506</v>
      </c>
      <c r="O169" s="38">
        <v>1</v>
      </c>
      <c r="P169" s="61">
        <v>1</v>
      </c>
      <c r="Q169" s="62">
        <v>0</v>
      </c>
      <c r="R169" s="35">
        <v>0</v>
      </c>
      <c r="S169" s="35">
        <v>0</v>
      </c>
      <c r="T169" s="35">
        <v>0</v>
      </c>
      <c r="U169" s="35">
        <v>0</v>
      </c>
      <c r="V169" s="63">
        <v>0</v>
      </c>
      <c r="W169" s="35">
        <v>0</v>
      </c>
      <c r="X169" s="35">
        <v>0.1</v>
      </c>
      <c r="Y169" s="35">
        <v>0</v>
      </c>
      <c r="Z169" s="35">
        <v>0.03</v>
      </c>
      <c r="AA169" s="35">
        <v>0</v>
      </c>
      <c r="AB169" s="63">
        <v>0.13</v>
      </c>
      <c r="AC169" s="266">
        <v>0</v>
      </c>
      <c r="AD169" s="267">
        <v>0</v>
      </c>
      <c r="AE169" s="267">
        <v>0</v>
      </c>
      <c r="AF169" s="268">
        <v>0</v>
      </c>
      <c r="AG169" s="121">
        <v>0</v>
      </c>
      <c r="AH169" s="119">
        <v>0</v>
      </c>
      <c r="AI169" s="119">
        <v>0</v>
      </c>
      <c r="AJ169" s="120">
        <v>0</v>
      </c>
      <c r="AK169" s="121">
        <v>0</v>
      </c>
      <c r="AL169" s="119">
        <v>0</v>
      </c>
      <c r="AM169" s="119">
        <v>0</v>
      </c>
      <c r="AN169" s="120">
        <v>0</v>
      </c>
      <c r="AO169" s="121">
        <v>0</v>
      </c>
      <c r="AP169" s="119">
        <v>0</v>
      </c>
      <c r="AQ169" s="119">
        <v>0</v>
      </c>
      <c r="AR169" s="120">
        <v>0</v>
      </c>
      <c r="AS169" s="121">
        <v>0</v>
      </c>
      <c r="AT169" s="119">
        <v>0</v>
      </c>
      <c r="AU169" s="119">
        <v>0</v>
      </c>
      <c r="AV169" s="120">
        <v>0</v>
      </c>
      <c r="AW169" s="41">
        <v>0</v>
      </c>
      <c r="AX169" s="33">
        <v>0</v>
      </c>
      <c r="AY169" s="33">
        <v>0</v>
      </c>
      <c r="AZ169" s="42">
        <v>0</v>
      </c>
      <c r="BA169" s="127">
        <v>0</v>
      </c>
      <c r="BB169" s="128">
        <v>0</v>
      </c>
      <c r="BC169" s="128">
        <v>0</v>
      </c>
      <c r="BD169" s="129">
        <v>0</v>
      </c>
      <c r="BE169" s="127">
        <v>0</v>
      </c>
      <c r="BF169" s="128">
        <v>0</v>
      </c>
      <c r="BG169" s="128">
        <v>0</v>
      </c>
      <c r="BH169" s="129">
        <v>0</v>
      </c>
      <c r="BI169" s="127">
        <v>0</v>
      </c>
      <c r="BJ169" s="128">
        <v>0</v>
      </c>
      <c r="BK169" s="128">
        <v>0</v>
      </c>
      <c r="BL169" s="129">
        <v>0</v>
      </c>
      <c r="BM169" s="127">
        <v>0</v>
      </c>
      <c r="BN169" s="128">
        <v>0</v>
      </c>
      <c r="BO169" s="128">
        <v>0</v>
      </c>
      <c r="BP169" s="129">
        <v>0</v>
      </c>
      <c r="BQ169" s="127">
        <v>0</v>
      </c>
      <c r="BR169" s="128">
        <v>0</v>
      </c>
      <c r="BS169" s="128">
        <v>0</v>
      </c>
      <c r="BT169" s="129">
        <v>0</v>
      </c>
      <c r="BU169" s="161">
        <v>0</v>
      </c>
      <c r="BV169" s="140">
        <v>0</v>
      </c>
      <c r="BW169" s="140">
        <v>0</v>
      </c>
      <c r="BX169" s="140">
        <v>0</v>
      </c>
      <c r="BY169" s="140">
        <v>0</v>
      </c>
      <c r="BZ169" s="94">
        <v>0</v>
      </c>
      <c r="CA169" s="141">
        <v>0</v>
      </c>
      <c r="CB169" s="141">
        <v>0</v>
      </c>
      <c r="CC169" s="141">
        <v>0</v>
      </c>
      <c r="CD169" s="141">
        <v>0</v>
      </c>
      <c r="CE169" s="141">
        <v>0</v>
      </c>
    </row>
    <row r="170" spans="1:83" outlineLevel="3" x14ac:dyDescent="0.2">
      <c r="A170" s="71">
        <v>151</v>
      </c>
      <c r="B170" s="56" t="s">
        <v>198</v>
      </c>
      <c r="C170" s="81" t="s">
        <v>224</v>
      </c>
      <c r="D170" s="58" t="s">
        <v>236</v>
      </c>
      <c r="E170" s="33">
        <v>2062.8809999999999</v>
      </c>
      <c r="F170" s="33">
        <v>21.576799999999999</v>
      </c>
      <c r="G170" s="59">
        <v>2.8705395145513002</v>
      </c>
      <c r="H170" s="59">
        <v>3.3591639906843702</v>
      </c>
      <c r="I170" s="59">
        <v>1.5766</v>
      </c>
      <c r="J170" s="59">
        <v>80.075000000000003</v>
      </c>
      <c r="K170" s="59">
        <v>50.04</v>
      </c>
      <c r="L170" s="449">
        <v>3.0000000000000003E-4</v>
      </c>
      <c r="M170" s="59">
        <v>1.6</v>
      </c>
      <c r="N170" s="59">
        <v>3.0532316600404044</v>
      </c>
      <c r="O170" s="38">
        <v>1</v>
      </c>
      <c r="P170" s="61">
        <v>1</v>
      </c>
      <c r="Q170" s="62">
        <v>0</v>
      </c>
      <c r="R170" s="35">
        <v>0</v>
      </c>
      <c r="S170" s="35">
        <v>0</v>
      </c>
      <c r="T170" s="35">
        <v>0</v>
      </c>
      <c r="U170" s="35">
        <v>0</v>
      </c>
      <c r="V170" s="63">
        <v>0</v>
      </c>
      <c r="W170" s="35">
        <v>0</v>
      </c>
      <c r="X170" s="35">
        <v>0.1</v>
      </c>
      <c r="Y170" s="35">
        <v>0</v>
      </c>
      <c r="Z170" s="35">
        <v>0.03</v>
      </c>
      <c r="AA170" s="35">
        <v>0</v>
      </c>
      <c r="AB170" s="63">
        <v>0.13</v>
      </c>
      <c r="AC170" s="266">
        <v>0</v>
      </c>
      <c r="AD170" s="267">
        <v>0</v>
      </c>
      <c r="AE170" s="267">
        <v>0</v>
      </c>
      <c r="AF170" s="268">
        <v>0</v>
      </c>
      <c r="AG170" s="121">
        <v>0</v>
      </c>
      <c r="AH170" s="119">
        <v>0</v>
      </c>
      <c r="AI170" s="119">
        <v>0</v>
      </c>
      <c r="AJ170" s="120">
        <v>0</v>
      </c>
      <c r="AK170" s="121">
        <v>0</v>
      </c>
      <c r="AL170" s="119">
        <v>0</v>
      </c>
      <c r="AM170" s="119">
        <v>0</v>
      </c>
      <c r="AN170" s="120">
        <v>0</v>
      </c>
      <c r="AO170" s="121">
        <v>0</v>
      </c>
      <c r="AP170" s="119">
        <v>0</v>
      </c>
      <c r="AQ170" s="119">
        <v>0</v>
      </c>
      <c r="AR170" s="120">
        <v>0</v>
      </c>
      <c r="AS170" s="121">
        <v>0</v>
      </c>
      <c r="AT170" s="119">
        <v>0</v>
      </c>
      <c r="AU170" s="119">
        <v>0</v>
      </c>
      <c r="AV170" s="120">
        <v>0</v>
      </c>
      <c r="AW170" s="41">
        <v>0</v>
      </c>
      <c r="AX170" s="33">
        <v>0</v>
      </c>
      <c r="AY170" s="33">
        <v>0</v>
      </c>
      <c r="AZ170" s="42">
        <v>0</v>
      </c>
      <c r="BA170" s="127">
        <v>0</v>
      </c>
      <c r="BB170" s="128">
        <v>0</v>
      </c>
      <c r="BC170" s="128">
        <v>0</v>
      </c>
      <c r="BD170" s="129">
        <v>0</v>
      </c>
      <c r="BE170" s="127">
        <v>0</v>
      </c>
      <c r="BF170" s="128">
        <v>0</v>
      </c>
      <c r="BG170" s="128">
        <v>0</v>
      </c>
      <c r="BH170" s="129">
        <v>0</v>
      </c>
      <c r="BI170" s="127">
        <v>0</v>
      </c>
      <c r="BJ170" s="128">
        <v>0</v>
      </c>
      <c r="BK170" s="128">
        <v>0</v>
      </c>
      <c r="BL170" s="129">
        <v>0</v>
      </c>
      <c r="BM170" s="127">
        <v>0</v>
      </c>
      <c r="BN170" s="128">
        <v>0</v>
      </c>
      <c r="BO170" s="128">
        <v>0</v>
      </c>
      <c r="BP170" s="129">
        <v>0</v>
      </c>
      <c r="BQ170" s="127">
        <v>0</v>
      </c>
      <c r="BR170" s="128">
        <v>0</v>
      </c>
      <c r="BS170" s="128">
        <v>0</v>
      </c>
      <c r="BT170" s="129">
        <v>0</v>
      </c>
      <c r="BU170" s="161">
        <v>0</v>
      </c>
      <c r="BV170" s="140">
        <v>0</v>
      </c>
      <c r="BW170" s="140">
        <v>0</v>
      </c>
      <c r="BX170" s="140">
        <v>0</v>
      </c>
      <c r="BY170" s="140">
        <v>0</v>
      </c>
      <c r="BZ170" s="94">
        <v>0</v>
      </c>
      <c r="CA170" s="141">
        <v>0</v>
      </c>
      <c r="CB170" s="141">
        <v>0</v>
      </c>
      <c r="CC170" s="141">
        <v>0</v>
      </c>
      <c r="CD170" s="141">
        <v>0</v>
      </c>
      <c r="CE170" s="141">
        <v>0</v>
      </c>
    </row>
    <row r="171" spans="1:83" outlineLevel="3" x14ac:dyDescent="0.2">
      <c r="A171" s="71">
        <v>152</v>
      </c>
      <c r="B171" s="56" t="s">
        <v>198</v>
      </c>
      <c r="C171" s="81" t="s">
        <v>224</v>
      </c>
      <c r="D171" s="83" t="s">
        <v>237</v>
      </c>
      <c r="E171" s="33">
        <v>2069.27</v>
      </c>
      <c r="F171" s="33">
        <v>23.337600000000002</v>
      </c>
      <c r="G171" s="59">
        <v>10.138506198252699</v>
      </c>
      <c r="H171" s="59">
        <v>10.6643889167736</v>
      </c>
      <c r="I171" s="59">
        <v>1.5144</v>
      </c>
      <c r="J171" s="59">
        <v>75.153999999999996</v>
      </c>
      <c r="K171" s="59">
        <v>56.991999999999997</v>
      </c>
      <c r="L171" s="449">
        <v>2.0000000000000004E-4</v>
      </c>
      <c r="M171" s="59">
        <v>4.8</v>
      </c>
      <c r="N171" s="59">
        <v>8.3239420619560693</v>
      </c>
      <c r="O171" s="38">
        <v>1</v>
      </c>
      <c r="P171" s="61">
        <v>1</v>
      </c>
      <c r="Q171" s="62">
        <v>0</v>
      </c>
      <c r="R171" s="35">
        <v>11.628873759999999</v>
      </c>
      <c r="S171" s="35">
        <v>0.38556311999999998</v>
      </c>
      <c r="T171" s="35">
        <v>12.01443688</v>
      </c>
      <c r="U171" s="35">
        <v>12.01443688</v>
      </c>
      <c r="V171" s="63">
        <v>0</v>
      </c>
      <c r="W171" s="35">
        <v>0</v>
      </c>
      <c r="X171" s="35">
        <v>2</v>
      </c>
      <c r="Y171" s="35">
        <v>0</v>
      </c>
      <c r="Z171" s="35">
        <v>0.03</v>
      </c>
      <c r="AA171" s="35">
        <v>0</v>
      </c>
      <c r="AB171" s="63">
        <v>2.0299999999999998</v>
      </c>
      <c r="AC171" s="266">
        <v>0</v>
      </c>
      <c r="AD171" s="267">
        <v>2.3799614467200008</v>
      </c>
      <c r="AE171" s="267">
        <v>0</v>
      </c>
      <c r="AF171" s="268">
        <v>2.3799614467200008</v>
      </c>
      <c r="AG171" s="121">
        <v>0</v>
      </c>
      <c r="AH171" s="119">
        <v>0</v>
      </c>
      <c r="AI171" s="119">
        <v>0</v>
      </c>
      <c r="AJ171" s="120">
        <v>0</v>
      </c>
      <c r="AK171" s="121">
        <v>0</v>
      </c>
      <c r="AL171" s="119">
        <v>1.8897863993880388</v>
      </c>
      <c r="AM171" s="119">
        <v>0</v>
      </c>
      <c r="AN171" s="120">
        <v>1.8897863993880388</v>
      </c>
      <c r="AO171" s="121">
        <v>0</v>
      </c>
      <c r="AP171" s="119">
        <v>2.538083447474911E-2</v>
      </c>
      <c r="AQ171" s="119">
        <v>0</v>
      </c>
      <c r="AR171" s="120">
        <v>2.538083447474911E-2</v>
      </c>
      <c r="AS171" s="121">
        <v>0</v>
      </c>
      <c r="AT171" s="119">
        <v>0.46479421285721256</v>
      </c>
      <c r="AU171" s="119">
        <v>0</v>
      </c>
      <c r="AV171" s="120">
        <v>0.46479421285721256</v>
      </c>
      <c r="AW171" s="41">
        <v>0</v>
      </c>
      <c r="AX171" s="33">
        <v>0</v>
      </c>
      <c r="AY171" s="33">
        <v>0</v>
      </c>
      <c r="AZ171" s="42">
        <v>0</v>
      </c>
      <c r="BA171" s="127">
        <v>0</v>
      </c>
      <c r="BB171" s="128">
        <v>0</v>
      </c>
      <c r="BC171" s="128">
        <v>0</v>
      </c>
      <c r="BD171" s="129">
        <v>0</v>
      </c>
      <c r="BE171" s="127">
        <v>0</v>
      </c>
      <c r="BF171" s="128">
        <v>5.0063223823041987E-5</v>
      </c>
      <c r="BG171" s="128">
        <v>0</v>
      </c>
      <c r="BH171" s="129">
        <v>5.0063223823041987E-5</v>
      </c>
      <c r="BI171" s="127">
        <v>0</v>
      </c>
      <c r="BJ171" s="128">
        <v>0.25649901276022757</v>
      </c>
      <c r="BK171" s="128">
        <v>0</v>
      </c>
      <c r="BL171" s="129">
        <v>0.25649901276022757</v>
      </c>
      <c r="BM171" s="127">
        <v>0</v>
      </c>
      <c r="BN171" s="128">
        <v>2.12341237073595</v>
      </c>
      <c r="BO171" s="128">
        <v>0</v>
      </c>
      <c r="BP171" s="129">
        <v>2.12341237073595</v>
      </c>
      <c r="BQ171" s="127">
        <v>0</v>
      </c>
      <c r="BR171" s="128">
        <v>0</v>
      </c>
      <c r="BS171" s="128">
        <v>0</v>
      </c>
      <c r="BT171" s="129">
        <v>0</v>
      </c>
      <c r="BU171" s="161">
        <v>2.3799614467200008</v>
      </c>
      <c r="BV171" s="140">
        <v>0</v>
      </c>
      <c r="BW171" s="140">
        <v>1.8897863993880388</v>
      </c>
      <c r="BX171" s="140">
        <v>2.538083447474911E-2</v>
      </c>
      <c r="BY171" s="140">
        <v>0.46479421285721256</v>
      </c>
      <c r="BZ171" s="94">
        <v>0</v>
      </c>
      <c r="CA171" s="141">
        <v>0</v>
      </c>
      <c r="CB171" s="141">
        <v>5.0063223823041987E-5</v>
      </c>
      <c r="CC171" s="141">
        <v>0.25649901276022757</v>
      </c>
      <c r="CD171" s="141">
        <v>2.12341237073595</v>
      </c>
      <c r="CE171" s="141">
        <v>0</v>
      </c>
    </row>
    <row r="172" spans="1:83" outlineLevel="2" x14ac:dyDescent="0.2">
      <c r="A172" s="71"/>
      <c r="B172" s="56"/>
      <c r="C172" s="82" t="s">
        <v>238</v>
      </c>
      <c r="D172" s="83"/>
      <c r="E172" s="33">
        <v>116511.86599999999</v>
      </c>
      <c r="F172" s="33">
        <v>1173.0688</v>
      </c>
      <c r="G172" s="59">
        <v>6.3428799055847103</v>
      </c>
      <c r="H172" s="59">
        <v>7.697223757829331</v>
      </c>
      <c r="I172" s="59">
        <v>1.4409697658312968</v>
      </c>
      <c r="J172" s="59">
        <v>76.208833427672786</v>
      </c>
      <c r="K172" s="59">
        <v>60.143650584177166</v>
      </c>
      <c r="L172" s="449">
        <v>2.0567206288326823E-4</v>
      </c>
      <c r="M172" s="59">
        <v>4.341113854532658</v>
      </c>
      <c r="N172" s="59">
        <v>3.8859228708535505</v>
      </c>
      <c r="O172" s="59">
        <v>0.99027635083982823</v>
      </c>
      <c r="P172" s="61"/>
      <c r="Q172" s="62">
        <v>0</v>
      </c>
      <c r="R172" s="35">
        <v>2.4214735231215765</v>
      </c>
      <c r="S172" s="35">
        <v>0</v>
      </c>
      <c r="T172" s="35">
        <v>0</v>
      </c>
      <c r="U172" s="35">
        <v>2.4214735231215765</v>
      </c>
      <c r="V172" s="63">
        <v>0</v>
      </c>
      <c r="W172" s="35">
        <v>9.7409120419876469E-2</v>
      </c>
      <c r="X172" s="35">
        <v>0.61969558818715487</v>
      </c>
      <c r="Y172" s="35">
        <v>0</v>
      </c>
      <c r="Z172" s="35">
        <v>2.9999999999999992E-2</v>
      </c>
      <c r="AA172" s="35">
        <v>0</v>
      </c>
      <c r="AB172" s="63">
        <v>0.74710470860703138</v>
      </c>
      <c r="AC172" s="266">
        <v>37.188953187930004</v>
      </c>
      <c r="AD172" s="267">
        <v>49.795994299500506</v>
      </c>
      <c r="AE172" s="267">
        <v>0</v>
      </c>
      <c r="AF172" s="268">
        <v>86.984947487430503</v>
      </c>
      <c r="AG172" s="121">
        <v>0</v>
      </c>
      <c r="AH172" s="119">
        <v>0</v>
      </c>
      <c r="AI172" s="119">
        <v>0</v>
      </c>
      <c r="AJ172" s="120">
        <v>0</v>
      </c>
      <c r="AK172" s="121">
        <v>15.011974862834956</v>
      </c>
      <c r="AL172" s="119">
        <v>39.43676886741617</v>
      </c>
      <c r="AM172" s="119">
        <v>0</v>
      </c>
      <c r="AN172" s="120">
        <v>54.448743730251131</v>
      </c>
      <c r="AO172" s="121">
        <v>0.58469634724394293</v>
      </c>
      <c r="AP172" s="119">
        <v>0.6597260869211683</v>
      </c>
      <c r="AQ172" s="119">
        <v>0</v>
      </c>
      <c r="AR172" s="120">
        <v>1.2444224341651113</v>
      </c>
      <c r="AS172" s="121">
        <v>21.592281977851105</v>
      </c>
      <c r="AT172" s="119">
        <v>9.6994993451631615</v>
      </c>
      <c r="AU172" s="119">
        <v>0</v>
      </c>
      <c r="AV172" s="120">
        <v>31.291781323014266</v>
      </c>
      <c r="AW172" s="41">
        <v>0</v>
      </c>
      <c r="AX172" s="33">
        <v>0</v>
      </c>
      <c r="AY172" s="33">
        <v>0</v>
      </c>
      <c r="AZ172" s="42">
        <v>0</v>
      </c>
      <c r="BA172" s="127">
        <v>0</v>
      </c>
      <c r="BB172" s="128">
        <v>0</v>
      </c>
      <c r="BC172" s="128">
        <v>0</v>
      </c>
      <c r="BD172" s="129">
        <v>0</v>
      </c>
      <c r="BE172" s="127">
        <v>4.8917107859828235</v>
      </c>
      <c r="BF172" s="128">
        <v>5.6562708328442302</v>
      </c>
      <c r="BG172" s="128">
        <v>0</v>
      </c>
      <c r="BH172" s="129">
        <v>10.547981618827054</v>
      </c>
      <c r="BI172" s="127">
        <v>0.45977756545903314</v>
      </c>
      <c r="BJ172" s="128">
        <v>4.7234519073553933</v>
      </c>
      <c r="BK172" s="128">
        <v>0</v>
      </c>
      <c r="BL172" s="129">
        <v>5.1832294728144266</v>
      </c>
      <c r="BM172" s="127">
        <v>31.837464836488149</v>
      </c>
      <c r="BN172" s="128">
        <v>39.416271559300888</v>
      </c>
      <c r="BO172" s="128">
        <v>0</v>
      </c>
      <c r="BP172" s="129">
        <v>71.253736395789034</v>
      </c>
      <c r="BQ172" s="127">
        <v>0</v>
      </c>
      <c r="BR172" s="128">
        <v>0</v>
      </c>
      <c r="BS172" s="128">
        <v>0</v>
      </c>
      <c r="BT172" s="129">
        <v>0</v>
      </c>
      <c r="BU172" s="161">
        <v>86.984947487430503</v>
      </c>
      <c r="BV172" s="140">
        <v>0</v>
      </c>
      <c r="BW172" s="140">
        <v>54.448743730251131</v>
      </c>
      <c r="BX172" s="140">
        <v>1.2444224341651113</v>
      </c>
      <c r="BY172" s="140">
        <v>31.291781323014266</v>
      </c>
      <c r="BZ172" s="94">
        <v>0</v>
      </c>
      <c r="CA172" s="141">
        <v>0</v>
      </c>
      <c r="CB172" s="141">
        <v>10.547981618827054</v>
      </c>
      <c r="CC172" s="141">
        <v>5.1832294728144266</v>
      </c>
      <c r="CD172" s="141">
        <v>71.253736395789034</v>
      </c>
      <c r="CE172" s="141">
        <v>0</v>
      </c>
    </row>
    <row r="173" spans="1:83" outlineLevel="3" x14ac:dyDescent="0.2">
      <c r="A173" s="71">
        <v>153</v>
      </c>
      <c r="B173" s="56" t="s">
        <v>198</v>
      </c>
      <c r="C173" s="81" t="s">
        <v>239</v>
      </c>
      <c r="D173" s="58" t="s">
        <v>240</v>
      </c>
      <c r="E173" s="33">
        <v>9490.9619999999995</v>
      </c>
      <c r="F173" s="33">
        <v>111.12460000000002</v>
      </c>
      <c r="G173" s="59">
        <v>3.9862450706261701</v>
      </c>
      <c r="H173" s="59">
        <v>5.2592599061404002</v>
      </c>
      <c r="I173" s="59">
        <v>1.5823</v>
      </c>
      <c r="J173" s="59">
        <v>71.084999999999994</v>
      </c>
      <c r="K173" s="59">
        <v>74.614999999999995</v>
      </c>
      <c r="L173" s="449">
        <v>9.9999999999999991E-5</v>
      </c>
      <c r="M173" s="59">
        <v>2.1</v>
      </c>
      <c r="N173" s="59">
        <v>3.0911782290218475</v>
      </c>
      <c r="O173" s="38">
        <v>1</v>
      </c>
      <c r="P173" s="61">
        <v>1</v>
      </c>
      <c r="Q173" s="62">
        <v>0</v>
      </c>
      <c r="R173" s="35">
        <v>0</v>
      </c>
      <c r="S173" s="35">
        <v>0</v>
      </c>
      <c r="T173" s="35">
        <v>0</v>
      </c>
      <c r="U173" s="35">
        <v>0</v>
      </c>
      <c r="V173" s="63">
        <v>0</v>
      </c>
      <c r="W173" s="35">
        <v>0</v>
      </c>
      <c r="X173" s="35">
        <v>0.1</v>
      </c>
      <c r="Y173" s="35">
        <v>0</v>
      </c>
      <c r="Z173" s="35">
        <v>0.03</v>
      </c>
      <c r="AA173" s="35">
        <v>0</v>
      </c>
      <c r="AB173" s="63">
        <v>0.13</v>
      </c>
      <c r="AC173" s="266">
        <v>0</v>
      </c>
      <c r="AD173" s="267">
        <v>0</v>
      </c>
      <c r="AE173" s="267">
        <v>0</v>
      </c>
      <c r="AF173" s="268">
        <v>0</v>
      </c>
      <c r="AG173" s="121">
        <v>0</v>
      </c>
      <c r="AH173" s="119">
        <v>0</v>
      </c>
      <c r="AI173" s="119">
        <v>0</v>
      </c>
      <c r="AJ173" s="120">
        <v>0</v>
      </c>
      <c r="AK173" s="121">
        <v>0</v>
      </c>
      <c r="AL173" s="119">
        <v>0</v>
      </c>
      <c r="AM173" s="119">
        <v>0</v>
      </c>
      <c r="AN173" s="120">
        <v>0</v>
      </c>
      <c r="AO173" s="121">
        <v>0</v>
      </c>
      <c r="AP173" s="119">
        <v>0</v>
      </c>
      <c r="AQ173" s="119">
        <v>0</v>
      </c>
      <c r="AR173" s="120">
        <v>0</v>
      </c>
      <c r="AS173" s="121">
        <v>0</v>
      </c>
      <c r="AT173" s="119">
        <v>0</v>
      </c>
      <c r="AU173" s="119">
        <v>0</v>
      </c>
      <c r="AV173" s="120">
        <v>0</v>
      </c>
      <c r="AW173" s="41">
        <v>0</v>
      </c>
      <c r="AX173" s="33">
        <v>0</v>
      </c>
      <c r="AY173" s="33">
        <v>0</v>
      </c>
      <c r="AZ173" s="42">
        <v>0</v>
      </c>
      <c r="BA173" s="127">
        <v>0</v>
      </c>
      <c r="BB173" s="128">
        <v>0</v>
      </c>
      <c r="BC173" s="128">
        <v>0</v>
      </c>
      <c r="BD173" s="129">
        <v>0</v>
      </c>
      <c r="BE173" s="127">
        <v>0</v>
      </c>
      <c r="BF173" s="128">
        <v>0</v>
      </c>
      <c r="BG173" s="128">
        <v>0</v>
      </c>
      <c r="BH173" s="129">
        <v>0</v>
      </c>
      <c r="BI173" s="127">
        <v>0</v>
      </c>
      <c r="BJ173" s="128">
        <v>0</v>
      </c>
      <c r="BK173" s="128">
        <v>0</v>
      </c>
      <c r="BL173" s="129">
        <v>0</v>
      </c>
      <c r="BM173" s="127">
        <v>0</v>
      </c>
      <c r="BN173" s="128">
        <v>0</v>
      </c>
      <c r="BO173" s="128">
        <v>0</v>
      </c>
      <c r="BP173" s="129">
        <v>0</v>
      </c>
      <c r="BQ173" s="127">
        <v>0</v>
      </c>
      <c r="BR173" s="128">
        <v>0</v>
      </c>
      <c r="BS173" s="128">
        <v>0</v>
      </c>
      <c r="BT173" s="129">
        <v>0</v>
      </c>
      <c r="BU173" s="161">
        <v>0</v>
      </c>
      <c r="BV173" s="140">
        <v>0</v>
      </c>
      <c r="BW173" s="140">
        <v>0</v>
      </c>
      <c r="BX173" s="140">
        <v>0</v>
      </c>
      <c r="BY173" s="140">
        <v>0</v>
      </c>
      <c r="BZ173" s="94">
        <v>0</v>
      </c>
      <c r="CA173" s="141">
        <v>0</v>
      </c>
      <c r="CB173" s="141">
        <v>0</v>
      </c>
      <c r="CC173" s="141">
        <v>0</v>
      </c>
      <c r="CD173" s="141">
        <v>0</v>
      </c>
      <c r="CE173" s="141">
        <v>0</v>
      </c>
    </row>
    <row r="174" spans="1:83" outlineLevel="3" x14ac:dyDescent="0.2">
      <c r="A174" s="71">
        <v>154</v>
      </c>
      <c r="B174" s="56" t="s">
        <v>198</v>
      </c>
      <c r="C174" s="81" t="s">
        <v>239</v>
      </c>
      <c r="D174" s="58" t="s">
        <v>241</v>
      </c>
      <c r="E174" s="33">
        <v>1324.04</v>
      </c>
      <c r="F174" s="33">
        <v>14.199199999999999</v>
      </c>
      <c r="G174" s="59">
        <v>3.1979944061605301</v>
      </c>
      <c r="H174" s="59">
        <v>4.3199398498080503</v>
      </c>
      <c r="I174" s="59">
        <v>1.5908</v>
      </c>
      <c r="J174" s="59">
        <v>76.516000000000005</v>
      </c>
      <c r="K174" s="59">
        <v>68.093999999999994</v>
      </c>
      <c r="L174" s="449">
        <v>1.0000000000000002E-4</v>
      </c>
      <c r="M174" s="59">
        <v>2</v>
      </c>
      <c r="N174" s="59">
        <v>2.7607689831792803</v>
      </c>
      <c r="O174" s="38">
        <v>1</v>
      </c>
      <c r="P174" s="61">
        <v>1</v>
      </c>
      <c r="Q174" s="62">
        <v>0</v>
      </c>
      <c r="R174" s="35">
        <v>0</v>
      </c>
      <c r="S174" s="35">
        <v>0</v>
      </c>
      <c r="T174" s="35">
        <v>0</v>
      </c>
      <c r="U174" s="35">
        <v>0</v>
      </c>
      <c r="V174" s="63">
        <v>0</v>
      </c>
      <c r="W174" s="35">
        <v>0</v>
      </c>
      <c r="X174" s="35">
        <v>0.1</v>
      </c>
      <c r="Y174" s="35">
        <v>0</v>
      </c>
      <c r="Z174" s="35">
        <v>0.03</v>
      </c>
      <c r="AA174" s="35">
        <v>0</v>
      </c>
      <c r="AB174" s="63">
        <v>0.13</v>
      </c>
      <c r="AC174" s="266">
        <v>0</v>
      </c>
      <c r="AD174" s="267">
        <v>0</v>
      </c>
      <c r="AE174" s="267">
        <v>0</v>
      </c>
      <c r="AF174" s="268">
        <v>0</v>
      </c>
      <c r="AG174" s="121">
        <v>0</v>
      </c>
      <c r="AH174" s="119">
        <v>0</v>
      </c>
      <c r="AI174" s="119">
        <v>0</v>
      </c>
      <c r="AJ174" s="120">
        <v>0</v>
      </c>
      <c r="AK174" s="121">
        <v>0</v>
      </c>
      <c r="AL174" s="119">
        <v>0</v>
      </c>
      <c r="AM174" s="119">
        <v>0</v>
      </c>
      <c r="AN174" s="120">
        <v>0</v>
      </c>
      <c r="AO174" s="121">
        <v>0</v>
      </c>
      <c r="AP174" s="119">
        <v>0</v>
      </c>
      <c r="AQ174" s="119">
        <v>0</v>
      </c>
      <c r="AR174" s="120">
        <v>0</v>
      </c>
      <c r="AS174" s="121">
        <v>0</v>
      </c>
      <c r="AT174" s="119">
        <v>0</v>
      </c>
      <c r="AU174" s="119">
        <v>0</v>
      </c>
      <c r="AV174" s="120">
        <v>0</v>
      </c>
      <c r="AW174" s="41">
        <v>0</v>
      </c>
      <c r="AX174" s="33">
        <v>0</v>
      </c>
      <c r="AY174" s="33">
        <v>0</v>
      </c>
      <c r="AZ174" s="42">
        <v>0</v>
      </c>
      <c r="BA174" s="127">
        <v>0</v>
      </c>
      <c r="BB174" s="128">
        <v>0</v>
      </c>
      <c r="BC174" s="128">
        <v>0</v>
      </c>
      <c r="BD174" s="129">
        <v>0</v>
      </c>
      <c r="BE174" s="127">
        <v>0</v>
      </c>
      <c r="BF174" s="128">
        <v>0</v>
      </c>
      <c r="BG174" s="128">
        <v>0</v>
      </c>
      <c r="BH174" s="129">
        <v>0</v>
      </c>
      <c r="BI174" s="127">
        <v>0</v>
      </c>
      <c r="BJ174" s="128">
        <v>0</v>
      </c>
      <c r="BK174" s="128">
        <v>0</v>
      </c>
      <c r="BL174" s="129">
        <v>0</v>
      </c>
      <c r="BM174" s="127">
        <v>0</v>
      </c>
      <c r="BN174" s="128">
        <v>0</v>
      </c>
      <c r="BO174" s="128">
        <v>0</v>
      </c>
      <c r="BP174" s="129">
        <v>0</v>
      </c>
      <c r="BQ174" s="127">
        <v>0</v>
      </c>
      <c r="BR174" s="128">
        <v>0</v>
      </c>
      <c r="BS174" s="128">
        <v>0</v>
      </c>
      <c r="BT174" s="129">
        <v>0</v>
      </c>
      <c r="BU174" s="161">
        <v>0</v>
      </c>
      <c r="BV174" s="140">
        <v>0</v>
      </c>
      <c r="BW174" s="140">
        <v>0</v>
      </c>
      <c r="BX174" s="140">
        <v>0</v>
      </c>
      <c r="BY174" s="140">
        <v>0</v>
      </c>
      <c r="BZ174" s="94">
        <v>0</v>
      </c>
      <c r="CA174" s="141">
        <v>0</v>
      </c>
      <c r="CB174" s="141">
        <v>0</v>
      </c>
      <c r="CC174" s="141">
        <v>0</v>
      </c>
      <c r="CD174" s="141">
        <v>0</v>
      </c>
      <c r="CE174" s="141">
        <v>0</v>
      </c>
    </row>
    <row r="175" spans="1:83" outlineLevel="3" x14ac:dyDescent="0.2">
      <c r="A175" s="71">
        <v>155</v>
      </c>
      <c r="B175" s="56" t="s">
        <v>198</v>
      </c>
      <c r="C175" s="81" t="s">
        <v>239</v>
      </c>
      <c r="D175" s="58" t="s">
        <v>242</v>
      </c>
      <c r="E175" s="33">
        <v>2037.09</v>
      </c>
      <c r="F175" s="33">
        <v>20.21</v>
      </c>
      <c r="G175" s="59">
        <v>6.4873662131407199</v>
      </c>
      <c r="H175" s="59">
        <v>7.7921948968088204</v>
      </c>
      <c r="I175" s="59">
        <v>1.48</v>
      </c>
      <c r="J175" s="59">
        <v>73.944000000000003</v>
      </c>
      <c r="K175" s="59">
        <v>67.691999999999993</v>
      </c>
      <c r="L175" s="449">
        <v>1E-4</v>
      </c>
      <c r="M175" s="59">
        <v>5.8</v>
      </c>
      <c r="N175" s="59">
        <v>3.7516621285557812</v>
      </c>
      <c r="O175" s="38">
        <v>1</v>
      </c>
      <c r="P175" s="61">
        <v>1</v>
      </c>
      <c r="Q175" s="62">
        <v>0</v>
      </c>
      <c r="R175" s="35">
        <v>0</v>
      </c>
      <c r="S175" s="35">
        <v>0</v>
      </c>
      <c r="T175" s="35">
        <v>0</v>
      </c>
      <c r="U175" s="35">
        <v>0</v>
      </c>
      <c r="V175" s="63">
        <v>0</v>
      </c>
      <c r="W175" s="35">
        <v>0</v>
      </c>
      <c r="X175" s="35">
        <v>0.1</v>
      </c>
      <c r="Y175" s="35">
        <v>0</v>
      </c>
      <c r="Z175" s="35">
        <v>0.03</v>
      </c>
      <c r="AA175" s="35">
        <v>0</v>
      </c>
      <c r="AB175" s="63">
        <v>0.13</v>
      </c>
      <c r="AC175" s="266">
        <v>0</v>
      </c>
      <c r="AD175" s="267">
        <v>0</v>
      </c>
      <c r="AE175" s="267">
        <v>0</v>
      </c>
      <c r="AF175" s="268">
        <v>0</v>
      </c>
      <c r="AG175" s="121">
        <v>0</v>
      </c>
      <c r="AH175" s="119">
        <v>0</v>
      </c>
      <c r="AI175" s="119">
        <v>0</v>
      </c>
      <c r="AJ175" s="120">
        <v>0</v>
      </c>
      <c r="AK175" s="121">
        <v>0</v>
      </c>
      <c r="AL175" s="119">
        <v>0</v>
      </c>
      <c r="AM175" s="119">
        <v>0</v>
      </c>
      <c r="AN175" s="120">
        <v>0</v>
      </c>
      <c r="AO175" s="121">
        <v>0</v>
      </c>
      <c r="AP175" s="119">
        <v>0</v>
      </c>
      <c r="AQ175" s="119">
        <v>0</v>
      </c>
      <c r="AR175" s="120">
        <v>0</v>
      </c>
      <c r="AS175" s="121">
        <v>0</v>
      </c>
      <c r="AT175" s="119">
        <v>0</v>
      </c>
      <c r="AU175" s="119">
        <v>0</v>
      </c>
      <c r="AV175" s="120">
        <v>0</v>
      </c>
      <c r="AW175" s="41">
        <v>0</v>
      </c>
      <c r="AX175" s="33">
        <v>0</v>
      </c>
      <c r="AY175" s="33">
        <v>0</v>
      </c>
      <c r="AZ175" s="42">
        <v>0</v>
      </c>
      <c r="BA175" s="127">
        <v>0</v>
      </c>
      <c r="BB175" s="128">
        <v>0</v>
      </c>
      <c r="BC175" s="128">
        <v>0</v>
      </c>
      <c r="BD175" s="129">
        <v>0</v>
      </c>
      <c r="BE175" s="127">
        <v>0</v>
      </c>
      <c r="BF175" s="128">
        <v>0</v>
      </c>
      <c r="BG175" s="128">
        <v>0</v>
      </c>
      <c r="BH175" s="129">
        <v>0</v>
      </c>
      <c r="BI175" s="127">
        <v>0</v>
      </c>
      <c r="BJ175" s="128">
        <v>0</v>
      </c>
      <c r="BK175" s="128">
        <v>0</v>
      </c>
      <c r="BL175" s="129">
        <v>0</v>
      </c>
      <c r="BM175" s="127">
        <v>0</v>
      </c>
      <c r="BN175" s="128">
        <v>0</v>
      </c>
      <c r="BO175" s="128">
        <v>0</v>
      </c>
      <c r="BP175" s="129">
        <v>0</v>
      </c>
      <c r="BQ175" s="127">
        <v>0</v>
      </c>
      <c r="BR175" s="128">
        <v>0</v>
      </c>
      <c r="BS175" s="128">
        <v>0</v>
      </c>
      <c r="BT175" s="129">
        <v>0</v>
      </c>
      <c r="BU175" s="161">
        <v>0</v>
      </c>
      <c r="BV175" s="140">
        <v>0</v>
      </c>
      <c r="BW175" s="140">
        <v>0</v>
      </c>
      <c r="BX175" s="140">
        <v>0</v>
      </c>
      <c r="BY175" s="140">
        <v>0</v>
      </c>
      <c r="BZ175" s="94">
        <v>0</v>
      </c>
      <c r="CA175" s="141">
        <v>0</v>
      </c>
      <c r="CB175" s="141">
        <v>0</v>
      </c>
      <c r="CC175" s="141">
        <v>0</v>
      </c>
      <c r="CD175" s="141">
        <v>0</v>
      </c>
      <c r="CE175" s="141">
        <v>0</v>
      </c>
    </row>
    <row r="176" spans="1:83" outlineLevel="3" x14ac:dyDescent="0.2">
      <c r="A176" s="71">
        <v>156</v>
      </c>
      <c r="B176" s="56" t="s">
        <v>198</v>
      </c>
      <c r="C176" s="81" t="s">
        <v>239</v>
      </c>
      <c r="D176" s="58" t="s">
        <v>243</v>
      </c>
      <c r="E176" s="33">
        <v>3016.4960000000001</v>
      </c>
      <c r="F176" s="33">
        <v>30.571400000000001</v>
      </c>
      <c r="G176" s="59">
        <v>3.7567778678179198</v>
      </c>
      <c r="H176" s="59">
        <v>4.6966855770289602</v>
      </c>
      <c r="I176" s="59">
        <v>1.57</v>
      </c>
      <c r="J176" s="59">
        <v>73.108999999999995</v>
      </c>
      <c r="K176" s="59">
        <v>66.757000000000005</v>
      </c>
      <c r="L176" s="449">
        <v>1E-4</v>
      </c>
      <c r="M176" s="59">
        <v>2.9</v>
      </c>
      <c r="N176" s="59">
        <v>3.6248461136145607</v>
      </c>
      <c r="O176" s="38">
        <v>1</v>
      </c>
      <c r="P176" s="61">
        <v>1</v>
      </c>
      <c r="Q176" s="62">
        <v>0</v>
      </c>
      <c r="R176" s="35">
        <v>0</v>
      </c>
      <c r="S176" s="35">
        <v>0</v>
      </c>
      <c r="T176" s="35">
        <v>0</v>
      </c>
      <c r="U176" s="35">
        <v>0</v>
      </c>
      <c r="V176" s="63">
        <v>0</v>
      </c>
      <c r="W176" s="35">
        <v>0</v>
      </c>
      <c r="X176" s="35">
        <v>0.1</v>
      </c>
      <c r="Y176" s="35">
        <v>0</v>
      </c>
      <c r="Z176" s="35">
        <v>0.03</v>
      </c>
      <c r="AA176" s="35">
        <v>0</v>
      </c>
      <c r="AB176" s="63">
        <v>0.13</v>
      </c>
      <c r="AC176" s="266">
        <v>0</v>
      </c>
      <c r="AD176" s="267">
        <v>0</v>
      </c>
      <c r="AE176" s="267">
        <v>0</v>
      </c>
      <c r="AF176" s="268">
        <v>0</v>
      </c>
      <c r="AG176" s="121">
        <v>0</v>
      </c>
      <c r="AH176" s="119">
        <v>0</v>
      </c>
      <c r="AI176" s="119">
        <v>0</v>
      </c>
      <c r="AJ176" s="120">
        <v>0</v>
      </c>
      <c r="AK176" s="121">
        <v>0</v>
      </c>
      <c r="AL176" s="119">
        <v>0</v>
      </c>
      <c r="AM176" s="119">
        <v>0</v>
      </c>
      <c r="AN176" s="120">
        <v>0</v>
      </c>
      <c r="AO176" s="121">
        <v>0</v>
      </c>
      <c r="AP176" s="119">
        <v>0</v>
      </c>
      <c r="AQ176" s="119">
        <v>0</v>
      </c>
      <c r="AR176" s="120">
        <v>0</v>
      </c>
      <c r="AS176" s="121">
        <v>0</v>
      </c>
      <c r="AT176" s="119">
        <v>0</v>
      </c>
      <c r="AU176" s="119">
        <v>0</v>
      </c>
      <c r="AV176" s="120">
        <v>0</v>
      </c>
      <c r="AW176" s="41">
        <v>0</v>
      </c>
      <c r="AX176" s="33">
        <v>0</v>
      </c>
      <c r="AY176" s="33">
        <v>0</v>
      </c>
      <c r="AZ176" s="42">
        <v>0</v>
      </c>
      <c r="BA176" s="127">
        <v>0</v>
      </c>
      <c r="BB176" s="128">
        <v>0</v>
      </c>
      <c r="BC176" s="128">
        <v>0</v>
      </c>
      <c r="BD176" s="129">
        <v>0</v>
      </c>
      <c r="BE176" s="127">
        <v>0</v>
      </c>
      <c r="BF176" s="128">
        <v>0</v>
      </c>
      <c r="BG176" s="128">
        <v>0</v>
      </c>
      <c r="BH176" s="129">
        <v>0</v>
      </c>
      <c r="BI176" s="127">
        <v>0</v>
      </c>
      <c r="BJ176" s="128">
        <v>0</v>
      </c>
      <c r="BK176" s="128">
        <v>0</v>
      </c>
      <c r="BL176" s="129">
        <v>0</v>
      </c>
      <c r="BM176" s="127">
        <v>0</v>
      </c>
      <c r="BN176" s="128">
        <v>0</v>
      </c>
      <c r="BO176" s="128">
        <v>0</v>
      </c>
      <c r="BP176" s="129">
        <v>0</v>
      </c>
      <c r="BQ176" s="127">
        <v>0</v>
      </c>
      <c r="BR176" s="128">
        <v>0</v>
      </c>
      <c r="BS176" s="128">
        <v>0</v>
      </c>
      <c r="BT176" s="129">
        <v>0</v>
      </c>
      <c r="BU176" s="161">
        <v>0</v>
      </c>
      <c r="BV176" s="140">
        <v>0</v>
      </c>
      <c r="BW176" s="140">
        <v>0</v>
      </c>
      <c r="BX176" s="140">
        <v>0</v>
      </c>
      <c r="BY176" s="140">
        <v>0</v>
      </c>
      <c r="BZ176" s="94">
        <v>0</v>
      </c>
      <c r="CA176" s="141">
        <v>0</v>
      </c>
      <c r="CB176" s="141">
        <v>0</v>
      </c>
      <c r="CC176" s="141">
        <v>0</v>
      </c>
      <c r="CD176" s="141">
        <v>0</v>
      </c>
      <c r="CE176" s="141">
        <v>0</v>
      </c>
    </row>
    <row r="177" spans="1:83" outlineLevel="3" x14ac:dyDescent="0.2">
      <c r="A177" s="71">
        <v>157</v>
      </c>
      <c r="B177" s="56" t="s">
        <v>198</v>
      </c>
      <c r="C177" s="81" t="s">
        <v>239</v>
      </c>
      <c r="D177" s="58" t="s">
        <v>244</v>
      </c>
      <c r="E177" s="33">
        <v>4074.7539999999999</v>
      </c>
      <c r="F177" s="33">
        <v>44.4756</v>
      </c>
      <c r="G177" s="59">
        <v>10.8877857054862</v>
      </c>
      <c r="H177" s="59">
        <v>13.3696675076677</v>
      </c>
      <c r="I177" s="59">
        <v>1.2693000000000001</v>
      </c>
      <c r="J177" s="59">
        <v>71.331999999999994</v>
      </c>
      <c r="K177" s="59">
        <v>44.886000000000003</v>
      </c>
      <c r="L177" s="449">
        <v>3.0000000000000003E-4</v>
      </c>
      <c r="M177" s="59">
        <v>12.6</v>
      </c>
      <c r="N177" s="59">
        <v>8.1093148528652925</v>
      </c>
      <c r="O177" s="38">
        <v>1</v>
      </c>
      <c r="P177" s="61">
        <v>1</v>
      </c>
      <c r="Q177" s="62">
        <v>0</v>
      </c>
      <c r="R177" s="35">
        <v>0</v>
      </c>
      <c r="S177" s="35">
        <v>0</v>
      </c>
      <c r="T177" s="35">
        <v>0</v>
      </c>
      <c r="U177" s="35">
        <v>0</v>
      </c>
      <c r="V177" s="63">
        <v>0</v>
      </c>
      <c r="W177" s="35">
        <v>0</v>
      </c>
      <c r="X177" s="35">
        <v>0.1</v>
      </c>
      <c r="Y177" s="35">
        <v>0</v>
      </c>
      <c r="Z177" s="35">
        <v>0.03</v>
      </c>
      <c r="AA177" s="35">
        <v>0</v>
      </c>
      <c r="AB177" s="63">
        <v>0.13</v>
      </c>
      <c r="AC177" s="266">
        <v>0</v>
      </c>
      <c r="AD177" s="267">
        <v>0</v>
      </c>
      <c r="AE177" s="267">
        <v>0</v>
      </c>
      <c r="AF177" s="268">
        <v>0</v>
      </c>
      <c r="AG177" s="121">
        <v>0</v>
      </c>
      <c r="AH177" s="119">
        <v>0</v>
      </c>
      <c r="AI177" s="119">
        <v>0</v>
      </c>
      <c r="AJ177" s="120">
        <v>0</v>
      </c>
      <c r="AK177" s="121">
        <v>0</v>
      </c>
      <c r="AL177" s="119">
        <v>0</v>
      </c>
      <c r="AM177" s="119">
        <v>0</v>
      </c>
      <c r="AN177" s="120">
        <v>0</v>
      </c>
      <c r="AO177" s="121">
        <v>0</v>
      </c>
      <c r="AP177" s="119">
        <v>0</v>
      </c>
      <c r="AQ177" s="119">
        <v>0</v>
      </c>
      <c r="AR177" s="120">
        <v>0</v>
      </c>
      <c r="AS177" s="121">
        <v>0</v>
      </c>
      <c r="AT177" s="119">
        <v>0</v>
      </c>
      <c r="AU177" s="119">
        <v>0</v>
      </c>
      <c r="AV177" s="120">
        <v>0</v>
      </c>
      <c r="AW177" s="41">
        <v>0</v>
      </c>
      <c r="AX177" s="33">
        <v>0</v>
      </c>
      <c r="AY177" s="33">
        <v>0</v>
      </c>
      <c r="AZ177" s="42">
        <v>0</v>
      </c>
      <c r="BA177" s="127">
        <v>0</v>
      </c>
      <c r="BB177" s="128">
        <v>0</v>
      </c>
      <c r="BC177" s="128">
        <v>0</v>
      </c>
      <c r="BD177" s="129">
        <v>0</v>
      </c>
      <c r="BE177" s="127">
        <v>0</v>
      </c>
      <c r="BF177" s="128">
        <v>0</v>
      </c>
      <c r="BG177" s="128">
        <v>0</v>
      </c>
      <c r="BH177" s="129">
        <v>0</v>
      </c>
      <c r="BI177" s="127">
        <v>0</v>
      </c>
      <c r="BJ177" s="128">
        <v>0</v>
      </c>
      <c r="BK177" s="128">
        <v>0</v>
      </c>
      <c r="BL177" s="129">
        <v>0</v>
      </c>
      <c r="BM177" s="127">
        <v>0</v>
      </c>
      <c r="BN177" s="128">
        <v>0</v>
      </c>
      <c r="BO177" s="128">
        <v>0</v>
      </c>
      <c r="BP177" s="129">
        <v>0</v>
      </c>
      <c r="BQ177" s="127">
        <v>0</v>
      </c>
      <c r="BR177" s="128">
        <v>0</v>
      </c>
      <c r="BS177" s="128">
        <v>0</v>
      </c>
      <c r="BT177" s="129">
        <v>0</v>
      </c>
      <c r="BU177" s="161">
        <v>0</v>
      </c>
      <c r="BV177" s="140">
        <v>0</v>
      </c>
      <c r="BW177" s="140">
        <v>0</v>
      </c>
      <c r="BX177" s="140">
        <v>0</v>
      </c>
      <c r="BY177" s="140">
        <v>0</v>
      </c>
      <c r="BZ177" s="94">
        <v>0</v>
      </c>
      <c r="CA177" s="141">
        <v>0</v>
      </c>
      <c r="CB177" s="141">
        <v>0</v>
      </c>
      <c r="CC177" s="141">
        <v>0</v>
      </c>
      <c r="CD177" s="141">
        <v>0</v>
      </c>
      <c r="CE177" s="141">
        <v>0</v>
      </c>
    </row>
    <row r="178" spans="1:83" outlineLevel="3" x14ac:dyDescent="0.2">
      <c r="A178" s="71">
        <v>158</v>
      </c>
      <c r="B178" s="56" t="s">
        <v>198</v>
      </c>
      <c r="C178" s="81" t="s">
        <v>239</v>
      </c>
      <c r="D178" s="58" t="s">
        <v>245</v>
      </c>
      <c r="E178" s="33">
        <v>143287.53599999999</v>
      </c>
      <c r="F178" s="33">
        <v>1821.7761999999998</v>
      </c>
      <c r="G178" s="59">
        <v>8.2487061701536106</v>
      </c>
      <c r="H178" s="59">
        <v>10.1787620047148</v>
      </c>
      <c r="I178" s="59">
        <v>1.6617999999999999</v>
      </c>
      <c r="J178" s="59">
        <v>69.826999999999998</v>
      </c>
      <c r="K178" s="59">
        <v>73.686999999999998</v>
      </c>
      <c r="L178" s="449">
        <v>2.0000000000000001E-4</v>
      </c>
      <c r="M178" s="59">
        <v>5.7</v>
      </c>
      <c r="N178" s="59">
        <v>4.9610953106256046</v>
      </c>
      <c r="O178" s="38">
        <v>1</v>
      </c>
      <c r="P178" s="61">
        <v>1</v>
      </c>
      <c r="Q178" s="62">
        <v>0</v>
      </c>
      <c r="R178" s="35">
        <v>0</v>
      </c>
      <c r="S178" s="35">
        <v>0</v>
      </c>
      <c r="T178" s="35">
        <v>0</v>
      </c>
      <c r="U178" s="35">
        <v>0</v>
      </c>
      <c r="V178" s="63">
        <v>0</v>
      </c>
      <c r="W178" s="35">
        <v>0</v>
      </c>
      <c r="X178" s="35">
        <v>0.1</v>
      </c>
      <c r="Y178" s="35">
        <v>0</v>
      </c>
      <c r="Z178" s="35">
        <v>0.03</v>
      </c>
      <c r="AA178" s="35">
        <v>0</v>
      </c>
      <c r="AB178" s="63">
        <v>0.13</v>
      </c>
      <c r="AC178" s="266">
        <v>0</v>
      </c>
      <c r="AD178" s="267">
        <v>0</v>
      </c>
      <c r="AE178" s="267">
        <v>0</v>
      </c>
      <c r="AF178" s="268">
        <v>0</v>
      </c>
      <c r="AG178" s="121">
        <v>0</v>
      </c>
      <c r="AH178" s="119">
        <v>0</v>
      </c>
      <c r="AI178" s="119">
        <v>0</v>
      </c>
      <c r="AJ178" s="120">
        <v>0</v>
      </c>
      <c r="AK178" s="121">
        <v>0</v>
      </c>
      <c r="AL178" s="119">
        <v>0</v>
      </c>
      <c r="AM178" s="119">
        <v>0</v>
      </c>
      <c r="AN178" s="120">
        <v>0</v>
      </c>
      <c r="AO178" s="121">
        <v>0</v>
      </c>
      <c r="AP178" s="119">
        <v>0</v>
      </c>
      <c r="AQ178" s="119">
        <v>0</v>
      </c>
      <c r="AR178" s="120">
        <v>0</v>
      </c>
      <c r="AS178" s="121">
        <v>0</v>
      </c>
      <c r="AT178" s="119">
        <v>0</v>
      </c>
      <c r="AU178" s="119">
        <v>0</v>
      </c>
      <c r="AV178" s="120">
        <v>0</v>
      </c>
      <c r="AW178" s="41">
        <v>0</v>
      </c>
      <c r="AX178" s="33">
        <v>0</v>
      </c>
      <c r="AY178" s="33">
        <v>0</v>
      </c>
      <c r="AZ178" s="42">
        <v>0</v>
      </c>
      <c r="BA178" s="127">
        <v>0</v>
      </c>
      <c r="BB178" s="128">
        <v>0</v>
      </c>
      <c r="BC178" s="128">
        <v>0</v>
      </c>
      <c r="BD178" s="129">
        <v>0</v>
      </c>
      <c r="BE178" s="127">
        <v>0</v>
      </c>
      <c r="BF178" s="128">
        <v>0</v>
      </c>
      <c r="BG178" s="128">
        <v>0</v>
      </c>
      <c r="BH178" s="129">
        <v>0</v>
      </c>
      <c r="BI178" s="127">
        <v>0</v>
      </c>
      <c r="BJ178" s="128">
        <v>0</v>
      </c>
      <c r="BK178" s="128">
        <v>0</v>
      </c>
      <c r="BL178" s="129">
        <v>0</v>
      </c>
      <c r="BM178" s="127">
        <v>0</v>
      </c>
      <c r="BN178" s="128">
        <v>0</v>
      </c>
      <c r="BO178" s="128">
        <v>0</v>
      </c>
      <c r="BP178" s="129">
        <v>0</v>
      </c>
      <c r="BQ178" s="127">
        <v>0</v>
      </c>
      <c r="BR178" s="128">
        <v>0</v>
      </c>
      <c r="BS178" s="128">
        <v>0</v>
      </c>
      <c r="BT178" s="129">
        <v>0</v>
      </c>
      <c r="BU178" s="161">
        <v>0</v>
      </c>
      <c r="BV178" s="140">
        <v>0</v>
      </c>
      <c r="BW178" s="140">
        <v>0</v>
      </c>
      <c r="BX178" s="140">
        <v>0</v>
      </c>
      <c r="BY178" s="140">
        <v>0</v>
      </c>
      <c r="BZ178" s="94">
        <v>0</v>
      </c>
      <c r="CA178" s="141">
        <v>0</v>
      </c>
      <c r="CB178" s="141">
        <v>0</v>
      </c>
      <c r="CC178" s="141">
        <v>0</v>
      </c>
      <c r="CD178" s="141">
        <v>0</v>
      </c>
      <c r="CE178" s="141">
        <v>0</v>
      </c>
    </row>
    <row r="179" spans="1:83" outlineLevel="3" x14ac:dyDescent="0.2">
      <c r="A179" s="71">
        <v>159</v>
      </c>
      <c r="B179" s="56" t="s">
        <v>198</v>
      </c>
      <c r="C179" s="81" t="s">
        <v>239</v>
      </c>
      <c r="D179" s="58" t="s">
        <v>246</v>
      </c>
      <c r="E179" s="33">
        <v>45319.949000000001</v>
      </c>
      <c r="F179" s="33">
        <v>487.87520000000006</v>
      </c>
      <c r="G179" s="59">
        <v>9.1593051764148292</v>
      </c>
      <c r="H179" s="59">
        <v>10.951448473034</v>
      </c>
      <c r="I179" s="59">
        <v>1.4888999999999999</v>
      </c>
      <c r="J179" s="59">
        <v>70.748000000000005</v>
      </c>
      <c r="K179" s="59">
        <v>68.686000000000007</v>
      </c>
      <c r="L179" s="449">
        <v>2.0000000000000001E-4</v>
      </c>
      <c r="M179" s="59">
        <v>6.4</v>
      </c>
      <c r="N179" s="59">
        <v>9.3522243493400232</v>
      </c>
      <c r="O179" s="38">
        <v>1</v>
      </c>
      <c r="P179" s="61">
        <v>1</v>
      </c>
      <c r="Q179" s="62">
        <v>0</v>
      </c>
      <c r="R179" s="35">
        <v>0</v>
      </c>
      <c r="S179" s="35">
        <v>0</v>
      </c>
      <c r="T179" s="35">
        <v>0</v>
      </c>
      <c r="U179" s="35">
        <v>0</v>
      </c>
      <c r="V179" s="63">
        <v>0</v>
      </c>
      <c r="W179" s="35">
        <v>0</v>
      </c>
      <c r="X179" s="35">
        <v>0.1</v>
      </c>
      <c r="Y179" s="35">
        <v>0</v>
      </c>
      <c r="Z179" s="35">
        <v>0.03</v>
      </c>
      <c r="AA179" s="35">
        <v>0</v>
      </c>
      <c r="AB179" s="63">
        <v>0.13</v>
      </c>
      <c r="AC179" s="266">
        <v>0</v>
      </c>
      <c r="AD179" s="267">
        <v>0</v>
      </c>
      <c r="AE179" s="267">
        <v>0</v>
      </c>
      <c r="AF179" s="268">
        <v>0</v>
      </c>
      <c r="AG179" s="121">
        <v>0</v>
      </c>
      <c r="AH179" s="119">
        <v>0</v>
      </c>
      <c r="AI179" s="119">
        <v>0</v>
      </c>
      <c r="AJ179" s="120">
        <v>0</v>
      </c>
      <c r="AK179" s="121">
        <v>0</v>
      </c>
      <c r="AL179" s="119">
        <v>0</v>
      </c>
      <c r="AM179" s="119">
        <v>0</v>
      </c>
      <c r="AN179" s="120">
        <v>0</v>
      </c>
      <c r="AO179" s="121">
        <v>0</v>
      </c>
      <c r="AP179" s="119">
        <v>0</v>
      </c>
      <c r="AQ179" s="119">
        <v>0</v>
      </c>
      <c r="AR179" s="120">
        <v>0</v>
      </c>
      <c r="AS179" s="121">
        <v>0</v>
      </c>
      <c r="AT179" s="119">
        <v>0</v>
      </c>
      <c r="AU179" s="119">
        <v>0</v>
      </c>
      <c r="AV179" s="120">
        <v>0</v>
      </c>
      <c r="AW179" s="41">
        <v>0</v>
      </c>
      <c r="AX179" s="33">
        <v>0</v>
      </c>
      <c r="AY179" s="33">
        <v>0</v>
      </c>
      <c r="AZ179" s="42">
        <v>0</v>
      </c>
      <c r="BA179" s="127">
        <v>0</v>
      </c>
      <c r="BB179" s="128">
        <v>0</v>
      </c>
      <c r="BC179" s="128">
        <v>0</v>
      </c>
      <c r="BD179" s="129">
        <v>0</v>
      </c>
      <c r="BE179" s="127">
        <v>0</v>
      </c>
      <c r="BF179" s="128">
        <v>0</v>
      </c>
      <c r="BG179" s="128">
        <v>0</v>
      </c>
      <c r="BH179" s="129">
        <v>0</v>
      </c>
      <c r="BI179" s="127">
        <v>0</v>
      </c>
      <c r="BJ179" s="128">
        <v>0</v>
      </c>
      <c r="BK179" s="128">
        <v>0</v>
      </c>
      <c r="BL179" s="129">
        <v>0</v>
      </c>
      <c r="BM179" s="127">
        <v>0</v>
      </c>
      <c r="BN179" s="128">
        <v>0</v>
      </c>
      <c r="BO179" s="128">
        <v>0</v>
      </c>
      <c r="BP179" s="129">
        <v>0</v>
      </c>
      <c r="BQ179" s="127">
        <v>0</v>
      </c>
      <c r="BR179" s="128">
        <v>0</v>
      </c>
      <c r="BS179" s="128">
        <v>0</v>
      </c>
      <c r="BT179" s="129">
        <v>0</v>
      </c>
      <c r="BU179" s="161">
        <v>0</v>
      </c>
      <c r="BV179" s="140">
        <v>0</v>
      </c>
      <c r="BW179" s="140">
        <v>0</v>
      </c>
      <c r="BX179" s="140">
        <v>0</v>
      </c>
      <c r="BY179" s="140">
        <v>0</v>
      </c>
      <c r="BZ179" s="94">
        <v>0</v>
      </c>
      <c r="CA179" s="141">
        <v>0</v>
      </c>
      <c r="CB179" s="141">
        <v>0</v>
      </c>
      <c r="CC179" s="141">
        <v>0</v>
      </c>
      <c r="CD179" s="141">
        <v>0</v>
      </c>
      <c r="CE179" s="141">
        <v>0</v>
      </c>
    </row>
    <row r="180" spans="1:83" outlineLevel="2" x14ac:dyDescent="0.2">
      <c r="A180" s="71"/>
      <c r="B180" s="56"/>
      <c r="C180" s="82" t="s">
        <v>247</v>
      </c>
      <c r="D180" s="58"/>
      <c r="E180" s="33">
        <v>208550.82699999999</v>
      </c>
      <c r="F180" s="33">
        <v>2530.2321999999999</v>
      </c>
      <c r="G180" s="59">
        <v>8.1867876432563715</v>
      </c>
      <c r="H180" s="59">
        <v>10.049602490840275</v>
      </c>
      <c r="I180" s="59">
        <v>1.6151112113188661</v>
      </c>
      <c r="J180" s="59">
        <v>70.196366075413948</v>
      </c>
      <c r="K180" s="59">
        <v>72.094214610738106</v>
      </c>
      <c r="L180" s="449">
        <v>1.9479772646953112E-4</v>
      </c>
      <c r="M180" s="59">
        <v>5.7443555180429682</v>
      </c>
      <c r="N180" s="59">
        <v>5.742846327957233</v>
      </c>
      <c r="O180" s="59">
        <v>1</v>
      </c>
      <c r="P180" s="61"/>
      <c r="Q180" s="62">
        <v>0</v>
      </c>
      <c r="R180" s="35">
        <v>0</v>
      </c>
      <c r="S180" s="35">
        <v>0</v>
      </c>
      <c r="T180" s="35">
        <v>0</v>
      </c>
      <c r="U180" s="35">
        <v>0</v>
      </c>
      <c r="V180" s="63">
        <v>0</v>
      </c>
      <c r="W180" s="35">
        <v>0</v>
      </c>
      <c r="X180" s="35">
        <v>0</v>
      </c>
      <c r="Y180" s="35">
        <v>0</v>
      </c>
      <c r="Z180" s="35">
        <v>3.0000000000000002E-2</v>
      </c>
      <c r="AA180" s="35">
        <v>0</v>
      </c>
      <c r="AB180" s="63">
        <v>3.0000000000000002E-2</v>
      </c>
      <c r="AC180" s="266">
        <v>0</v>
      </c>
      <c r="AD180" s="267">
        <v>0</v>
      </c>
      <c r="AE180" s="267">
        <v>0</v>
      </c>
      <c r="AF180" s="268">
        <v>0</v>
      </c>
      <c r="AG180" s="121">
        <v>0</v>
      </c>
      <c r="AH180" s="119">
        <v>0</v>
      </c>
      <c r="AI180" s="119">
        <v>0</v>
      </c>
      <c r="AJ180" s="120">
        <v>0</v>
      </c>
      <c r="AK180" s="121">
        <v>0</v>
      </c>
      <c r="AL180" s="119">
        <v>0</v>
      </c>
      <c r="AM180" s="119">
        <v>0</v>
      </c>
      <c r="AN180" s="120">
        <v>0</v>
      </c>
      <c r="AO180" s="121">
        <v>0</v>
      </c>
      <c r="AP180" s="119">
        <v>0</v>
      </c>
      <c r="AQ180" s="119">
        <v>0</v>
      </c>
      <c r="AR180" s="120">
        <v>0</v>
      </c>
      <c r="AS180" s="121">
        <v>0</v>
      </c>
      <c r="AT180" s="119">
        <v>0</v>
      </c>
      <c r="AU180" s="119">
        <v>0</v>
      </c>
      <c r="AV180" s="120">
        <v>0</v>
      </c>
      <c r="AW180" s="41">
        <v>0</v>
      </c>
      <c r="AX180" s="33">
        <v>0</v>
      </c>
      <c r="AY180" s="33">
        <v>0</v>
      </c>
      <c r="AZ180" s="42">
        <v>0</v>
      </c>
      <c r="BA180" s="127">
        <v>0</v>
      </c>
      <c r="BB180" s="128">
        <v>0</v>
      </c>
      <c r="BC180" s="128">
        <v>0</v>
      </c>
      <c r="BD180" s="129">
        <v>0</v>
      </c>
      <c r="BE180" s="127">
        <v>0</v>
      </c>
      <c r="BF180" s="128">
        <v>0</v>
      </c>
      <c r="BG180" s="128">
        <v>0</v>
      </c>
      <c r="BH180" s="129">
        <v>0</v>
      </c>
      <c r="BI180" s="127">
        <v>0</v>
      </c>
      <c r="BJ180" s="128">
        <v>0</v>
      </c>
      <c r="BK180" s="128">
        <v>0</v>
      </c>
      <c r="BL180" s="129">
        <v>0</v>
      </c>
      <c r="BM180" s="127">
        <v>0</v>
      </c>
      <c r="BN180" s="128">
        <v>0</v>
      </c>
      <c r="BO180" s="128">
        <v>0</v>
      </c>
      <c r="BP180" s="129">
        <v>0</v>
      </c>
      <c r="BQ180" s="127">
        <v>0</v>
      </c>
      <c r="BR180" s="128">
        <v>0</v>
      </c>
      <c r="BS180" s="128">
        <v>0</v>
      </c>
      <c r="BT180" s="129">
        <v>0</v>
      </c>
      <c r="BU180" s="161">
        <v>0</v>
      </c>
      <c r="BV180" s="140">
        <v>0</v>
      </c>
      <c r="BW180" s="140">
        <v>0</v>
      </c>
      <c r="BX180" s="140">
        <v>0</v>
      </c>
      <c r="BY180" s="140">
        <v>0</v>
      </c>
      <c r="BZ180" s="94">
        <v>0</v>
      </c>
      <c r="CA180" s="141">
        <v>0</v>
      </c>
      <c r="CB180" s="141">
        <v>0</v>
      </c>
      <c r="CC180" s="141">
        <v>0</v>
      </c>
      <c r="CD180" s="141">
        <v>0</v>
      </c>
      <c r="CE180" s="141">
        <v>0</v>
      </c>
    </row>
    <row r="181" spans="1:83" outlineLevel="3" x14ac:dyDescent="0.2">
      <c r="A181" s="71">
        <v>160</v>
      </c>
      <c r="B181" s="56" t="s">
        <v>198</v>
      </c>
      <c r="C181" s="81" t="s">
        <v>248</v>
      </c>
      <c r="D181" s="58" t="s">
        <v>249</v>
      </c>
      <c r="E181" s="33">
        <v>74849.187000000005</v>
      </c>
      <c r="F181" s="33">
        <v>1303.5516</v>
      </c>
      <c r="G181" s="59">
        <v>12.614931631507201</v>
      </c>
      <c r="H181" s="59">
        <v>18.588043541270601</v>
      </c>
      <c r="I181" s="59">
        <v>2.1</v>
      </c>
      <c r="J181" s="59">
        <v>74.832999999999998</v>
      </c>
      <c r="K181" s="59">
        <v>70.715000000000003</v>
      </c>
      <c r="L181" s="449">
        <v>1.0999999999999999E-2</v>
      </c>
      <c r="M181" s="59">
        <v>8.6999999999999993</v>
      </c>
      <c r="N181" s="59">
        <v>7.6384364364930111</v>
      </c>
      <c r="O181" s="38">
        <v>0.97505273736431142</v>
      </c>
      <c r="P181" s="61">
        <v>1</v>
      </c>
      <c r="Q181" s="62">
        <v>0</v>
      </c>
      <c r="R181" s="35">
        <v>2.9224950000000001</v>
      </c>
      <c r="S181" s="35">
        <v>3.8752500000000002E-2</v>
      </c>
      <c r="T181" s="35">
        <v>2.9612475000000003</v>
      </c>
      <c r="U181" s="35">
        <v>2.9612475000000003</v>
      </c>
      <c r="V181" s="63">
        <v>1.0553540314198169E-3</v>
      </c>
      <c r="W181" s="35">
        <v>0.44029998978771273</v>
      </c>
      <c r="X181" s="35">
        <v>1.6699006889602968</v>
      </c>
      <c r="Y181" s="35">
        <v>0</v>
      </c>
      <c r="Z181" s="35">
        <v>0.03</v>
      </c>
      <c r="AA181" s="35">
        <v>6.8702350653927831E-5</v>
      </c>
      <c r="AB181" s="63">
        <v>2.141324735130083</v>
      </c>
      <c r="AC181" s="266">
        <v>219.96978333987394</v>
      </c>
      <c r="AD181" s="267">
        <v>308.21981484357684</v>
      </c>
      <c r="AE181" s="267">
        <v>0</v>
      </c>
      <c r="AF181" s="268">
        <v>528.18959818345081</v>
      </c>
      <c r="AG181" s="121">
        <v>0</v>
      </c>
      <c r="AH181" s="119">
        <v>0</v>
      </c>
      <c r="AI181" s="119">
        <v>0</v>
      </c>
      <c r="AJ181" s="120">
        <v>0</v>
      </c>
      <c r="AK181" s="121">
        <v>127.0676961652369</v>
      </c>
      <c r="AL181" s="119">
        <v>242.77896479389864</v>
      </c>
      <c r="AM181" s="119">
        <v>0</v>
      </c>
      <c r="AN181" s="120">
        <v>369.84666095913553</v>
      </c>
      <c r="AO181" s="121">
        <v>4.0888079104854249</v>
      </c>
      <c r="AP181" s="119">
        <v>5.7292033385947647</v>
      </c>
      <c r="AQ181" s="119">
        <v>0</v>
      </c>
      <c r="AR181" s="120">
        <v>9.8180112490801896</v>
      </c>
      <c r="AS181" s="121">
        <v>88.813279264151603</v>
      </c>
      <c r="AT181" s="119">
        <v>59.711646711083461</v>
      </c>
      <c r="AU181" s="119">
        <v>0</v>
      </c>
      <c r="AV181" s="120">
        <v>148.52492597523505</v>
      </c>
      <c r="AW181" s="41">
        <v>49.438133127776567</v>
      </c>
      <c r="AX181" s="33">
        <v>286.2553718999261</v>
      </c>
      <c r="AY181" s="33">
        <v>0</v>
      </c>
      <c r="AZ181" s="42">
        <v>335.69350502770266</v>
      </c>
      <c r="BA181" s="127">
        <v>0</v>
      </c>
      <c r="BB181" s="128">
        <v>0</v>
      </c>
      <c r="BC181" s="128">
        <v>0</v>
      </c>
      <c r="BD181" s="129">
        <v>0</v>
      </c>
      <c r="BE181" s="127">
        <v>6.9006690559927986</v>
      </c>
      <c r="BF181" s="128">
        <v>6.0600812923624794</v>
      </c>
      <c r="BG181" s="128">
        <v>0</v>
      </c>
      <c r="BH181" s="129">
        <v>12.960750348355278</v>
      </c>
      <c r="BI181" s="127">
        <v>2.901141072428886</v>
      </c>
      <c r="BJ181" s="128">
        <v>1.6749948837857003</v>
      </c>
      <c r="BK181" s="128">
        <v>0</v>
      </c>
      <c r="BL181" s="129">
        <v>4.5761359562145865</v>
      </c>
      <c r="BM181" s="127">
        <v>160.72984008367567</v>
      </c>
      <c r="BN181" s="128">
        <v>14.229366767502523</v>
      </c>
      <c r="BO181" s="128">
        <v>0</v>
      </c>
      <c r="BP181" s="129">
        <v>174.95920685117818</v>
      </c>
      <c r="BQ181" s="127">
        <v>0</v>
      </c>
      <c r="BR181" s="128">
        <v>0</v>
      </c>
      <c r="BS181" s="128">
        <v>0</v>
      </c>
      <c r="BT181" s="129">
        <v>0</v>
      </c>
      <c r="BU181" s="161">
        <v>528.18959818345081</v>
      </c>
      <c r="BV181" s="140">
        <v>0</v>
      </c>
      <c r="BW181" s="140">
        <v>369.84666095913553</v>
      </c>
      <c r="BX181" s="140">
        <v>9.8180112490801896</v>
      </c>
      <c r="BY181" s="140">
        <v>148.52492597523505</v>
      </c>
      <c r="BZ181" s="94">
        <v>335.69350502770266</v>
      </c>
      <c r="CA181" s="141">
        <v>0</v>
      </c>
      <c r="CB181" s="141">
        <v>12.960750348355278</v>
      </c>
      <c r="CC181" s="141">
        <v>4.5761359562145865</v>
      </c>
      <c r="CD181" s="141">
        <v>174.95920685117818</v>
      </c>
      <c r="CE181" s="141">
        <v>0</v>
      </c>
    </row>
    <row r="182" spans="1:83" outlineLevel="2" x14ac:dyDescent="0.2">
      <c r="A182" s="71"/>
      <c r="B182" s="56"/>
      <c r="C182" s="82" t="s">
        <v>250</v>
      </c>
      <c r="D182" s="58"/>
      <c r="E182" s="33">
        <v>74849.187000000005</v>
      </c>
      <c r="F182" s="33">
        <v>1303.5516</v>
      </c>
      <c r="G182" s="59">
        <v>12.614931631507201</v>
      </c>
      <c r="H182" s="59">
        <v>18.588043541270601</v>
      </c>
      <c r="I182" s="59">
        <v>2.1</v>
      </c>
      <c r="J182" s="59">
        <v>74.832999999999998</v>
      </c>
      <c r="K182" s="59">
        <v>70.715000000000003</v>
      </c>
      <c r="L182" s="449">
        <v>1.0999999999999999E-2</v>
      </c>
      <c r="M182" s="59">
        <v>8.6999999999999993</v>
      </c>
      <c r="N182" s="59">
        <v>7.6384364364930102</v>
      </c>
      <c r="O182" s="59">
        <v>0.97505273736431142</v>
      </c>
      <c r="P182" s="61"/>
      <c r="Q182" s="62">
        <v>0</v>
      </c>
      <c r="R182" s="35">
        <v>3</v>
      </c>
      <c r="S182" s="35">
        <v>0</v>
      </c>
      <c r="T182" s="35">
        <v>0</v>
      </c>
      <c r="U182" s="35">
        <v>3</v>
      </c>
      <c r="V182" s="63">
        <v>0</v>
      </c>
      <c r="W182" s="35">
        <v>0</v>
      </c>
      <c r="X182" s="35">
        <v>0</v>
      </c>
      <c r="Y182" s="35">
        <v>0</v>
      </c>
      <c r="Z182" s="35">
        <v>0.03</v>
      </c>
      <c r="AA182" s="35">
        <v>6.8702350653927831E-5</v>
      </c>
      <c r="AB182" s="63">
        <v>3.0068702350653925E-2</v>
      </c>
      <c r="AC182" s="266">
        <v>219.96978333987394</v>
      </c>
      <c r="AD182" s="267">
        <v>308.21981484357684</v>
      </c>
      <c r="AE182" s="267">
        <v>0</v>
      </c>
      <c r="AF182" s="268">
        <v>528.18959818345081</v>
      </c>
      <c r="AG182" s="121">
        <v>0</v>
      </c>
      <c r="AH182" s="119">
        <v>0</v>
      </c>
      <c r="AI182" s="119">
        <v>0</v>
      </c>
      <c r="AJ182" s="120">
        <v>0</v>
      </c>
      <c r="AK182" s="121">
        <v>127.0676961652369</v>
      </c>
      <c r="AL182" s="119">
        <v>242.77896479389864</v>
      </c>
      <c r="AM182" s="119">
        <v>0</v>
      </c>
      <c r="AN182" s="120">
        <v>369.84666095913553</v>
      </c>
      <c r="AO182" s="121">
        <v>4.0888079104854249</v>
      </c>
      <c r="AP182" s="119">
        <v>5.7292033385947647</v>
      </c>
      <c r="AQ182" s="119">
        <v>0</v>
      </c>
      <c r="AR182" s="120">
        <v>9.8180112490801896</v>
      </c>
      <c r="AS182" s="121">
        <v>88.813279264151603</v>
      </c>
      <c r="AT182" s="119">
        <v>59.711646711083461</v>
      </c>
      <c r="AU182" s="119">
        <v>0</v>
      </c>
      <c r="AV182" s="120">
        <v>148.52492597523505</v>
      </c>
      <c r="AW182" s="41">
        <v>49.438133127776567</v>
      </c>
      <c r="AX182" s="33">
        <v>286.2553718999261</v>
      </c>
      <c r="AY182" s="33">
        <v>0</v>
      </c>
      <c r="AZ182" s="42">
        <v>335.69350502770266</v>
      </c>
      <c r="BA182" s="127">
        <v>0</v>
      </c>
      <c r="BB182" s="128">
        <v>0</v>
      </c>
      <c r="BC182" s="128">
        <v>0</v>
      </c>
      <c r="BD182" s="129">
        <v>0</v>
      </c>
      <c r="BE182" s="127">
        <v>6.9006690559927986</v>
      </c>
      <c r="BF182" s="128">
        <v>6.0600812923624794</v>
      </c>
      <c r="BG182" s="128">
        <v>0</v>
      </c>
      <c r="BH182" s="129">
        <v>12.960750348355278</v>
      </c>
      <c r="BI182" s="127">
        <v>2.901141072428886</v>
      </c>
      <c r="BJ182" s="128">
        <v>1.6749948837857003</v>
      </c>
      <c r="BK182" s="128">
        <v>0</v>
      </c>
      <c r="BL182" s="129">
        <v>4.5761359562145865</v>
      </c>
      <c r="BM182" s="127">
        <v>160.72984008367567</v>
      </c>
      <c r="BN182" s="128">
        <v>14.229366767502523</v>
      </c>
      <c r="BO182" s="128">
        <v>0</v>
      </c>
      <c r="BP182" s="129">
        <v>174.95920685117818</v>
      </c>
      <c r="BQ182" s="127">
        <v>0</v>
      </c>
      <c r="BR182" s="128">
        <v>0</v>
      </c>
      <c r="BS182" s="128">
        <v>0</v>
      </c>
      <c r="BT182" s="129">
        <v>0</v>
      </c>
      <c r="BU182" s="161">
        <v>528.18959818345081</v>
      </c>
      <c r="BV182" s="140">
        <v>0</v>
      </c>
      <c r="BW182" s="140">
        <v>369.84666095913553</v>
      </c>
      <c r="BX182" s="140">
        <v>9.8180112490801896</v>
      </c>
      <c r="BY182" s="140">
        <v>148.52492597523505</v>
      </c>
      <c r="BZ182" s="94">
        <v>335.69350502770266</v>
      </c>
      <c r="CA182" s="141">
        <v>0</v>
      </c>
      <c r="CB182" s="141">
        <v>12.960750348355278</v>
      </c>
      <c r="CC182" s="141">
        <v>4.5761359562145865</v>
      </c>
      <c r="CD182" s="141">
        <v>174.95920685117818</v>
      </c>
      <c r="CE182" s="141">
        <v>0</v>
      </c>
    </row>
    <row r="183" spans="1:83" outlineLevel="3" x14ac:dyDescent="0.2">
      <c r="A183" s="71">
        <v>161</v>
      </c>
      <c r="B183" s="56" t="s">
        <v>198</v>
      </c>
      <c r="C183" s="81" t="s">
        <v>251</v>
      </c>
      <c r="D183" s="58" t="s">
        <v>252</v>
      </c>
      <c r="E183" s="33">
        <v>2978.3389999999999</v>
      </c>
      <c r="F183" s="33">
        <v>39.6768</v>
      </c>
      <c r="G183" s="59">
        <v>13.219012141142301</v>
      </c>
      <c r="H183" s="59">
        <v>16.1635243338688</v>
      </c>
      <c r="I183" s="59">
        <v>1.5523</v>
      </c>
      <c r="J183" s="59">
        <v>74.430999999999997</v>
      </c>
      <c r="K183" s="59">
        <v>63.58</v>
      </c>
      <c r="L183" s="449">
        <v>0</v>
      </c>
      <c r="M183" s="59">
        <v>8.6</v>
      </c>
      <c r="N183" s="59">
        <v>14.695280684907447</v>
      </c>
      <c r="O183" s="38">
        <v>0.80621323956584423</v>
      </c>
      <c r="P183" s="61">
        <v>1</v>
      </c>
      <c r="Q183" s="62">
        <v>0</v>
      </c>
      <c r="R183" s="35">
        <v>1.9800000000000002</v>
      </c>
      <c r="S183" s="35">
        <v>0.01</v>
      </c>
      <c r="T183" s="35">
        <v>1.9900000000000002</v>
      </c>
      <c r="U183" s="35">
        <v>1.9900000000000002</v>
      </c>
      <c r="V183" s="63">
        <v>0</v>
      </c>
      <c r="W183" s="35">
        <v>0</v>
      </c>
      <c r="X183" s="35">
        <v>2</v>
      </c>
      <c r="Y183" s="35">
        <v>0</v>
      </c>
      <c r="Z183" s="35">
        <v>0.03</v>
      </c>
      <c r="AA183" s="35">
        <v>0</v>
      </c>
      <c r="AB183" s="63">
        <v>2.0299999999999998</v>
      </c>
      <c r="AC183" s="266">
        <v>0</v>
      </c>
      <c r="AD183" s="267">
        <v>3.967680000000001</v>
      </c>
      <c r="AE183" s="267">
        <v>0</v>
      </c>
      <c r="AF183" s="268">
        <v>3.967680000000001</v>
      </c>
      <c r="AG183" s="121">
        <v>0</v>
      </c>
      <c r="AH183" s="119">
        <v>0</v>
      </c>
      <c r="AI183" s="119">
        <v>0</v>
      </c>
      <c r="AJ183" s="120">
        <v>0</v>
      </c>
      <c r="AK183" s="121">
        <v>0</v>
      </c>
      <c r="AL183" s="119">
        <v>3.1329878718170012</v>
      </c>
      <c r="AM183" s="119">
        <v>0</v>
      </c>
      <c r="AN183" s="120">
        <v>3.1329878718170012</v>
      </c>
      <c r="AO183" s="121">
        <v>0</v>
      </c>
      <c r="AP183" s="119">
        <v>6.4131692229004791E-2</v>
      </c>
      <c r="AQ183" s="119">
        <v>0</v>
      </c>
      <c r="AR183" s="120">
        <v>6.4131692229004791E-2</v>
      </c>
      <c r="AS183" s="121">
        <v>0</v>
      </c>
      <c r="AT183" s="119">
        <v>0.7705604359539947</v>
      </c>
      <c r="AU183" s="119">
        <v>0</v>
      </c>
      <c r="AV183" s="120">
        <v>0.7705604359539947</v>
      </c>
      <c r="AW183" s="41">
        <v>0</v>
      </c>
      <c r="AX183" s="33">
        <v>0</v>
      </c>
      <c r="AY183" s="33">
        <v>0</v>
      </c>
      <c r="AZ183" s="42">
        <v>0</v>
      </c>
      <c r="BA183" s="127">
        <v>0</v>
      </c>
      <c r="BB183" s="128">
        <v>0</v>
      </c>
      <c r="BC183" s="128">
        <v>0</v>
      </c>
      <c r="BD183" s="129">
        <v>0</v>
      </c>
      <c r="BE183" s="127">
        <v>0</v>
      </c>
      <c r="BF183" s="128">
        <v>0.60750832592911685</v>
      </c>
      <c r="BG183" s="128">
        <v>0</v>
      </c>
      <c r="BH183" s="129">
        <v>0.60750832592911685</v>
      </c>
      <c r="BI183" s="127">
        <v>0</v>
      </c>
      <c r="BJ183" s="128">
        <v>0.35365453016411796</v>
      </c>
      <c r="BK183" s="128">
        <v>0</v>
      </c>
      <c r="BL183" s="129">
        <v>0.35365453016411796</v>
      </c>
      <c r="BM183" s="127">
        <v>0</v>
      </c>
      <c r="BN183" s="128">
        <v>3.0065171439067662</v>
      </c>
      <c r="BO183" s="128">
        <v>0</v>
      </c>
      <c r="BP183" s="129">
        <v>3.0065171439067662</v>
      </c>
      <c r="BQ183" s="127">
        <v>0</v>
      </c>
      <c r="BR183" s="128">
        <v>0</v>
      </c>
      <c r="BS183" s="128">
        <v>0</v>
      </c>
      <c r="BT183" s="129">
        <v>0</v>
      </c>
      <c r="BU183" s="161">
        <v>3.967680000000001</v>
      </c>
      <c r="BV183" s="140">
        <v>0</v>
      </c>
      <c r="BW183" s="140">
        <v>3.1329878718170012</v>
      </c>
      <c r="BX183" s="140">
        <v>6.4131692229004791E-2</v>
      </c>
      <c r="BY183" s="140">
        <v>0.7705604359539947</v>
      </c>
      <c r="BZ183" s="94">
        <v>0</v>
      </c>
      <c r="CA183" s="141">
        <v>0</v>
      </c>
      <c r="CB183" s="141">
        <v>0.60750832592911685</v>
      </c>
      <c r="CC183" s="141">
        <v>0.35365453016411796</v>
      </c>
      <c r="CD183" s="141">
        <v>3.0065171439067662</v>
      </c>
      <c r="CE183" s="141">
        <v>0</v>
      </c>
    </row>
    <row r="184" spans="1:83" outlineLevel="3" x14ac:dyDescent="0.2">
      <c r="A184" s="71">
        <v>162</v>
      </c>
      <c r="B184" s="56" t="s">
        <v>198</v>
      </c>
      <c r="C184" s="81" t="s">
        <v>251</v>
      </c>
      <c r="D184" s="58" t="s">
        <v>253</v>
      </c>
      <c r="E184" s="33">
        <v>9361.4770000000008</v>
      </c>
      <c r="F184" s="33">
        <v>199.8116</v>
      </c>
      <c r="G184" s="59">
        <v>39.599811891148001</v>
      </c>
      <c r="H184" s="59">
        <v>47.074850698625397</v>
      </c>
      <c r="I184" s="59">
        <v>2.3029000000000002</v>
      </c>
      <c r="J184" s="59">
        <v>70.637</v>
      </c>
      <c r="K184" s="59">
        <v>53.401000000000003</v>
      </c>
      <c r="L184" s="449">
        <v>1.1699999999999999E-2</v>
      </c>
      <c r="M184" s="59">
        <v>20.399999999999999</v>
      </c>
      <c r="N184" s="59">
        <v>17.432405266434522</v>
      </c>
      <c r="O184" s="38">
        <v>0.15374368961821294</v>
      </c>
      <c r="P184" s="61">
        <v>1</v>
      </c>
      <c r="Q184" s="62">
        <v>0</v>
      </c>
      <c r="R184" s="35">
        <v>28.408485839999997</v>
      </c>
      <c r="S184" s="35">
        <v>3.1957570799999995</v>
      </c>
      <c r="T184" s="35">
        <v>31.604242919999997</v>
      </c>
      <c r="U184" s="35">
        <v>31.604242919999997</v>
      </c>
      <c r="V184" s="63">
        <v>0</v>
      </c>
      <c r="W184" s="35">
        <v>0.6</v>
      </c>
      <c r="X184" s="35">
        <v>5.4</v>
      </c>
      <c r="Y184" s="35">
        <v>0</v>
      </c>
      <c r="Z184" s="35">
        <v>0.03</v>
      </c>
      <c r="AA184" s="35">
        <v>0</v>
      </c>
      <c r="AB184" s="63">
        <v>6.03</v>
      </c>
      <c r="AC184" s="266">
        <v>40.590994230486011</v>
      </c>
      <c r="AD184" s="267">
        <v>206.88005823413403</v>
      </c>
      <c r="AE184" s="267">
        <v>0</v>
      </c>
      <c r="AF184" s="268">
        <v>247.47105246462004</v>
      </c>
      <c r="AG184" s="121">
        <v>0</v>
      </c>
      <c r="AH184" s="119">
        <v>0</v>
      </c>
      <c r="AI184" s="119">
        <v>0</v>
      </c>
      <c r="AJ184" s="120">
        <v>0</v>
      </c>
      <c r="AK184" s="121">
        <v>9.7605583530167515</v>
      </c>
      <c r="AL184" s="119">
        <v>158.22553545118001</v>
      </c>
      <c r="AM184" s="119">
        <v>0</v>
      </c>
      <c r="AN184" s="120">
        <v>167.98609380419677</v>
      </c>
      <c r="AO184" s="121">
        <v>1.9108149931088949</v>
      </c>
      <c r="AP184" s="119">
        <v>9.738847853894784</v>
      </c>
      <c r="AQ184" s="119">
        <v>0</v>
      </c>
      <c r="AR184" s="120">
        <v>11.649662847003679</v>
      </c>
      <c r="AS184" s="121">
        <v>28.919620884360363</v>
      </c>
      <c r="AT184" s="119">
        <v>38.91567492905925</v>
      </c>
      <c r="AU184" s="119">
        <v>0</v>
      </c>
      <c r="AV184" s="120">
        <v>67.835295813419606</v>
      </c>
      <c r="AW184" s="41">
        <v>0</v>
      </c>
      <c r="AX184" s="33">
        <v>0</v>
      </c>
      <c r="AY184" s="33">
        <v>0</v>
      </c>
      <c r="AZ184" s="42">
        <v>0</v>
      </c>
      <c r="BA184" s="127">
        <v>0</v>
      </c>
      <c r="BB184" s="128">
        <v>0</v>
      </c>
      <c r="BC184" s="128">
        <v>0</v>
      </c>
      <c r="BD184" s="129">
        <v>0</v>
      </c>
      <c r="BE184" s="127">
        <v>8.313064627202067</v>
      </c>
      <c r="BF184" s="128">
        <v>133.9088680330064</v>
      </c>
      <c r="BG184" s="128">
        <v>0</v>
      </c>
      <c r="BH184" s="129">
        <v>142.22193266020847</v>
      </c>
      <c r="BI184" s="127">
        <v>1.7058492352132657</v>
      </c>
      <c r="BJ184" s="128">
        <v>11.521659514878152</v>
      </c>
      <c r="BK184" s="128">
        <v>0</v>
      </c>
      <c r="BL184" s="129">
        <v>13.227508750091417</v>
      </c>
      <c r="BM184" s="127">
        <v>30.572080368070676</v>
      </c>
      <c r="BN184" s="128">
        <v>61.449530686249503</v>
      </c>
      <c r="BO184" s="128">
        <v>0</v>
      </c>
      <c r="BP184" s="129">
        <v>92.021611054320175</v>
      </c>
      <c r="BQ184" s="127">
        <v>0</v>
      </c>
      <c r="BR184" s="128">
        <v>0</v>
      </c>
      <c r="BS184" s="128">
        <v>0</v>
      </c>
      <c r="BT184" s="129">
        <v>0</v>
      </c>
      <c r="BU184" s="161">
        <v>247.47105246462004</v>
      </c>
      <c r="BV184" s="140">
        <v>0</v>
      </c>
      <c r="BW184" s="140">
        <v>167.98609380419677</v>
      </c>
      <c r="BX184" s="140">
        <v>11.649662847003679</v>
      </c>
      <c r="BY184" s="140">
        <v>67.835295813419606</v>
      </c>
      <c r="BZ184" s="94">
        <v>0</v>
      </c>
      <c r="CA184" s="141">
        <v>0</v>
      </c>
      <c r="CB184" s="141">
        <v>142.22193266020847</v>
      </c>
      <c r="CC184" s="141">
        <v>13.227508750091417</v>
      </c>
      <c r="CD184" s="141">
        <v>92.021611054320175</v>
      </c>
      <c r="CE184" s="141">
        <v>0</v>
      </c>
    </row>
    <row r="185" spans="1:83" outlineLevel="3" x14ac:dyDescent="0.2">
      <c r="A185" s="71">
        <v>163</v>
      </c>
      <c r="B185" s="56" t="s">
        <v>198</v>
      </c>
      <c r="C185" s="81" t="s">
        <v>251</v>
      </c>
      <c r="D185" s="58" t="s">
        <v>254</v>
      </c>
      <c r="E185" s="33">
        <v>4138.92</v>
      </c>
      <c r="F185" s="33">
        <v>56.464800000000004</v>
      </c>
      <c r="G185" s="59">
        <v>13.6560767422372</v>
      </c>
      <c r="H185" s="59">
        <v>16.356740660308599</v>
      </c>
      <c r="I185" s="59">
        <v>1.8097000000000001</v>
      </c>
      <c r="J185" s="59">
        <v>74.64</v>
      </c>
      <c r="K185" s="59">
        <v>52.869</v>
      </c>
      <c r="L185" s="449">
        <v>0</v>
      </c>
      <c r="M185" s="59">
        <v>8.6999999999999993</v>
      </c>
      <c r="N185" s="59">
        <v>12.232105261647044</v>
      </c>
      <c r="O185" s="38">
        <v>0.76468513970484109</v>
      </c>
      <c r="P185" s="61">
        <v>1</v>
      </c>
      <c r="Q185" s="62">
        <v>0</v>
      </c>
      <c r="R185" s="35">
        <v>1.9800000000000002</v>
      </c>
      <c r="S185" s="35">
        <v>0.01</v>
      </c>
      <c r="T185" s="35">
        <v>1.9900000000000002</v>
      </c>
      <c r="U185" s="35">
        <v>1.9900000000000002</v>
      </c>
      <c r="V185" s="63">
        <v>0</v>
      </c>
      <c r="W185" s="35">
        <v>0</v>
      </c>
      <c r="X185" s="35">
        <v>3</v>
      </c>
      <c r="Y185" s="35">
        <v>0</v>
      </c>
      <c r="Z185" s="35">
        <v>0.03</v>
      </c>
      <c r="AA185" s="35">
        <v>0</v>
      </c>
      <c r="AB185" s="63">
        <v>3.03</v>
      </c>
      <c r="AC185" s="266">
        <v>0</v>
      </c>
      <c r="AD185" s="267">
        <v>12.704580000000004</v>
      </c>
      <c r="AE185" s="267">
        <v>0</v>
      </c>
      <c r="AF185" s="268">
        <v>12.704580000000004</v>
      </c>
      <c r="AG185" s="121">
        <v>0</v>
      </c>
      <c r="AH185" s="119">
        <v>0</v>
      </c>
      <c r="AI185" s="119">
        <v>0</v>
      </c>
      <c r="AJ185" s="120">
        <v>0</v>
      </c>
      <c r="AK185" s="121">
        <v>0</v>
      </c>
      <c r="AL185" s="119">
        <v>10.029911197440816</v>
      </c>
      <c r="AM185" s="119">
        <v>0</v>
      </c>
      <c r="AN185" s="120">
        <v>10.029911197440816</v>
      </c>
      <c r="AO185" s="121">
        <v>0</v>
      </c>
      <c r="AP185" s="119">
        <v>0.20780552025814319</v>
      </c>
      <c r="AQ185" s="119">
        <v>0</v>
      </c>
      <c r="AR185" s="120">
        <v>0.20780552025814319</v>
      </c>
      <c r="AS185" s="121">
        <v>0</v>
      </c>
      <c r="AT185" s="119">
        <v>2.4668632823010435</v>
      </c>
      <c r="AU185" s="119">
        <v>0</v>
      </c>
      <c r="AV185" s="120">
        <v>2.4668632823010435</v>
      </c>
      <c r="AW185" s="41">
        <v>0</v>
      </c>
      <c r="AX185" s="33">
        <v>0</v>
      </c>
      <c r="AY185" s="33">
        <v>0</v>
      </c>
      <c r="AZ185" s="42">
        <v>0</v>
      </c>
      <c r="BA185" s="127">
        <v>0</v>
      </c>
      <c r="BB185" s="128">
        <v>0</v>
      </c>
      <c r="BC185" s="128">
        <v>0</v>
      </c>
      <c r="BD185" s="129">
        <v>0</v>
      </c>
      <c r="BE185" s="127">
        <v>0</v>
      </c>
      <c r="BF185" s="128">
        <v>2.3612366305787682</v>
      </c>
      <c r="BG185" s="128">
        <v>0</v>
      </c>
      <c r="BH185" s="129">
        <v>2.3612366305787682</v>
      </c>
      <c r="BI185" s="127">
        <v>0</v>
      </c>
      <c r="BJ185" s="128">
        <v>1.0893427587104734</v>
      </c>
      <c r="BK185" s="128">
        <v>0</v>
      </c>
      <c r="BL185" s="129">
        <v>1.0893427587104734</v>
      </c>
      <c r="BM185" s="127">
        <v>0</v>
      </c>
      <c r="BN185" s="128">
        <v>9.2540006107107597</v>
      </c>
      <c r="BO185" s="128">
        <v>0</v>
      </c>
      <c r="BP185" s="129">
        <v>9.2540006107107597</v>
      </c>
      <c r="BQ185" s="127">
        <v>0</v>
      </c>
      <c r="BR185" s="128">
        <v>0</v>
      </c>
      <c r="BS185" s="128">
        <v>0</v>
      </c>
      <c r="BT185" s="129">
        <v>0</v>
      </c>
      <c r="BU185" s="161">
        <v>12.704580000000004</v>
      </c>
      <c r="BV185" s="140">
        <v>0</v>
      </c>
      <c r="BW185" s="140">
        <v>10.029911197440816</v>
      </c>
      <c r="BX185" s="140">
        <v>0.20780552025814319</v>
      </c>
      <c r="BY185" s="140">
        <v>2.4668632823010435</v>
      </c>
      <c r="BZ185" s="94">
        <v>0</v>
      </c>
      <c r="CA185" s="141">
        <v>0</v>
      </c>
      <c r="CB185" s="141">
        <v>2.3612366305787682</v>
      </c>
      <c r="CC185" s="141">
        <v>1.0893427587104734</v>
      </c>
      <c r="CD185" s="141">
        <v>9.2540006107107597</v>
      </c>
      <c r="CE185" s="141">
        <v>0</v>
      </c>
    </row>
    <row r="186" spans="1:83" outlineLevel="3" x14ac:dyDescent="0.2">
      <c r="A186" s="71">
        <v>164</v>
      </c>
      <c r="B186" s="56" t="s">
        <v>198</v>
      </c>
      <c r="C186" s="81" t="s">
        <v>251</v>
      </c>
      <c r="D186" s="58" t="s">
        <v>255</v>
      </c>
      <c r="E186" s="33">
        <v>16821.455000000002</v>
      </c>
      <c r="F186" s="33">
        <v>381.4246</v>
      </c>
      <c r="G186" s="59">
        <v>14.1240005167849</v>
      </c>
      <c r="H186" s="59">
        <v>17.462875911058699</v>
      </c>
      <c r="I186" s="59">
        <v>2.6415000000000002</v>
      </c>
      <c r="J186" s="59">
        <v>69.078999999999994</v>
      </c>
      <c r="K186" s="59">
        <v>53.731999999999999</v>
      </c>
      <c r="L186" s="449">
        <v>1.0999999999999998E-3</v>
      </c>
      <c r="M186" s="59">
        <v>8.9</v>
      </c>
      <c r="N186" s="59">
        <v>7.1486925493124494</v>
      </c>
      <c r="O186" s="38">
        <v>0.73541817703596979</v>
      </c>
      <c r="P186" s="61">
        <v>1</v>
      </c>
      <c r="Q186" s="62">
        <v>0</v>
      </c>
      <c r="R186" s="35">
        <v>6.7475695</v>
      </c>
      <c r="S186" s="35">
        <v>0.12621525000000003</v>
      </c>
      <c r="T186" s="35">
        <v>6.8737847500000004</v>
      </c>
      <c r="U186" s="35">
        <v>6.8737847500000004</v>
      </c>
      <c r="V186" s="63">
        <v>0</v>
      </c>
      <c r="W186" s="35">
        <v>0</v>
      </c>
      <c r="X186" s="35">
        <v>7.4999999999999997E-2</v>
      </c>
      <c r="Y186" s="35">
        <v>0</v>
      </c>
      <c r="Z186" s="35">
        <v>0.03</v>
      </c>
      <c r="AA186" s="35">
        <v>0</v>
      </c>
      <c r="AB186" s="63">
        <v>0.105</v>
      </c>
      <c r="AC186" s="266">
        <v>0</v>
      </c>
      <c r="AD186" s="267">
        <v>0</v>
      </c>
      <c r="AE186" s="267">
        <v>0</v>
      </c>
      <c r="AF186" s="268">
        <v>0</v>
      </c>
      <c r="AG186" s="121">
        <v>0</v>
      </c>
      <c r="AH186" s="119">
        <v>0</v>
      </c>
      <c r="AI186" s="119">
        <v>0</v>
      </c>
      <c r="AJ186" s="120">
        <v>0</v>
      </c>
      <c r="AK186" s="121">
        <v>0</v>
      </c>
      <c r="AL186" s="119">
        <v>0</v>
      </c>
      <c r="AM186" s="119">
        <v>0</v>
      </c>
      <c r="AN186" s="120">
        <v>0</v>
      </c>
      <c r="AO186" s="121">
        <v>0</v>
      </c>
      <c r="AP186" s="119">
        <v>0</v>
      </c>
      <c r="AQ186" s="119">
        <v>0</v>
      </c>
      <c r="AR186" s="120">
        <v>0</v>
      </c>
      <c r="AS186" s="121">
        <v>0</v>
      </c>
      <c r="AT186" s="119">
        <v>0</v>
      </c>
      <c r="AU186" s="119">
        <v>0</v>
      </c>
      <c r="AV186" s="120">
        <v>0</v>
      </c>
      <c r="AW186" s="41">
        <v>0</v>
      </c>
      <c r="AX186" s="33">
        <v>0</v>
      </c>
      <c r="AY186" s="33">
        <v>0</v>
      </c>
      <c r="AZ186" s="42">
        <v>0</v>
      </c>
      <c r="BA186" s="127">
        <v>0</v>
      </c>
      <c r="BB186" s="128">
        <v>0</v>
      </c>
      <c r="BC186" s="128">
        <v>0</v>
      </c>
      <c r="BD186" s="129">
        <v>0</v>
      </c>
      <c r="BE186" s="127">
        <v>0</v>
      </c>
      <c r="BF186" s="128">
        <v>0</v>
      </c>
      <c r="BG186" s="128">
        <v>0</v>
      </c>
      <c r="BH186" s="129">
        <v>0</v>
      </c>
      <c r="BI186" s="127">
        <v>0</v>
      </c>
      <c r="BJ186" s="128">
        <v>0</v>
      </c>
      <c r="BK186" s="128">
        <v>0</v>
      </c>
      <c r="BL186" s="129">
        <v>0</v>
      </c>
      <c r="BM186" s="127">
        <v>0</v>
      </c>
      <c r="BN186" s="128">
        <v>0</v>
      </c>
      <c r="BO186" s="128">
        <v>0</v>
      </c>
      <c r="BP186" s="129">
        <v>0</v>
      </c>
      <c r="BQ186" s="127">
        <v>0</v>
      </c>
      <c r="BR186" s="128">
        <v>0</v>
      </c>
      <c r="BS186" s="128">
        <v>0</v>
      </c>
      <c r="BT186" s="129">
        <v>0</v>
      </c>
      <c r="BU186" s="161">
        <v>0</v>
      </c>
      <c r="BV186" s="140">
        <v>0</v>
      </c>
      <c r="BW186" s="140">
        <v>0</v>
      </c>
      <c r="BX186" s="140">
        <v>0</v>
      </c>
      <c r="BY186" s="140">
        <v>0</v>
      </c>
      <c r="BZ186" s="94">
        <v>0</v>
      </c>
      <c r="CA186" s="141">
        <v>0</v>
      </c>
      <c r="CB186" s="141">
        <v>0</v>
      </c>
      <c r="CC186" s="141">
        <v>0</v>
      </c>
      <c r="CD186" s="141">
        <v>0</v>
      </c>
      <c r="CE186" s="141">
        <v>0</v>
      </c>
    </row>
    <row r="187" spans="1:83" outlineLevel="3" x14ac:dyDescent="0.2">
      <c r="A187" s="71">
        <v>165</v>
      </c>
      <c r="B187" s="56" t="s">
        <v>198</v>
      </c>
      <c r="C187" s="81" t="s">
        <v>251</v>
      </c>
      <c r="D187" s="58" t="s">
        <v>256</v>
      </c>
      <c r="E187" s="33">
        <v>5648.23</v>
      </c>
      <c r="F187" s="33">
        <v>154.5076</v>
      </c>
      <c r="G187" s="59">
        <v>19.556792409918401</v>
      </c>
      <c r="H187" s="59">
        <v>22.9990022575154</v>
      </c>
      <c r="I187" s="59">
        <v>3.1166999999999998</v>
      </c>
      <c r="J187" s="59">
        <v>70.287000000000006</v>
      </c>
      <c r="K187" s="59">
        <v>35.302999999999997</v>
      </c>
      <c r="L187" s="449">
        <v>1.52E-2</v>
      </c>
      <c r="M187" s="59">
        <v>13.7</v>
      </c>
      <c r="N187" s="59">
        <v>10.969722378140704</v>
      </c>
      <c r="O187" s="38">
        <v>0.52633135326221092</v>
      </c>
      <c r="P187" s="61">
        <v>1</v>
      </c>
      <c r="Q187" s="62">
        <v>0</v>
      </c>
      <c r="R187" s="35">
        <v>6.6523240000000001</v>
      </c>
      <c r="S187" s="35">
        <v>0.17383800000000002</v>
      </c>
      <c r="T187" s="35">
        <v>6.8261620000000001</v>
      </c>
      <c r="U187" s="35">
        <v>6.8261620000000001</v>
      </c>
      <c r="V187" s="63">
        <v>0</v>
      </c>
      <c r="W187" s="35">
        <v>0</v>
      </c>
      <c r="X187" s="35">
        <v>7.4999999999999997E-2</v>
      </c>
      <c r="Y187" s="35">
        <v>0</v>
      </c>
      <c r="Z187" s="35">
        <v>0.03</v>
      </c>
      <c r="AA187" s="35">
        <v>0</v>
      </c>
      <c r="AB187" s="63">
        <v>0.105</v>
      </c>
      <c r="AC187" s="266">
        <v>0</v>
      </c>
      <c r="AD187" s="267">
        <v>0</v>
      </c>
      <c r="AE187" s="267">
        <v>0</v>
      </c>
      <c r="AF187" s="268">
        <v>0</v>
      </c>
      <c r="AG187" s="121">
        <v>0</v>
      </c>
      <c r="AH187" s="119">
        <v>0</v>
      </c>
      <c r="AI187" s="119">
        <v>0</v>
      </c>
      <c r="AJ187" s="120">
        <v>0</v>
      </c>
      <c r="AK187" s="121">
        <v>0</v>
      </c>
      <c r="AL187" s="119">
        <v>0</v>
      </c>
      <c r="AM187" s="119">
        <v>0</v>
      </c>
      <c r="AN187" s="120">
        <v>0</v>
      </c>
      <c r="AO187" s="121">
        <v>0</v>
      </c>
      <c r="AP187" s="119">
        <v>0</v>
      </c>
      <c r="AQ187" s="119">
        <v>0</v>
      </c>
      <c r="AR187" s="120">
        <v>0</v>
      </c>
      <c r="AS187" s="121">
        <v>0</v>
      </c>
      <c r="AT187" s="119">
        <v>0</v>
      </c>
      <c r="AU187" s="119">
        <v>0</v>
      </c>
      <c r="AV187" s="120">
        <v>0</v>
      </c>
      <c r="AW187" s="41">
        <v>0</v>
      </c>
      <c r="AX187" s="33">
        <v>0</v>
      </c>
      <c r="AY187" s="33">
        <v>0</v>
      </c>
      <c r="AZ187" s="42">
        <v>0</v>
      </c>
      <c r="BA187" s="127">
        <v>0</v>
      </c>
      <c r="BB187" s="128">
        <v>0</v>
      </c>
      <c r="BC187" s="128">
        <v>0</v>
      </c>
      <c r="BD187" s="129">
        <v>0</v>
      </c>
      <c r="BE187" s="127">
        <v>0</v>
      </c>
      <c r="BF187" s="128">
        <v>0</v>
      </c>
      <c r="BG187" s="128">
        <v>0</v>
      </c>
      <c r="BH187" s="129">
        <v>0</v>
      </c>
      <c r="BI187" s="127">
        <v>0</v>
      </c>
      <c r="BJ187" s="128">
        <v>0</v>
      </c>
      <c r="BK187" s="128">
        <v>0</v>
      </c>
      <c r="BL187" s="129">
        <v>0</v>
      </c>
      <c r="BM187" s="127">
        <v>0</v>
      </c>
      <c r="BN187" s="128">
        <v>0</v>
      </c>
      <c r="BO187" s="128">
        <v>0</v>
      </c>
      <c r="BP187" s="129">
        <v>0</v>
      </c>
      <c r="BQ187" s="127">
        <v>0</v>
      </c>
      <c r="BR187" s="128">
        <v>0</v>
      </c>
      <c r="BS187" s="128">
        <v>0</v>
      </c>
      <c r="BT187" s="129">
        <v>0</v>
      </c>
      <c r="BU187" s="161">
        <v>0</v>
      </c>
      <c r="BV187" s="140">
        <v>0</v>
      </c>
      <c r="BW187" s="140">
        <v>0</v>
      </c>
      <c r="BX187" s="140">
        <v>0</v>
      </c>
      <c r="BY187" s="140">
        <v>0</v>
      </c>
      <c r="BZ187" s="94">
        <v>0</v>
      </c>
      <c r="CA187" s="141">
        <v>0</v>
      </c>
      <c r="CB187" s="141">
        <v>0</v>
      </c>
      <c r="CC187" s="141">
        <v>0</v>
      </c>
      <c r="CD187" s="141">
        <v>0</v>
      </c>
      <c r="CE187" s="141">
        <v>0</v>
      </c>
    </row>
    <row r="188" spans="1:83" outlineLevel="3" x14ac:dyDescent="0.2">
      <c r="A188" s="71">
        <v>166</v>
      </c>
      <c r="B188" s="56" t="s">
        <v>198</v>
      </c>
      <c r="C188" s="81" t="s">
        <v>251</v>
      </c>
      <c r="D188" s="83" t="s">
        <v>257</v>
      </c>
      <c r="E188" s="33">
        <v>7930.9290000000001</v>
      </c>
      <c r="F188" s="33">
        <v>249.26280000000003</v>
      </c>
      <c r="G188" s="59">
        <v>39.8757238487987</v>
      </c>
      <c r="H188" s="59">
        <v>51.341667189475302</v>
      </c>
      <c r="I188" s="59">
        <v>3.55</v>
      </c>
      <c r="J188" s="59">
        <v>69.141000000000005</v>
      </c>
      <c r="K188" s="59">
        <v>26.515999999999998</v>
      </c>
      <c r="L188" s="449">
        <v>1.4799999999999997E-2</v>
      </c>
      <c r="M188" s="59">
        <v>21.8</v>
      </c>
      <c r="N188" s="59">
        <v>14.521063672090778</v>
      </c>
      <c r="O188" s="38">
        <v>0.15644888130912671</v>
      </c>
      <c r="P188" s="61">
        <v>1</v>
      </c>
      <c r="Q188" s="62">
        <v>4</v>
      </c>
      <c r="R188" s="35">
        <v>5.1461999999999994</v>
      </c>
      <c r="S188" s="35">
        <v>7.2899999999999993E-2</v>
      </c>
      <c r="T188" s="35">
        <v>5.2190999999999992</v>
      </c>
      <c r="U188" s="35">
        <v>9.219100000000001</v>
      </c>
      <c r="V188" s="63">
        <v>0</v>
      </c>
      <c r="W188" s="35">
        <v>0</v>
      </c>
      <c r="X188" s="35">
        <v>2</v>
      </c>
      <c r="Y188" s="35">
        <v>0</v>
      </c>
      <c r="Z188" s="35">
        <v>0.03</v>
      </c>
      <c r="AA188" s="35">
        <v>0</v>
      </c>
      <c r="AB188" s="63">
        <v>2.0299999999999998</v>
      </c>
      <c r="AC188" s="266">
        <v>0</v>
      </c>
      <c r="AD188" s="267">
        <v>61.442731821840006</v>
      </c>
      <c r="AE188" s="267">
        <v>43.523877213120002</v>
      </c>
      <c r="AF188" s="268">
        <v>104.96660903496002</v>
      </c>
      <c r="AG188" s="121">
        <v>0</v>
      </c>
      <c r="AH188" s="119">
        <v>0</v>
      </c>
      <c r="AI188" s="119">
        <v>8.5009582363200007</v>
      </c>
      <c r="AJ188" s="120">
        <v>8.5009582363200007</v>
      </c>
      <c r="AK188" s="121">
        <v>0</v>
      </c>
      <c r="AL188" s="119">
        <v>46.782076841531648</v>
      </c>
      <c r="AM188" s="119">
        <v>9.0709160301164307</v>
      </c>
      <c r="AN188" s="120">
        <v>55.852992871648077</v>
      </c>
      <c r="AO188" s="121">
        <v>0</v>
      </c>
      <c r="AP188" s="119">
        <v>3.1545722884090934</v>
      </c>
      <c r="AQ188" s="119">
        <v>1.7981350501108249</v>
      </c>
      <c r="AR188" s="120">
        <v>4.9527073385199181</v>
      </c>
      <c r="AS188" s="121">
        <v>0</v>
      </c>
      <c r="AT188" s="119">
        <v>11.506082691899264</v>
      </c>
      <c r="AU188" s="119">
        <v>24.153867896572752</v>
      </c>
      <c r="AV188" s="120">
        <v>35.659950588472014</v>
      </c>
      <c r="AW188" s="41">
        <v>0</v>
      </c>
      <c r="AX188" s="33">
        <v>0.4604938381564504</v>
      </c>
      <c r="AY188" s="33">
        <v>0.32619769133044213</v>
      </c>
      <c r="AZ188" s="42">
        <v>0.78669152948689258</v>
      </c>
      <c r="BA188" s="127">
        <v>0</v>
      </c>
      <c r="BB188" s="128">
        <v>0</v>
      </c>
      <c r="BC188" s="128">
        <v>8.4372462435394446</v>
      </c>
      <c r="BD188" s="129">
        <v>8.4372462435394446</v>
      </c>
      <c r="BE188" s="127">
        <v>0</v>
      </c>
      <c r="BF188" s="128">
        <v>39.467270776983561</v>
      </c>
      <c r="BG188" s="128">
        <v>8.8681308659421774</v>
      </c>
      <c r="BH188" s="129">
        <v>48.335401642925746</v>
      </c>
      <c r="BI188" s="127">
        <v>0</v>
      </c>
      <c r="BJ188" s="128">
        <v>3.592995325715763</v>
      </c>
      <c r="BK188" s="128">
        <v>1.6181376993697456</v>
      </c>
      <c r="BL188" s="129">
        <v>5.2111330250855081</v>
      </c>
      <c r="BM188" s="127">
        <v>0</v>
      </c>
      <c r="BN188" s="128">
        <v>17.921971880984231</v>
      </c>
      <c r="BO188" s="128">
        <v>24.274164712938198</v>
      </c>
      <c r="BP188" s="129">
        <v>42.196136593922425</v>
      </c>
      <c r="BQ188" s="127">
        <v>0</v>
      </c>
      <c r="BR188" s="128">
        <v>0</v>
      </c>
      <c r="BS188" s="128">
        <v>0</v>
      </c>
      <c r="BT188" s="129">
        <v>0</v>
      </c>
      <c r="BU188" s="161">
        <v>104.96660903496002</v>
      </c>
      <c r="BV188" s="140">
        <v>8.5009582363200007</v>
      </c>
      <c r="BW188" s="140">
        <v>55.852992871648077</v>
      </c>
      <c r="BX188" s="140">
        <v>4.9527073385199181</v>
      </c>
      <c r="BY188" s="140">
        <v>35.659950588472014</v>
      </c>
      <c r="BZ188" s="94">
        <v>0.78669152948689258</v>
      </c>
      <c r="CA188" s="141">
        <v>8.4372462435394446</v>
      </c>
      <c r="CB188" s="141">
        <v>48.335401642925746</v>
      </c>
      <c r="CC188" s="141">
        <v>5.2111330250855081</v>
      </c>
      <c r="CD188" s="141">
        <v>42.196136593922425</v>
      </c>
      <c r="CE188" s="141">
        <v>0</v>
      </c>
    </row>
    <row r="189" spans="1:83" outlineLevel="3" x14ac:dyDescent="0.2">
      <c r="A189" s="71">
        <v>167</v>
      </c>
      <c r="B189" s="56" t="s">
        <v>198</v>
      </c>
      <c r="C189" s="81" t="s">
        <v>251</v>
      </c>
      <c r="D189" s="58" t="s">
        <v>258</v>
      </c>
      <c r="E189" s="33">
        <v>5172.9409999999998</v>
      </c>
      <c r="F189" s="33">
        <v>111.75719999999998</v>
      </c>
      <c r="G189" s="59">
        <v>46.699800993803201</v>
      </c>
      <c r="H189" s="59">
        <v>59.521650166030703</v>
      </c>
      <c r="I189" s="59">
        <v>2.3435000000000001</v>
      </c>
      <c r="J189" s="59">
        <v>65.387</v>
      </c>
      <c r="K189" s="59">
        <v>48.402000000000001</v>
      </c>
      <c r="L189" s="449">
        <v>1.77E-2</v>
      </c>
      <c r="M189" s="59">
        <v>24.3</v>
      </c>
      <c r="N189" s="59">
        <v>17.897385357905577</v>
      </c>
      <c r="O189" s="38">
        <v>0.12058163386274112</v>
      </c>
      <c r="P189" s="61">
        <v>1</v>
      </c>
      <c r="Q189" s="62">
        <v>0</v>
      </c>
      <c r="R189" s="35">
        <v>12.789546000000001</v>
      </c>
      <c r="S189" s="35">
        <v>0.60522700000000007</v>
      </c>
      <c r="T189" s="35">
        <v>13.394773000000001</v>
      </c>
      <c r="U189" s="35">
        <v>13.394773000000001</v>
      </c>
      <c r="V189" s="63">
        <v>0</v>
      </c>
      <c r="W189" s="35">
        <v>0</v>
      </c>
      <c r="X189" s="35">
        <v>1.2</v>
      </c>
      <c r="Y189" s="35">
        <v>0</v>
      </c>
      <c r="Z189" s="35">
        <v>0.03</v>
      </c>
      <c r="AA189" s="35">
        <v>0</v>
      </c>
      <c r="AB189" s="63">
        <v>1.23</v>
      </c>
      <c r="AC189" s="266">
        <v>0</v>
      </c>
      <c r="AD189" s="267">
        <v>15.818881859964003</v>
      </c>
      <c r="AE189" s="267">
        <v>0</v>
      </c>
      <c r="AF189" s="268">
        <v>15.818881859964003</v>
      </c>
      <c r="AG189" s="121">
        <v>0</v>
      </c>
      <c r="AH189" s="119">
        <v>0</v>
      </c>
      <c r="AI189" s="119">
        <v>0</v>
      </c>
      <c r="AJ189" s="120">
        <v>0</v>
      </c>
      <c r="AK189" s="121">
        <v>0</v>
      </c>
      <c r="AL189" s="119">
        <v>11.940533747662446</v>
      </c>
      <c r="AM189" s="119">
        <v>0</v>
      </c>
      <c r="AN189" s="120">
        <v>11.940533747662446</v>
      </c>
      <c r="AO189" s="121">
        <v>0</v>
      </c>
      <c r="AP189" s="119">
        <v>0.9415659520865477</v>
      </c>
      <c r="AQ189" s="119">
        <v>0</v>
      </c>
      <c r="AR189" s="120">
        <v>0.9415659520865477</v>
      </c>
      <c r="AS189" s="121">
        <v>0</v>
      </c>
      <c r="AT189" s="119">
        <v>2.9367821602150088</v>
      </c>
      <c r="AU189" s="119">
        <v>0</v>
      </c>
      <c r="AV189" s="120">
        <v>2.9367821602150088</v>
      </c>
      <c r="AW189" s="41">
        <v>0</v>
      </c>
      <c r="AX189" s="33">
        <v>0</v>
      </c>
      <c r="AY189" s="33">
        <v>0</v>
      </c>
      <c r="AZ189" s="42">
        <v>0</v>
      </c>
      <c r="BA189" s="127">
        <v>0</v>
      </c>
      <c r="BB189" s="128">
        <v>0</v>
      </c>
      <c r="BC189" s="128">
        <v>0</v>
      </c>
      <c r="BD189" s="129">
        <v>0</v>
      </c>
      <c r="BE189" s="127">
        <v>0</v>
      </c>
      <c r="BF189" s="128">
        <v>10.5017029691485</v>
      </c>
      <c r="BG189" s="128">
        <v>0</v>
      </c>
      <c r="BH189" s="129">
        <v>10.5017029691485</v>
      </c>
      <c r="BI189" s="127">
        <v>0</v>
      </c>
      <c r="BJ189" s="128">
        <v>1.0157310560062593</v>
      </c>
      <c r="BK189" s="128">
        <v>0</v>
      </c>
      <c r="BL189" s="129">
        <v>1.0157310560062593</v>
      </c>
      <c r="BM189" s="127">
        <v>0</v>
      </c>
      <c r="BN189" s="128">
        <v>4.3014478348092418</v>
      </c>
      <c r="BO189" s="128">
        <v>0</v>
      </c>
      <c r="BP189" s="129">
        <v>4.3014478348092418</v>
      </c>
      <c r="BQ189" s="127">
        <v>0</v>
      </c>
      <c r="BR189" s="128">
        <v>0</v>
      </c>
      <c r="BS189" s="128">
        <v>0</v>
      </c>
      <c r="BT189" s="129">
        <v>0</v>
      </c>
      <c r="BU189" s="161">
        <v>15.818881859964003</v>
      </c>
      <c r="BV189" s="140">
        <v>0</v>
      </c>
      <c r="BW189" s="140">
        <v>11.940533747662446</v>
      </c>
      <c r="BX189" s="140">
        <v>0.9415659520865477</v>
      </c>
      <c r="BY189" s="140">
        <v>2.9367821602150088</v>
      </c>
      <c r="BZ189" s="94">
        <v>0</v>
      </c>
      <c r="CA189" s="141">
        <v>0</v>
      </c>
      <c r="CB189" s="141">
        <v>10.5017029691485</v>
      </c>
      <c r="CC189" s="141">
        <v>1.0157310560062593</v>
      </c>
      <c r="CD189" s="141">
        <v>4.3014478348092418</v>
      </c>
      <c r="CE189" s="141">
        <v>0</v>
      </c>
    </row>
    <row r="190" spans="1:83" outlineLevel="3" x14ac:dyDescent="0.2">
      <c r="A190" s="71">
        <v>168</v>
      </c>
      <c r="B190" s="56" t="s">
        <v>198</v>
      </c>
      <c r="C190" s="81" t="s">
        <v>251</v>
      </c>
      <c r="D190" s="58" t="s">
        <v>259</v>
      </c>
      <c r="E190" s="33">
        <v>28592.451000000001</v>
      </c>
      <c r="F190" s="33">
        <v>672.31700000000001</v>
      </c>
      <c r="G190" s="59">
        <v>44.016412121300903</v>
      </c>
      <c r="H190" s="59">
        <v>53.289359412754401</v>
      </c>
      <c r="I190" s="59">
        <v>2.48</v>
      </c>
      <c r="J190" s="59">
        <v>68.242999999999995</v>
      </c>
      <c r="K190" s="59">
        <v>36.191000000000003</v>
      </c>
      <c r="L190" s="449">
        <v>1.5599999999999998E-2</v>
      </c>
      <c r="M190" s="59">
        <v>22.1</v>
      </c>
      <c r="N190" s="59">
        <v>12.595327370978843</v>
      </c>
      <c r="O190" s="38">
        <v>0.13189069780099061</v>
      </c>
      <c r="P190" s="61">
        <v>1</v>
      </c>
      <c r="Q190" s="62">
        <v>0</v>
      </c>
      <c r="R190" s="35">
        <v>12.816888000000001</v>
      </c>
      <c r="S190" s="35">
        <v>0.59155599999999997</v>
      </c>
      <c r="T190" s="35">
        <v>13.408444000000001</v>
      </c>
      <c r="U190" s="35">
        <v>13.408444000000001</v>
      </c>
      <c r="V190" s="63">
        <v>0</v>
      </c>
      <c r="W190" s="35">
        <v>0</v>
      </c>
      <c r="X190" s="35">
        <v>3</v>
      </c>
      <c r="Y190" s="35">
        <v>0</v>
      </c>
      <c r="Z190" s="35">
        <v>0.03</v>
      </c>
      <c r="AA190" s="35">
        <v>0</v>
      </c>
      <c r="AB190" s="63">
        <v>3.03</v>
      </c>
      <c r="AC190" s="266">
        <v>0</v>
      </c>
      <c r="AD190" s="267">
        <v>306.21007200330001</v>
      </c>
      <c r="AE190" s="267">
        <v>0</v>
      </c>
      <c r="AF190" s="268">
        <v>306.21007200330001</v>
      </c>
      <c r="AG190" s="121">
        <v>0</v>
      </c>
      <c r="AH190" s="119">
        <v>0</v>
      </c>
      <c r="AI190" s="119">
        <v>0</v>
      </c>
      <c r="AJ190" s="120">
        <v>0</v>
      </c>
      <c r="AK190" s="121">
        <v>0</v>
      </c>
      <c r="AL190" s="119">
        <v>232.66758680330196</v>
      </c>
      <c r="AM190" s="119">
        <v>0</v>
      </c>
      <c r="AN190" s="120">
        <v>232.66758680330196</v>
      </c>
      <c r="AO190" s="121">
        <v>0</v>
      </c>
      <c r="AP190" s="119">
        <v>16.317738582789257</v>
      </c>
      <c r="AQ190" s="119">
        <v>0</v>
      </c>
      <c r="AR190" s="120">
        <v>16.317738582789257</v>
      </c>
      <c r="AS190" s="121">
        <v>0</v>
      </c>
      <c r="AT190" s="119">
        <v>57.224746617208837</v>
      </c>
      <c r="AU190" s="119">
        <v>0</v>
      </c>
      <c r="AV190" s="120">
        <v>57.224746617208837</v>
      </c>
      <c r="AW190" s="41">
        <v>0</v>
      </c>
      <c r="AX190" s="33">
        <v>0</v>
      </c>
      <c r="AY190" s="33">
        <v>0</v>
      </c>
      <c r="AZ190" s="42">
        <v>0</v>
      </c>
      <c r="BA190" s="127">
        <v>0</v>
      </c>
      <c r="BB190" s="128">
        <v>0</v>
      </c>
      <c r="BC190" s="128">
        <v>0</v>
      </c>
      <c r="BD190" s="129">
        <v>0</v>
      </c>
      <c r="BE190" s="127">
        <v>0</v>
      </c>
      <c r="BF190" s="128">
        <v>201.99587641057909</v>
      </c>
      <c r="BG190" s="128">
        <v>0</v>
      </c>
      <c r="BH190" s="129">
        <v>201.99587641057909</v>
      </c>
      <c r="BI190" s="127">
        <v>0</v>
      </c>
      <c r="BJ190" s="128">
        <v>18.240875959349651</v>
      </c>
      <c r="BK190" s="128">
        <v>0</v>
      </c>
      <c r="BL190" s="129">
        <v>18.240875959349651</v>
      </c>
      <c r="BM190" s="127">
        <v>0</v>
      </c>
      <c r="BN190" s="128">
        <v>85.97331963337129</v>
      </c>
      <c r="BO190" s="128">
        <v>0</v>
      </c>
      <c r="BP190" s="129">
        <v>85.97331963337129</v>
      </c>
      <c r="BQ190" s="127">
        <v>0</v>
      </c>
      <c r="BR190" s="128">
        <v>0</v>
      </c>
      <c r="BS190" s="128">
        <v>0</v>
      </c>
      <c r="BT190" s="129">
        <v>0</v>
      </c>
      <c r="BU190" s="161">
        <v>306.21007200330001</v>
      </c>
      <c r="BV190" s="140">
        <v>0</v>
      </c>
      <c r="BW190" s="140">
        <v>232.66758680330196</v>
      </c>
      <c r="BX190" s="140">
        <v>16.317738582789257</v>
      </c>
      <c r="BY190" s="140">
        <v>57.224746617208837</v>
      </c>
      <c r="BZ190" s="94">
        <v>0</v>
      </c>
      <c r="CA190" s="141">
        <v>0</v>
      </c>
      <c r="CB190" s="141">
        <v>201.99587641057909</v>
      </c>
      <c r="CC190" s="141">
        <v>18.240875959349651</v>
      </c>
      <c r="CD190" s="141">
        <v>85.97331963337129</v>
      </c>
      <c r="CE190" s="141">
        <v>0</v>
      </c>
    </row>
    <row r="191" spans="1:83" outlineLevel="2" x14ac:dyDescent="0.2">
      <c r="A191" s="71"/>
      <c r="B191" s="56"/>
      <c r="C191" s="82" t="s">
        <v>260</v>
      </c>
      <c r="D191" s="58"/>
      <c r="E191" s="33">
        <v>80644.741999999998</v>
      </c>
      <c r="F191" s="33">
        <v>1865.2224000000001</v>
      </c>
      <c r="G191" s="59">
        <v>33.437593044912447</v>
      </c>
      <c r="H191" s="59">
        <v>40.993595340247282</v>
      </c>
      <c r="I191" s="59">
        <v>2.6415830063267518</v>
      </c>
      <c r="J191" s="59">
        <v>69.113897897001451</v>
      </c>
      <c r="K191" s="59">
        <v>42.074266887959311</v>
      </c>
      <c r="L191" s="449">
        <v>1.1398756191218802E-2</v>
      </c>
      <c r="M191" s="59">
        <v>17.921663732968248</v>
      </c>
      <c r="N191" s="59">
        <v>12.47374571972078</v>
      </c>
      <c r="O191" s="59">
        <v>0.32642724857683203</v>
      </c>
      <c r="P191" s="61"/>
      <c r="Q191" s="62">
        <v>0.53454815897557317</v>
      </c>
      <c r="R191" s="35">
        <v>12.449083926935469</v>
      </c>
      <c r="S191" s="35">
        <v>0</v>
      </c>
      <c r="T191" s="35">
        <v>0</v>
      </c>
      <c r="U191" s="35">
        <v>12.983632085911042</v>
      </c>
      <c r="V191" s="63">
        <v>0</v>
      </c>
      <c r="W191" s="35">
        <v>6.427488754156073E-2</v>
      </c>
      <c r="X191" s="35">
        <v>2.1323547690613194</v>
      </c>
      <c r="Y191" s="35">
        <v>0</v>
      </c>
      <c r="Z191" s="35">
        <v>0.03</v>
      </c>
      <c r="AA191" s="35">
        <v>0</v>
      </c>
      <c r="AB191" s="63">
        <v>2.22662965660288</v>
      </c>
      <c r="AC191" s="266">
        <v>40.590994230486004</v>
      </c>
      <c r="AD191" s="267">
        <v>607.02400391923811</v>
      </c>
      <c r="AE191" s="267">
        <v>43.523877213120002</v>
      </c>
      <c r="AF191" s="268">
        <v>691.13887536284415</v>
      </c>
      <c r="AG191" s="121">
        <v>0</v>
      </c>
      <c r="AH191" s="119">
        <v>0</v>
      </c>
      <c r="AI191" s="119">
        <v>8.5009582363200007</v>
      </c>
      <c r="AJ191" s="120">
        <v>8.5009582363200007</v>
      </c>
      <c r="AK191" s="121">
        <v>9.7605583530167515</v>
      </c>
      <c r="AL191" s="119">
        <v>462.7786319129338</v>
      </c>
      <c r="AM191" s="119">
        <v>9.0709160301164289</v>
      </c>
      <c r="AN191" s="120">
        <v>481.61010629606699</v>
      </c>
      <c r="AO191" s="121">
        <v>1.9108149931088942</v>
      </c>
      <c r="AP191" s="119">
        <v>30.424661889666819</v>
      </c>
      <c r="AQ191" s="119">
        <v>1.7981350501108211</v>
      </c>
      <c r="AR191" s="120">
        <v>34.133611932886531</v>
      </c>
      <c r="AS191" s="121">
        <v>28.919620884360363</v>
      </c>
      <c r="AT191" s="119">
        <v>113.82071011663743</v>
      </c>
      <c r="AU191" s="119">
        <v>24.153867896572752</v>
      </c>
      <c r="AV191" s="120">
        <v>166.89419889757053</v>
      </c>
      <c r="AW191" s="41">
        <v>0</v>
      </c>
      <c r="AX191" s="33">
        <v>0.4604938381564504</v>
      </c>
      <c r="AY191" s="33">
        <v>0.32619769133044219</v>
      </c>
      <c r="AZ191" s="42">
        <v>0.78669152948689258</v>
      </c>
      <c r="BA191" s="127">
        <v>0</v>
      </c>
      <c r="BB191" s="128">
        <v>0</v>
      </c>
      <c r="BC191" s="128">
        <v>8.4372462435394446</v>
      </c>
      <c r="BD191" s="129">
        <v>8.4372462435394446</v>
      </c>
      <c r="BE191" s="127">
        <v>8.3130646272020652</v>
      </c>
      <c r="BF191" s="128">
        <v>388.84246314622544</v>
      </c>
      <c r="BG191" s="128">
        <v>8.8681308659421774</v>
      </c>
      <c r="BH191" s="129">
        <v>406.02365863936967</v>
      </c>
      <c r="BI191" s="127">
        <v>1.7058492352132715</v>
      </c>
      <c r="BJ191" s="128">
        <v>35.814259144824433</v>
      </c>
      <c r="BK191" s="128">
        <v>1.6181376993697418</v>
      </c>
      <c r="BL191" s="129">
        <v>39.138246079407452</v>
      </c>
      <c r="BM191" s="127">
        <v>30.572080368070672</v>
      </c>
      <c r="BN191" s="128">
        <v>181.90678779003176</v>
      </c>
      <c r="BO191" s="128">
        <v>24.274164712938198</v>
      </c>
      <c r="BP191" s="129">
        <v>236.7530328710406</v>
      </c>
      <c r="BQ191" s="127">
        <v>0</v>
      </c>
      <c r="BR191" s="128">
        <v>0</v>
      </c>
      <c r="BS191" s="128">
        <v>0</v>
      </c>
      <c r="BT191" s="129">
        <v>0</v>
      </c>
      <c r="BU191" s="161">
        <v>691.13887536284415</v>
      </c>
      <c r="BV191" s="140">
        <v>8.5009582363200007</v>
      </c>
      <c r="BW191" s="140">
        <v>481.61010629606699</v>
      </c>
      <c r="BX191" s="140">
        <v>34.133611932886531</v>
      </c>
      <c r="BY191" s="140">
        <v>166.89419889757053</v>
      </c>
      <c r="BZ191" s="94">
        <v>0.78669152948689258</v>
      </c>
      <c r="CA191" s="141">
        <v>8.4372462435394446</v>
      </c>
      <c r="CB191" s="141">
        <v>406.02365863936967</v>
      </c>
      <c r="CC191" s="141">
        <v>39.138246079407452</v>
      </c>
      <c r="CD191" s="141">
        <v>236.7530328710406</v>
      </c>
      <c r="CE191" s="141">
        <v>0</v>
      </c>
    </row>
    <row r="192" spans="1:83" outlineLevel="1" x14ac:dyDescent="0.2">
      <c r="A192" s="71"/>
      <c r="B192" s="80" t="s">
        <v>261</v>
      </c>
      <c r="C192" s="81"/>
      <c r="D192" s="58"/>
      <c r="E192" s="33">
        <v>901339.55100000021</v>
      </c>
      <c r="F192" s="33">
        <v>11295.878400000001</v>
      </c>
      <c r="G192" s="59">
        <v>10.74681314628365</v>
      </c>
      <c r="H192" s="59">
        <v>13.491580493322068</v>
      </c>
      <c r="I192" s="59">
        <v>1.8641307251842609</v>
      </c>
      <c r="J192" s="59">
        <v>75.558695021801938</v>
      </c>
      <c r="K192" s="59">
        <v>68.013325115112266</v>
      </c>
      <c r="L192" s="449">
        <v>3.593934895758084E-3</v>
      </c>
      <c r="M192" s="59">
        <v>6.6600527711063169</v>
      </c>
      <c r="N192" s="59">
        <v>5.9084559221165494</v>
      </c>
      <c r="O192" s="59">
        <v>0.88488814313365483</v>
      </c>
      <c r="P192" s="61"/>
      <c r="Q192" s="62">
        <v>9.8559013180856678E-2</v>
      </c>
      <c r="R192" s="35">
        <v>4.2143504242779963</v>
      </c>
      <c r="S192" s="35">
        <v>0</v>
      </c>
      <c r="T192" s="35">
        <v>0</v>
      </c>
      <c r="U192" s="35">
        <v>4.3129094374588526</v>
      </c>
      <c r="V192" s="63">
        <v>1.4679244308917875E-3</v>
      </c>
      <c r="W192" s="35">
        <v>2.6139595578088645E-2</v>
      </c>
      <c r="X192" s="35">
        <v>0.4453933347016833</v>
      </c>
      <c r="Y192" s="35">
        <v>1.0215117614149744E-4</v>
      </c>
      <c r="Z192" s="35">
        <v>4.0420413763344321E-2</v>
      </c>
      <c r="AA192" s="35">
        <v>5.5717257982642037E-4</v>
      </c>
      <c r="AB192" s="63">
        <v>0.51408059222997593</v>
      </c>
      <c r="AC192" s="266">
        <v>790.53253950945691</v>
      </c>
      <c r="AD192" s="267">
        <v>1448.9425786509041</v>
      </c>
      <c r="AE192" s="267">
        <v>48.032482167076083</v>
      </c>
      <c r="AF192" s="268">
        <v>2287.5076003274371</v>
      </c>
      <c r="AG192" s="121">
        <v>0</v>
      </c>
      <c r="AH192" s="119">
        <v>0</v>
      </c>
      <c r="AI192" s="119">
        <v>8.561830701294328</v>
      </c>
      <c r="AJ192" s="120">
        <v>8.561830701294328</v>
      </c>
      <c r="AK192" s="121">
        <v>445.13974355478092</v>
      </c>
      <c r="AL192" s="119">
        <v>1126.5286169332994</v>
      </c>
      <c r="AM192" s="119">
        <v>9.3061742466938497</v>
      </c>
      <c r="AN192" s="120">
        <v>1580.9745347347741</v>
      </c>
      <c r="AO192" s="121">
        <v>8.6908698069256118</v>
      </c>
      <c r="AP192" s="119">
        <v>38.58178049241598</v>
      </c>
      <c r="AQ192" s="119">
        <v>1.8189051840302202</v>
      </c>
      <c r="AR192" s="120">
        <v>49.091555483371806</v>
      </c>
      <c r="AS192" s="121">
        <v>336.70192614775033</v>
      </c>
      <c r="AT192" s="119">
        <v>283.83218122518906</v>
      </c>
      <c r="AU192" s="119">
        <v>28.345572035057685</v>
      </c>
      <c r="AV192" s="120">
        <v>648.87967940799706</v>
      </c>
      <c r="AW192" s="41">
        <v>131.88544159732942</v>
      </c>
      <c r="AX192" s="33">
        <v>711.91655340328452</v>
      </c>
      <c r="AY192" s="33">
        <v>4.435162120834562</v>
      </c>
      <c r="AZ192" s="42">
        <v>848.23715712144849</v>
      </c>
      <c r="BA192" s="127">
        <v>0</v>
      </c>
      <c r="BB192" s="128">
        <v>0</v>
      </c>
      <c r="BC192" s="128">
        <v>8.4501585933530627</v>
      </c>
      <c r="BD192" s="129">
        <v>8.4501585933530627</v>
      </c>
      <c r="BE192" s="127">
        <v>29.647733006631707</v>
      </c>
      <c r="BF192" s="128">
        <v>400.56033956268413</v>
      </c>
      <c r="BG192" s="128">
        <v>8.8810148945415452</v>
      </c>
      <c r="BH192" s="129">
        <v>439.08908746385742</v>
      </c>
      <c r="BI192" s="127">
        <v>8.7869544648640776</v>
      </c>
      <c r="BJ192" s="128">
        <v>48.673754424247804</v>
      </c>
      <c r="BK192" s="128">
        <v>1.6230262558667656</v>
      </c>
      <c r="BL192" s="129">
        <v>59.08373514497864</v>
      </c>
      <c r="BM192" s="127">
        <v>620.21241044063163</v>
      </c>
      <c r="BN192" s="128">
        <v>287.79193126068782</v>
      </c>
      <c r="BO192" s="128">
        <v>24.643120302480149</v>
      </c>
      <c r="BP192" s="129">
        <v>932.64746200379955</v>
      </c>
      <c r="BQ192" s="127">
        <v>0</v>
      </c>
      <c r="BR192" s="128">
        <v>0</v>
      </c>
      <c r="BS192" s="128">
        <v>0</v>
      </c>
      <c r="BT192" s="129">
        <v>0</v>
      </c>
      <c r="BU192" s="161">
        <v>2287.5076003274371</v>
      </c>
      <c r="BV192" s="140">
        <v>8.561830701294328</v>
      </c>
      <c r="BW192" s="140">
        <v>1580.9745347347741</v>
      </c>
      <c r="BX192" s="140">
        <v>49.091555483371806</v>
      </c>
      <c r="BY192" s="140">
        <v>648.87967940799706</v>
      </c>
      <c r="BZ192" s="94">
        <v>848.23715712144849</v>
      </c>
      <c r="CA192" s="141">
        <v>8.4501585933530627</v>
      </c>
      <c r="CB192" s="141">
        <v>439.08908746385742</v>
      </c>
      <c r="CC192" s="141">
        <v>59.08373514497864</v>
      </c>
      <c r="CD192" s="141">
        <v>932.64746200379955</v>
      </c>
      <c r="CE192" s="141">
        <v>0</v>
      </c>
    </row>
    <row r="193" spans="1:83" outlineLevel="3" x14ac:dyDescent="0.2">
      <c r="A193" s="71">
        <v>169</v>
      </c>
      <c r="B193" s="56" t="s">
        <v>262</v>
      </c>
      <c r="C193" s="81" t="s">
        <v>263</v>
      </c>
      <c r="D193" s="58" t="s">
        <v>264</v>
      </c>
      <c r="E193" s="33">
        <v>155257.38699999999</v>
      </c>
      <c r="F193" s="33">
        <v>3181.0349999999999</v>
      </c>
      <c r="G193" s="59">
        <v>33.104789963574902</v>
      </c>
      <c r="H193" s="59">
        <v>41.005126173111798</v>
      </c>
      <c r="I193" s="59">
        <v>2.2320000000000002</v>
      </c>
      <c r="J193" s="59">
        <v>71.007999999999996</v>
      </c>
      <c r="K193" s="59">
        <v>30.462</v>
      </c>
      <c r="L193" s="449">
        <v>2.7000000000000001E-3</v>
      </c>
      <c r="M193" s="59">
        <v>26.3</v>
      </c>
      <c r="N193" s="59">
        <v>27.024044398699619</v>
      </c>
      <c r="O193" s="38">
        <v>0.19149963052404417</v>
      </c>
      <c r="P193" s="61">
        <v>0</v>
      </c>
      <c r="Q193" s="62">
        <v>0</v>
      </c>
      <c r="R193" s="35">
        <v>41.068813999999989</v>
      </c>
      <c r="S193" s="35">
        <v>8.4655929999999984</v>
      </c>
      <c r="T193" s="35">
        <v>49.534406999999987</v>
      </c>
      <c r="U193" s="35">
        <v>49.534406999999987</v>
      </c>
      <c r="V193" s="63">
        <v>0</v>
      </c>
      <c r="W193" s="35">
        <v>0</v>
      </c>
      <c r="X193" s="35">
        <v>2.5</v>
      </c>
      <c r="Y193" s="35">
        <v>4</v>
      </c>
      <c r="Z193" s="35">
        <v>0.03</v>
      </c>
      <c r="AA193" s="35">
        <v>4.5822070000000006E-2</v>
      </c>
      <c r="AB193" s="63">
        <v>6.5758220700000001</v>
      </c>
      <c r="AC193" s="266">
        <v>0</v>
      </c>
      <c r="AD193" s="267">
        <v>2187.1144509946871</v>
      </c>
      <c r="AE193" s="267">
        <v>0</v>
      </c>
      <c r="AF193" s="268">
        <v>2187.1144509946871</v>
      </c>
      <c r="AG193" s="121">
        <v>0</v>
      </c>
      <c r="AH193" s="119">
        <v>0</v>
      </c>
      <c r="AI193" s="119">
        <v>0</v>
      </c>
      <c r="AJ193" s="120">
        <v>0</v>
      </c>
      <c r="AK193" s="121">
        <v>0</v>
      </c>
      <c r="AL193" s="119">
        <v>897.55706237881657</v>
      </c>
      <c r="AM193" s="119">
        <v>0</v>
      </c>
      <c r="AN193" s="120">
        <v>897.55706237881657</v>
      </c>
      <c r="AO193" s="121">
        <v>0</v>
      </c>
      <c r="AP193" s="119">
        <v>89.68290401807333</v>
      </c>
      <c r="AQ193" s="119">
        <v>0</v>
      </c>
      <c r="AR193" s="120">
        <v>89.68290401807333</v>
      </c>
      <c r="AS193" s="121">
        <v>0</v>
      </c>
      <c r="AT193" s="119">
        <v>1199.8744845977974</v>
      </c>
      <c r="AU193" s="119">
        <v>0</v>
      </c>
      <c r="AV193" s="120">
        <v>1199.8744845977974</v>
      </c>
      <c r="AW193" s="41">
        <v>0</v>
      </c>
      <c r="AX193" s="33">
        <v>0</v>
      </c>
      <c r="AY193" s="33">
        <v>0</v>
      </c>
      <c r="AZ193" s="42">
        <v>0</v>
      </c>
      <c r="BA193" s="127">
        <v>0</v>
      </c>
      <c r="BB193" s="128">
        <v>0</v>
      </c>
      <c r="BC193" s="128">
        <v>0</v>
      </c>
      <c r="BD193" s="129">
        <v>0</v>
      </c>
      <c r="BE193" s="127">
        <v>0</v>
      </c>
      <c r="BF193" s="128">
        <v>725.80757298016636</v>
      </c>
      <c r="BG193" s="128">
        <v>0</v>
      </c>
      <c r="BH193" s="129">
        <v>725.80757298016636</v>
      </c>
      <c r="BI193" s="127">
        <v>0</v>
      </c>
      <c r="BJ193" s="128">
        <v>103.90955243342138</v>
      </c>
      <c r="BK193" s="128">
        <v>0</v>
      </c>
      <c r="BL193" s="129">
        <v>103.90955243342138</v>
      </c>
      <c r="BM193" s="127">
        <v>0</v>
      </c>
      <c r="BN193" s="128">
        <v>1357.3973255810997</v>
      </c>
      <c r="BO193" s="128">
        <v>0</v>
      </c>
      <c r="BP193" s="129">
        <v>1357.3973255810997</v>
      </c>
      <c r="BQ193" s="127">
        <v>0</v>
      </c>
      <c r="BR193" s="128">
        <v>0</v>
      </c>
      <c r="BS193" s="128">
        <v>0</v>
      </c>
      <c r="BT193" s="129">
        <v>0</v>
      </c>
      <c r="BU193" s="161">
        <v>2187.1144509946871</v>
      </c>
      <c r="BV193" s="140">
        <v>0</v>
      </c>
      <c r="BW193" s="140">
        <v>897.55706237881657</v>
      </c>
      <c r="BX193" s="140">
        <v>89.68290401807333</v>
      </c>
      <c r="BY193" s="140">
        <v>1199.8744845977974</v>
      </c>
      <c r="BZ193" s="94">
        <v>0</v>
      </c>
      <c r="CA193" s="141">
        <v>0</v>
      </c>
      <c r="CB193" s="141">
        <v>725.80757298016636</v>
      </c>
      <c r="CC193" s="141">
        <v>103.90955243342138</v>
      </c>
      <c r="CD193" s="141">
        <v>1357.3973255810997</v>
      </c>
      <c r="CE193" s="141">
        <v>0</v>
      </c>
    </row>
    <row r="194" spans="1:83" outlineLevel="3" x14ac:dyDescent="0.2">
      <c r="A194" s="71">
        <v>170</v>
      </c>
      <c r="B194" s="56" t="s">
        <v>262</v>
      </c>
      <c r="C194" s="81" t="s">
        <v>263</v>
      </c>
      <c r="D194" s="58" t="s">
        <v>265</v>
      </c>
      <c r="E194" s="33">
        <v>743.71100000000001</v>
      </c>
      <c r="F194" s="33">
        <v>13.6172</v>
      </c>
      <c r="G194" s="59">
        <v>30.493033564800999</v>
      </c>
      <c r="H194" s="59">
        <v>37.341697886809399</v>
      </c>
      <c r="I194" s="59">
        <v>2.1</v>
      </c>
      <c r="J194" s="59">
        <v>68.88</v>
      </c>
      <c r="K194" s="59">
        <v>34.792999999999999</v>
      </c>
      <c r="L194" s="449">
        <v>2E-3</v>
      </c>
      <c r="M194" s="59">
        <v>20.399999999999999</v>
      </c>
      <c r="N194" s="59">
        <v>17.068924487907854</v>
      </c>
      <c r="O194" s="38">
        <v>0.21791083238005904</v>
      </c>
      <c r="P194" s="61">
        <v>0</v>
      </c>
      <c r="Q194" s="62">
        <v>0</v>
      </c>
      <c r="R194" s="35">
        <v>31.935999999999996</v>
      </c>
      <c r="S194" s="35">
        <v>64.032000000000011</v>
      </c>
      <c r="T194" s="35">
        <v>95.968000000000004</v>
      </c>
      <c r="U194" s="35">
        <v>95.968000000000004</v>
      </c>
      <c r="V194" s="63">
        <v>0</v>
      </c>
      <c r="W194" s="35">
        <v>0</v>
      </c>
      <c r="X194" s="35">
        <v>7.4999999999999997E-2</v>
      </c>
      <c r="Y194" s="35">
        <v>4</v>
      </c>
      <c r="Z194" s="35">
        <v>0.03</v>
      </c>
      <c r="AA194" s="35">
        <v>3.2013967793735686E-2</v>
      </c>
      <c r="AB194" s="63">
        <v>4.1370139677937363</v>
      </c>
      <c r="AC194" s="266">
        <v>0</v>
      </c>
      <c r="AD194" s="267">
        <v>0.18314234961315892</v>
      </c>
      <c r="AE194" s="267">
        <v>0</v>
      </c>
      <c r="AF194" s="268">
        <v>0.18314234961315892</v>
      </c>
      <c r="AG194" s="121">
        <v>0</v>
      </c>
      <c r="AH194" s="119">
        <v>0</v>
      </c>
      <c r="AI194" s="119">
        <v>0</v>
      </c>
      <c r="AJ194" s="120">
        <v>0</v>
      </c>
      <c r="AK194" s="121">
        <v>0</v>
      </c>
      <c r="AL194" s="119">
        <v>5.63661065916208E-2</v>
      </c>
      <c r="AM194" s="119">
        <v>0</v>
      </c>
      <c r="AN194" s="120">
        <v>5.63661065916208E-2</v>
      </c>
      <c r="AO194" s="121">
        <v>0</v>
      </c>
      <c r="AP194" s="119">
        <v>6.8388462895349932E-3</v>
      </c>
      <c r="AQ194" s="119">
        <v>0</v>
      </c>
      <c r="AR194" s="120">
        <v>6.8388462895349932E-3</v>
      </c>
      <c r="AS194" s="121">
        <v>0</v>
      </c>
      <c r="AT194" s="119">
        <v>0.11993739673200311</v>
      </c>
      <c r="AU194" s="119">
        <v>0</v>
      </c>
      <c r="AV194" s="120">
        <v>0.11993739673200311</v>
      </c>
      <c r="AW194" s="41">
        <v>0</v>
      </c>
      <c r="AX194" s="33">
        <v>0</v>
      </c>
      <c r="AY194" s="33">
        <v>0</v>
      </c>
      <c r="AZ194" s="42">
        <v>0</v>
      </c>
      <c r="BA194" s="127">
        <v>0</v>
      </c>
      <c r="BB194" s="128">
        <v>0</v>
      </c>
      <c r="BC194" s="128">
        <v>0</v>
      </c>
      <c r="BD194" s="129">
        <v>0</v>
      </c>
      <c r="BE194" s="127">
        <v>0</v>
      </c>
      <c r="BF194" s="128">
        <v>4.4094254238317011E-2</v>
      </c>
      <c r="BG194" s="128">
        <v>0</v>
      </c>
      <c r="BH194" s="129">
        <v>4.4094254238317011E-2</v>
      </c>
      <c r="BI194" s="127">
        <v>0</v>
      </c>
      <c r="BJ194" s="128">
        <v>8.1145102560259263E-3</v>
      </c>
      <c r="BK194" s="128">
        <v>0</v>
      </c>
      <c r="BL194" s="129">
        <v>8.1145102560259263E-3</v>
      </c>
      <c r="BM194" s="127">
        <v>0</v>
      </c>
      <c r="BN194" s="128">
        <v>0.13093358511881598</v>
      </c>
      <c r="BO194" s="128">
        <v>0</v>
      </c>
      <c r="BP194" s="129">
        <v>0.13093358511881598</v>
      </c>
      <c r="BQ194" s="127">
        <v>0</v>
      </c>
      <c r="BR194" s="128">
        <v>0</v>
      </c>
      <c r="BS194" s="128">
        <v>0</v>
      </c>
      <c r="BT194" s="129">
        <v>0</v>
      </c>
      <c r="BU194" s="161">
        <v>0.18314234961315892</v>
      </c>
      <c r="BV194" s="140">
        <v>0</v>
      </c>
      <c r="BW194" s="140">
        <v>5.63661065916208E-2</v>
      </c>
      <c r="BX194" s="140">
        <v>6.8388462895349932E-3</v>
      </c>
      <c r="BY194" s="140">
        <v>0.11993739673200311</v>
      </c>
      <c r="BZ194" s="94">
        <v>0</v>
      </c>
      <c r="CA194" s="141">
        <v>0</v>
      </c>
      <c r="CB194" s="141">
        <v>4.4094254238317011E-2</v>
      </c>
      <c r="CC194" s="141">
        <v>8.1145102560259263E-3</v>
      </c>
      <c r="CD194" s="141">
        <v>0.13093358511881598</v>
      </c>
      <c r="CE194" s="141">
        <v>0</v>
      </c>
    </row>
    <row r="195" spans="1:83" outlineLevel="3" x14ac:dyDescent="0.2">
      <c r="A195" s="71">
        <v>171</v>
      </c>
      <c r="B195" s="56" t="s">
        <v>262</v>
      </c>
      <c r="C195" s="81" t="s">
        <v>263</v>
      </c>
      <c r="D195" s="32" t="s">
        <v>266</v>
      </c>
      <c r="E195" s="33">
        <v>1263589.639</v>
      </c>
      <c r="F195" s="33">
        <v>25945.741399999999</v>
      </c>
      <c r="G195" s="59">
        <v>41.356280743857297</v>
      </c>
      <c r="H195" s="59">
        <v>52.6472905060781</v>
      </c>
      <c r="I195" s="59">
        <v>2.4794999999999998</v>
      </c>
      <c r="J195" s="59">
        <v>67.472999999999999</v>
      </c>
      <c r="K195" s="59">
        <v>30.93</v>
      </c>
      <c r="L195" s="449">
        <v>7.4999999999999989E-3</v>
      </c>
      <c r="M195" s="59">
        <v>30.6</v>
      </c>
      <c r="N195" s="59">
        <v>24.342249448580677</v>
      </c>
      <c r="O195" s="38">
        <v>0.13786721582843897</v>
      </c>
      <c r="P195" s="61">
        <v>1</v>
      </c>
      <c r="Q195" s="62">
        <v>0</v>
      </c>
      <c r="R195" s="35">
        <v>40.871149999999993</v>
      </c>
      <c r="S195" s="35">
        <v>8.564425</v>
      </c>
      <c r="T195" s="35">
        <v>49.435574999999993</v>
      </c>
      <c r="U195" s="35">
        <v>49.435574999999993</v>
      </c>
      <c r="V195" s="63">
        <v>0</v>
      </c>
      <c r="W195" s="35">
        <v>1.2868931562123471</v>
      </c>
      <c r="X195" s="35">
        <v>1.8834337351116361</v>
      </c>
      <c r="Y195" s="35">
        <v>1.2337077720853513</v>
      </c>
      <c r="Z195" s="35">
        <v>0.83360187637157301</v>
      </c>
      <c r="AA195" s="35">
        <v>0.11398953903213475</v>
      </c>
      <c r="AB195" s="63">
        <v>5.3516260788130428</v>
      </c>
      <c r="AC195" s="266">
        <v>10781.722060288588</v>
      </c>
      <c r="AD195" s="267">
        <v>5556.3300837078023</v>
      </c>
      <c r="AE195" s="267">
        <v>0</v>
      </c>
      <c r="AF195" s="268">
        <v>16338.05214399639</v>
      </c>
      <c r="AG195" s="121">
        <v>0</v>
      </c>
      <c r="AH195" s="119">
        <v>0</v>
      </c>
      <c r="AI195" s="119">
        <v>0</v>
      </c>
      <c r="AJ195" s="120">
        <v>0</v>
      </c>
      <c r="AK195" s="121">
        <v>3207.7756705905699</v>
      </c>
      <c r="AL195" s="119">
        <v>3458.186285689033</v>
      </c>
      <c r="AM195" s="119">
        <v>0</v>
      </c>
      <c r="AN195" s="120">
        <v>6665.9619562796033</v>
      </c>
      <c r="AO195" s="121">
        <v>567.62845346380436</v>
      </c>
      <c r="AP195" s="119">
        <v>292.52572406462605</v>
      </c>
      <c r="AQ195" s="119">
        <v>0</v>
      </c>
      <c r="AR195" s="120">
        <v>860.15417752843041</v>
      </c>
      <c r="AS195" s="121">
        <v>7006.3179362342144</v>
      </c>
      <c r="AT195" s="119">
        <v>1805.6180739541437</v>
      </c>
      <c r="AU195" s="119">
        <v>0</v>
      </c>
      <c r="AV195" s="120">
        <v>8811.9360101883576</v>
      </c>
      <c r="AW195" s="41">
        <v>64.697562249587321</v>
      </c>
      <c r="AX195" s="33">
        <v>90.10495613644764</v>
      </c>
      <c r="AY195" s="33">
        <v>0</v>
      </c>
      <c r="AZ195" s="42">
        <v>154.80251838603496</v>
      </c>
      <c r="BA195" s="127">
        <v>0</v>
      </c>
      <c r="BB195" s="128">
        <v>0</v>
      </c>
      <c r="BC195" s="128">
        <v>0</v>
      </c>
      <c r="BD195" s="129">
        <v>0</v>
      </c>
      <c r="BE195" s="127">
        <v>2781.1378045233027</v>
      </c>
      <c r="BF195" s="128">
        <v>2981.7210483166823</v>
      </c>
      <c r="BG195" s="128">
        <v>0</v>
      </c>
      <c r="BH195" s="129">
        <v>5762.858852839985</v>
      </c>
      <c r="BI195" s="127">
        <v>516.87384050937885</v>
      </c>
      <c r="BJ195" s="128">
        <v>312.80993051160453</v>
      </c>
      <c r="BK195" s="128">
        <v>0</v>
      </c>
      <c r="BL195" s="129">
        <v>829.6837710209835</v>
      </c>
      <c r="BM195" s="127">
        <v>7419.0128530063184</v>
      </c>
      <c r="BN195" s="128">
        <v>2171.6941487430677</v>
      </c>
      <c r="BO195" s="128">
        <v>0</v>
      </c>
      <c r="BP195" s="129">
        <v>9590.7070017493861</v>
      </c>
      <c r="BQ195" s="127">
        <v>0</v>
      </c>
      <c r="BR195" s="128">
        <v>0</v>
      </c>
      <c r="BS195" s="128">
        <v>0</v>
      </c>
      <c r="BT195" s="129">
        <v>0</v>
      </c>
      <c r="BU195" s="161">
        <v>16338.05214399639</v>
      </c>
      <c r="BV195" s="140">
        <v>0</v>
      </c>
      <c r="BW195" s="140">
        <v>6665.9619562796033</v>
      </c>
      <c r="BX195" s="140">
        <v>860.15417752843041</v>
      </c>
      <c r="BY195" s="140">
        <v>8811.9360101883576</v>
      </c>
      <c r="BZ195" s="94">
        <v>154.80251838603496</v>
      </c>
      <c r="CA195" s="141">
        <v>0</v>
      </c>
      <c r="CB195" s="141">
        <v>5762.858852839985</v>
      </c>
      <c r="CC195" s="141">
        <v>829.6837710209835</v>
      </c>
      <c r="CD195" s="141">
        <v>9590.7070017493861</v>
      </c>
      <c r="CE195" s="141">
        <v>0</v>
      </c>
    </row>
    <row r="196" spans="1:83" outlineLevel="3" x14ac:dyDescent="0.2">
      <c r="A196" s="71">
        <v>172</v>
      </c>
      <c r="B196" s="56" t="s">
        <v>262</v>
      </c>
      <c r="C196" s="81" t="s">
        <v>263</v>
      </c>
      <c r="D196" s="58" t="s">
        <v>267</v>
      </c>
      <c r="E196" s="33">
        <v>27500.514999999999</v>
      </c>
      <c r="F196" s="33">
        <v>581.80500000000006</v>
      </c>
      <c r="G196" s="59">
        <v>32.356523658356501</v>
      </c>
      <c r="H196" s="59">
        <v>39.539776264474497</v>
      </c>
      <c r="I196" s="59">
        <v>2.3178000000000001</v>
      </c>
      <c r="J196" s="59">
        <v>69.012</v>
      </c>
      <c r="K196" s="59">
        <v>16.821999999999999</v>
      </c>
      <c r="L196" s="449">
        <v>4.0000000000000001E-3</v>
      </c>
      <c r="M196" s="59">
        <v>24.7</v>
      </c>
      <c r="N196" s="59">
        <v>19.562052453595186</v>
      </c>
      <c r="O196" s="38">
        <v>0.20143483982704646</v>
      </c>
      <c r="P196" s="61">
        <v>1</v>
      </c>
      <c r="Q196" s="62">
        <v>0</v>
      </c>
      <c r="R196" s="35">
        <v>31.871999999999996</v>
      </c>
      <c r="S196" s="35">
        <v>64.064000000000007</v>
      </c>
      <c r="T196" s="35">
        <v>95.936000000000007</v>
      </c>
      <c r="U196" s="35">
        <v>95.936000000000007</v>
      </c>
      <c r="V196" s="63">
        <v>0</v>
      </c>
      <c r="W196" s="35">
        <v>0</v>
      </c>
      <c r="X196" s="35">
        <v>1</v>
      </c>
      <c r="Y196" s="35">
        <v>3</v>
      </c>
      <c r="Z196" s="35">
        <v>0.03</v>
      </c>
      <c r="AA196" s="35">
        <v>1.7759327506016698E-3</v>
      </c>
      <c r="AB196" s="63">
        <v>4.0317759327506018</v>
      </c>
      <c r="AC196" s="266">
        <v>0</v>
      </c>
      <c r="AD196" s="267">
        <v>41.098117508271507</v>
      </c>
      <c r="AE196" s="267">
        <v>0</v>
      </c>
      <c r="AF196" s="268">
        <v>41.098117508271507</v>
      </c>
      <c r="AG196" s="121">
        <v>0</v>
      </c>
      <c r="AH196" s="119">
        <v>0</v>
      </c>
      <c r="AI196" s="119">
        <v>0</v>
      </c>
      <c r="AJ196" s="120">
        <v>0</v>
      </c>
      <c r="AK196" s="121">
        <v>0</v>
      </c>
      <c r="AL196" s="119">
        <v>24.23505968451855</v>
      </c>
      <c r="AM196" s="119">
        <v>0</v>
      </c>
      <c r="AN196" s="120">
        <v>24.23505968451855</v>
      </c>
      <c r="AO196" s="121">
        <v>0</v>
      </c>
      <c r="AP196" s="119">
        <v>1.6250103711681361</v>
      </c>
      <c r="AQ196" s="119">
        <v>0</v>
      </c>
      <c r="AR196" s="120">
        <v>1.6250103711681361</v>
      </c>
      <c r="AS196" s="121">
        <v>0</v>
      </c>
      <c r="AT196" s="119">
        <v>15.238047452584823</v>
      </c>
      <c r="AU196" s="119">
        <v>0</v>
      </c>
      <c r="AV196" s="120">
        <v>15.238047452584823</v>
      </c>
      <c r="AW196" s="41">
        <v>0</v>
      </c>
      <c r="AX196" s="33">
        <v>0</v>
      </c>
      <c r="AY196" s="33">
        <v>0</v>
      </c>
      <c r="AZ196" s="42">
        <v>0</v>
      </c>
      <c r="BA196" s="127">
        <v>0</v>
      </c>
      <c r="BB196" s="128">
        <v>0</v>
      </c>
      <c r="BC196" s="128">
        <v>0</v>
      </c>
      <c r="BD196" s="129">
        <v>0</v>
      </c>
      <c r="BE196" s="127">
        <v>0</v>
      </c>
      <c r="BF196" s="128">
        <v>19.355653007677152</v>
      </c>
      <c r="BG196" s="128">
        <v>0</v>
      </c>
      <c r="BH196" s="129">
        <v>19.355653007677152</v>
      </c>
      <c r="BI196" s="127">
        <v>0</v>
      </c>
      <c r="BJ196" s="128">
        <v>2.0268962583968073</v>
      </c>
      <c r="BK196" s="128">
        <v>0</v>
      </c>
      <c r="BL196" s="129">
        <v>2.0268962583968073</v>
      </c>
      <c r="BM196" s="127">
        <v>0</v>
      </c>
      <c r="BN196" s="128">
        <v>19.715568242197548</v>
      </c>
      <c r="BO196" s="128">
        <v>0</v>
      </c>
      <c r="BP196" s="129">
        <v>19.715568242197548</v>
      </c>
      <c r="BQ196" s="127">
        <v>0</v>
      </c>
      <c r="BR196" s="128">
        <v>0</v>
      </c>
      <c r="BS196" s="128">
        <v>0</v>
      </c>
      <c r="BT196" s="129">
        <v>0</v>
      </c>
      <c r="BU196" s="161">
        <v>41.098117508271507</v>
      </c>
      <c r="BV196" s="140">
        <v>0</v>
      </c>
      <c r="BW196" s="140">
        <v>24.23505968451855</v>
      </c>
      <c r="BX196" s="140">
        <v>1.6250103711681361</v>
      </c>
      <c r="BY196" s="140">
        <v>15.238047452584823</v>
      </c>
      <c r="BZ196" s="94">
        <v>0</v>
      </c>
      <c r="CA196" s="141">
        <v>0</v>
      </c>
      <c r="CB196" s="141">
        <v>19.355653007677152</v>
      </c>
      <c r="CC196" s="141">
        <v>2.0268962583968073</v>
      </c>
      <c r="CD196" s="141">
        <v>19.715568242197548</v>
      </c>
      <c r="CE196" s="141">
        <v>0</v>
      </c>
    </row>
    <row r="197" spans="1:83" outlineLevel="2" x14ac:dyDescent="0.2">
      <c r="A197" s="71"/>
      <c r="B197" s="56"/>
      <c r="C197" s="82" t="s">
        <v>268</v>
      </c>
      <c r="D197" s="58"/>
      <c r="E197" s="33">
        <v>1447091.2519999999</v>
      </c>
      <c r="F197" s="33">
        <v>29722.1986</v>
      </c>
      <c r="G197" s="59">
        <v>40.292015206822889</v>
      </c>
      <c r="H197" s="59">
        <v>51.13769259705704</v>
      </c>
      <c r="I197" s="59">
        <v>2.4496720666653506</v>
      </c>
      <c r="J197" s="59">
        <v>67.882105537044623</v>
      </c>
      <c r="K197" s="59">
        <v>30.605521107768922</v>
      </c>
      <c r="L197" s="449">
        <v>6.91524581226639E-3</v>
      </c>
      <c r="M197" s="59">
        <v>30.019625860383019</v>
      </c>
      <c r="N197" s="59">
        <v>24.532366567501672</v>
      </c>
      <c r="O197" s="59">
        <v>0.14488824823944813</v>
      </c>
      <c r="P197" s="61"/>
      <c r="Q197" s="62">
        <v>0</v>
      </c>
      <c r="R197" s="35">
        <v>60.043357061748445</v>
      </c>
      <c r="S197" s="35">
        <v>0</v>
      </c>
      <c r="T197" s="35">
        <v>0</v>
      </c>
      <c r="U197" s="35">
        <v>60.043357061748445</v>
      </c>
      <c r="V197" s="63">
        <v>0</v>
      </c>
      <c r="W197" s="35">
        <v>0</v>
      </c>
      <c r="X197" s="35">
        <v>0.28717302864667621</v>
      </c>
      <c r="Y197" s="35">
        <v>0.43977994842466417</v>
      </c>
      <c r="Z197" s="35">
        <v>0.73149744820329687</v>
      </c>
      <c r="AA197" s="35">
        <v>0.10445976555824606</v>
      </c>
      <c r="AB197" s="63">
        <v>1.5629101908328833</v>
      </c>
      <c r="AC197" s="266">
        <v>10781.722060288588</v>
      </c>
      <c r="AD197" s="267">
        <v>7784.7257945603733</v>
      </c>
      <c r="AE197" s="267">
        <v>0</v>
      </c>
      <c r="AF197" s="268">
        <v>18566.447854848964</v>
      </c>
      <c r="AG197" s="121">
        <v>0</v>
      </c>
      <c r="AH197" s="119">
        <v>0</v>
      </c>
      <c r="AI197" s="119">
        <v>0</v>
      </c>
      <c r="AJ197" s="120">
        <v>0</v>
      </c>
      <c r="AK197" s="121">
        <v>3207.7756705905695</v>
      </c>
      <c r="AL197" s="119">
        <v>4380.0347738589589</v>
      </c>
      <c r="AM197" s="119">
        <v>0</v>
      </c>
      <c r="AN197" s="120">
        <v>7587.8104444495293</v>
      </c>
      <c r="AO197" s="121">
        <v>567.62845346380357</v>
      </c>
      <c r="AP197" s="119">
        <v>383.84047730015601</v>
      </c>
      <c r="AQ197" s="119">
        <v>0</v>
      </c>
      <c r="AR197" s="120">
        <v>951.46893076395952</v>
      </c>
      <c r="AS197" s="121">
        <v>7006.3179362342144</v>
      </c>
      <c r="AT197" s="119">
        <v>3020.8505434012582</v>
      </c>
      <c r="AU197" s="119">
        <v>0</v>
      </c>
      <c r="AV197" s="120">
        <v>10027.168479635471</v>
      </c>
      <c r="AW197" s="41">
        <v>64.697562249587321</v>
      </c>
      <c r="AX197" s="33">
        <v>90.10495613644764</v>
      </c>
      <c r="AY197" s="33">
        <v>0</v>
      </c>
      <c r="AZ197" s="42">
        <v>154.80251838603493</v>
      </c>
      <c r="BA197" s="127">
        <v>0</v>
      </c>
      <c r="BB197" s="128">
        <v>0</v>
      </c>
      <c r="BC197" s="128">
        <v>0</v>
      </c>
      <c r="BD197" s="129">
        <v>0</v>
      </c>
      <c r="BE197" s="127">
        <v>2781.1378045233027</v>
      </c>
      <c r="BF197" s="128">
        <v>3726.9283685587643</v>
      </c>
      <c r="BG197" s="128">
        <v>0</v>
      </c>
      <c r="BH197" s="129">
        <v>6508.0661730820666</v>
      </c>
      <c r="BI197" s="127">
        <v>516.87384050937771</v>
      </c>
      <c r="BJ197" s="128">
        <v>418.75449371367796</v>
      </c>
      <c r="BK197" s="128">
        <v>0</v>
      </c>
      <c r="BL197" s="129">
        <v>935.62833422305562</v>
      </c>
      <c r="BM197" s="127">
        <v>7419.0128530063193</v>
      </c>
      <c r="BN197" s="128">
        <v>3548.9379761514833</v>
      </c>
      <c r="BO197" s="128">
        <v>0</v>
      </c>
      <c r="BP197" s="129">
        <v>10967.950829157804</v>
      </c>
      <c r="BQ197" s="127">
        <v>0</v>
      </c>
      <c r="BR197" s="128">
        <v>0</v>
      </c>
      <c r="BS197" s="128">
        <v>0</v>
      </c>
      <c r="BT197" s="129">
        <v>0</v>
      </c>
      <c r="BU197" s="161">
        <v>18566.447854848964</v>
      </c>
      <c r="BV197" s="140">
        <v>0</v>
      </c>
      <c r="BW197" s="140">
        <v>7587.8104444495293</v>
      </c>
      <c r="BX197" s="140">
        <v>951.46893076395952</v>
      </c>
      <c r="BY197" s="140">
        <v>10027.168479635471</v>
      </c>
      <c r="BZ197" s="94">
        <v>154.80251838603493</v>
      </c>
      <c r="CA197" s="141">
        <v>0</v>
      </c>
      <c r="CB197" s="141">
        <v>6508.0661730820666</v>
      </c>
      <c r="CC197" s="141">
        <v>935.62833422305562</v>
      </c>
      <c r="CD197" s="141">
        <v>10967.950829157804</v>
      </c>
      <c r="CE197" s="141">
        <v>0</v>
      </c>
    </row>
    <row r="198" spans="1:83" outlineLevel="3" x14ac:dyDescent="0.2">
      <c r="A198" s="71">
        <v>173</v>
      </c>
      <c r="B198" s="56" t="s">
        <v>262</v>
      </c>
      <c r="C198" s="81" t="s">
        <v>269</v>
      </c>
      <c r="D198" s="32" t="s">
        <v>270</v>
      </c>
      <c r="E198" s="33">
        <v>248037.853</v>
      </c>
      <c r="F198" s="33">
        <v>5119.3982000000005</v>
      </c>
      <c r="G198" s="59">
        <v>24.967164922631</v>
      </c>
      <c r="H198" s="59">
        <v>30.264682530369701</v>
      </c>
      <c r="I198" s="59">
        <v>2.5</v>
      </c>
      <c r="J198" s="59">
        <v>68.590999999999994</v>
      </c>
      <c r="K198" s="59">
        <v>49.923999999999999</v>
      </c>
      <c r="L198" s="449">
        <v>2.3E-3</v>
      </c>
      <c r="M198" s="59">
        <v>15.1</v>
      </c>
      <c r="N198" s="59">
        <v>13.967079403552633</v>
      </c>
      <c r="O198" s="38">
        <v>0.30051409286648667</v>
      </c>
      <c r="P198" s="61">
        <v>0</v>
      </c>
      <c r="Q198" s="62">
        <v>0</v>
      </c>
      <c r="R198" s="35">
        <v>7.6623359999999989</v>
      </c>
      <c r="S198" s="35">
        <v>0.16883200000000001</v>
      </c>
      <c r="T198" s="35">
        <v>7.831167999999999</v>
      </c>
      <c r="U198" s="35">
        <v>7.831167999999999</v>
      </c>
      <c r="V198" s="63">
        <v>0</v>
      </c>
      <c r="W198" s="35">
        <v>0</v>
      </c>
      <c r="X198" s="35">
        <v>3.9651008645125074</v>
      </c>
      <c r="Y198" s="35">
        <v>1.8723833559477931</v>
      </c>
      <c r="Z198" s="35">
        <v>0.03</v>
      </c>
      <c r="AA198" s="35">
        <v>1.3589148710474046E-2</v>
      </c>
      <c r="AB198" s="63">
        <v>5.8810733691707746</v>
      </c>
      <c r="AC198" s="266">
        <v>0</v>
      </c>
      <c r="AD198" s="267">
        <v>5069.9759363993217</v>
      </c>
      <c r="AE198" s="267">
        <v>0</v>
      </c>
      <c r="AF198" s="268">
        <v>5069.9759363993217</v>
      </c>
      <c r="AG198" s="121">
        <v>0</v>
      </c>
      <c r="AH198" s="119">
        <v>0</v>
      </c>
      <c r="AI198" s="119">
        <v>0</v>
      </c>
      <c r="AJ198" s="120">
        <v>0</v>
      </c>
      <c r="AK198" s="121">
        <v>0</v>
      </c>
      <c r="AL198" s="119">
        <v>2758.2970450776693</v>
      </c>
      <c r="AM198" s="119">
        <v>0</v>
      </c>
      <c r="AN198" s="120">
        <v>2758.2970450776693</v>
      </c>
      <c r="AO198" s="121">
        <v>0</v>
      </c>
      <c r="AP198" s="119">
        <v>153.44121215173939</v>
      </c>
      <c r="AQ198" s="119">
        <v>0</v>
      </c>
      <c r="AR198" s="120">
        <v>153.44121215173939</v>
      </c>
      <c r="AS198" s="121">
        <v>0</v>
      </c>
      <c r="AT198" s="119">
        <v>2158.2376791699135</v>
      </c>
      <c r="AU198" s="119">
        <v>0</v>
      </c>
      <c r="AV198" s="120">
        <v>2158.2376791699135</v>
      </c>
      <c r="AW198" s="41">
        <v>0</v>
      </c>
      <c r="AX198" s="33">
        <v>144.74192584128608</v>
      </c>
      <c r="AY198" s="33">
        <v>0</v>
      </c>
      <c r="AZ198" s="42">
        <v>144.74192584128608</v>
      </c>
      <c r="BA198" s="127">
        <v>0</v>
      </c>
      <c r="BB198" s="128">
        <v>0</v>
      </c>
      <c r="BC198" s="128">
        <v>0</v>
      </c>
      <c r="BD198" s="129">
        <v>0</v>
      </c>
      <c r="BE198" s="127">
        <v>0</v>
      </c>
      <c r="BF198" s="128">
        <v>1929.6820915514861</v>
      </c>
      <c r="BG198" s="128">
        <v>0</v>
      </c>
      <c r="BH198" s="129">
        <v>1929.6820915514861</v>
      </c>
      <c r="BI198" s="127">
        <v>0</v>
      </c>
      <c r="BJ198" s="128">
        <v>227.15036276742799</v>
      </c>
      <c r="BK198" s="128">
        <v>0</v>
      </c>
      <c r="BL198" s="129">
        <v>227.15036276742799</v>
      </c>
      <c r="BM198" s="127">
        <v>0</v>
      </c>
      <c r="BN198" s="128">
        <v>2768.401556239121</v>
      </c>
      <c r="BO198" s="128">
        <v>0</v>
      </c>
      <c r="BP198" s="129">
        <v>2768.401556239121</v>
      </c>
      <c r="BQ198" s="127">
        <v>0</v>
      </c>
      <c r="BR198" s="128">
        <v>0</v>
      </c>
      <c r="BS198" s="128">
        <v>0</v>
      </c>
      <c r="BT198" s="129">
        <v>0</v>
      </c>
      <c r="BU198" s="161">
        <v>5069.9759363993217</v>
      </c>
      <c r="BV198" s="140">
        <v>0</v>
      </c>
      <c r="BW198" s="140">
        <v>2758.2970450776693</v>
      </c>
      <c r="BX198" s="140">
        <v>153.44121215173939</v>
      </c>
      <c r="BY198" s="140">
        <v>2158.2376791699135</v>
      </c>
      <c r="BZ198" s="94">
        <v>144.74192584128608</v>
      </c>
      <c r="CA198" s="141">
        <v>0</v>
      </c>
      <c r="CB198" s="141">
        <v>1929.6820915514861</v>
      </c>
      <c r="CC198" s="141">
        <v>227.15036276742799</v>
      </c>
      <c r="CD198" s="141">
        <v>2768.401556239121</v>
      </c>
      <c r="CE198" s="141">
        <v>0</v>
      </c>
    </row>
    <row r="199" spans="1:83" outlineLevel="3" x14ac:dyDescent="0.2">
      <c r="A199" s="71">
        <v>174</v>
      </c>
      <c r="B199" s="56" t="s">
        <v>262</v>
      </c>
      <c r="C199" s="81" t="s">
        <v>269</v>
      </c>
      <c r="D199" s="58" t="s">
        <v>271</v>
      </c>
      <c r="E199" s="33">
        <v>344.81700000000001</v>
      </c>
      <c r="F199" s="33">
        <v>7.5451999999999995</v>
      </c>
      <c r="G199" s="59">
        <v>8.9842406362431504</v>
      </c>
      <c r="H199" s="59">
        <v>10.507897104276701</v>
      </c>
      <c r="I199" s="59">
        <v>2.1829999999999998</v>
      </c>
      <c r="J199" s="59">
        <v>76.355999999999995</v>
      </c>
      <c r="K199" s="59">
        <v>39.984000000000002</v>
      </c>
      <c r="L199" s="449">
        <v>1.9999999999999997E-2</v>
      </c>
      <c r="M199" s="59">
        <v>6.1</v>
      </c>
      <c r="N199" s="59">
        <v>8.4937305590101566</v>
      </c>
      <c r="O199" s="38">
        <v>1</v>
      </c>
      <c r="P199" s="61">
        <v>0</v>
      </c>
      <c r="Q199" s="62">
        <v>0</v>
      </c>
      <c r="R199" s="35">
        <v>41.2</v>
      </c>
      <c r="S199" s="35">
        <v>8.4</v>
      </c>
      <c r="T199" s="35">
        <v>49.6</v>
      </c>
      <c r="U199" s="35">
        <v>49.6</v>
      </c>
      <c r="V199" s="63">
        <v>0</v>
      </c>
      <c r="W199" s="35">
        <v>0.14000000000000001</v>
      </c>
      <c r="X199" s="35">
        <v>17.34</v>
      </c>
      <c r="Y199" s="35">
        <v>0.97</v>
      </c>
      <c r="Z199" s="35">
        <v>0.3</v>
      </c>
      <c r="AA199" s="35">
        <v>1.1225000000000001E-2</v>
      </c>
      <c r="AB199" s="63">
        <v>18.761225</v>
      </c>
      <c r="AC199" s="266">
        <v>1.2072319999999999</v>
      </c>
      <c r="AD199" s="267">
        <v>71.302140000000009</v>
      </c>
      <c r="AE199" s="267">
        <v>0</v>
      </c>
      <c r="AF199" s="268">
        <v>72.509371999999999</v>
      </c>
      <c r="AG199" s="121">
        <v>0</v>
      </c>
      <c r="AH199" s="119">
        <v>0</v>
      </c>
      <c r="AI199" s="119">
        <v>0</v>
      </c>
      <c r="AJ199" s="120">
        <v>0</v>
      </c>
      <c r="AK199" s="121">
        <v>0.33447302850164268</v>
      </c>
      <c r="AL199" s="119">
        <v>53.578816344392528</v>
      </c>
      <c r="AM199" s="119">
        <v>0</v>
      </c>
      <c r="AN199" s="120">
        <v>53.91328937289417</v>
      </c>
      <c r="AO199" s="121">
        <v>1.2685469636990248E-2</v>
      </c>
      <c r="AP199" s="119">
        <v>0.74923555043473156</v>
      </c>
      <c r="AQ199" s="119">
        <v>0</v>
      </c>
      <c r="AR199" s="120">
        <v>0.7619210200717218</v>
      </c>
      <c r="AS199" s="121">
        <v>0.860073501861367</v>
      </c>
      <c r="AT199" s="119">
        <v>16.974088105172743</v>
      </c>
      <c r="AU199" s="119">
        <v>0</v>
      </c>
      <c r="AV199" s="120">
        <v>17.834161607034108</v>
      </c>
      <c r="AW199" s="41">
        <v>0.14037364556267518</v>
      </c>
      <c r="AX199" s="33">
        <v>24.341578605227514</v>
      </c>
      <c r="AY199" s="33">
        <v>0</v>
      </c>
      <c r="AZ199" s="42">
        <v>24.481952250790187</v>
      </c>
      <c r="BA199" s="127">
        <v>0</v>
      </c>
      <c r="BB199" s="128">
        <v>0</v>
      </c>
      <c r="BC199" s="128">
        <v>0</v>
      </c>
      <c r="BD199" s="129">
        <v>0</v>
      </c>
      <c r="BE199" s="127">
        <v>1.0576798236643269E-2</v>
      </c>
      <c r="BF199" s="128">
        <v>2.8620705244652698E-3</v>
      </c>
      <c r="BG199" s="128">
        <v>0</v>
      </c>
      <c r="BH199" s="129">
        <v>1.3438868761108539E-2</v>
      </c>
      <c r="BI199" s="127">
        <v>7.1681240152763111E-3</v>
      </c>
      <c r="BJ199" s="128">
        <v>4.9468439338569086</v>
      </c>
      <c r="BK199" s="128">
        <v>0</v>
      </c>
      <c r="BL199" s="129">
        <v>4.9540120578721858</v>
      </c>
      <c r="BM199" s="127">
        <v>1.049113432185405</v>
      </c>
      <c r="BN199" s="128">
        <v>42.010855390391107</v>
      </c>
      <c r="BO199" s="128">
        <v>0</v>
      </c>
      <c r="BP199" s="129">
        <v>43.059968822576515</v>
      </c>
      <c r="BQ199" s="127">
        <v>0</v>
      </c>
      <c r="BR199" s="128">
        <v>0</v>
      </c>
      <c r="BS199" s="128">
        <v>0</v>
      </c>
      <c r="BT199" s="129">
        <v>0</v>
      </c>
      <c r="BU199" s="161">
        <v>72.509371999999999</v>
      </c>
      <c r="BV199" s="140">
        <v>0</v>
      </c>
      <c r="BW199" s="140">
        <v>53.91328937289417</v>
      </c>
      <c r="BX199" s="140">
        <v>0.7619210200717218</v>
      </c>
      <c r="BY199" s="140">
        <v>17.834161607034108</v>
      </c>
      <c r="BZ199" s="94">
        <v>24.481952250790187</v>
      </c>
      <c r="CA199" s="141">
        <v>0</v>
      </c>
      <c r="CB199" s="141">
        <v>1.3438868761108539E-2</v>
      </c>
      <c r="CC199" s="141">
        <v>4.9540120578721858</v>
      </c>
      <c r="CD199" s="141">
        <v>43.059968822576515</v>
      </c>
      <c r="CE199" s="141">
        <v>0</v>
      </c>
    </row>
    <row r="200" spans="1:83" outlineLevel="3" x14ac:dyDescent="0.2">
      <c r="A200" s="71">
        <v>175</v>
      </c>
      <c r="B200" s="56" t="s">
        <v>262</v>
      </c>
      <c r="C200" s="81" t="s">
        <v>269</v>
      </c>
      <c r="D200" s="58" t="s">
        <v>272</v>
      </c>
      <c r="E200" s="33">
        <v>52543.841</v>
      </c>
      <c r="F200" s="33">
        <v>963.43219999999997</v>
      </c>
      <c r="G200" s="59">
        <v>46.471066665934799</v>
      </c>
      <c r="H200" s="59">
        <v>59.682160278565</v>
      </c>
      <c r="I200" s="59">
        <v>2.25</v>
      </c>
      <c r="J200" s="59">
        <v>65.644000000000005</v>
      </c>
      <c r="K200" s="59">
        <v>31.405000000000001</v>
      </c>
      <c r="L200" s="449">
        <v>2.1000000000000003E-3</v>
      </c>
      <c r="M200" s="59">
        <v>28.4</v>
      </c>
      <c r="N200" s="59">
        <v>20.884409754504162</v>
      </c>
      <c r="O200" s="38">
        <v>0.10799680341751317</v>
      </c>
      <c r="P200" s="61">
        <v>0</v>
      </c>
      <c r="Q200" s="62">
        <v>0.42193392146687425</v>
      </c>
      <c r="R200" s="35">
        <v>32.204775064372946</v>
      </c>
      <c r="S200" s="35">
        <v>4.1547861747846397</v>
      </c>
      <c r="T200" s="35">
        <v>36.359561239157586</v>
      </c>
      <c r="U200" s="35">
        <v>36.781495160624459</v>
      </c>
      <c r="V200" s="63">
        <v>0</v>
      </c>
      <c r="W200" s="35">
        <v>0</v>
      </c>
      <c r="X200" s="35">
        <v>2.2421726344923019</v>
      </c>
      <c r="Y200" s="35">
        <v>24.895969555440235</v>
      </c>
      <c r="Z200" s="35">
        <v>0.03</v>
      </c>
      <c r="AA200" s="35">
        <v>1.6110397867583466</v>
      </c>
      <c r="AB200" s="63">
        <v>28.779181976690886</v>
      </c>
      <c r="AC200" s="266">
        <v>0</v>
      </c>
      <c r="AD200" s="267">
        <v>2711.4300207827364</v>
      </c>
      <c r="AE200" s="267">
        <v>83.115244799544612</v>
      </c>
      <c r="AF200" s="268">
        <v>2794.545265582281</v>
      </c>
      <c r="AG200" s="121">
        <v>0</v>
      </c>
      <c r="AH200" s="119">
        <v>0</v>
      </c>
      <c r="AI200" s="119">
        <v>0.38403917149872563</v>
      </c>
      <c r="AJ200" s="120">
        <v>0.38403917149872563</v>
      </c>
      <c r="AK200" s="121">
        <v>0</v>
      </c>
      <c r="AL200" s="119">
        <v>820.75830258916142</v>
      </c>
      <c r="AM200" s="119">
        <v>3.4584192708961652</v>
      </c>
      <c r="AN200" s="120">
        <v>824.21672186005765</v>
      </c>
      <c r="AO200" s="121">
        <v>0</v>
      </c>
      <c r="AP200" s="119">
        <v>161.82400108446811</v>
      </c>
      <c r="AQ200" s="119">
        <v>4.9375770743319496</v>
      </c>
      <c r="AR200" s="120">
        <v>166.76157815880006</v>
      </c>
      <c r="AS200" s="121">
        <v>0</v>
      </c>
      <c r="AT200" s="119">
        <v>1728.8477171091065</v>
      </c>
      <c r="AU200" s="119">
        <v>74.335209282817772</v>
      </c>
      <c r="AV200" s="120">
        <v>1803.1829263919242</v>
      </c>
      <c r="AW200" s="41">
        <v>0</v>
      </c>
      <c r="AX200" s="33">
        <v>0</v>
      </c>
      <c r="AY200" s="33">
        <v>0</v>
      </c>
      <c r="AZ200" s="42">
        <v>0</v>
      </c>
      <c r="BA200" s="127">
        <v>0</v>
      </c>
      <c r="BB200" s="128">
        <v>0</v>
      </c>
      <c r="BC200" s="128">
        <v>0.38403917149872563</v>
      </c>
      <c r="BD200" s="129">
        <v>0.38403917149872563</v>
      </c>
      <c r="BE200" s="127">
        <v>0</v>
      </c>
      <c r="BF200" s="128">
        <v>732.27377148014216</v>
      </c>
      <c r="BG200" s="128">
        <v>3.1259960209967348</v>
      </c>
      <c r="BH200" s="129">
        <v>735.39976750113885</v>
      </c>
      <c r="BI200" s="127">
        <v>0</v>
      </c>
      <c r="BJ200" s="128">
        <v>166.55855047570759</v>
      </c>
      <c r="BK200" s="128">
        <v>4.5203649930713299</v>
      </c>
      <c r="BL200" s="129">
        <v>171.07891546877892</v>
      </c>
      <c r="BM200" s="127">
        <v>0</v>
      </c>
      <c r="BN200" s="128">
        <v>1812.5976988268865</v>
      </c>
      <c r="BO200" s="128">
        <v>75.084844613977822</v>
      </c>
      <c r="BP200" s="129">
        <v>1887.682543440864</v>
      </c>
      <c r="BQ200" s="127">
        <v>0</v>
      </c>
      <c r="BR200" s="128">
        <v>0</v>
      </c>
      <c r="BS200" s="128">
        <v>0</v>
      </c>
      <c r="BT200" s="129">
        <v>0</v>
      </c>
      <c r="BU200" s="161">
        <v>2794.545265582281</v>
      </c>
      <c r="BV200" s="140">
        <v>0.38403917149872563</v>
      </c>
      <c r="BW200" s="140">
        <v>824.21672186005765</v>
      </c>
      <c r="BX200" s="140">
        <v>166.76157815880006</v>
      </c>
      <c r="BY200" s="140">
        <v>1803.1829263919242</v>
      </c>
      <c r="BZ200" s="94">
        <v>0</v>
      </c>
      <c r="CA200" s="141">
        <v>0.38403917149872563</v>
      </c>
      <c r="CB200" s="141">
        <v>735.39976750113885</v>
      </c>
      <c r="CC200" s="141">
        <v>171.07891546877892</v>
      </c>
      <c r="CD200" s="141">
        <v>1887.682543440864</v>
      </c>
      <c r="CE200" s="141">
        <v>0</v>
      </c>
    </row>
    <row r="201" spans="1:83" outlineLevel="3" x14ac:dyDescent="0.2">
      <c r="A201" s="71">
        <v>176</v>
      </c>
      <c r="B201" s="56" t="s">
        <v>262</v>
      </c>
      <c r="C201" s="81" t="s">
        <v>269</v>
      </c>
      <c r="D201" s="58" t="s">
        <v>273</v>
      </c>
      <c r="E201" s="33">
        <v>20421.862000000001</v>
      </c>
      <c r="F201" s="33">
        <v>335.75040000000001</v>
      </c>
      <c r="G201" s="59">
        <v>8.2315187470751692</v>
      </c>
      <c r="H201" s="59">
        <v>9.6055400954605492</v>
      </c>
      <c r="I201" s="59">
        <v>2.1113</v>
      </c>
      <c r="J201" s="59">
        <v>74.63</v>
      </c>
      <c r="K201" s="59">
        <v>18.321000000000002</v>
      </c>
      <c r="L201" s="449">
        <v>9.1999999999999981E-3</v>
      </c>
      <c r="M201" s="59">
        <v>5.9</v>
      </c>
      <c r="N201" s="59">
        <v>5.1518851707082067</v>
      </c>
      <c r="O201" s="38">
        <v>1</v>
      </c>
      <c r="P201" s="61">
        <v>0</v>
      </c>
      <c r="Q201" s="62">
        <v>0</v>
      </c>
      <c r="R201" s="35">
        <v>40.801143999999994</v>
      </c>
      <c r="S201" s="35">
        <v>8.5994279999999996</v>
      </c>
      <c r="T201" s="35">
        <v>49.400571999999997</v>
      </c>
      <c r="U201" s="35">
        <v>49.400571999999997</v>
      </c>
      <c r="V201" s="63">
        <v>0</v>
      </c>
      <c r="W201" s="35">
        <v>0</v>
      </c>
      <c r="X201" s="35">
        <v>2.5</v>
      </c>
      <c r="Y201" s="35">
        <v>2.5</v>
      </c>
      <c r="Z201" s="35">
        <v>0.03</v>
      </c>
      <c r="AA201" s="35">
        <v>2.7207324999999997E-2</v>
      </c>
      <c r="AB201" s="63">
        <v>5.0572073250000003</v>
      </c>
      <c r="AC201" s="266">
        <v>0</v>
      </c>
      <c r="AD201" s="267">
        <v>194.05793950560005</v>
      </c>
      <c r="AE201" s="267">
        <v>0</v>
      </c>
      <c r="AF201" s="268">
        <v>194.05793950560005</v>
      </c>
      <c r="AG201" s="121">
        <v>0</v>
      </c>
      <c r="AH201" s="119">
        <v>0</v>
      </c>
      <c r="AI201" s="119">
        <v>0</v>
      </c>
      <c r="AJ201" s="120">
        <v>0</v>
      </c>
      <c r="AK201" s="121">
        <v>0</v>
      </c>
      <c r="AL201" s="119">
        <v>101.06664671110168</v>
      </c>
      <c r="AM201" s="119">
        <v>0</v>
      </c>
      <c r="AN201" s="120">
        <v>101.06664671110168</v>
      </c>
      <c r="AO201" s="121">
        <v>0</v>
      </c>
      <c r="AP201" s="119">
        <v>1.8640313187634823</v>
      </c>
      <c r="AQ201" s="119">
        <v>0</v>
      </c>
      <c r="AR201" s="120">
        <v>1.8640313187634823</v>
      </c>
      <c r="AS201" s="121">
        <v>0</v>
      </c>
      <c r="AT201" s="119">
        <v>91.127261475734855</v>
      </c>
      <c r="AU201" s="119">
        <v>0</v>
      </c>
      <c r="AV201" s="120">
        <v>91.127261475734855</v>
      </c>
      <c r="AW201" s="41">
        <v>0</v>
      </c>
      <c r="AX201" s="33">
        <v>0</v>
      </c>
      <c r="AY201" s="33">
        <v>0</v>
      </c>
      <c r="AZ201" s="42">
        <v>0</v>
      </c>
      <c r="BA201" s="127">
        <v>0</v>
      </c>
      <c r="BB201" s="128">
        <v>0</v>
      </c>
      <c r="BC201" s="128">
        <v>0</v>
      </c>
      <c r="BD201" s="129">
        <v>0</v>
      </c>
      <c r="BE201" s="127">
        <v>0</v>
      </c>
      <c r="BF201" s="128">
        <v>1.0665590068174925E-2</v>
      </c>
      <c r="BG201" s="128">
        <v>0</v>
      </c>
      <c r="BH201" s="129">
        <v>1.0665590068174925E-2</v>
      </c>
      <c r="BI201" s="127">
        <v>0</v>
      </c>
      <c r="BJ201" s="128">
        <v>17.232913143725987</v>
      </c>
      <c r="BK201" s="128">
        <v>0</v>
      </c>
      <c r="BL201" s="129">
        <v>17.232913143725987</v>
      </c>
      <c r="BM201" s="127">
        <v>0</v>
      </c>
      <c r="BN201" s="128">
        <v>176.81436077180589</v>
      </c>
      <c r="BO201" s="128">
        <v>0</v>
      </c>
      <c r="BP201" s="129">
        <v>176.81436077180589</v>
      </c>
      <c r="BQ201" s="127">
        <v>0</v>
      </c>
      <c r="BR201" s="128">
        <v>0</v>
      </c>
      <c r="BS201" s="128">
        <v>0</v>
      </c>
      <c r="BT201" s="129">
        <v>0</v>
      </c>
      <c r="BU201" s="161">
        <v>194.05793950560005</v>
      </c>
      <c r="BV201" s="140">
        <v>0</v>
      </c>
      <c r="BW201" s="140">
        <v>101.06664671110168</v>
      </c>
      <c r="BX201" s="140">
        <v>1.8640313187634823</v>
      </c>
      <c r="BY201" s="140">
        <v>91.127261475734855</v>
      </c>
      <c r="BZ201" s="94">
        <v>0</v>
      </c>
      <c r="CA201" s="141">
        <v>0</v>
      </c>
      <c r="CB201" s="141">
        <v>1.0665590068174925E-2</v>
      </c>
      <c r="CC201" s="141">
        <v>17.232913143725987</v>
      </c>
      <c r="CD201" s="141">
        <v>176.81436077180589</v>
      </c>
      <c r="CE201" s="141">
        <v>0</v>
      </c>
    </row>
    <row r="202" spans="1:83" outlineLevel="3" x14ac:dyDescent="0.2">
      <c r="A202" s="71">
        <v>177</v>
      </c>
      <c r="B202" s="56" t="s">
        <v>262</v>
      </c>
      <c r="C202" s="81" t="s">
        <v>269</v>
      </c>
      <c r="D202" s="58" t="s">
        <v>274</v>
      </c>
      <c r="E202" s="33">
        <v>67164.13</v>
      </c>
      <c r="F202" s="33">
        <v>754.09780000000001</v>
      </c>
      <c r="G202" s="59">
        <v>11.2468382035189</v>
      </c>
      <c r="H202" s="59">
        <v>13.052459710221401</v>
      </c>
      <c r="I202" s="59">
        <v>1.5346</v>
      </c>
      <c r="J202" s="59">
        <v>74.137</v>
      </c>
      <c r="K202" s="59">
        <v>44.08</v>
      </c>
      <c r="L202" s="449">
        <v>2E-3</v>
      </c>
      <c r="M202" s="59">
        <v>7.5</v>
      </c>
      <c r="N202" s="59">
        <v>5.2539062719461542</v>
      </c>
      <c r="O202" s="38">
        <v>0.99959657540972902</v>
      </c>
      <c r="P202" s="61">
        <v>1</v>
      </c>
      <c r="Q202" s="62">
        <v>5.2842821438489311</v>
      </c>
      <c r="R202" s="35">
        <v>45.270344958289364</v>
      </c>
      <c r="S202" s="35">
        <v>14.944961067092477</v>
      </c>
      <c r="T202" s="35">
        <v>60.215306025381842</v>
      </c>
      <c r="U202" s="35">
        <v>65.499588169230776</v>
      </c>
      <c r="V202" s="63">
        <v>0</v>
      </c>
      <c r="W202" s="35">
        <v>0</v>
      </c>
      <c r="X202" s="35">
        <v>4.9551652318800326</v>
      </c>
      <c r="Y202" s="35">
        <v>20.850069425159681</v>
      </c>
      <c r="Z202" s="35">
        <v>0.03</v>
      </c>
      <c r="AA202" s="35">
        <v>2.3739137256576868</v>
      </c>
      <c r="AB202" s="63">
        <v>28.2091483826974</v>
      </c>
      <c r="AC202" s="266">
        <v>0</v>
      </c>
      <c r="AD202" s="267">
        <v>4878.0329824149367</v>
      </c>
      <c r="AE202" s="267">
        <v>3621.9918444949317</v>
      </c>
      <c r="AF202" s="268">
        <v>8500.0248269098684</v>
      </c>
      <c r="AG202" s="121">
        <v>0</v>
      </c>
      <c r="AH202" s="119">
        <v>0</v>
      </c>
      <c r="AI202" s="119">
        <v>553.52916840985154</v>
      </c>
      <c r="AJ202" s="120">
        <v>553.52916840985154</v>
      </c>
      <c r="AK202" s="121">
        <v>0</v>
      </c>
      <c r="AL202" s="119">
        <v>1786.4288239612326</v>
      </c>
      <c r="AM202" s="119">
        <v>645.58854881644618</v>
      </c>
      <c r="AN202" s="120">
        <v>2432.0173727776787</v>
      </c>
      <c r="AO202" s="121">
        <v>0</v>
      </c>
      <c r="AP202" s="119">
        <v>63.670328968102261</v>
      </c>
      <c r="AQ202" s="119">
        <v>40.050985451918649</v>
      </c>
      <c r="AR202" s="120">
        <v>103.72131442002092</v>
      </c>
      <c r="AS202" s="121">
        <v>0</v>
      </c>
      <c r="AT202" s="119">
        <v>3027.9338294856016</v>
      </c>
      <c r="AU202" s="119">
        <v>2382.8231418167156</v>
      </c>
      <c r="AV202" s="120">
        <v>5410.7569713023177</v>
      </c>
      <c r="AW202" s="41">
        <v>0</v>
      </c>
      <c r="AX202" s="33">
        <v>2316.1309053798968</v>
      </c>
      <c r="AY202" s="33">
        <v>1719.7520558615734</v>
      </c>
      <c r="AZ202" s="42">
        <v>4035.8829612414702</v>
      </c>
      <c r="BA202" s="127">
        <v>0</v>
      </c>
      <c r="BB202" s="128">
        <v>0</v>
      </c>
      <c r="BC202" s="128">
        <v>290.70888437220725</v>
      </c>
      <c r="BD202" s="129">
        <v>290.70888437220725</v>
      </c>
      <c r="BE202" s="127">
        <v>0</v>
      </c>
      <c r="BF202" s="128">
        <v>0.90558020325365307</v>
      </c>
      <c r="BG202" s="128">
        <v>287.50995904892858</v>
      </c>
      <c r="BH202" s="129">
        <v>288.41553925218221</v>
      </c>
      <c r="BI202" s="127">
        <v>0</v>
      </c>
      <c r="BJ202" s="128">
        <v>195.90747197390829</v>
      </c>
      <c r="BK202" s="128">
        <v>20.41232383366745</v>
      </c>
      <c r="BL202" s="129">
        <v>216.31979580757573</v>
      </c>
      <c r="BM202" s="127">
        <v>0</v>
      </c>
      <c r="BN202" s="128">
        <v>2365.0890248578776</v>
      </c>
      <c r="BO202" s="128">
        <v>1303.6086213785552</v>
      </c>
      <c r="BP202" s="129">
        <v>3668.6976462364328</v>
      </c>
      <c r="BQ202" s="127">
        <v>0</v>
      </c>
      <c r="BR202" s="128">
        <v>0</v>
      </c>
      <c r="BS202" s="128">
        <v>0</v>
      </c>
      <c r="BT202" s="129">
        <v>0</v>
      </c>
      <c r="BU202" s="161">
        <v>8500.0248269098684</v>
      </c>
      <c r="BV202" s="140">
        <v>553.52916840985154</v>
      </c>
      <c r="BW202" s="140">
        <v>2432.0173727776787</v>
      </c>
      <c r="BX202" s="140">
        <v>103.72131442002092</v>
      </c>
      <c r="BY202" s="140">
        <v>5410.7569713023177</v>
      </c>
      <c r="BZ202" s="94">
        <v>4035.8829612414702</v>
      </c>
      <c r="CA202" s="141">
        <v>290.70888437220725</v>
      </c>
      <c r="CB202" s="141">
        <v>288.41553925218221</v>
      </c>
      <c r="CC202" s="141">
        <v>216.31979580757573</v>
      </c>
      <c r="CD202" s="141">
        <v>3668.6976462364328</v>
      </c>
      <c r="CE202" s="141">
        <v>0</v>
      </c>
    </row>
    <row r="203" spans="1:83" outlineLevel="3" x14ac:dyDescent="0.2">
      <c r="A203" s="71">
        <v>178</v>
      </c>
      <c r="B203" s="56" t="s">
        <v>262</v>
      </c>
      <c r="C203" s="81" t="s">
        <v>269</v>
      </c>
      <c r="D203" s="58" t="s">
        <v>275</v>
      </c>
      <c r="E203" s="33">
        <v>1102.076</v>
      </c>
      <c r="F203" s="33">
        <v>43.406799999999997</v>
      </c>
      <c r="G203" s="59">
        <v>43.905017849743899</v>
      </c>
      <c r="H203" s="59">
        <v>55.712640876333403</v>
      </c>
      <c r="I203" s="59">
        <v>5.9123999999999999</v>
      </c>
      <c r="J203" s="59">
        <v>67.73</v>
      </c>
      <c r="K203" s="59">
        <v>29.507000000000001</v>
      </c>
      <c r="L203" s="449">
        <v>8.0000000000000002E-3</v>
      </c>
      <c r="M203" s="59">
        <v>24</v>
      </c>
      <c r="N203" s="59">
        <v>18.662169882684793</v>
      </c>
      <c r="O203" s="38">
        <v>0.12463105128205043</v>
      </c>
      <c r="P203" s="61">
        <v>0</v>
      </c>
      <c r="Q203" s="62">
        <v>0</v>
      </c>
      <c r="R203" s="35">
        <v>22.439040000000002</v>
      </c>
      <c r="S203" s="35">
        <v>1.7804800000000003</v>
      </c>
      <c r="T203" s="35">
        <v>24.219520000000003</v>
      </c>
      <c r="U203" s="35">
        <v>24.219520000000003</v>
      </c>
      <c r="V203" s="63">
        <v>0</v>
      </c>
      <c r="W203" s="35">
        <v>0</v>
      </c>
      <c r="X203" s="35">
        <v>3</v>
      </c>
      <c r="Y203" s="35">
        <v>4</v>
      </c>
      <c r="Z203" s="35">
        <v>0.03</v>
      </c>
      <c r="AA203" s="35">
        <v>5.6032800000000008E-2</v>
      </c>
      <c r="AB203" s="63">
        <v>7.0860327999999999</v>
      </c>
      <c r="AC203" s="266">
        <v>0</v>
      </c>
      <c r="AD203" s="267">
        <v>40.62798347759999</v>
      </c>
      <c r="AE203" s="267">
        <v>0</v>
      </c>
      <c r="AF203" s="268">
        <v>40.62798347759999</v>
      </c>
      <c r="AG203" s="121">
        <v>0</v>
      </c>
      <c r="AH203" s="119">
        <v>0</v>
      </c>
      <c r="AI203" s="119">
        <v>0</v>
      </c>
      <c r="AJ203" s="120">
        <v>0</v>
      </c>
      <c r="AK203" s="121">
        <v>0</v>
      </c>
      <c r="AL203" s="119">
        <v>18.188185854330573</v>
      </c>
      <c r="AM203" s="119">
        <v>0</v>
      </c>
      <c r="AN203" s="120">
        <v>18.188185854330573</v>
      </c>
      <c r="AO203" s="121">
        <v>0</v>
      </c>
      <c r="AP203" s="119">
        <v>2.2634922530171351</v>
      </c>
      <c r="AQ203" s="119">
        <v>0</v>
      </c>
      <c r="AR203" s="120">
        <v>2.2634922530171351</v>
      </c>
      <c r="AS203" s="121">
        <v>0</v>
      </c>
      <c r="AT203" s="119">
        <v>20.176305370252287</v>
      </c>
      <c r="AU203" s="119">
        <v>0</v>
      </c>
      <c r="AV203" s="120">
        <v>20.176305370252287</v>
      </c>
      <c r="AW203" s="41">
        <v>0</v>
      </c>
      <c r="AX203" s="33">
        <v>1.284460351043776</v>
      </c>
      <c r="AY203" s="33">
        <v>0</v>
      </c>
      <c r="AZ203" s="42">
        <v>1.284460351043776</v>
      </c>
      <c r="BA203" s="127">
        <v>0</v>
      </c>
      <c r="BB203" s="128">
        <v>0</v>
      </c>
      <c r="BC203" s="128">
        <v>0</v>
      </c>
      <c r="BD203" s="129">
        <v>0</v>
      </c>
      <c r="BE203" s="127">
        <v>0</v>
      </c>
      <c r="BF203" s="128">
        <v>15.923157993331618</v>
      </c>
      <c r="BG203" s="128">
        <v>0</v>
      </c>
      <c r="BH203" s="129">
        <v>15.923157993331618</v>
      </c>
      <c r="BI203" s="127">
        <v>0</v>
      </c>
      <c r="BJ203" s="128">
        <v>2.2907196742436811</v>
      </c>
      <c r="BK203" s="128">
        <v>0</v>
      </c>
      <c r="BL203" s="129">
        <v>2.2907196742436811</v>
      </c>
      <c r="BM203" s="127">
        <v>0</v>
      </c>
      <c r="BN203" s="128">
        <v>21.129645458980917</v>
      </c>
      <c r="BO203" s="128">
        <v>0</v>
      </c>
      <c r="BP203" s="129">
        <v>21.129645458980917</v>
      </c>
      <c r="BQ203" s="127">
        <v>0</v>
      </c>
      <c r="BR203" s="128">
        <v>0</v>
      </c>
      <c r="BS203" s="128">
        <v>0</v>
      </c>
      <c r="BT203" s="129">
        <v>0</v>
      </c>
      <c r="BU203" s="161">
        <v>40.62798347759999</v>
      </c>
      <c r="BV203" s="140">
        <v>0</v>
      </c>
      <c r="BW203" s="140">
        <v>18.188185854330573</v>
      </c>
      <c r="BX203" s="140">
        <v>2.2634922530171351</v>
      </c>
      <c r="BY203" s="140">
        <v>20.176305370252287</v>
      </c>
      <c r="BZ203" s="94">
        <v>1.284460351043776</v>
      </c>
      <c r="CA203" s="141">
        <v>0</v>
      </c>
      <c r="CB203" s="141">
        <v>15.923157993331618</v>
      </c>
      <c r="CC203" s="141">
        <v>2.2907196742436811</v>
      </c>
      <c r="CD203" s="141">
        <v>21.129645458980917</v>
      </c>
      <c r="CE203" s="141">
        <v>0</v>
      </c>
    </row>
    <row r="204" spans="1:83" outlineLevel="2" x14ac:dyDescent="0.2">
      <c r="A204" s="71"/>
      <c r="B204" s="56"/>
      <c r="C204" s="82" t="s">
        <v>276</v>
      </c>
      <c r="D204" s="58"/>
      <c r="E204" s="33">
        <v>389614.57900000003</v>
      </c>
      <c r="F204" s="33">
        <v>7223.6305999999995</v>
      </c>
      <c r="G204" s="59">
        <v>25.722120541123036</v>
      </c>
      <c r="H204" s="59">
        <v>31.563375205541675</v>
      </c>
      <c r="I204" s="59">
        <v>2.367983184151194</v>
      </c>
      <c r="J204" s="59">
        <v>69.060542780080695</v>
      </c>
      <c r="K204" s="59">
        <v>45.24204626474117</v>
      </c>
      <c r="L204" s="449">
        <v>2.6154550538616977E-3</v>
      </c>
      <c r="M204" s="59">
        <v>15.696931828158547</v>
      </c>
      <c r="N204" s="59">
        <v>13.59283413975592</v>
      </c>
      <c r="O204" s="59">
        <v>0.38000253190211963</v>
      </c>
      <c r="P204" s="61"/>
      <c r="Q204" s="62">
        <v>0.60791733528971159</v>
      </c>
      <c r="R204" s="35">
        <v>22.056305686506178</v>
      </c>
      <c r="S204" s="35">
        <v>0</v>
      </c>
      <c r="T204" s="35">
        <v>0</v>
      </c>
      <c r="U204" s="35">
        <v>22.664223021795891</v>
      </c>
      <c r="V204" s="63">
        <v>0</v>
      </c>
      <c r="W204" s="35">
        <v>1.4623228380476711E-4</v>
      </c>
      <c r="X204" s="35">
        <v>0.15233754727158944</v>
      </c>
      <c r="Y204" s="35">
        <v>0.14124781574517389</v>
      </c>
      <c r="Z204" s="35">
        <v>3.028201940448063E-2</v>
      </c>
      <c r="AA204" s="35">
        <v>0.47393214667774453</v>
      </c>
      <c r="AB204" s="63">
        <v>0.79794576138279316</v>
      </c>
      <c r="AC204" s="266">
        <v>1.2072319999999999</v>
      </c>
      <c r="AD204" s="267">
        <v>12965.427002580192</v>
      </c>
      <c r="AE204" s="267">
        <v>3705.1070892944767</v>
      </c>
      <c r="AF204" s="268">
        <v>16671.74132387467</v>
      </c>
      <c r="AG204" s="121">
        <v>0</v>
      </c>
      <c r="AH204" s="119">
        <v>0</v>
      </c>
      <c r="AI204" s="119">
        <v>553.91320758135021</v>
      </c>
      <c r="AJ204" s="120">
        <v>553.91320758135021</v>
      </c>
      <c r="AK204" s="121">
        <v>0.33447302850164273</v>
      </c>
      <c r="AL204" s="119">
        <v>5538.3178205378872</v>
      </c>
      <c r="AM204" s="119">
        <v>649.04696808734229</v>
      </c>
      <c r="AN204" s="120">
        <v>6187.6992616537309</v>
      </c>
      <c r="AO204" s="121">
        <v>1.2685469636990236E-2</v>
      </c>
      <c r="AP204" s="119">
        <v>383.8123013265232</v>
      </c>
      <c r="AQ204" s="119">
        <v>44.988562526250824</v>
      </c>
      <c r="AR204" s="120">
        <v>428.81354932241101</v>
      </c>
      <c r="AS204" s="121">
        <v>0.860073501861367</v>
      </c>
      <c r="AT204" s="119">
        <v>7043.2968807157813</v>
      </c>
      <c r="AU204" s="119">
        <v>2457.1583510995333</v>
      </c>
      <c r="AV204" s="120">
        <v>9501.3153053171773</v>
      </c>
      <c r="AW204" s="41">
        <v>0.14037364556267518</v>
      </c>
      <c r="AX204" s="33">
        <v>2486.4988701774541</v>
      </c>
      <c r="AY204" s="33">
        <v>1719.7520558615734</v>
      </c>
      <c r="AZ204" s="42">
        <v>4206.3912996845902</v>
      </c>
      <c r="BA204" s="127">
        <v>0</v>
      </c>
      <c r="BB204" s="128">
        <v>0</v>
      </c>
      <c r="BC204" s="128">
        <v>291.09292354370598</v>
      </c>
      <c r="BD204" s="129">
        <v>291.09292354370598</v>
      </c>
      <c r="BE204" s="127">
        <v>1.0576798236643269E-2</v>
      </c>
      <c r="BF204" s="128">
        <v>2678.7981288888063</v>
      </c>
      <c r="BG204" s="128">
        <v>290.63595506992533</v>
      </c>
      <c r="BH204" s="129">
        <v>2969.4446607569685</v>
      </c>
      <c r="BI204" s="127">
        <v>7.168124015276325E-3</v>
      </c>
      <c r="BJ204" s="128">
        <v>614.08686196886833</v>
      </c>
      <c r="BK204" s="128">
        <v>24.932688826739096</v>
      </c>
      <c r="BL204" s="129">
        <v>639.02671891962279</v>
      </c>
      <c r="BM204" s="127">
        <v>1.0491134321854052</v>
      </c>
      <c r="BN204" s="128">
        <v>7186.043141545063</v>
      </c>
      <c r="BO204" s="128">
        <v>1378.693465992533</v>
      </c>
      <c r="BP204" s="129">
        <v>8565.7857209697813</v>
      </c>
      <c r="BQ204" s="127">
        <v>0</v>
      </c>
      <c r="BR204" s="128">
        <v>0</v>
      </c>
      <c r="BS204" s="128">
        <v>0</v>
      </c>
      <c r="BT204" s="129">
        <v>0</v>
      </c>
      <c r="BU204" s="161">
        <v>16671.74132387467</v>
      </c>
      <c r="BV204" s="140">
        <v>553.91320758135021</v>
      </c>
      <c r="BW204" s="140">
        <v>6187.6992616537309</v>
      </c>
      <c r="BX204" s="140">
        <v>428.81354932241101</v>
      </c>
      <c r="BY204" s="140">
        <v>9501.3153053171773</v>
      </c>
      <c r="BZ204" s="94">
        <v>4206.3912996845902</v>
      </c>
      <c r="CA204" s="141">
        <v>291.09292354370598</v>
      </c>
      <c r="CB204" s="141">
        <v>2969.4446607569685</v>
      </c>
      <c r="CC204" s="141">
        <v>639.02671891962279</v>
      </c>
      <c r="CD204" s="141">
        <v>8565.7857209697813</v>
      </c>
      <c r="CE204" s="141">
        <v>0</v>
      </c>
    </row>
    <row r="205" spans="1:83" outlineLevel="3" x14ac:dyDescent="0.2">
      <c r="A205" s="71">
        <v>179</v>
      </c>
      <c r="B205" s="56" t="s">
        <v>262</v>
      </c>
      <c r="C205" s="81" t="s">
        <v>277</v>
      </c>
      <c r="D205" s="58" t="s">
        <v>278</v>
      </c>
      <c r="E205" s="33">
        <v>24763.352999999999</v>
      </c>
      <c r="F205" s="33">
        <v>358.22559999999999</v>
      </c>
      <c r="G205" s="59">
        <v>21.991299243771699</v>
      </c>
      <c r="H205" s="59">
        <v>27.9092079852235</v>
      </c>
      <c r="I205" s="59">
        <v>1.9950000000000001</v>
      </c>
      <c r="J205" s="59">
        <v>69.902000000000001</v>
      </c>
      <c r="K205" s="59">
        <v>60.21</v>
      </c>
      <c r="L205" s="449">
        <v>0</v>
      </c>
      <c r="M205" s="59">
        <v>15.5</v>
      </c>
      <c r="N205" s="59">
        <v>14.357059764242935</v>
      </c>
      <c r="O205" s="38">
        <v>0.35648306280047948</v>
      </c>
      <c r="P205" s="61">
        <v>1</v>
      </c>
      <c r="Q205" s="62">
        <v>0</v>
      </c>
      <c r="R205" s="35">
        <v>0</v>
      </c>
      <c r="S205" s="35">
        <v>0</v>
      </c>
      <c r="T205" s="35">
        <v>0</v>
      </c>
      <c r="U205" s="35">
        <v>0</v>
      </c>
      <c r="V205" s="63">
        <v>0</v>
      </c>
      <c r="W205" s="35">
        <v>0</v>
      </c>
      <c r="X205" s="35">
        <v>7.4999999999999997E-2</v>
      </c>
      <c r="Y205" s="35">
        <v>0</v>
      </c>
      <c r="Z205" s="35">
        <v>0.03</v>
      </c>
      <c r="AA205" s="35">
        <v>0</v>
      </c>
      <c r="AB205" s="63">
        <v>0.105</v>
      </c>
      <c r="AC205" s="266">
        <v>0</v>
      </c>
      <c r="AD205" s="267">
        <v>5.0375475000000003E-2</v>
      </c>
      <c r="AE205" s="267">
        <v>0</v>
      </c>
      <c r="AF205" s="268">
        <v>5.0375475000000003E-2</v>
      </c>
      <c r="AG205" s="121">
        <v>0</v>
      </c>
      <c r="AH205" s="119">
        <v>0</v>
      </c>
      <c r="AI205" s="119">
        <v>0</v>
      </c>
      <c r="AJ205" s="120">
        <v>0</v>
      </c>
      <c r="AK205" s="121">
        <v>0</v>
      </c>
      <c r="AL205" s="119">
        <v>3.9302949104712721E-2</v>
      </c>
      <c r="AM205" s="119">
        <v>0</v>
      </c>
      <c r="AN205" s="120">
        <v>3.9302949104712721E-2</v>
      </c>
      <c r="AO205" s="121">
        <v>0</v>
      </c>
      <c r="AP205" s="119">
        <v>1.4059396091294298E-3</v>
      </c>
      <c r="AQ205" s="119">
        <v>0</v>
      </c>
      <c r="AR205" s="120">
        <v>1.4059396091294298E-3</v>
      </c>
      <c r="AS205" s="121">
        <v>0</v>
      </c>
      <c r="AT205" s="119">
        <v>9.6665862861578505E-3</v>
      </c>
      <c r="AU205" s="119">
        <v>0</v>
      </c>
      <c r="AV205" s="120">
        <v>9.6665862861578505E-3</v>
      </c>
      <c r="AW205" s="41">
        <v>0</v>
      </c>
      <c r="AX205" s="33">
        <v>0</v>
      </c>
      <c r="AY205" s="33">
        <v>0</v>
      </c>
      <c r="AZ205" s="42">
        <v>0</v>
      </c>
      <c r="BA205" s="127">
        <v>0</v>
      </c>
      <c r="BB205" s="128">
        <v>0</v>
      </c>
      <c r="BC205" s="128">
        <v>0</v>
      </c>
      <c r="BD205" s="129">
        <v>0</v>
      </c>
      <c r="BE205" s="127">
        <v>0</v>
      </c>
      <c r="BF205" s="128">
        <v>2.5296364383836978E-2</v>
      </c>
      <c r="BG205" s="128">
        <v>0</v>
      </c>
      <c r="BH205" s="129">
        <v>2.5296364383836978E-2</v>
      </c>
      <c r="BI205" s="127">
        <v>0</v>
      </c>
      <c r="BJ205" s="128">
        <v>2.7465647190510283E-3</v>
      </c>
      <c r="BK205" s="128">
        <v>0</v>
      </c>
      <c r="BL205" s="129">
        <v>2.7465647190510283E-3</v>
      </c>
      <c r="BM205" s="127">
        <v>0</v>
      </c>
      <c r="BN205" s="128">
        <v>2.2332545897112002E-2</v>
      </c>
      <c r="BO205" s="128">
        <v>0</v>
      </c>
      <c r="BP205" s="129">
        <v>2.2332545897112002E-2</v>
      </c>
      <c r="BQ205" s="127">
        <v>0</v>
      </c>
      <c r="BR205" s="128">
        <v>0</v>
      </c>
      <c r="BS205" s="128">
        <v>0</v>
      </c>
      <c r="BT205" s="129">
        <v>0</v>
      </c>
      <c r="BU205" s="161">
        <v>5.0375475000000003E-2</v>
      </c>
      <c r="BV205" s="140">
        <v>0</v>
      </c>
      <c r="BW205" s="140">
        <v>3.9302949104712721E-2</v>
      </c>
      <c r="BX205" s="140">
        <v>1.4059396091294298E-3</v>
      </c>
      <c r="BY205" s="140">
        <v>9.6665862861578505E-3</v>
      </c>
      <c r="BZ205" s="94">
        <v>0</v>
      </c>
      <c r="CA205" s="141">
        <v>0</v>
      </c>
      <c r="CB205" s="141">
        <v>2.5296364383836978E-2</v>
      </c>
      <c r="CC205" s="141">
        <v>2.7465647190510283E-3</v>
      </c>
      <c r="CD205" s="141">
        <v>2.2332545897112002E-2</v>
      </c>
      <c r="CE205" s="141">
        <v>0</v>
      </c>
    </row>
    <row r="206" spans="1:83" outlineLevel="2" x14ac:dyDescent="0.2">
      <c r="A206" s="71"/>
      <c r="B206" s="56"/>
      <c r="C206" s="82" t="s">
        <v>279</v>
      </c>
      <c r="D206" s="58"/>
      <c r="E206" s="33">
        <v>24763.352999999999</v>
      </c>
      <c r="F206" s="33">
        <v>358.22559999999999</v>
      </c>
      <c r="G206" s="59">
        <v>21.991299243771699</v>
      </c>
      <c r="H206" s="59">
        <v>27.909207985223503</v>
      </c>
      <c r="I206" s="59">
        <v>1.9950000000000001</v>
      </c>
      <c r="J206" s="59">
        <v>69.902000000000001</v>
      </c>
      <c r="K206" s="59">
        <v>60.21</v>
      </c>
      <c r="L206" s="449">
        <v>0</v>
      </c>
      <c r="M206" s="59">
        <v>15.5</v>
      </c>
      <c r="N206" s="59">
        <v>14.357059764242935</v>
      </c>
      <c r="O206" s="59">
        <v>0.35648306280047948</v>
      </c>
      <c r="P206" s="61"/>
      <c r="Q206" s="62">
        <v>0</v>
      </c>
      <c r="R206" s="35">
        <v>0</v>
      </c>
      <c r="S206" s="35">
        <v>0</v>
      </c>
      <c r="T206" s="35">
        <v>0</v>
      </c>
      <c r="U206" s="35">
        <v>0</v>
      </c>
      <c r="V206" s="63">
        <v>0</v>
      </c>
      <c r="W206" s="35">
        <v>0</v>
      </c>
      <c r="X206" s="35">
        <v>7.4999999999999997E-2</v>
      </c>
      <c r="Y206" s="35">
        <v>0</v>
      </c>
      <c r="Z206" s="35">
        <v>0.03</v>
      </c>
      <c r="AA206" s="35">
        <v>0</v>
      </c>
      <c r="AB206" s="63">
        <v>0.105</v>
      </c>
      <c r="AC206" s="266">
        <v>0</v>
      </c>
      <c r="AD206" s="267">
        <v>5.0375475000000003E-2</v>
      </c>
      <c r="AE206" s="267">
        <v>0</v>
      </c>
      <c r="AF206" s="268">
        <v>5.0375475000000003E-2</v>
      </c>
      <c r="AG206" s="121">
        <v>0</v>
      </c>
      <c r="AH206" s="119">
        <v>0</v>
      </c>
      <c r="AI206" s="119">
        <v>0</v>
      </c>
      <c r="AJ206" s="120">
        <v>0</v>
      </c>
      <c r="AK206" s="121">
        <v>0</v>
      </c>
      <c r="AL206" s="119">
        <v>3.9302949104712721E-2</v>
      </c>
      <c r="AM206" s="119">
        <v>0</v>
      </c>
      <c r="AN206" s="120">
        <v>3.9302949104712721E-2</v>
      </c>
      <c r="AO206" s="121">
        <v>0</v>
      </c>
      <c r="AP206" s="119">
        <v>1.4059396091294298E-3</v>
      </c>
      <c r="AQ206" s="119">
        <v>0</v>
      </c>
      <c r="AR206" s="120">
        <v>1.4059396091294298E-3</v>
      </c>
      <c r="AS206" s="121">
        <v>0</v>
      </c>
      <c r="AT206" s="119">
        <v>9.6665862861578505E-3</v>
      </c>
      <c r="AU206" s="119">
        <v>0</v>
      </c>
      <c r="AV206" s="120">
        <v>9.6665862861578505E-3</v>
      </c>
      <c r="AW206" s="41">
        <v>0</v>
      </c>
      <c r="AX206" s="33">
        <v>0</v>
      </c>
      <c r="AY206" s="33">
        <v>0</v>
      </c>
      <c r="AZ206" s="42">
        <v>0</v>
      </c>
      <c r="BA206" s="127">
        <v>0</v>
      </c>
      <c r="BB206" s="128">
        <v>0</v>
      </c>
      <c r="BC206" s="128">
        <v>0</v>
      </c>
      <c r="BD206" s="129">
        <v>0</v>
      </c>
      <c r="BE206" s="127">
        <v>0</v>
      </c>
      <c r="BF206" s="128">
        <v>2.5296364383836978E-2</v>
      </c>
      <c r="BG206" s="128">
        <v>0</v>
      </c>
      <c r="BH206" s="129">
        <v>2.5296364383836978E-2</v>
      </c>
      <c r="BI206" s="127">
        <v>0</v>
      </c>
      <c r="BJ206" s="128">
        <v>2.7465647190510283E-3</v>
      </c>
      <c r="BK206" s="128">
        <v>0</v>
      </c>
      <c r="BL206" s="129">
        <v>2.7465647190510283E-3</v>
      </c>
      <c r="BM206" s="127">
        <v>0</v>
      </c>
      <c r="BN206" s="128">
        <v>2.2332545897112002E-2</v>
      </c>
      <c r="BO206" s="128">
        <v>0</v>
      </c>
      <c r="BP206" s="129">
        <v>2.2332545897112002E-2</v>
      </c>
      <c r="BQ206" s="127">
        <v>0</v>
      </c>
      <c r="BR206" s="128">
        <v>0</v>
      </c>
      <c r="BS206" s="128">
        <v>0</v>
      </c>
      <c r="BT206" s="129">
        <v>0</v>
      </c>
      <c r="BU206" s="161">
        <v>5.0375475000000003E-2</v>
      </c>
      <c r="BV206" s="140">
        <v>0</v>
      </c>
      <c r="BW206" s="140">
        <v>3.9302949104712721E-2</v>
      </c>
      <c r="BX206" s="140">
        <v>1.4059396091294298E-3</v>
      </c>
      <c r="BY206" s="140">
        <v>9.6665862861578505E-3</v>
      </c>
      <c r="BZ206" s="94">
        <v>0</v>
      </c>
      <c r="CA206" s="141">
        <v>0</v>
      </c>
      <c r="CB206" s="141">
        <v>2.5296364383836978E-2</v>
      </c>
      <c r="CC206" s="141">
        <v>2.7465647190510283E-3</v>
      </c>
      <c r="CD206" s="141">
        <v>2.2332545897112002E-2</v>
      </c>
      <c r="CE206" s="141">
        <v>0</v>
      </c>
    </row>
    <row r="207" spans="1:83" outlineLevel="1" x14ac:dyDescent="0.2">
      <c r="A207" s="71"/>
      <c r="B207" s="80" t="s">
        <v>280</v>
      </c>
      <c r="C207" s="81"/>
      <c r="D207" s="58"/>
      <c r="E207" s="33">
        <v>1861469.1839999997</v>
      </c>
      <c r="F207" s="33">
        <v>37304.054799999998</v>
      </c>
      <c r="G207" s="59">
        <v>37.29493291907599</v>
      </c>
      <c r="H207" s="59">
        <v>47.124223371705497</v>
      </c>
      <c r="I207" s="59">
        <v>2.4294875186495815</v>
      </c>
      <c r="J207" s="59">
        <v>68.129697207291258</v>
      </c>
      <c r="K207" s="59">
        <v>33.72405430313168</v>
      </c>
      <c r="L207" s="449">
        <v>6.016219731695225E-3</v>
      </c>
      <c r="M207" s="59">
        <v>27.106721267201227</v>
      </c>
      <c r="N207" s="59">
        <v>22.316301932631525</v>
      </c>
      <c r="O207" s="59">
        <v>0.19244815621400344</v>
      </c>
      <c r="P207" s="61"/>
      <c r="Q207" s="62">
        <v>0.11771830941737789</v>
      </c>
      <c r="R207" s="35">
        <v>52.110881733961001</v>
      </c>
      <c r="S207" s="35">
        <v>0</v>
      </c>
      <c r="T207" s="35">
        <v>0</v>
      </c>
      <c r="U207" s="35">
        <v>52.228600043378378</v>
      </c>
      <c r="V207" s="63">
        <v>0</v>
      </c>
      <c r="W207" s="35">
        <v>2.8316707276550543E-5</v>
      </c>
      <c r="X207" s="35">
        <v>0.25902575282513257</v>
      </c>
      <c r="Y207" s="35">
        <v>0.37774845353743225</v>
      </c>
      <c r="Z207" s="35">
        <v>0.58897633082212841</v>
      </c>
      <c r="AA207" s="35">
        <v>0.17500201223960976</v>
      </c>
      <c r="AB207" s="63">
        <v>1.4007808661315795</v>
      </c>
      <c r="AC207" s="266">
        <v>10782.929292288587</v>
      </c>
      <c r="AD207" s="267">
        <v>20750.203172615573</v>
      </c>
      <c r="AE207" s="267">
        <v>3705.1070892944772</v>
      </c>
      <c r="AF207" s="268">
        <v>35238.239554198633</v>
      </c>
      <c r="AG207" s="121">
        <v>0</v>
      </c>
      <c r="AH207" s="119">
        <v>0</v>
      </c>
      <c r="AI207" s="119">
        <v>553.91320758135021</v>
      </c>
      <c r="AJ207" s="120">
        <v>553.91320758135021</v>
      </c>
      <c r="AK207" s="121">
        <v>3208.1101436190716</v>
      </c>
      <c r="AL207" s="119">
        <v>9918.3918973459513</v>
      </c>
      <c r="AM207" s="119">
        <v>649.04696808734241</v>
      </c>
      <c r="AN207" s="120">
        <v>13775.549009052365</v>
      </c>
      <c r="AO207" s="121">
        <v>567.6411389334404</v>
      </c>
      <c r="AP207" s="119">
        <v>767.6541845662922</v>
      </c>
      <c r="AQ207" s="119">
        <v>44.988562526250874</v>
      </c>
      <c r="AR207" s="120">
        <v>1380.2838860259835</v>
      </c>
      <c r="AS207" s="121">
        <v>7007.1780097360761</v>
      </c>
      <c r="AT207" s="119">
        <v>10064.157090703326</v>
      </c>
      <c r="AU207" s="119">
        <v>2457.1583510995333</v>
      </c>
      <c r="AV207" s="120">
        <v>19528.493451538936</v>
      </c>
      <c r="AW207" s="41">
        <v>64.837935895149997</v>
      </c>
      <c r="AX207" s="33">
        <v>2576.6038263139017</v>
      </c>
      <c r="AY207" s="33">
        <v>1719.7520558615731</v>
      </c>
      <c r="AZ207" s="42">
        <v>4361.1938180706247</v>
      </c>
      <c r="BA207" s="127">
        <v>0</v>
      </c>
      <c r="BB207" s="128">
        <v>0</v>
      </c>
      <c r="BC207" s="128">
        <v>291.09292354370598</v>
      </c>
      <c r="BD207" s="129">
        <v>291.09292354370598</v>
      </c>
      <c r="BE207" s="127">
        <v>2781.1483813215391</v>
      </c>
      <c r="BF207" s="128">
        <v>6405.7517938119554</v>
      </c>
      <c r="BG207" s="128">
        <v>290.63595506992533</v>
      </c>
      <c r="BH207" s="129">
        <v>9477.5361302034198</v>
      </c>
      <c r="BI207" s="127">
        <v>516.88100863339355</v>
      </c>
      <c r="BJ207" s="128">
        <v>1032.8441022472723</v>
      </c>
      <c r="BK207" s="128">
        <v>24.932688826739437</v>
      </c>
      <c r="BL207" s="129">
        <v>1574.657799707405</v>
      </c>
      <c r="BM207" s="127">
        <v>7420.0619664385049</v>
      </c>
      <c r="BN207" s="128">
        <v>10735.003450242442</v>
      </c>
      <c r="BO207" s="128">
        <v>1378.693465992533</v>
      </c>
      <c r="BP207" s="129">
        <v>19533.758882673479</v>
      </c>
      <c r="BQ207" s="127">
        <v>0</v>
      </c>
      <c r="BR207" s="128">
        <v>0</v>
      </c>
      <c r="BS207" s="128">
        <v>0</v>
      </c>
      <c r="BT207" s="129">
        <v>0</v>
      </c>
      <c r="BU207" s="161">
        <v>35238.239554198633</v>
      </c>
      <c r="BV207" s="140">
        <v>553.91320758135021</v>
      </c>
      <c r="BW207" s="140">
        <v>13775.549009052365</v>
      </c>
      <c r="BX207" s="140">
        <v>1380.2838860259835</v>
      </c>
      <c r="BY207" s="140">
        <v>19528.493451538936</v>
      </c>
      <c r="BZ207" s="94">
        <v>4361.1938180706247</v>
      </c>
      <c r="CA207" s="141">
        <v>291.09292354370598</v>
      </c>
      <c r="CB207" s="141">
        <v>9477.5361302034198</v>
      </c>
      <c r="CC207" s="141">
        <v>1574.657799707405</v>
      </c>
      <c r="CD207" s="141">
        <v>19533.758882673479</v>
      </c>
      <c r="CE207" s="141">
        <v>0</v>
      </c>
    </row>
    <row r="208" spans="1:83" outlineLevel="3" x14ac:dyDescent="0.2">
      <c r="A208" s="71">
        <v>180</v>
      </c>
      <c r="B208" s="56" t="s">
        <v>281</v>
      </c>
      <c r="C208" s="81" t="s">
        <v>282</v>
      </c>
      <c r="D208" s="32" t="s">
        <v>283</v>
      </c>
      <c r="E208" s="33">
        <v>1355386.952</v>
      </c>
      <c r="F208" s="33">
        <v>16868.016800000001</v>
      </c>
      <c r="G208" s="59">
        <v>11.6484051936593</v>
      </c>
      <c r="H208" s="59">
        <v>13.5352213481272</v>
      </c>
      <c r="I208" s="59">
        <v>1.55</v>
      </c>
      <c r="J208" s="59">
        <v>75.432000000000002</v>
      </c>
      <c r="K208" s="59">
        <v>49.225999999999999</v>
      </c>
      <c r="L208" s="449">
        <v>1.3999999999999998E-3</v>
      </c>
      <c r="M208" s="59">
        <v>6.9</v>
      </c>
      <c r="N208" s="59">
        <v>7.9684890842171265</v>
      </c>
      <c r="O208" s="38">
        <v>0.97842293054421148</v>
      </c>
      <c r="P208" s="61">
        <v>1</v>
      </c>
      <c r="Q208" s="62">
        <v>1.3826817858745351</v>
      </c>
      <c r="R208" s="35">
        <v>9.5958302323999103</v>
      </c>
      <c r="S208" s="35">
        <v>0.26682649826024424</v>
      </c>
      <c r="T208" s="35">
        <v>9.862656730660154</v>
      </c>
      <c r="U208" s="35">
        <v>11.245338516534689</v>
      </c>
      <c r="V208" s="63">
        <v>0</v>
      </c>
      <c r="W208" s="35">
        <v>0</v>
      </c>
      <c r="X208" s="35">
        <v>1.0117405342805803</v>
      </c>
      <c r="Y208" s="35">
        <v>2.1054792790017072E-2</v>
      </c>
      <c r="Z208" s="35">
        <v>0.03</v>
      </c>
      <c r="AA208" s="35">
        <v>3.1791307091397763E-5</v>
      </c>
      <c r="AB208" s="63">
        <v>1.0628271183776887</v>
      </c>
      <c r="AC208" s="266">
        <v>0</v>
      </c>
      <c r="AD208" s="267">
        <v>1709.8619784837656</v>
      </c>
      <c r="AE208" s="267">
        <v>1283.8145380078656</v>
      </c>
      <c r="AF208" s="268">
        <v>2993.6765164916314</v>
      </c>
      <c r="AG208" s="121">
        <v>0</v>
      </c>
      <c r="AH208" s="119">
        <v>0</v>
      </c>
      <c r="AI208" s="119">
        <v>48.000864033175247</v>
      </c>
      <c r="AJ208" s="120">
        <v>48.000864033175247</v>
      </c>
      <c r="AK208" s="121">
        <v>0</v>
      </c>
      <c r="AL208" s="119">
        <v>1286.2279166495928</v>
      </c>
      <c r="AM208" s="119">
        <v>94.220581739137486</v>
      </c>
      <c r="AN208" s="120">
        <v>1380.4484983887303</v>
      </c>
      <c r="AO208" s="121">
        <v>0</v>
      </c>
      <c r="AP208" s="119">
        <v>23.143360353524574</v>
      </c>
      <c r="AQ208" s="119">
        <v>16.727011622289798</v>
      </c>
      <c r="AR208" s="120">
        <v>39.870371975814372</v>
      </c>
      <c r="AS208" s="121">
        <v>0</v>
      </c>
      <c r="AT208" s="119">
        <v>400.49070148064811</v>
      </c>
      <c r="AU208" s="119">
        <v>1124.866080613263</v>
      </c>
      <c r="AV208" s="120">
        <v>1525.3567820939111</v>
      </c>
      <c r="AW208" s="41">
        <v>0</v>
      </c>
      <c r="AX208" s="33">
        <v>1589.3197594234989</v>
      </c>
      <c r="AY208" s="33">
        <v>1193.3079034252728</v>
      </c>
      <c r="AZ208" s="42">
        <v>2782.6276628487717</v>
      </c>
      <c r="BA208" s="127">
        <v>0</v>
      </c>
      <c r="BB208" s="128">
        <v>0</v>
      </c>
      <c r="BC208" s="128">
        <v>3.3839752799813643</v>
      </c>
      <c r="BD208" s="129">
        <v>3.3839752799813643</v>
      </c>
      <c r="BE208" s="127">
        <v>0</v>
      </c>
      <c r="BF208" s="128">
        <v>27.759342260252325</v>
      </c>
      <c r="BG208" s="128">
        <v>4.3553332236223268</v>
      </c>
      <c r="BH208" s="129">
        <v>32.114675483874649</v>
      </c>
      <c r="BI208" s="127">
        <v>0</v>
      </c>
      <c r="BJ208" s="128">
        <v>9.2238886053609335</v>
      </c>
      <c r="BK208" s="128">
        <v>1.1423474411196157</v>
      </c>
      <c r="BL208" s="129">
        <v>10.36623604648055</v>
      </c>
      <c r="BM208" s="127">
        <v>0</v>
      </c>
      <c r="BN208" s="128">
        <v>83.558988194653651</v>
      </c>
      <c r="BO208" s="128">
        <v>81.624978637869589</v>
      </c>
      <c r="BP208" s="129">
        <v>165.18396683252325</v>
      </c>
      <c r="BQ208" s="127">
        <v>0</v>
      </c>
      <c r="BR208" s="128">
        <v>0</v>
      </c>
      <c r="BS208" s="128">
        <v>0</v>
      </c>
      <c r="BT208" s="129">
        <v>0</v>
      </c>
      <c r="BU208" s="161">
        <v>2993.6765164916314</v>
      </c>
      <c r="BV208" s="140">
        <v>48.000864033175247</v>
      </c>
      <c r="BW208" s="140">
        <v>1380.4484983887303</v>
      </c>
      <c r="BX208" s="140">
        <v>39.870371975814372</v>
      </c>
      <c r="BY208" s="140">
        <v>1525.3567820939111</v>
      </c>
      <c r="BZ208" s="94">
        <v>2782.6276628487717</v>
      </c>
      <c r="CA208" s="141">
        <v>3.3839752799813643</v>
      </c>
      <c r="CB208" s="141">
        <v>32.114675483874649</v>
      </c>
      <c r="CC208" s="141">
        <v>10.36623604648055</v>
      </c>
      <c r="CD208" s="141">
        <v>165.18396683252325</v>
      </c>
      <c r="CE208" s="141">
        <v>0</v>
      </c>
    </row>
    <row r="209" spans="1:83" outlineLevel="3" x14ac:dyDescent="0.2">
      <c r="A209" s="71">
        <v>181</v>
      </c>
      <c r="B209" s="56" t="s">
        <v>281</v>
      </c>
      <c r="C209" s="81" t="s">
        <v>282</v>
      </c>
      <c r="D209" s="58" t="s">
        <v>284</v>
      </c>
      <c r="E209" s="33">
        <v>2808.3389999999999</v>
      </c>
      <c r="F209" s="33">
        <v>69.778400000000005</v>
      </c>
      <c r="G209" s="59">
        <v>25.7940633441629</v>
      </c>
      <c r="H209" s="59">
        <v>31.961768326298898</v>
      </c>
      <c r="I209" s="59">
        <v>2.6749999999999998</v>
      </c>
      <c r="J209" s="59">
        <v>68.882999999999996</v>
      </c>
      <c r="K209" s="59">
        <v>67.566999999999993</v>
      </c>
      <c r="L209" s="449">
        <v>3.0000000000000003E-4</v>
      </c>
      <c r="M209" s="59">
        <v>13</v>
      </c>
      <c r="N209" s="59">
        <v>7.938756002114248</v>
      </c>
      <c r="O209" s="38">
        <v>0.27840630049288473</v>
      </c>
      <c r="P209" s="61">
        <v>1</v>
      </c>
      <c r="Q209" s="62">
        <v>0</v>
      </c>
      <c r="R209" s="35">
        <v>0</v>
      </c>
      <c r="S209" s="35">
        <v>0</v>
      </c>
      <c r="T209" s="35">
        <v>0</v>
      </c>
      <c r="U209" s="35">
        <v>0</v>
      </c>
      <c r="V209" s="63">
        <v>0</v>
      </c>
      <c r="W209" s="35">
        <v>0</v>
      </c>
      <c r="X209" s="35">
        <v>0</v>
      </c>
      <c r="Y209" s="35">
        <v>0</v>
      </c>
      <c r="Z209" s="35">
        <v>0</v>
      </c>
      <c r="AA209" s="35">
        <v>0</v>
      </c>
      <c r="AB209" s="63">
        <v>0</v>
      </c>
      <c r="AC209" s="266">
        <v>0</v>
      </c>
      <c r="AD209" s="267">
        <v>0</v>
      </c>
      <c r="AE209" s="267">
        <v>0</v>
      </c>
      <c r="AF209" s="268">
        <v>0</v>
      </c>
      <c r="AG209" s="121">
        <v>0</v>
      </c>
      <c r="AH209" s="119">
        <v>0</v>
      </c>
      <c r="AI209" s="119">
        <v>0</v>
      </c>
      <c r="AJ209" s="120">
        <v>0</v>
      </c>
      <c r="AK209" s="121">
        <v>0</v>
      </c>
      <c r="AL209" s="119">
        <v>0</v>
      </c>
      <c r="AM209" s="119">
        <v>0</v>
      </c>
      <c r="AN209" s="120">
        <v>0</v>
      </c>
      <c r="AO209" s="121">
        <v>0</v>
      </c>
      <c r="AP209" s="119">
        <v>0</v>
      </c>
      <c r="AQ209" s="119">
        <v>0</v>
      </c>
      <c r="AR209" s="120">
        <v>0</v>
      </c>
      <c r="AS209" s="121">
        <v>0</v>
      </c>
      <c r="AT209" s="119">
        <v>0</v>
      </c>
      <c r="AU209" s="119">
        <v>0</v>
      </c>
      <c r="AV209" s="120">
        <v>0</v>
      </c>
      <c r="AW209" s="41">
        <v>0</v>
      </c>
      <c r="AX209" s="33">
        <v>0</v>
      </c>
      <c r="AY209" s="33">
        <v>0</v>
      </c>
      <c r="AZ209" s="42">
        <v>0</v>
      </c>
      <c r="BA209" s="127">
        <v>0</v>
      </c>
      <c r="BB209" s="128">
        <v>0</v>
      </c>
      <c r="BC209" s="128">
        <v>0</v>
      </c>
      <c r="BD209" s="129">
        <v>0</v>
      </c>
      <c r="BE209" s="127">
        <v>0</v>
      </c>
      <c r="BF209" s="128">
        <v>0</v>
      </c>
      <c r="BG209" s="128">
        <v>0</v>
      </c>
      <c r="BH209" s="129">
        <v>0</v>
      </c>
      <c r="BI209" s="127">
        <v>0</v>
      </c>
      <c r="BJ209" s="128">
        <v>0</v>
      </c>
      <c r="BK209" s="128">
        <v>0</v>
      </c>
      <c r="BL209" s="129">
        <v>0</v>
      </c>
      <c r="BM209" s="127">
        <v>0</v>
      </c>
      <c r="BN209" s="128">
        <v>0</v>
      </c>
      <c r="BO209" s="128">
        <v>0</v>
      </c>
      <c r="BP209" s="129">
        <v>0</v>
      </c>
      <c r="BQ209" s="127">
        <v>0</v>
      </c>
      <c r="BR209" s="128">
        <v>0</v>
      </c>
      <c r="BS209" s="128">
        <v>0</v>
      </c>
      <c r="BT209" s="129">
        <v>0</v>
      </c>
      <c r="BU209" s="161">
        <v>0</v>
      </c>
      <c r="BV209" s="140">
        <v>0</v>
      </c>
      <c r="BW209" s="140">
        <v>0</v>
      </c>
      <c r="BX209" s="140">
        <v>0</v>
      </c>
      <c r="BY209" s="140">
        <v>0</v>
      </c>
      <c r="BZ209" s="94">
        <v>0</v>
      </c>
      <c r="CA209" s="141">
        <v>0</v>
      </c>
      <c r="CB209" s="141">
        <v>0</v>
      </c>
      <c r="CC209" s="141">
        <v>0</v>
      </c>
      <c r="CD209" s="141">
        <v>0</v>
      </c>
      <c r="CE209" s="141">
        <v>0</v>
      </c>
    </row>
    <row r="210" spans="1:83" outlineLevel="2" x14ac:dyDescent="0.2">
      <c r="A210" s="71"/>
      <c r="B210" s="56"/>
      <c r="C210" s="82" t="s">
        <v>285</v>
      </c>
      <c r="D210" s="58"/>
      <c r="E210" s="33">
        <v>1358195.291</v>
      </c>
      <c r="F210" s="33">
        <v>16937.7952</v>
      </c>
      <c r="G210" s="59">
        <v>11.706680865376546</v>
      </c>
      <c r="H210" s="59">
        <v>13.61113293818242</v>
      </c>
      <c r="I210" s="59">
        <v>1.5546346468990251</v>
      </c>
      <c r="J210" s="59">
        <v>75.405020175518473</v>
      </c>
      <c r="K210" s="59">
        <v>49.30155916335557</v>
      </c>
      <c r="L210" s="449">
        <v>1.3954683452542865E-3</v>
      </c>
      <c r="M210" s="59">
        <v>6.9251300854080471</v>
      </c>
      <c r="N210" s="59">
        <v>7.9683665932511136</v>
      </c>
      <c r="O210" s="59">
        <v>0.9755390817408931</v>
      </c>
      <c r="P210" s="61"/>
      <c r="Q210" s="62">
        <v>1.3769855708956538</v>
      </c>
      <c r="R210" s="35">
        <v>10.157979201448839</v>
      </c>
      <c r="S210" s="35">
        <v>0</v>
      </c>
      <c r="T210" s="35">
        <v>0</v>
      </c>
      <c r="U210" s="35">
        <v>11.534964772344493</v>
      </c>
      <c r="V210" s="63">
        <v>0</v>
      </c>
      <c r="W210" s="35">
        <v>0</v>
      </c>
      <c r="X210" s="35">
        <v>0</v>
      </c>
      <c r="Y210" s="35">
        <v>0</v>
      </c>
      <c r="Z210" s="35">
        <v>2.9876409416026001E-2</v>
      </c>
      <c r="AA210" s="35">
        <v>3.1660336884440339E-5</v>
      </c>
      <c r="AB210" s="63">
        <v>2.9908069752910441E-2</v>
      </c>
      <c r="AC210" s="266">
        <v>0</v>
      </c>
      <c r="AD210" s="267">
        <v>1709.8619784837656</v>
      </c>
      <c r="AE210" s="267">
        <v>1283.8145380078656</v>
      </c>
      <c r="AF210" s="268">
        <v>2993.676516491631</v>
      </c>
      <c r="AG210" s="121">
        <v>0</v>
      </c>
      <c r="AH210" s="119">
        <v>0</v>
      </c>
      <c r="AI210" s="119">
        <v>48.000864033175247</v>
      </c>
      <c r="AJ210" s="120">
        <v>48.000864033175247</v>
      </c>
      <c r="AK210" s="121">
        <v>0</v>
      </c>
      <c r="AL210" s="119">
        <v>1286.227916649593</v>
      </c>
      <c r="AM210" s="119">
        <v>94.220581739137501</v>
      </c>
      <c r="AN210" s="120">
        <v>1380.4484983887303</v>
      </c>
      <c r="AO210" s="121">
        <v>0</v>
      </c>
      <c r="AP210" s="119">
        <v>23.143360353524493</v>
      </c>
      <c r="AQ210" s="119">
        <v>16.727011622289961</v>
      </c>
      <c r="AR210" s="120">
        <v>39.87037197581445</v>
      </c>
      <c r="AS210" s="121">
        <v>0</v>
      </c>
      <c r="AT210" s="119">
        <v>400.49070148064817</v>
      </c>
      <c r="AU210" s="119">
        <v>1124.866080613263</v>
      </c>
      <c r="AV210" s="120">
        <v>1525.3567820939111</v>
      </c>
      <c r="AW210" s="41">
        <v>0</v>
      </c>
      <c r="AX210" s="33">
        <v>1589.3197594234987</v>
      </c>
      <c r="AY210" s="33">
        <v>1193.3079034252728</v>
      </c>
      <c r="AZ210" s="42">
        <v>2782.6276628487713</v>
      </c>
      <c r="BA210" s="127">
        <v>0</v>
      </c>
      <c r="BB210" s="128">
        <v>0</v>
      </c>
      <c r="BC210" s="128">
        <v>3.3839752799813643</v>
      </c>
      <c r="BD210" s="129">
        <v>3.3839752799813643</v>
      </c>
      <c r="BE210" s="127">
        <v>0</v>
      </c>
      <c r="BF210" s="128">
        <v>27.759342260252325</v>
      </c>
      <c r="BG210" s="128">
        <v>4.3553332236223268</v>
      </c>
      <c r="BH210" s="129">
        <v>32.114675483874649</v>
      </c>
      <c r="BI210" s="127">
        <v>0</v>
      </c>
      <c r="BJ210" s="128">
        <v>9.2238886053609779</v>
      </c>
      <c r="BK210" s="128">
        <v>1.1423474411196088</v>
      </c>
      <c r="BL210" s="129">
        <v>10.366236046480585</v>
      </c>
      <c r="BM210" s="127">
        <v>0</v>
      </c>
      <c r="BN210" s="128">
        <v>83.558988194653665</v>
      </c>
      <c r="BO210" s="128">
        <v>81.624978637869589</v>
      </c>
      <c r="BP210" s="129">
        <v>165.18396683252325</v>
      </c>
      <c r="BQ210" s="127">
        <v>0</v>
      </c>
      <c r="BR210" s="128">
        <v>0</v>
      </c>
      <c r="BS210" s="128">
        <v>0</v>
      </c>
      <c r="BT210" s="129">
        <v>0</v>
      </c>
      <c r="BU210" s="161">
        <v>2993.676516491631</v>
      </c>
      <c r="BV210" s="140">
        <v>48.000864033175247</v>
      </c>
      <c r="BW210" s="140">
        <v>1380.4484983887303</v>
      </c>
      <c r="BX210" s="140">
        <v>39.87037197581445</v>
      </c>
      <c r="BY210" s="140">
        <v>1525.3567820939111</v>
      </c>
      <c r="BZ210" s="94">
        <v>2782.6276628487713</v>
      </c>
      <c r="CA210" s="141">
        <v>3.3839752799813643</v>
      </c>
      <c r="CB210" s="141">
        <v>32.114675483874649</v>
      </c>
      <c r="CC210" s="141">
        <v>10.366236046480585</v>
      </c>
      <c r="CD210" s="141">
        <v>165.18396683252325</v>
      </c>
      <c r="CE210" s="141">
        <v>0</v>
      </c>
    </row>
    <row r="211" spans="1:83" outlineLevel="3" x14ac:dyDescent="0.2">
      <c r="A211" s="71">
        <v>182</v>
      </c>
      <c r="B211" s="56" t="s">
        <v>281</v>
      </c>
      <c r="C211" s="81" t="s">
        <v>269</v>
      </c>
      <c r="D211" s="58" t="s">
        <v>286</v>
      </c>
      <c r="E211" s="33">
        <v>14832.254999999999</v>
      </c>
      <c r="F211" s="33">
        <v>367.18439999999998</v>
      </c>
      <c r="G211" s="59">
        <v>29.918621841189399</v>
      </c>
      <c r="H211" s="59">
        <v>34.909385966723697</v>
      </c>
      <c r="I211" s="59">
        <v>2.7</v>
      </c>
      <c r="J211" s="59">
        <v>67.611999999999995</v>
      </c>
      <c r="K211" s="59">
        <v>19.809999999999999</v>
      </c>
      <c r="L211" s="449">
        <v>3.5000000000000009E-3</v>
      </c>
      <c r="M211" s="59">
        <v>18.2</v>
      </c>
      <c r="N211" s="59">
        <v>13.198681859191847</v>
      </c>
      <c r="O211" s="38">
        <v>0.22796872194882467</v>
      </c>
      <c r="P211" s="61">
        <v>1</v>
      </c>
      <c r="Q211" s="62">
        <v>4</v>
      </c>
      <c r="R211" s="35">
        <v>33.322960000000002</v>
      </c>
      <c r="S211" s="35">
        <v>4.8985199999999995</v>
      </c>
      <c r="T211" s="35">
        <v>38.22148</v>
      </c>
      <c r="U211" s="35">
        <v>42.22148</v>
      </c>
      <c r="V211" s="63">
        <v>0</v>
      </c>
      <c r="W211" s="35">
        <v>0</v>
      </c>
      <c r="X211" s="35">
        <v>3</v>
      </c>
      <c r="Y211" s="35">
        <v>30</v>
      </c>
      <c r="Z211" s="35">
        <v>0.03</v>
      </c>
      <c r="AA211" s="35">
        <v>2.2983138750000003</v>
      </c>
      <c r="AB211" s="63">
        <v>35.328313874999999</v>
      </c>
      <c r="AC211" s="266">
        <v>0</v>
      </c>
      <c r="AD211" s="267">
        <v>1745.2566902578494</v>
      </c>
      <c r="AE211" s="267">
        <v>338.63214105600002</v>
      </c>
      <c r="AF211" s="268">
        <v>2083.8888313138496</v>
      </c>
      <c r="AG211" s="121">
        <v>0</v>
      </c>
      <c r="AH211" s="119">
        <v>0</v>
      </c>
      <c r="AI211" s="119">
        <v>8.3203985039999999</v>
      </c>
      <c r="AJ211" s="120">
        <v>8.3203985039999999</v>
      </c>
      <c r="AK211" s="121">
        <v>0</v>
      </c>
      <c r="AL211" s="119">
        <v>530.93207678165595</v>
      </c>
      <c r="AM211" s="119">
        <v>20.459971458854284</v>
      </c>
      <c r="AN211" s="120">
        <v>551.39204824051023</v>
      </c>
      <c r="AO211" s="121">
        <v>0</v>
      </c>
      <c r="AP211" s="119">
        <v>60.925839411218078</v>
      </c>
      <c r="AQ211" s="119">
        <v>11.530980110088851</v>
      </c>
      <c r="AR211" s="120">
        <v>72.456819521306926</v>
      </c>
      <c r="AS211" s="121">
        <v>0</v>
      </c>
      <c r="AT211" s="119">
        <v>1153.3987740649757</v>
      </c>
      <c r="AU211" s="119">
        <v>298.3207909830569</v>
      </c>
      <c r="AV211" s="120">
        <v>1451.7195650480326</v>
      </c>
      <c r="AW211" s="41">
        <v>0</v>
      </c>
      <c r="AX211" s="33">
        <v>0</v>
      </c>
      <c r="AY211" s="33">
        <v>0</v>
      </c>
      <c r="AZ211" s="42">
        <v>0</v>
      </c>
      <c r="BA211" s="127">
        <v>0</v>
      </c>
      <c r="BB211" s="128">
        <v>0</v>
      </c>
      <c r="BC211" s="128">
        <v>8.3203985039999999</v>
      </c>
      <c r="BD211" s="129">
        <v>8.3203985039999999</v>
      </c>
      <c r="BE211" s="127">
        <v>0</v>
      </c>
      <c r="BF211" s="128">
        <v>409.97559559868165</v>
      </c>
      <c r="BG211" s="128">
        <v>17.640541610008</v>
      </c>
      <c r="BH211" s="129">
        <v>427.61613720868968</v>
      </c>
      <c r="BI211" s="127">
        <v>0</v>
      </c>
      <c r="BJ211" s="128">
        <v>73.548195279547627</v>
      </c>
      <c r="BK211" s="128">
        <v>9.9087692202171045</v>
      </c>
      <c r="BL211" s="129">
        <v>83.456964499764737</v>
      </c>
      <c r="BM211" s="127">
        <v>0</v>
      </c>
      <c r="BN211" s="128">
        <v>1261.7328993796204</v>
      </c>
      <c r="BO211" s="128">
        <v>302.76243172177493</v>
      </c>
      <c r="BP211" s="129">
        <v>1564.4953311013955</v>
      </c>
      <c r="BQ211" s="127">
        <v>0</v>
      </c>
      <c r="BR211" s="128">
        <v>0</v>
      </c>
      <c r="BS211" s="128">
        <v>0</v>
      </c>
      <c r="BT211" s="129">
        <v>0</v>
      </c>
      <c r="BU211" s="161">
        <v>2083.8888313138496</v>
      </c>
      <c r="BV211" s="140">
        <v>8.3203985039999999</v>
      </c>
      <c r="BW211" s="140">
        <v>551.39204824051023</v>
      </c>
      <c r="BX211" s="140">
        <v>72.456819521306926</v>
      </c>
      <c r="BY211" s="140">
        <v>1451.7195650480326</v>
      </c>
      <c r="BZ211" s="94">
        <v>0</v>
      </c>
      <c r="CA211" s="141">
        <v>8.3203985039999999</v>
      </c>
      <c r="CB211" s="141">
        <v>427.61613720868968</v>
      </c>
      <c r="CC211" s="141">
        <v>83.456964499764737</v>
      </c>
      <c r="CD211" s="141">
        <v>1564.4953311013955</v>
      </c>
      <c r="CE211" s="141">
        <v>0</v>
      </c>
    </row>
    <row r="212" spans="1:83" outlineLevel="3" x14ac:dyDescent="0.2">
      <c r="A212" s="71">
        <v>183</v>
      </c>
      <c r="B212" s="56" t="s">
        <v>281</v>
      </c>
      <c r="C212" s="81" t="s">
        <v>269</v>
      </c>
      <c r="D212" s="58" t="s">
        <v>287</v>
      </c>
      <c r="E212" s="33">
        <v>6473.05</v>
      </c>
      <c r="F212" s="33">
        <v>177.5264</v>
      </c>
      <c r="G212" s="59">
        <v>46.781005091652702</v>
      </c>
      <c r="H212" s="59">
        <v>60.201448361401198</v>
      </c>
      <c r="I212" s="59">
        <v>3.1</v>
      </c>
      <c r="J212" s="59">
        <v>65.513999999999996</v>
      </c>
      <c r="K212" s="59">
        <v>33.122999999999998</v>
      </c>
      <c r="L212" s="449">
        <v>2.8999999999999998E-3</v>
      </c>
      <c r="M212" s="59">
        <v>32</v>
      </c>
      <c r="N212" s="59">
        <v>24.688407914829948</v>
      </c>
      <c r="O212" s="38">
        <v>0.10737249230784096</v>
      </c>
      <c r="P212" s="61">
        <v>0</v>
      </c>
      <c r="Q212" s="62">
        <v>2.04</v>
      </c>
      <c r="R212" s="35">
        <v>33.772973520000001</v>
      </c>
      <c r="S212" s="35">
        <v>4.8891132399999995</v>
      </c>
      <c r="T212" s="35">
        <v>38.662086760000001</v>
      </c>
      <c r="U212" s="35">
        <v>40.70208676</v>
      </c>
      <c r="V212" s="63">
        <v>0</v>
      </c>
      <c r="W212" s="35">
        <v>0</v>
      </c>
      <c r="X212" s="35">
        <v>2.04</v>
      </c>
      <c r="Y212" s="35">
        <v>27.2</v>
      </c>
      <c r="Z212" s="35">
        <v>0.03</v>
      </c>
      <c r="AA212" s="35">
        <v>2.7200022499999998</v>
      </c>
      <c r="AB212" s="63">
        <v>31.99000225</v>
      </c>
      <c r="AC212" s="266">
        <v>0</v>
      </c>
      <c r="AD212" s="267">
        <v>751.46925119999992</v>
      </c>
      <c r="AE212" s="267">
        <v>81.694018581077771</v>
      </c>
      <c r="AF212" s="268">
        <v>833.1632697810777</v>
      </c>
      <c r="AG212" s="121">
        <v>0</v>
      </c>
      <c r="AH212" s="119">
        <v>0</v>
      </c>
      <c r="AI212" s="119">
        <v>1.1256122106028801</v>
      </c>
      <c r="AJ212" s="120">
        <v>1.1256122106028801</v>
      </c>
      <c r="AK212" s="121">
        <v>0</v>
      </c>
      <c r="AL212" s="119">
        <v>215.16862359785358</v>
      </c>
      <c r="AM212" s="119">
        <v>4.0442576408141502</v>
      </c>
      <c r="AN212" s="120">
        <v>219.21288123866773</v>
      </c>
      <c r="AO212" s="121">
        <v>0</v>
      </c>
      <c r="AP212" s="119">
        <v>45.239537321297632</v>
      </c>
      <c r="AQ212" s="119">
        <v>4.8503347556725478</v>
      </c>
      <c r="AR212" s="120">
        <v>50.089872076970174</v>
      </c>
      <c r="AS212" s="121">
        <v>0</v>
      </c>
      <c r="AT212" s="119">
        <v>491.0610902808487</v>
      </c>
      <c r="AU212" s="119">
        <v>71.673813973988203</v>
      </c>
      <c r="AV212" s="120">
        <v>562.73490425483692</v>
      </c>
      <c r="AW212" s="41">
        <v>0</v>
      </c>
      <c r="AX212" s="33">
        <v>0.70278487089218489</v>
      </c>
      <c r="AY212" s="33">
        <v>7.64014232245495E-2</v>
      </c>
      <c r="AZ212" s="42">
        <v>0.77918629411673435</v>
      </c>
      <c r="BA212" s="127">
        <v>0</v>
      </c>
      <c r="BB212" s="128">
        <v>0</v>
      </c>
      <c r="BC212" s="128">
        <v>1.1245595218457021</v>
      </c>
      <c r="BD212" s="129">
        <v>1.1245595218457021</v>
      </c>
      <c r="BE212" s="127">
        <v>0</v>
      </c>
      <c r="BF212" s="128">
        <v>192.10836922841952</v>
      </c>
      <c r="BG212" s="128">
        <v>3.725693247257102</v>
      </c>
      <c r="BH212" s="129">
        <v>195.83406247567663</v>
      </c>
      <c r="BI212" s="127">
        <v>0</v>
      </c>
      <c r="BJ212" s="128">
        <v>45.654089180597488</v>
      </c>
      <c r="BK212" s="128">
        <v>4.44361966977044</v>
      </c>
      <c r="BL212" s="129">
        <v>50.09770885036793</v>
      </c>
      <c r="BM212" s="127">
        <v>0</v>
      </c>
      <c r="BN212" s="128">
        <v>513.00400792009077</v>
      </c>
      <c r="BO212" s="128">
        <v>72.323744718979981</v>
      </c>
      <c r="BP212" s="129">
        <v>585.32775263907081</v>
      </c>
      <c r="BQ212" s="127">
        <v>0</v>
      </c>
      <c r="BR212" s="128">
        <v>0</v>
      </c>
      <c r="BS212" s="128">
        <v>0</v>
      </c>
      <c r="BT212" s="129">
        <v>0</v>
      </c>
      <c r="BU212" s="161">
        <v>833.1632697810777</v>
      </c>
      <c r="BV212" s="140">
        <v>1.1256122106028801</v>
      </c>
      <c r="BW212" s="140">
        <v>219.21288123866773</v>
      </c>
      <c r="BX212" s="140">
        <v>50.089872076970174</v>
      </c>
      <c r="BY212" s="140">
        <v>562.73490425483692</v>
      </c>
      <c r="BZ212" s="94">
        <v>0.77918629411673435</v>
      </c>
      <c r="CA212" s="141">
        <v>1.1245595218457021</v>
      </c>
      <c r="CB212" s="141">
        <v>195.83406247567663</v>
      </c>
      <c r="CC212" s="141">
        <v>50.09770885036793</v>
      </c>
      <c r="CD212" s="141">
        <v>585.32775263907081</v>
      </c>
      <c r="CE212" s="141">
        <v>0</v>
      </c>
    </row>
    <row r="213" spans="1:83" outlineLevel="3" x14ac:dyDescent="0.2">
      <c r="A213" s="71">
        <v>184</v>
      </c>
      <c r="B213" s="56" t="s">
        <v>281</v>
      </c>
      <c r="C213" s="81" t="s">
        <v>269</v>
      </c>
      <c r="D213" s="58" t="s">
        <v>288</v>
      </c>
      <c r="E213" s="33">
        <v>29021.94</v>
      </c>
      <c r="F213" s="33">
        <v>493.47579999999999</v>
      </c>
      <c r="G213" s="59">
        <v>6.7646461005802498</v>
      </c>
      <c r="H213" s="59">
        <v>8.29668261591865</v>
      </c>
      <c r="I213" s="59">
        <v>1.9742999999999999</v>
      </c>
      <c r="J213" s="59">
        <v>74.497</v>
      </c>
      <c r="K213" s="59">
        <v>70.912000000000006</v>
      </c>
      <c r="L213" s="449">
        <v>2E-3</v>
      </c>
      <c r="M213" s="59">
        <v>4.0999999999999996</v>
      </c>
      <c r="N213" s="59">
        <v>6.0671738578662735</v>
      </c>
      <c r="O213" s="38">
        <v>1</v>
      </c>
      <c r="P213" s="61">
        <v>0</v>
      </c>
      <c r="Q213" s="62">
        <v>1.8450450453014642</v>
      </c>
      <c r="R213" s="35">
        <v>22.771175390956955</v>
      </c>
      <c r="S213" s="35">
        <v>1.7917168090089752</v>
      </c>
      <c r="T213" s="35">
        <v>24.56289219996593</v>
      </c>
      <c r="U213" s="35">
        <v>26.407937245267394</v>
      </c>
      <c r="V213" s="63">
        <v>0</v>
      </c>
      <c r="W213" s="35">
        <v>0</v>
      </c>
      <c r="X213" s="35">
        <v>1.6580181482795393</v>
      </c>
      <c r="Y213" s="35">
        <v>5.5056801897104455</v>
      </c>
      <c r="Z213" s="35">
        <v>0.03</v>
      </c>
      <c r="AA213" s="35">
        <v>0.29808258910152458</v>
      </c>
      <c r="AB213" s="63">
        <v>7.4917809270915097</v>
      </c>
      <c r="AC213" s="266">
        <v>0</v>
      </c>
      <c r="AD213" s="267">
        <v>176.50293434039631</v>
      </c>
      <c r="AE213" s="267">
        <v>125.83303267502343</v>
      </c>
      <c r="AF213" s="268">
        <v>302.33596701541978</v>
      </c>
      <c r="AG213" s="121">
        <v>0</v>
      </c>
      <c r="AH213" s="119">
        <v>0</v>
      </c>
      <c r="AI213" s="119">
        <v>2.4903530486698937</v>
      </c>
      <c r="AJ213" s="120">
        <v>2.4903530486698937</v>
      </c>
      <c r="AK213" s="121">
        <v>0</v>
      </c>
      <c r="AL213" s="119">
        <v>67.424201814993623</v>
      </c>
      <c r="AM213" s="119">
        <v>7.263677507050426</v>
      </c>
      <c r="AN213" s="120">
        <v>74.687879322044054</v>
      </c>
      <c r="AO213" s="121">
        <v>0</v>
      </c>
      <c r="AP213" s="119">
        <v>1.4643888270005918</v>
      </c>
      <c r="AQ213" s="119">
        <v>1.0233350658567961</v>
      </c>
      <c r="AR213" s="120">
        <v>2.4877238928573879</v>
      </c>
      <c r="AS213" s="121">
        <v>0</v>
      </c>
      <c r="AT213" s="119">
        <v>107.61434369840205</v>
      </c>
      <c r="AU213" s="119">
        <v>115.05566705344633</v>
      </c>
      <c r="AV213" s="120">
        <v>222.67001075184839</v>
      </c>
      <c r="AW213" s="41">
        <v>0</v>
      </c>
      <c r="AX213" s="33">
        <v>0</v>
      </c>
      <c r="AY213" s="33">
        <v>0</v>
      </c>
      <c r="AZ213" s="42">
        <v>0</v>
      </c>
      <c r="BA213" s="127">
        <v>0</v>
      </c>
      <c r="BB213" s="128">
        <v>0</v>
      </c>
      <c r="BC213" s="128">
        <v>2.4903530486698937</v>
      </c>
      <c r="BD213" s="129">
        <v>2.4903530486698937</v>
      </c>
      <c r="BE213" s="127">
        <v>0</v>
      </c>
      <c r="BF213" s="128">
        <v>1.0816357618954525E-2</v>
      </c>
      <c r="BG213" s="128">
        <v>2.4759136439347889</v>
      </c>
      <c r="BH213" s="129">
        <v>2.486730001553743</v>
      </c>
      <c r="BI213" s="127">
        <v>0</v>
      </c>
      <c r="BJ213" s="128">
        <v>14.164736906354287</v>
      </c>
      <c r="BK213" s="128">
        <v>1.5857582127376688</v>
      </c>
      <c r="BL213" s="129">
        <v>15.750495119091957</v>
      </c>
      <c r="BM213" s="127">
        <v>0</v>
      </c>
      <c r="BN213" s="128">
        <v>162.32738107642305</v>
      </c>
      <c r="BO213" s="128">
        <v>119.2810077696811</v>
      </c>
      <c r="BP213" s="129">
        <v>281.60838884610416</v>
      </c>
      <c r="BQ213" s="127">
        <v>0</v>
      </c>
      <c r="BR213" s="128">
        <v>0</v>
      </c>
      <c r="BS213" s="128">
        <v>0</v>
      </c>
      <c r="BT213" s="129">
        <v>0</v>
      </c>
      <c r="BU213" s="161">
        <v>302.33596701541978</v>
      </c>
      <c r="BV213" s="140">
        <v>2.4903530486698937</v>
      </c>
      <c r="BW213" s="140">
        <v>74.687879322044054</v>
      </c>
      <c r="BX213" s="140">
        <v>2.4877238928573879</v>
      </c>
      <c r="BY213" s="140">
        <v>222.67001075184839</v>
      </c>
      <c r="BZ213" s="94">
        <v>0</v>
      </c>
      <c r="CA213" s="141">
        <v>2.4903530486698937</v>
      </c>
      <c r="CB213" s="141">
        <v>2.486730001553743</v>
      </c>
      <c r="CC213" s="141">
        <v>15.750495119091957</v>
      </c>
      <c r="CD213" s="141">
        <v>281.60838884610416</v>
      </c>
      <c r="CE213" s="141">
        <v>0</v>
      </c>
    </row>
    <row r="214" spans="1:83" outlineLevel="3" x14ac:dyDescent="0.2">
      <c r="A214" s="71">
        <v>185</v>
      </c>
      <c r="B214" s="56" t="s">
        <v>281</v>
      </c>
      <c r="C214" s="81" t="s">
        <v>269</v>
      </c>
      <c r="D214" s="58" t="s">
        <v>289</v>
      </c>
      <c r="E214" s="33">
        <v>96017.322</v>
      </c>
      <c r="F214" s="33">
        <v>2320.2452000000003</v>
      </c>
      <c r="G214" s="59">
        <v>23.1667492881502</v>
      </c>
      <c r="H214" s="59">
        <v>30.325476316867601</v>
      </c>
      <c r="I214" s="59">
        <v>3.0350000000000001</v>
      </c>
      <c r="J214" s="59">
        <v>67.988</v>
      </c>
      <c r="K214" s="59">
        <v>45.255000000000003</v>
      </c>
      <c r="L214" s="449">
        <v>1E-4</v>
      </c>
      <c r="M214" s="59">
        <v>13.7</v>
      </c>
      <c r="N214" s="59">
        <v>11.334170755268769</v>
      </c>
      <c r="O214" s="38">
        <v>0.3294548033639777</v>
      </c>
      <c r="P214" s="61">
        <v>0</v>
      </c>
      <c r="Q214" s="62">
        <v>2</v>
      </c>
      <c r="R214" s="35">
        <v>18.426957120000001</v>
      </c>
      <c r="S214" s="35">
        <v>1.0825214400000001</v>
      </c>
      <c r="T214" s="35">
        <v>19.509478560000002</v>
      </c>
      <c r="U214" s="35">
        <v>21.509478560000002</v>
      </c>
      <c r="V214" s="63">
        <v>0</v>
      </c>
      <c r="W214" s="35">
        <v>0</v>
      </c>
      <c r="X214" s="35">
        <v>1</v>
      </c>
      <c r="Y214" s="35">
        <v>1</v>
      </c>
      <c r="Z214" s="35">
        <v>0.03</v>
      </c>
      <c r="AA214" s="35">
        <v>2.6994775000000002E-3</v>
      </c>
      <c r="AB214" s="63">
        <v>2.0326994775</v>
      </c>
      <c r="AC214" s="266">
        <v>0</v>
      </c>
      <c r="AD214" s="267">
        <v>175.15513612961004</v>
      </c>
      <c r="AE214" s="267">
        <v>505.97076622456007</v>
      </c>
      <c r="AF214" s="268">
        <v>681.12590235417008</v>
      </c>
      <c r="AG214" s="121">
        <v>0</v>
      </c>
      <c r="AH214" s="119">
        <v>0</v>
      </c>
      <c r="AI214" s="119">
        <v>11.704012862360003</v>
      </c>
      <c r="AJ214" s="120">
        <v>11.704012862360003</v>
      </c>
      <c r="AK214" s="121">
        <v>0</v>
      </c>
      <c r="AL214" s="119">
        <v>78.207713949391675</v>
      </c>
      <c r="AM214" s="119">
        <v>30.066234919146567</v>
      </c>
      <c r="AN214" s="120">
        <v>108.27394886853823</v>
      </c>
      <c r="AO214" s="121">
        <v>0</v>
      </c>
      <c r="AP214" s="119">
        <v>5.3116629324762412</v>
      </c>
      <c r="AQ214" s="119">
        <v>14.988874723300446</v>
      </c>
      <c r="AR214" s="120">
        <v>20.300537655776687</v>
      </c>
      <c r="AS214" s="121">
        <v>0</v>
      </c>
      <c r="AT214" s="119">
        <v>91.635759247742129</v>
      </c>
      <c r="AU214" s="119">
        <v>449.21164371975306</v>
      </c>
      <c r="AV214" s="120">
        <v>540.8474029674951</v>
      </c>
      <c r="AW214" s="41">
        <v>0</v>
      </c>
      <c r="AX214" s="33">
        <v>0.17591582929050589</v>
      </c>
      <c r="AY214" s="33">
        <v>0.50816818109908268</v>
      </c>
      <c r="AZ214" s="42">
        <v>0.68408401038958855</v>
      </c>
      <c r="BA214" s="127">
        <v>0</v>
      </c>
      <c r="BB214" s="128">
        <v>0</v>
      </c>
      <c r="BC214" s="128">
        <v>11.692258019343665</v>
      </c>
      <c r="BD214" s="129">
        <v>11.692258019343665</v>
      </c>
      <c r="BE214" s="127">
        <v>0</v>
      </c>
      <c r="BF214" s="128">
        <v>52.458280529751406</v>
      </c>
      <c r="BG214" s="128">
        <v>23.930650836564283</v>
      </c>
      <c r="BH214" s="129">
        <v>76.388931366315688</v>
      </c>
      <c r="BI214" s="127">
        <v>0</v>
      </c>
      <c r="BJ214" s="128">
        <v>8.2190093758754283</v>
      </c>
      <c r="BK214" s="128">
        <v>12.185513980690143</v>
      </c>
      <c r="BL214" s="129">
        <v>20.404523356565569</v>
      </c>
      <c r="BM214" s="127">
        <v>0</v>
      </c>
      <c r="BN214" s="128">
        <v>114.3019303946927</v>
      </c>
      <c r="BO214" s="128">
        <v>457.65417520686287</v>
      </c>
      <c r="BP214" s="129">
        <v>571.95610560155558</v>
      </c>
      <c r="BQ214" s="127">
        <v>0</v>
      </c>
      <c r="BR214" s="128">
        <v>0</v>
      </c>
      <c r="BS214" s="128">
        <v>0</v>
      </c>
      <c r="BT214" s="129">
        <v>0</v>
      </c>
      <c r="BU214" s="161">
        <v>681.12590235417008</v>
      </c>
      <c r="BV214" s="140">
        <v>11.704012862360003</v>
      </c>
      <c r="BW214" s="140">
        <v>108.27394886853823</v>
      </c>
      <c r="BX214" s="140">
        <v>20.300537655776687</v>
      </c>
      <c r="BY214" s="140">
        <v>540.8474029674951</v>
      </c>
      <c r="BZ214" s="94">
        <v>0.68408401038958855</v>
      </c>
      <c r="CA214" s="141">
        <v>11.692258019343665</v>
      </c>
      <c r="CB214" s="141">
        <v>76.388931366315688</v>
      </c>
      <c r="CC214" s="141">
        <v>20.404523356565569</v>
      </c>
      <c r="CD214" s="141">
        <v>571.95610560155558</v>
      </c>
      <c r="CE214" s="141">
        <v>0</v>
      </c>
    </row>
    <row r="215" spans="1:83" outlineLevel="3" x14ac:dyDescent="0.2">
      <c r="A215" s="71">
        <v>186</v>
      </c>
      <c r="B215" s="56" t="s">
        <v>281</v>
      </c>
      <c r="C215" s="81" t="s">
        <v>269</v>
      </c>
      <c r="D215" s="58" t="s">
        <v>290</v>
      </c>
      <c r="E215" s="33">
        <v>90335.547000000006</v>
      </c>
      <c r="F215" s="33">
        <v>1582.7934</v>
      </c>
      <c r="G215" s="59">
        <v>19.318458280732901</v>
      </c>
      <c r="H215" s="59">
        <v>24.261567422820502</v>
      </c>
      <c r="I215" s="59">
        <v>1.9623999999999999</v>
      </c>
      <c r="J215" s="59">
        <v>75.563000000000002</v>
      </c>
      <c r="K215" s="59">
        <v>30.391999999999999</v>
      </c>
      <c r="L215" s="449">
        <v>1.3999999999999998E-3</v>
      </c>
      <c r="M215" s="59">
        <v>12.4</v>
      </c>
      <c r="N215" s="59">
        <v>10.696896066734116</v>
      </c>
      <c r="O215" s="38">
        <v>0.44479166554763983</v>
      </c>
      <c r="P215" s="61">
        <v>1</v>
      </c>
      <c r="Q215" s="62">
        <v>2.0281999999999991</v>
      </c>
      <c r="R215" s="35">
        <v>17.772263947999999</v>
      </c>
      <c r="S215" s="35">
        <v>1.0124580260000002</v>
      </c>
      <c r="T215" s="35">
        <v>18.784721974</v>
      </c>
      <c r="U215" s="35">
        <v>20.812921973999998</v>
      </c>
      <c r="V215" s="63">
        <v>0</v>
      </c>
      <c r="W215" s="35">
        <v>0</v>
      </c>
      <c r="X215" s="35">
        <v>2.5956199999999998</v>
      </c>
      <c r="Y215" s="35">
        <v>9.0938999999999979</v>
      </c>
      <c r="Z215" s="35">
        <v>0.03</v>
      </c>
      <c r="AA215" s="35">
        <v>0.64546078499999981</v>
      </c>
      <c r="AB215" s="63">
        <v>12.364980784999997</v>
      </c>
      <c r="AC215" s="266">
        <v>0</v>
      </c>
      <c r="AD215" s="267">
        <v>2118.8200760729105</v>
      </c>
      <c r="AE215" s="267">
        <v>338.84980604967308</v>
      </c>
      <c r="AF215" s="268">
        <v>2457.6698821225832</v>
      </c>
      <c r="AG215" s="121">
        <v>0</v>
      </c>
      <c r="AH215" s="119">
        <v>0</v>
      </c>
      <c r="AI215" s="119">
        <v>9.1385398410082122</v>
      </c>
      <c r="AJ215" s="120">
        <v>9.1385398410082122</v>
      </c>
      <c r="AK215" s="121">
        <v>0</v>
      </c>
      <c r="AL215" s="119">
        <v>1043.2770346255288</v>
      </c>
      <c r="AM215" s="119">
        <v>21.428629722628276</v>
      </c>
      <c r="AN215" s="120">
        <v>1064.7056643481571</v>
      </c>
      <c r="AO215" s="121">
        <v>0</v>
      </c>
      <c r="AP215" s="119">
        <v>51.405896132468797</v>
      </c>
      <c r="AQ215" s="119">
        <v>7.9993121151850257</v>
      </c>
      <c r="AR215" s="120">
        <v>59.405208247653825</v>
      </c>
      <c r="AS215" s="121">
        <v>0</v>
      </c>
      <c r="AT215" s="119">
        <v>1024.1371453149127</v>
      </c>
      <c r="AU215" s="119">
        <v>300.28332437085157</v>
      </c>
      <c r="AV215" s="120">
        <v>1324.4204696857644</v>
      </c>
      <c r="AW215" s="41">
        <v>0</v>
      </c>
      <c r="AX215" s="33">
        <v>0</v>
      </c>
      <c r="AY215" s="33">
        <v>0</v>
      </c>
      <c r="AZ215" s="42">
        <v>0</v>
      </c>
      <c r="BA215" s="127">
        <v>0</v>
      </c>
      <c r="BB215" s="128">
        <v>0</v>
      </c>
      <c r="BC215" s="128">
        <v>9.1385398410082122</v>
      </c>
      <c r="BD215" s="129">
        <v>9.1385398410082122</v>
      </c>
      <c r="BE215" s="127">
        <v>0</v>
      </c>
      <c r="BF215" s="128">
        <v>579.42244683492572</v>
      </c>
      <c r="BG215" s="128">
        <v>15.892738311084987</v>
      </c>
      <c r="BH215" s="129">
        <v>595.31518514601078</v>
      </c>
      <c r="BI215" s="127">
        <v>0</v>
      </c>
      <c r="BJ215" s="128">
        <v>107.98686945507887</v>
      </c>
      <c r="BK215" s="128">
        <v>6.3644886473812328</v>
      </c>
      <c r="BL215" s="129">
        <v>114.35135810246011</v>
      </c>
      <c r="BM215" s="127">
        <v>0</v>
      </c>
      <c r="BN215" s="128">
        <v>1431.4107597829056</v>
      </c>
      <c r="BO215" s="128">
        <v>307.45403925019866</v>
      </c>
      <c r="BP215" s="129">
        <v>1738.8647990331042</v>
      </c>
      <c r="BQ215" s="127">
        <v>0</v>
      </c>
      <c r="BR215" s="128">
        <v>0</v>
      </c>
      <c r="BS215" s="128">
        <v>0</v>
      </c>
      <c r="BT215" s="129">
        <v>0</v>
      </c>
      <c r="BU215" s="161">
        <v>2457.6698821225832</v>
      </c>
      <c r="BV215" s="140">
        <v>9.1385398410082122</v>
      </c>
      <c r="BW215" s="140">
        <v>1064.7056643481571</v>
      </c>
      <c r="BX215" s="140">
        <v>59.405208247653825</v>
      </c>
      <c r="BY215" s="140">
        <v>1324.4204696857644</v>
      </c>
      <c r="BZ215" s="94">
        <v>0</v>
      </c>
      <c r="CA215" s="141">
        <v>9.1385398410082122</v>
      </c>
      <c r="CB215" s="141">
        <v>595.31518514601078</v>
      </c>
      <c r="CC215" s="141">
        <v>114.35135810246011</v>
      </c>
      <c r="CD215" s="141">
        <v>1738.8647990331042</v>
      </c>
      <c r="CE215" s="141">
        <v>0</v>
      </c>
    </row>
    <row r="216" spans="1:83" outlineLevel="2" x14ac:dyDescent="0.2">
      <c r="A216" s="71"/>
      <c r="B216" s="56"/>
      <c r="C216" s="82" t="s">
        <v>276</v>
      </c>
      <c r="D216" s="58"/>
      <c r="E216" s="33">
        <v>236680.114</v>
      </c>
      <c r="F216" s="33">
        <v>4941.2252000000008</v>
      </c>
      <c r="G216" s="59">
        <v>21.646123491485636</v>
      </c>
      <c r="H216" s="59">
        <v>27.597068453104075</v>
      </c>
      <c r="I216" s="59">
        <v>2.5629305343338733</v>
      </c>
      <c r="J216" s="59">
        <v>70.947677356781867</v>
      </c>
      <c r="K216" s="59">
        <v>40.729663440476259</v>
      </c>
      <c r="L216" s="449">
        <v>1.0594252696679355E-3</v>
      </c>
      <c r="M216" s="59">
        <v>13.316707172140221</v>
      </c>
      <c r="N216" s="59">
        <v>11.222364347442534</v>
      </c>
      <c r="O216" s="59">
        <v>0.41784637727744312</v>
      </c>
      <c r="P216" s="61"/>
      <c r="Q216" s="62">
        <v>2.1436158201504707</v>
      </c>
      <c r="R216" s="35">
        <v>23.68050329703653</v>
      </c>
      <c r="S216" s="35">
        <v>0</v>
      </c>
      <c r="T216" s="35">
        <v>0</v>
      </c>
      <c r="U216" s="35">
        <v>25.824119117187003</v>
      </c>
      <c r="V216" s="63">
        <v>0</v>
      </c>
      <c r="W216" s="35">
        <v>0</v>
      </c>
      <c r="X216" s="35">
        <v>0.6924999896786731</v>
      </c>
      <c r="Y216" s="35">
        <v>2.6988806743720151</v>
      </c>
      <c r="Z216" s="35">
        <v>2.9999999999999992E-2</v>
      </c>
      <c r="AA216" s="35">
        <v>0.50630525257776093</v>
      </c>
      <c r="AB216" s="63">
        <v>3.927685916628449</v>
      </c>
      <c r="AC216" s="266">
        <v>0</v>
      </c>
      <c r="AD216" s="267">
        <v>4967.2040880007662</v>
      </c>
      <c r="AE216" s="267">
        <v>1390.9797645863343</v>
      </c>
      <c r="AF216" s="268">
        <v>6358.1838525871017</v>
      </c>
      <c r="AG216" s="121">
        <v>0</v>
      </c>
      <c r="AH216" s="119">
        <v>0</v>
      </c>
      <c r="AI216" s="119">
        <v>32.778916466640986</v>
      </c>
      <c r="AJ216" s="120">
        <v>32.778916466640986</v>
      </c>
      <c r="AK216" s="121">
        <v>0</v>
      </c>
      <c r="AL216" s="119">
        <v>1935.0096507694238</v>
      </c>
      <c r="AM216" s="119">
        <v>83.262771248493706</v>
      </c>
      <c r="AN216" s="120">
        <v>2018.2724220179175</v>
      </c>
      <c r="AO216" s="121">
        <v>0</v>
      </c>
      <c r="AP216" s="119">
        <v>164.34732462446107</v>
      </c>
      <c r="AQ216" s="119">
        <v>40.39283677010382</v>
      </c>
      <c r="AR216" s="120">
        <v>204.74016139456489</v>
      </c>
      <c r="AS216" s="121">
        <v>0</v>
      </c>
      <c r="AT216" s="119">
        <v>2867.8471126068816</v>
      </c>
      <c r="AU216" s="119">
        <v>1234.5452401010962</v>
      </c>
      <c r="AV216" s="120">
        <v>4102.3923527079778</v>
      </c>
      <c r="AW216" s="41">
        <v>0</v>
      </c>
      <c r="AX216" s="33">
        <v>0.87870070018269075</v>
      </c>
      <c r="AY216" s="33">
        <v>0.58456960432363214</v>
      </c>
      <c r="AZ216" s="42">
        <v>1.4632703045063229</v>
      </c>
      <c r="BA216" s="127">
        <v>0</v>
      </c>
      <c r="BB216" s="128">
        <v>0</v>
      </c>
      <c r="BC216" s="128">
        <v>32.766108934867475</v>
      </c>
      <c r="BD216" s="129">
        <v>32.766108934867475</v>
      </c>
      <c r="BE216" s="127">
        <v>0</v>
      </c>
      <c r="BF216" s="128">
        <v>1233.9755085493973</v>
      </c>
      <c r="BG216" s="128">
        <v>63.665537648849167</v>
      </c>
      <c r="BH216" s="129">
        <v>1297.6410461982466</v>
      </c>
      <c r="BI216" s="127">
        <v>0</v>
      </c>
      <c r="BJ216" s="128">
        <v>249.57290019745349</v>
      </c>
      <c r="BK216" s="128">
        <v>34.48814973079655</v>
      </c>
      <c r="BL216" s="129">
        <v>284.06104992825004</v>
      </c>
      <c r="BM216" s="127">
        <v>0</v>
      </c>
      <c r="BN216" s="128">
        <v>3482.776978553733</v>
      </c>
      <c r="BO216" s="128">
        <v>1259.4753986674975</v>
      </c>
      <c r="BP216" s="129">
        <v>4742.2523772212307</v>
      </c>
      <c r="BQ216" s="127">
        <v>0</v>
      </c>
      <c r="BR216" s="128">
        <v>0</v>
      </c>
      <c r="BS216" s="128">
        <v>0</v>
      </c>
      <c r="BT216" s="129">
        <v>0</v>
      </c>
      <c r="BU216" s="161">
        <v>6358.1838525871017</v>
      </c>
      <c r="BV216" s="140">
        <v>32.778916466640986</v>
      </c>
      <c r="BW216" s="140">
        <v>2018.2724220179175</v>
      </c>
      <c r="BX216" s="140">
        <v>204.74016139456489</v>
      </c>
      <c r="BY216" s="140">
        <v>4102.3923527079778</v>
      </c>
      <c r="BZ216" s="94">
        <v>1.4632703045063229</v>
      </c>
      <c r="CA216" s="141">
        <v>32.766108934867475</v>
      </c>
      <c r="CB216" s="141">
        <v>1297.6410461982466</v>
      </c>
      <c r="CC216" s="141">
        <v>284.06104992825004</v>
      </c>
      <c r="CD216" s="141">
        <v>4742.2523772212307</v>
      </c>
      <c r="CE216" s="141">
        <v>0</v>
      </c>
    </row>
    <row r="217" spans="1:83" outlineLevel="3" x14ac:dyDescent="0.2">
      <c r="A217" s="71">
        <v>187</v>
      </c>
      <c r="B217" s="56" t="s">
        <v>281</v>
      </c>
      <c r="C217" s="81" t="s">
        <v>291</v>
      </c>
      <c r="D217" s="58" t="s">
        <v>292</v>
      </c>
      <c r="E217" s="33">
        <v>405.512</v>
      </c>
      <c r="F217" s="33">
        <v>6.7611999999999997</v>
      </c>
      <c r="G217" s="59">
        <v>4.1855679344019503</v>
      </c>
      <c r="H217" s="59">
        <v>4.8700124669213096</v>
      </c>
      <c r="I217" s="59">
        <v>1.9</v>
      </c>
      <c r="J217" s="59">
        <v>78.436999999999998</v>
      </c>
      <c r="K217" s="59">
        <v>75.510000000000005</v>
      </c>
      <c r="L217" s="449">
        <v>1.5E-3</v>
      </c>
      <c r="M217" s="59">
        <v>4.4000000000000004</v>
      </c>
      <c r="N217" s="59">
        <v>6.5810158047177669</v>
      </c>
      <c r="O217" s="38">
        <v>1</v>
      </c>
      <c r="P217" s="61">
        <v>0</v>
      </c>
      <c r="Q217" s="62">
        <v>0.1</v>
      </c>
      <c r="R217" s="35">
        <v>22.573089500000002</v>
      </c>
      <c r="S217" s="35">
        <v>1.70695525</v>
      </c>
      <c r="T217" s="35">
        <v>24.280044750000002</v>
      </c>
      <c r="U217" s="35">
        <v>24.380044750000003</v>
      </c>
      <c r="V217" s="63">
        <v>0</v>
      </c>
      <c r="W217" s="35">
        <v>0</v>
      </c>
      <c r="X217" s="35">
        <v>3</v>
      </c>
      <c r="Y217" s="35">
        <v>1</v>
      </c>
      <c r="Z217" s="35">
        <v>0.03</v>
      </c>
      <c r="AA217" s="35">
        <v>3.3846625000000007E-3</v>
      </c>
      <c r="AB217" s="63">
        <v>4.0333846625000005</v>
      </c>
      <c r="AC217" s="266">
        <v>0</v>
      </c>
      <c r="AD217" s="267">
        <v>2.6829903709499994</v>
      </c>
      <c r="AE217" s="267">
        <v>8.8373701355000001E-2</v>
      </c>
      <c r="AF217" s="268">
        <v>2.7713640723049999</v>
      </c>
      <c r="AG217" s="121">
        <v>0</v>
      </c>
      <c r="AH217" s="119">
        <v>0</v>
      </c>
      <c r="AI217" s="119">
        <v>3.0497237749999999E-4</v>
      </c>
      <c r="AJ217" s="120">
        <v>3.0497237749999999E-4</v>
      </c>
      <c r="AK217" s="121">
        <v>0</v>
      </c>
      <c r="AL217" s="119">
        <v>1.6222893383378409</v>
      </c>
      <c r="AM217" s="119">
        <v>3.7969409986680753E-3</v>
      </c>
      <c r="AN217" s="120">
        <v>1.626086279336509</v>
      </c>
      <c r="AO217" s="121">
        <v>0</v>
      </c>
      <c r="AP217" s="119">
        <v>1.3066196555156308E-2</v>
      </c>
      <c r="AQ217" s="119">
        <v>4.2889580806633123E-4</v>
      </c>
      <c r="AR217" s="120">
        <v>1.3495092363222641E-2</v>
      </c>
      <c r="AS217" s="121">
        <v>0</v>
      </c>
      <c r="AT217" s="119">
        <v>1.0476348360570025</v>
      </c>
      <c r="AU217" s="119">
        <v>8.3842892170765584E-2</v>
      </c>
      <c r="AV217" s="120">
        <v>1.1314777282277679</v>
      </c>
      <c r="AW217" s="41">
        <v>0</v>
      </c>
      <c r="AX217" s="33">
        <v>0</v>
      </c>
      <c r="AY217" s="33">
        <v>0</v>
      </c>
      <c r="AZ217" s="42">
        <v>0</v>
      </c>
      <c r="BA217" s="127">
        <v>0</v>
      </c>
      <c r="BB217" s="128">
        <v>0</v>
      </c>
      <c r="BC217" s="128">
        <v>3.0497237749999999E-4</v>
      </c>
      <c r="BD217" s="129">
        <v>3.0497237749999999E-4</v>
      </c>
      <c r="BE217" s="127">
        <v>0</v>
      </c>
      <c r="BF217" s="128">
        <v>7.3454323607952601E-5</v>
      </c>
      <c r="BG217" s="128">
        <v>3.0447679739951461E-4</v>
      </c>
      <c r="BH217" s="129">
        <v>3.7793112100746725E-4</v>
      </c>
      <c r="BI217" s="127">
        <v>0</v>
      </c>
      <c r="BJ217" s="128">
        <v>0.26128720958746965</v>
      </c>
      <c r="BK217" s="128">
        <v>1.1415543501421175E-3</v>
      </c>
      <c r="BL217" s="129">
        <v>0.26242876393761178</v>
      </c>
      <c r="BM217" s="127">
        <v>0</v>
      </c>
      <c r="BN217" s="128">
        <v>2.4216297070389223</v>
      </c>
      <c r="BO217" s="128">
        <v>8.6622697829958364E-2</v>
      </c>
      <c r="BP217" s="129">
        <v>2.5082524048688808</v>
      </c>
      <c r="BQ217" s="127">
        <v>0</v>
      </c>
      <c r="BR217" s="128">
        <v>0</v>
      </c>
      <c r="BS217" s="128">
        <v>0</v>
      </c>
      <c r="BT217" s="129">
        <v>0</v>
      </c>
      <c r="BU217" s="161">
        <v>2.7713640723049999</v>
      </c>
      <c r="BV217" s="140">
        <v>3.0497237749999999E-4</v>
      </c>
      <c r="BW217" s="140">
        <v>1.626086279336509</v>
      </c>
      <c r="BX217" s="140">
        <v>1.3495092363222641E-2</v>
      </c>
      <c r="BY217" s="140">
        <v>1.1314777282277679</v>
      </c>
      <c r="BZ217" s="94">
        <v>0</v>
      </c>
      <c r="CA217" s="141">
        <v>3.0497237749999999E-4</v>
      </c>
      <c r="CB217" s="141">
        <v>3.7793112100746725E-4</v>
      </c>
      <c r="CC217" s="141">
        <v>0.26242876393761178</v>
      </c>
      <c r="CD217" s="141">
        <v>2.5082524048688808</v>
      </c>
      <c r="CE217" s="141">
        <v>0</v>
      </c>
    </row>
    <row r="218" spans="1:83" outlineLevel="3" x14ac:dyDescent="0.2">
      <c r="A218" s="71">
        <v>188</v>
      </c>
      <c r="B218" s="56" t="s">
        <v>281</v>
      </c>
      <c r="C218" s="81" t="s">
        <v>291</v>
      </c>
      <c r="D218" s="36" t="s">
        <v>293</v>
      </c>
      <c r="E218" s="33">
        <v>7101.8580000000002</v>
      </c>
      <c r="F218" s="33">
        <v>71.833399999999997</v>
      </c>
      <c r="G218" s="59">
        <v>1.82811088161061</v>
      </c>
      <c r="H218" s="59">
        <v>2.6314858219614901</v>
      </c>
      <c r="I218" s="59">
        <v>1.2044999999999999</v>
      </c>
      <c r="J218" s="59">
        <v>83.727000000000004</v>
      </c>
      <c r="K218" s="59">
        <v>100</v>
      </c>
      <c r="L218" s="449">
        <v>1.9999999999999998E-4</v>
      </c>
      <c r="M218" s="59">
        <v>1.1000000000000001</v>
      </c>
      <c r="N218" s="59">
        <v>0</v>
      </c>
      <c r="O218" s="38">
        <v>1</v>
      </c>
      <c r="P218" s="61">
        <v>1</v>
      </c>
      <c r="Q218" s="62">
        <v>5</v>
      </c>
      <c r="R218" s="35">
        <v>14.482800000000001</v>
      </c>
      <c r="S218" s="35">
        <v>0.65610000000000002</v>
      </c>
      <c r="T218" s="35">
        <v>15.138900000000001</v>
      </c>
      <c r="U218" s="35">
        <v>20.1389</v>
      </c>
      <c r="V218" s="63">
        <v>0</v>
      </c>
      <c r="W218" s="35">
        <v>0</v>
      </c>
      <c r="X218" s="35">
        <v>3</v>
      </c>
      <c r="Y218" s="35">
        <v>0</v>
      </c>
      <c r="Z218" s="35">
        <v>0.03</v>
      </c>
      <c r="AA218" s="35">
        <v>0</v>
      </c>
      <c r="AB218" s="63">
        <v>3.03</v>
      </c>
      <c r="AC218" s="266">
        <v>0</v>
      </c>
      <c r="AD218" s="267">
        <v>16.374750371969998</v>
      </c>
      <c r="AE218" s="267">
        <v>33.608405524400006</v>
      </c>
      <c r="AF218" s="268">
        <v>49.983155896370008</v>
      </c>
      <c r="AG218" s="121">
        <v>0</v>
      </c>
      <c r="AH218" s="119">
        <v>0</v>
      </c>
      <c r="AI218" s="119">
        <v>2.2608485149000006</v>
      </c>
      <c r="AJ218" s="120">
        <v>2.2608485149000006</v>
      </c>
      <c r="AK218" s="121">
        <v>0</v>
      </c>
      <c r="AL218" s="119">
        <v>13.107790675988573</v>
      </c>
      <c r="AM218" s="119">
        <v>3.4153058134309959</v>
      </c>
      <c r="AN218" s="120">
        <v>16.523096489419569</v>
      </c>
      <c r="AO218" s="121">
        <v>0</v>
      </c>
      <c r="AP218" s="119">
        <v>4.3089923441996816E-2</v>
      </c>
      <c r="AQ218" s="119">
        <v>8.2490651823628774E-2</v>
      </c>
      <c r="AR218" s="120">
        <v>0.1255805752656256</v>
      </c>
      <c r="AS218" s="121">
        <v>0</v>
      </c>
      <c r="AT218" s="119">
        <v>3.2238697725394276</v>
      </c>
      <c r="AU218" s="119">
        <v>27.849760544245378</v>
      </c>
      <c r="AV218" s="120">
        <v>31.073630316784801</v>
      </c>
      <c r="AW218" s="41">
        <v>0</v>
      </c>
      <c r="AX218" s="33">
        <v>15.556012853371497</v>
      </c>
      <c r="AY218" s="33">
        <v>31.927985248180004</v>
      </c>
      <c r="AZ218" s="42">
        <v>47.483998101551499</v>
      </c>
      <c r="BA218" s="127">
        <v>0</v>
      </c>
      <c r="BB218" s="128">
        <v>0</v>
      </c>
      <c r="BC218" s="128">
        <v>0.11304242574500023</v>
      </c>
      <c r="BD218" s="129">
        <v>0.11304242574500023</v>
      </c>
      <c r="BE218" s="127">
        <v>0</v>
      </c>
      <c r="BF218" s="128">
        <v>2.6310128206683921E-5</v>
      </c>
      <c r="BG218" s="128">
        <v>0.11285096055266834</v>
      </c>
      <c r="BH218" s="129">
        <v>0.11287727068087502</v>
      </c>
      <c r="BI218" s="127">
        <v>0</v>
      </c>
      <c r="BJ218" s="128">
        <v>9.546784272744363E-2</v>
      </c>
      <c r="BK218" s="128">
        <v>1.9098112799635018E-2</v>
      </c>
      <c r="BL218" s="129">
        <v>0.11456595552707864</v>
      </c>
      <c r="BM218" s="127">
        <v>0</v>
      </c>
      <c r="BN218" s="128">
        <v>0.72324336574285131</v>
      </c>
      <c r="BO218" s="128">
        <v>1.4354287771226979</v>
      </c>
      <c r="BP218" s="129">
        <v>2.1586721428655489</v>
      </c>
      <c r="BQ218" s="127">
        <v>0</v>
      </c>
      <c r="BR218" s="128">
        <v>0</v>
      </c>
      <c r="BS218" s="128">
        <v>0</v>
      </c>
      <c r="BT218" s="129">
        <v>0</v>
      </c>
      <c r="BU218" s="161">
        <v>49.983155896370008</v>
      </c>
      <c r="BV218" s="140">
        <v>2.2608485149000006</v>
      </c>
      <c r="BW218" s="140">
        <v>16.523096489419569</v>
      </c>
      <c r="BX218" s="140">
        <v>0.1255805752656256</v>
      </c>
      <c r="BY218" s="140">
        <v>31.073630316784801</v>
      </c>
      <c r="BZ218" s="94">
        <v>47.483998101551499</v>
      </c>
      <c r="CA218" s="141">
        <v>0.11304242574500023</v>
      </c>
      <c r="CB218" s="141">
        <v>0.11287727068087502</v>
      </c>
      <c r="CC218" s="141">
        <v>0.11456595552707864</v>
      </c>
      <c r="CD218" s="141">
        <v>2.1586721428655489</v>
      </c>
      <c r="CE218" s="141">
        <v>0</v>
      </c>
    </row>
    <row r="219" spans="1:83" outlineLevel="3" x14ac:dyDescent="0.2">
      <c r="A219" s="71">
        <v>189</v>
      </c>
      <c r="B219" s="56" t="s">
        <v>281</v>
      </c>
      <c r="C219" s="81" t="s">
        <v>291</v>
      </c>
      <c r="D219" s="36" t="s">
        <v>294</v>
      </c>
      <c r="E219" s="33">
        <v>557.76300000000003</v>
      </c>
      <c r="F219" s="33">
        <v>6.2854000000000001</v>
      </c>
      <c r="G219" s="59">
        <v>4.0784597445910897</v>
      </c>
      <c r="H219" s="59">
        <v>5.4900958924604097</v>
      </c>
      <c r="I219" s="59">
        <v>1.1922999999999999</v>
      </c>
      <c r="J219" s="59">
        <v>80.289000000000001</v>
      </c>
      <c r="K219" s="59">
        <v>100</v>
      </c>
      <c r="L219" s="449">
        <v>1E-4</v>
      </c>
      <c r="M219" s="59">
        <v>1.1000000000000001</v>
      </c>
      <c r="N219" s="59">
        <v>0</v>
      </c>
      <c r="O219" s="38">
        <v>1</v>
      </c>
      <c r="P219" s="61">
        <v>1</v>
      </c>
      <c r="Q219" s="62">
        <v>5</v>
      </c>
      <c r="R219" s="35">
        <v>14.482800000000001</v>
      </c>
      <c r="S219" s="35">
        <v>0.65610000000000002</v>
      </c>
      <c r="T219" s="35">
        <v>15.138900000000001</v>
      </c>
      <c r="U219" s="35">
        <v>20.1389</v>
      </c>
      <c r="V219" s="63">
        <v>0</v>
      </c>
      <c r="W219" s="35">
        <v>0</v>
      </c>
      <c r="X219" s="35">
        <v>3</v>
      </c>
      <c r="Y219" s="35">
        <v>0</v>
      </c>
      <c r="Z219" s="35">
        <v>0.03</v>
      </c>
      <c r="AA219" s="35">
        <v>0</v>
      </c>
      <c r="AB219" s="63">
        <v>3.03</v>
      </c>
      <c r="AC219" s="266">
        <v>0</v>
      </c>
      <c r="AD219" s="267">
        <v>1.4235002642850003</v>
      </c>
      <c r="AE219" s="267">
        <v>2.9395747282000002</v>
      </c>
      <c r="AF219" s="268">
        <v>4.3630749924850001</v>
      </c>
      <c r="AG219" s="121">
        <v>0</v>
      </c>
      <c r="AH219" s="119">
        <v>0</v>
      </c>
      <c r="AI219" s="119">
        <v>0.19712114345000001</v>
      </c>
      <c r="AJ219" s="120">
        <v>0.19712114345000001</v>
      </c>
      <c r="AK219" s="121">
        <v>0</v>
      </c>
      <c r="AL219" s="119">
        <v>1.1362288703543673</v>
      </c>
      <c r="AM219" s="119">
        <v>0.29729326235479098</v>
      </c>
      <c r="AN219" s="120">
        <v>1.4335221327091583</v>
      </c>
      <c r="AO219" s="121">
        <v>0</v>
      </c>
      <c r="AP219" s="119">
        <v>7.8151529538673953E-3</v>
      </c>
      <c r="AQ219" s="119">
        <v>1.5056333160898964E-2</v>
      </c>
      <c r="AR219" s="120">
        <v>2.287148611476636E-2</v>
      </c>
      <c r="AS219" s="121">
        <v>0</v>
      </c>
      <c r="AT219" s="119">
        <v>0.27945624097676564</v>
      </c>
      <c r="AU219" s="119">
        <v>2.4301039892343099</v>
      </c>
      <c r="AV219" s="120">
        <v>2.7095602302110757</v>
      </c>
      <c r="AW219" s="41">
        <v>0</v>
      </c>
      <c r="AX219" s="33">
        <v>1.35232525107075</v>
      </c>
      <c r="AY219" s="33">
        <v>2.7925959917900003</v>
      </c>
      <c r="AZ219" s="42">
        <v>4.1449212428607503</v>
      </c>
      <c r="BA219" s="127">
        <v>0</v>
      </c>
      <c r="BB219" s="128">
        <v>0</v>
      </c>
      <c r="BC219" s="128">
        <v>9.8560571725000157E-3</v>
      </c>
      <c r="BD219" s="129">
        <v>9.8560571725000157E-3</v>
      </c>
      <c r="BE219" s="127">
        <v>0</v>
      </c>
      <c r="BF219" s="128">
        <v>4.0189288591324806E-6</v>
      </c>
      <c r="BG219" s="128">
        <v>9.8181951442152006E-3</v>
      </c>
      <c r="BH219" s="129">
        <v>9.8222140730743323E-3</v>
      </c>
      <c r="BI219" s="127">
        <v>0</v>
      </c>
      <c r="BJ219" s="128">
        <v>8.0421709786525873E-3</v>
      </c>
      <c r="BK219" s="128">
        <v>1.6923406763455367E-3</v>
      </c>
      <c r="BL219" s="129">
        <v>9.734511654998123E-3</v>
      </c>
      <c r="BM219" s="127">
        <v>0</v>
      </c>
      <c r="BN219" s="128">
        <v>6.3128823306738566E-2</v>
      </c>
      <c r="BO219" s="128">
        <v>0.12561214341693946</v>
      </c>
      <c r="BP219" s="129">
        <v>0.18874096672367802</v>
      </c>
      <c r="BQ219" s="127">
        <v>0</v>
      </c>
      <c r="BR219" s="128">
        <v>0</v>
      </c>
      <c r="BS219" s="128">
        <v>0</v>
      </c>
      <c r="BT219" s="129">
        <v>0</v>
      </c>
      <c r="BU219" s="161">
        <v>4.3630749924850001</v>
      </c>
      <c r="BV219" s="140">
        <v>0.19712114345000001</v>
      </c>
      <c r="BW219" s="140">
        <v>1.4335221327091583</v>
      </c>
      <c r="BX219" s="140">
        <v>2.287148611476636E-2</v>
      </c>
      <c r="BY219" s="140">
        <v>2.7095602302110757</v>
      </c>
      <c r="BZ219" s="94">
        <v>4.1449212428607503</v>
      </c>
      <c r="CA219" s="141">
        <v>9.8560571725000157E-3</v>
      </c>
      <c r="CB219" s="141">
        <v>9.8222140730743323E-3</v>
      </c>
      <c r="CC219" s="141">
        <v>9.734511654998123E-3</v>
      </c>
      <c r="CD219" s="141">
        <v>0.18874096672367802</v>
      </c>
      <c r="CE219" s="141">
        <v>0</v>
      </c>
    </row>
    <row r="220" spans="1:83" outlineLevel="3" x14ac:dyDescent="0.2">
      <c r="A220" s="71">
        <v>190</v>
      </c>
      <c r="B220" s="56" t="s">
        <v>281</v>
      </c>
      <c r="C220" s="81" t="s">
        <v>291</v>
      </c>
      <c r="D220" s="58" t="s">
        <v>295</v>
      </c>
      <c r="E220" s="33">
        <v>127139.821</v>
      </c>
      <c r="F220" s="33">
        <v>1052.2314000000001</v>
      </c>
      <c r="G220" s="59">
        <v>2.2001785883448699</v>
      </c>
      <c r="H220" s="59">
        <v>3.0364007142443801</v>
      </c>
      <c r="I220" s="59">
        <v>1.3959999999999999</v>
      </c>
      <c r="J220" s="59">
        <v>83.298000000000002</v>
      </c>
      <c r="K220" s="59">
        <v>90.522000000000006</v>
      </c>
      <c r="L220" s="449">
        <v>1.2999999999999999E-3</v>
      </c>
      <c r="M220" s="59">
        <v>1</v>
      </c>
      <c r="N220" s="59">
        <v>2.1956477718617156</v>
      </c>
      <c r="O220" s="38">
        <v>1</v>
      </c>
      <c r="P220" s="61">
        <v>1</v>
      </c>
      <c r="Q220" s="62">
        <v>0</v>
      </c>
      <c r="R220" s="35">
        <v>0</v>
      </c>
      <c r="S220" s="35">
        <v>0</v>
      </c>
      <c r="T220" s="35">
        <v>0</v>
      </c>
      <c r="U220" s="35">
        <v>0</v>
      </c>
      <c r="V220" s="63">
        <v>0</v>
      </c>
      <c r="W220" s="35">
        <v>0</v>
      </c>
      <c r="X220" s="35">
        <v>7.4999999999999997E-2</v>
      </c>
      <c r="Y220" s="35">
        <v>0</v>
      </c>
      <c r="Z220" s="35">
        <v>0.03</v>
      </c>
      <c r="AA220" s="35">
        <v>0</v>
      </c>
      <c r="AB220" s="63">
        <v>0.105</v>
      </c>
      <c r="AC220" s="266">
        <v>0</v>
      </c>
      <c r="AD220" s="267">
        <v>0.66066354265106275</v>
      </c>
      <c r="AE220" s="267">
        <v>0</v>
      </c>
      <c r="AF220" s="268">
        <v>0.66066354265106275</v>
      </c>
      <c r="AG220" s="121">
        <v>0</v>
      </c>
      <c r="AH220" s="119">
        <v>0</v>
      </c>
      <c r="AI220" s="119">
        <v>0</v>
      </c>
      <c r="AJ220" s="120">
        <v>0</v>
      </c>
      <c r="AK220" s="121">
        <v>0</v>
      </c>
      <c r="AL220" s="119">
        <v>0.52863851222746105</v>
      </c>
      <c r="AM220" s="119">
        <v>0</v>
      </c>
      <c r="AN220" s="120">
        <v>0.52863851222746105</v>
      </c>
      <c r="AO220" s="121">
        <v>0</v>
      </c>
      <c r="AP220" s="119">
        <v>2.006039252780869E-3</v>
      </c>
      <c r="AQ220" s="119">
        <v>0</v>
      </c>
      <c r="AR220" s="120">
        <v>2.006039252780869E-3</v>
      </c>
      <c r="AS220" s="121">
        <v>0</v>
      </c>
      <c r="AT220" s="119">
        <v>0.13001899117082083</v>
      </c>
      <c r="AU220" s="119">
        <v>0</v>
      </c>
      <c r="AV220" s="120">
        <v>0.13001899117082083</v>
      </c>
      <c r="AW220" s="41">
        <v>0</v>
      </c>
      <c r="AX220" s="33">
        <v>2.0443950185818856E-2</v>
      </c>
      <c r="AY220" s="33">
        <v>0</v>
      </c>
      <c r="AZ220" s="42">
        <v>2.0443950185818856E-2</v>
      </c>
      <c r="BA220" s="127">
        <v>0</v>
      </c>
      <c r="BB220" s="128">
        <v>0</v>
      </c>
      <c r="BC220" s="128">
        <v>0</v>
      </c>
      <c r="BD220" s="129">
        <v>0</v>
      </c>
      <c r="BE220" s="127">
        <v>0</v>
      </c>
      <c r="BF220" s="128">
        <v>2.1414631546152168E-5</v>
      </c>
      <c r="BG220" s="128">
        <v>0</v>
      </c>
      <c r="BH220" s="129">
        <v>2.1414631546152168E-5</v>
      </c>
      <c r="BI220" s="127">
        <v>0</v>
      </c>
      <c r="BJ220" s="128">
        <v>7.4229661885707565E-2</v>
      </c>
      <c r="BK220" s="128">
        <v>0</v>
      </c>
      <c r="BL220" s="129">
        <v>7.4229661885707565E-2</v>
      </c>
      <c r="BM220" s="127">
        <v>0</v>
      </c>
      <c r="BN220" s="128">
        <v>0.56596851594799025</v>
      </c>
      <c r="BO220" s="128">
        <v>0</v>
      </c>
      <c r="BP220" s="129">
        <v>0.56596851594799025</v>
      </c>
      <c r="BQ220" s="127">
        <v>0</v>
      </c>
      <c r="BR220" s="128">
        <v>0</v>
      </c>
      <c r="BS220" s="128">
        <v>0</v>
      </c>
      <c r="BT220" s="129">
        <v>0</v>
      </c>
      <c r="BU220" s="161">
        <v>0.66066354265106275</v>
      </c>
      <c r="BV220" s="140">
        <v>0</v>
      </c>
      <c r="BW220" s="140">
        <v>0.52863851222746105</v>
      </c>
      <c r="BX220" s="140">
        <v>2.006039252780869E-3</v>
      </c>
      <c r="BY220" s="140">
        <v>0.13001899117082083</v>
      </c>
      <c r="BZ220" s="94">
        <v>2.0443950185818856E-2</v>
      </c>
      <c r="CA220" s="141">
        <v>0</v>
      </c>
      <c r="CB220" s="141">
        <v>2.1414631546152168E-5</v>
      </c>
      <c r="CC220" s="141">
        <v>7.4229661885707565E-2</v>
      </c>
      <c r="CD220" s="141">
        <v>0.56596851594799025</v>
      </c>
      <c r="CE220" s="141">
        <v>0</v>
      </c>
    </row>
    <row r="221" spans="1:83" outlineLevel="3" x14ac:dyDescent="0.2">
      <c r="A221" s="71">
        <v>191</v>
      </c>
      <c r="B221" s="56" t="s">
        <v>281</v>
      </c>
      <c r="C221" s="81" t="s">
        <v>291</v>
      </c>
      <c r="D221" s="70" t="s">
        <v>296</v>
      </c>
      <c r="E221" s="33">
        <v>23303.446</v>
      </c>
      <c r="F221" s="33">
        <v>195.66120000000001</v>
      </c>
      <c r="G221" s="59">
        <v>4.2345147031630503</v>
      </c>
      <c r="H221" s="59">
        <v>5.2970657822572997</v>
      </c>
      <c r="I221" s="59">
        <v>1.0746</v>
      </c>
      <c r="J221" s="59">
        <v>79.257000000000005</v>
      </c>
      <c r="K221" s="59">
        <v>74.686999999999998</v>
      </c>
      <c r="L221" s="449">
        <v>1.2000000000000001E-3</v>
      </c>
      <c r="M221" s="59">
        <v>1.1000000000000001</v>
      </c>
      <c r="N221" s="59">
        <v>0</v>
      </c>
      <c r="O221" s="38">
        <v>1</v>
      </c>
      <c r="P221" s="61">
        <v>1</v>
      </c>
      <c r="Q221" s="62">
        <v>0</v>
      </c>
      <c r="R221" s="35">
        <v>12.699708000000001</v>
      </c>
      <c r="S221" s="35">
        <v>0.65014600000000011</v>
      </c>
      <c r="T221" s="35">
        <v>13.349854000000001</v>
      </c>
      <c r="U221" s="35">
        <v>13.349854000000001</v>
      </c>
      <c r="V221" s="63">
        <v>0</v>
      </c>
      <c r="W221" s="35">
        <v>0</v>
      </c>
      <c r="X221" s="35">
        <v>5</v>
      </c>
      <c r="Y221" s="35">
        <v>0</v>
      </c>
      <c r="Z221" s="35">
        <v>0.03</v>
      </c>
      <c r="AA221" s="35">
        <v>0</v>
      </c>
      <c r="AB221" s="63">
        <v>5.03</v>
      </c>
      <c r="AC221" s="266">
        <v>0</v>
      </c>
      <c r="AD221" s="267">
        <v>128.0104596246</v>
      </c>
      <c r="AE221" s="267">
        <v>0</v>
      </c>
      <c r="AF221" s="268">
        <v>128.0104596246</v>
      </c>
      <c r="AG221" s="121">
        <v>0</v>
      </c>
      <c r="AH221" s="119">
        <v>0</v>
      </c>
      <c r="AI221" s="119">
        <v>0</v>
      </c>
      <c r="AJ221" s="120">
        <v>0</v>
      </c>
      <c r="AK221" s="121">
        <v>0</v>
      </c>
      <c r="AL221" s="119">
        <v>0</v>
      </c>
      <c r="AM221" s="119">
        <v>0</v>
      </c>
      <c r="AN221" s="120">
        <v>0</v>
      </c>
      <c r="AO221" s="121">
        <v>0</v>
      </c>
      <c r="AP221" s="119">
        <v>128.0104596246</v>
      </c>
      <c r="AQ221" s="119">
        <v>0</v>
      </c>
      <c r="AR221" s="120">
        <v>128.0104596246</v>
      </c>
      <c r="AS221" s="121">
        <v>0</v>
      </c>
      <c r="AT221" s="119">
        <v>0</v>
      </c>
      <c r="AU221" s="119">
        <v>0</v>
      </c>
      <c r="AV221" s="120">
        <v>0</v>
      </c>
      <c r="AW221" s="41">
        <v>0</v>
      </c>
      <c r="AX221" s="33">
        <v>12.801045962460003</v>
      </c>
      <c r="AY221" s="33">
        <v>0</v>
      </c>
      <c r="AZ221" s="42">
        <v>12.801045962460003</v>
      </c>
      <c r="BA221" s="127">
        <v>0</v>
      </c>
      <c r="BB221" s="128">
        <v>0</v>
      </c>
      <c r="BC221" s="128">
        <v>0</v>
      </c>
      <c r="BD221" s="129">
        <v>0</v>
      </c>
      <c r="BE221" s="127">
        <v>0</v>
      </c>
      <c r="BF221" s="128">
        <v>4.896635472340905E-3</v>
      </c>
      <c r="BG221" s="128">
        <v>0</v>
      </c>
      <c r="BH221" s="129">
        <v>4.896635472340905E-3</v>
      </c>
      <c r="BI221" s="127">
        <v>0</v>
      </c>
      <c r="BJ221" s="128">
        <v>12.909990551687107</v>
      </c>
      <c r="BK221" s="128">
        <v>0</v>
      </c>
      <c r="BL221" s="129">
        <v>12.909990551687107</v>
      </c>
      <c r="BM221" s="127">
        <v>0</v>
      </c>
      <c r="BN221" s="128">
        <v>102.29452647498059</v>
      </c>
      <c r="BO221" s="128">
        <v>0</v>
      </c>
      <c r="BP221" s="129">
        <v>102.29452647498059</v>
      </c>
      <c r="BQ221" s="127">
        <v>0</v>
      </c>
      <c r="BR221" s="128">
        <v>0</v>
      </c>
      <c r="BS221" s="128">
        <v>0</v>
      </c>
      <c r="BT221" s="129">
        <v>0</v>
      </c>
      <c r="BU221" s="161">
        <v>128.0104596246</v>
      </c>
      <c r="BV221" s="140">
        <v>0</v>
      </c>
      <c r="BW221" s="140">
        <v>0</v>
      </c>
      <c r="BX221" s="140">
        <v>128.0104596246</v>
      </c>
      <c r="BY221" s="140">
        <v>0</v>
      </c>
      <c r="BZ221" s="94">
        <v>12.801045962460003</v>
      </c>
      <c r="CA221" s="141">
        <v>0</v>
      </c>
      <c r="CB221" s="141">
        <v>4.896635472340905E-3</v>
      </c>
      <c r="CC221" s="141">
        <v>12.909990551687107</v>
      </c>
      <c r="CD221" s="141">
        <v>102.29452647498059</v>
      </c>
      <c r="CE221" s="141">
        <v>0</v>
      </c>
    </row>
    <row r="222" spans="1:83" outlineLevel="3" x14ac:dyDescent="0.2">
      <c r="A222" s="71">
        <v>192</v>
      </c>
      <c r="B222" s="56" t="s">
        <v>281</v>
      </c>
      <c r="C222" s="81" t="s">
        <v>291</v>
      </c>
      <c r="D222" s="36" t="s">
        <v>297</v>
      </c>
      <c r="E222" s="33">
        <v>49608.451000000001</v>
      </c>
      <c r="F222" s="33">
        <v>455.27020000000005</v>
      </c>
      <c r="G222" s="59">
        <v>2.91300362720215</v>
      </c>
      <c r="H222" s="59">
        <v>3.7419246762223599</v>
      </c>
      <c r="I222" s="59">
        <v>1.2557</v>
      </c>
      <c r="J222" s="59">
        <v>81.424999999999997</v>
      </c>
      <c r="K222" s="59">
        <v>81.936000000000007</v>
      </c>
      <c r="L222" s="449">
        <v>1E-4</v>
      </c>
      <c r="M222" s="59">
        <v>1.7</v>
      </c>
      <c r="N222" s="59">
        <v>2.2022038290643731</v>
      </c>
      <c r="O222" s="38">
        <v>1</v>
      </c>
      <c r="P222" s="61">
        <v>1</v>
      </c>
      <c r="Q222" s="62">
        <v>0</v>
      </c>
      <c r="R222" s="35">
        <v>0</v>
      </c>
      <c r="S222" s="35">
        <v>0</v>
      </c>
      <c r="T222" s="35">
        <v>0</v>
      </c>
      <c r="U222" s="35">
        <v>0</v>
      </c>
      <c r="V222" s="63">
        <v>0</v>
      </c>
      <c r="W222" s="35">
        <v>0</v>
      </c>
      <c r="X222" s="35">
        <v>7.4999999999999997E-2</v>
      </c>
      <c r="Y222" s="35">
        <v>0</v>
      </c>
      <c r="Z222" s="35">
        <v>0.03</v>
      </c>
      <c r="AA222" s="35">
        <v>0</v>
      </c>
      <c r="AB222" s="63">
        <v>0.105</v>
      </c>
      <c r="AC222" s="266">
        <v>0</v>
      </c>
      <c r="AD222" s="267">
        <v>8.1086041242937529E-2</v>
      </c>
      <c r="AE222" s="267">
        <v>0</v>
      </c>
      <c r="AF222" s="268">
        <v>8.1086041242937529E-2</v>
      </c>
      <c r="AG222" s="121">
        <v>0</v>
      </c>
      <c r="AH222" s="119">
        <v>0</v>
      </c>
      <c r="AI222" s="119">
        <v>0</v>
      </c>
      <c r="AJ222" s="120">
        <v>0</v>
      </c>
      <c r="AK222" s="121">
        <v>0</v>
      </c>
      <c r="AL222" s="119">
        <v>6.483613352824992E-2</v>
      </c>
      <c r="AM222" s="119">
        <v>0</v>
      </c>
      <c r="AN222" s="120">
        <v>6.483613352824992E-2</v>
      </c>
      <c r="AO222" s="121">
        <v>0</v>
      </c>
      <c r="AP222" s="119">
        <v>3.0341785862413121E-4</v>
      </c>
      <c r="AQ222" s="119">
        <v>0</v>
      </c>
      <c r="AR222" s="120">
        <v>3.0341785862413121E-4</v>
      </c>
      <c r="AS222" s="121">
        <v>0</v>
      </c>
      <c r="AT222" s="119">
        <v>1.5946489856063464E-2</v>
      </c>
      <c r="AU222" s="119">
        <v>0</v>
      </c>
      <c r="AV222" s="120">
        <v>1.5946489856063464E-2</v>
      </c>
      <c r="AW222" s="41">
        <v>0</v>
      </c>
      <c r="AX222" s="33">
        <v>0</v>
      </c>
      <c r="AY222" s="33">
        <v>0</v>
      </c>
      <c r="AZ222" s="42">
        <v>0</v>
      </c>
      <c r="BA222" s="127">
        <v>0</v>
      </c>
      <c r="BB222" s="128">
        <v>0</v>
      </c>
      <c r="BC222" s="128">
        <v>0</v>
      </c>
      <c r="BD222" s="129">
        <v>0</v>
      </c>
      <c r="BE222" s="127">
        <v>0</v>
      </c>
      <c r="BF222" s="128">
        <v>2.6885570547196716E-6</v>
      </c>
      <c r="BG222" s="128">
        <v>0</v>
      </c>
      <c r="BH222" s="129">
        <v>2.6885570547196716E-6</v>
      </c>
      <c r="BI222" s="127">
        <v>0</v>
      </c>
      <c r="BJ222" s="128">
        <v>9.2514742008140225E-3</v>
      </c>
      <c r="BK222" s="128">
        <v>0</v>
      </c>
      <c r="BL222" s="129">
        <v>9.2514742008140225E-3</v>
      </c>
      <c r="BM222" s="127">
        <v>0</v>
      </c>
      <c r="BN222" s="128">
        <v>7.1831878485068792E-2</v>
      </c>
      <c r="BO222" s="128">
        <v>0</v>
      </c>
      <c r="BP222" s="129">
        <v>7.1831878485068792E-2</v>
      </c>
      <c r="BQ222" s="127">
        <v>0</v>
      </c>
      <c r="BR222" s="128">
        <v>0</v>
      </c>
      <c r="BS222" s="128">
        <v>0</v>
      </c>
      <c r="BT222" s="129">
        <v>0</v>
      </c>
      <c r="BU222" s="161">
        <v>8.1086041242937529E-2</v>
      </c>
      <c r="BV222" s="140">
        <v>0</v>
      </c>
      <c r="BW222" s="140">
        <v>6.483613352824992E-2</v>
      </c>
      <c r="BX222" s="140">
        <v>3.0341785862413121E-4</v>
      </c>
      <c r="BY222" s="140">
        <v>1.5946489856063464E-2</v>
      </c>
      <c r="BZ222" s="94">
        <v>0</v>
      </c>
      <c r="CA222" s="141">
        <v>0</v>
      </c>
      <c r="CB222" s="141">
        <v>2.6885570547196716E-6</v>
      </c>
      <c r="CC222" s="141">
        <v>9.2514742008140225E-3</v>
      </c>
      <c r="CD222" s="141">
        <v>7.1831878485068792E-2</v>
      </c>
      <c r="CE222" s="141">
        <v>0</v>
      </c>
    </row>
    <row r="223" spans="1:83" outlineLevel="3" x14ac:dyDescent="0.2">
      <c r="A223" s="71">
        <v>193</v>
      </c>
      <c r="B223" s="56" t="s">
        <v>281</v>
      </c>
      <c r="C223" s="81" t="s">
        <v>291</v>
      </c>
      <c r="D223" s="58" t="s">
        <v>298</v>
      </c>
      <c r="E223" s="33">
        <v>5299.5240000000003</v>
      </c>
      <c r="F223" s="33">
        <v>49.593200000000003</v>
      </c>
      <c r="G223" s="59">
        <v>1.7737755729581</v>
      </c>
      <c r="H223" s="59">
        <v>2.2520193860962001</v>
      </c>
      <c r="I223" s="59">
        <v>1.2330000000000001</v>
      </c>
      <c r="J223" s="59">
        <v>82.635000000000005</v>
      </c>
      <c r="K223" s="59">
        <v>100</v>
      </c>
      <c r="L223" s="449">
        <v>2.9999999999999997E-4</v>
      </c>
      <c r="M223" s="59">
        <v>1.1000000000000001</v>
      </c>
      <c r="N223" s="59">
        <v>2.685469377229734</v>
      </c>
      <c r="O223" s="38">
        <v>1</v>
      </c>
      <c r="P223" s="61">
        <v>1</v>
      </c>
      <c r="Q223" s="62">
        <v>3.5</v>
      </c>
      <c r="R223" s="35">
        <v>12.094170660000001</v>
      </c>
      <c r="S223" s="35">
        <v>0.43741467000000006</v>
      </c>
      <c r="T223" s="35">
        <v>12.531585330000002</v>
      </c>
      <c r="U223" s="35">
        <v>16.031585330000002</v>
      </c>
      <c r="V223" s="63">
        <v>0</v>
      </c>
      <c r="W223" s="35">
        <v>0</v>
      </c>
      <c r="X223" s="35">
        <v>3</v>
      </c>
      <c r="Y223" s="35">
        <v>0</v>
      </c>
      <c r="Z223" s="35">
        <v>0.03</v>
      </c>
      <c r="AA223" s="35">
        <v>0</v>
      </c>
      <c r="AB223" s="63">
        <v>3.03</v>
      </c>
      <c r="AC223" s="266">
        <v>0</v>
      </c>
      <c r="AD223" s="267">
        <v>11.378258383590003</v>
      </c>
      <c r="AE223" s="267">
        <v>12.995246529335002</v>
      </c>
      <c r="AF223" s="268">
        <v>24.373504912925004</v>
      </c>
      <c r="AG223" s="121">
        <v>0</v>
      </c>
      <c r="AH223" s="119">
        <v>0</v>
      </c>
      <c r="AI223" s="119">
        <v>0.77132706904750026</v>
      </c>
      <c r="AJ223" s="120">
        <v>0.77132706904750026</v>
      </c>
      <c r="AK223" s="121">
        <v>0</v>
      </c>
      <c r="AL223" s="119">
        <v>9.1116243093494536</v>
      </c>
      <c r="AM223" s="119">
        <v>1.2266620627811395</v>
      </c>
      <c r="AN223" s="120">
        <v>10.338286372130593</v>
      </c>
      <c r="AO223" s="121">
        <v>0</v>
      </c>
      <c r="AP223" s="119">
        <v>2.5624058459857602E-2</v>
      </c>
      <c r="AQ223" s="119">
        <v>2.7528503598645594E-2</v>
      </c>
      <c r="AR223" s="120">
        <v>5.3152562058503196E-2</v>
      </c>
      <c r="AS223" s="121">
        <v>0</v>
      </c>
      <c r="AT223" s="119">
        <v>2.2410100157806903</v>
      </c>
      <c r="AU223" s="119">
        <v>10.969728893907718</v>
      </c>
      <c r="AV223" s="120">
        <v>13.210738909688407</v>
      </c>
      <c r="AW223" s="41">
        <v>0</v>
      </c>
      <c r="AX223" s="33">
        <v>10.8093454644105</v>
      </c>
      <c r="AY223" s="33">
        <v>12.345484202868253</v>
      </c>
      <c r="AZ223" s="42">
        <v>23.154829667278751</v>
      </c>
      <c r="BA223" s="127">
        <v>0</v>
      </c>
      <c r="BB223" s="128">
        <v>0</v>
      </c>
      <c r="BC223" s="128">
        <v>3.8566353452375024E-2</v>
      </c>
      <c r="BD223" s="129">
        <v>3.8566353452375024E-2</v>
      </c>
      <c r="BE223" s="127">
        <v>0</v>
      </c>
      <c r="BF223" s="128">
        <v>1.0883163352477296E-5</v>
      </c>
      <c r="BG223" s="128">
        <v>3.8501505532129207E-2</v>
      </c>
      <c r="BH223" s="129">
        <v>3.8512388695481681E-2</v>
      </c>
      <c r="BI223" s="127">
        <v>0</v>
      </c>
      <c r="BJ223" s="128">
        <v>6.5642629263439625E-2</v>
      </c>
      <c r="BK223" s="128">
        <v>7.509202530182381E-3</v>
      </c>
      <c r="BL223" s="129">
        <v>7.3151831793622002E-2</v>
      </c>
      <c r="BM223" s="127">
        <v>0</v>
      </c>
      <c r="BN223" s="128">
        <v>0.5032594067527093</v>
      </c>
      <c r="BO223" s="128">
        <v>0.56518526495206456</v>
      </c>
      <c r="BP223" s="129">
        <v>1.0684446717047738</v>
      </c>
      <c r="BQ223" s="127">
        <v>0</v>
      </c>
      <c r="BR223" s="128">
        <v>0</v>
      </c>
      <c r="BS223" s="128">
        <v>0</v>
      </c>
      <c r="BT223" s="129">
        <v>0</v>
      </c>
      <c r="BU223" s="161">
        <v>24.373504912925004</v>
      </c>
      <c r="BV223" s="140">
        <v>0.77132706904750026</v>
      </c>
      <c r="BW223" s="140">
        <v>10.338286372130593</v>
      </c>
      <c r="BX223" s="140">
        <v>5.3152562058503196E-2</v>
      </c>
      <c r="BY223" s="140">
        <v>13.210738909688407</v>
      </c>
      <c r="BZ223" s="94">
        <v>23.154829667278751</v>
      </c>
      <c r="CA223" s="141">
        <v>3.8566353452375024E-2</v>
      </c>
      <c r="CB223" s="141">
        <v>3.8512388695481681E-2</v>
      </c>
      <c r="CC223" s="141">
        <v>7.3151831793622002E-2</v>
      </c>
      <c r="CD223" s="141">
        <v>1.0684446717047738</v>
      </c>
      <c r="CE223" s="141">
        <v>0</v>
      </c>
    </row>
    <row r="224" spans="1:83" outlineLevel="2" x14ac:dyDescent="0.2">
      <c r="A224" s="71"/>
      <c r="B224" s="56"/>
      <c r="C224" s="82" t="s">
        <v>299</v>
      </c>
      <c r="D224" s="58"/>
      <c r="E224" s="33">
        <v>213416.375</v>
      </c>
      <c r="F224" s="33">
        <v>1837.6360000000002</v>
      </c>
      <c r="G224" s="59">
        <v>2.5810616510584059</v>
      </c>
      <c r="H224" s="59">
        <v>3.4300379488375872</v>
      </c>
      <c r="I224" s="59">
        <v>1.3162930299471713</v>
      </c>
      <c r="J224" s="59">
        <v>82.374405382458761</v>
      </c>
      <c r="K224" s="59">
        <v>87.312283909544661</v>
      </c>
      <c r="L224" s="449">
        <v>9.1870003635105091E-4</v>
      </c>
      <c r="M224" s="59">
        <v>1.2035302638825101</v>
      </c>
      <c r="N224" s="59">
        <v>1.8995077864003123</v>
      </c>
      <c r="O224" s="59">
        <v>1</v>
      </c>
      <c r="P224" s="61"/>
      <c r="Q224" s="62">
        <v>0.30737660777215942</v>
      </c>
      <c r="R224" s="35">
        <v>2.6312081391526942</v>
      </c>
      <c r="S224" s="35">
        <v>0</v>
      </c>
      <c r="T224" s="35">
        <v>0</v>
      </c>
      <c r="U224" s="35">
        <v>2.9385847469248536</v>
      </c>
      <c r="V224" s="63">
        <v>0</v>
      </c>
      <c r="W224" s="35">
        <v>0</v>
      </c>
      <c r="X224" s="35">
        <v>0.81342998286929502</v>
      </c>
      <c r="Y224" s="35">
        <v>3.6792923081611366E-3</v>
      </c>
      <c r="Z224" s="35">
        <v>0.03</v>
      </c>
      <c r="AA224" s="35">
        <v>1.2453162701971446E-5</v>
      </c>
      <c r="AB224" s="63">
        <v>0.84712172834015809</v>
      </c>
      <c r="AC224" s="266">
        <v>0</v>
      </c>
      <c r="AD224" s="267">
        <v>160.61170859928905</v>
      </c>
      <c r="AE224" s="267">
        <v>49.631600483290015</v>
      </c>
      <c r="AF224" s="268">
        <v>210.24330908257909</v>
      </c>
      <c r="AG224" s="121">
        <v>0</v>
      </c>
      <c r="AH224" s="119">
        <v>0</v>
      </c>
      <c r="AI224" s="119">
        <v>3.2296016997750012</v>
      </c>
      <c r="AJ224" s="120">
        <v>3.2296016997750012</v>
      </c>
      <c r="AK224" s="121">
        <v>0</v>
      </c>
      <c r="AL224" s="119">
        <v>25.571407839785945</v>
      </c>
      <c r="AM224" s="119">
        <v>4.9430580795655947</v>
      </c>
      <c r="AN224" s="120">
        <v>30.51446591935154</v>
      </c>
      <c r="AO224" s="121">
        <v>0</v>
      </c>
      <c r="AP224" s="119">
        <v>128.10236441312233</v>
      </c>
      <c r="AQ224" s="119">
        <v>0.12550438439124148</v>
      </c>
      <c r="AR224" s="120">
        <v>128.22786879751357</v>
      </c>
      <c r="AS224" s="121">
        <v>0</v>
      </c>
      <c r="AT224" s="119">
        <v>6.9379363463807708</v>
      </c>
      <c r="AU224" s="119">
        <v>41.333436319558174</v>
      </c>
      <c r="AV224" s="120">
        <v>48.271372665938948</v>
      </c>
      <c r="AW224" s="41">
        <v>0</v>
      </c>
      <c r="AX224" s="33">
        <v>40.539173481498572</v>
      </c>
      <c r="AY224" s="33">
        <v>47.066065442838251</v>
      </c>
      <c r="AZ224" s="42">
        <v>87.605238924336817</v>
      </c>
      <c r="BA224" s="127">
        <v>0</v>
      </c>
      <c r="BB224" s="128">
        <v>0</v>
      </c>
      <c r="BC224" s="128">
        <v>0.16176980874737529</v>
      </c>
      <c r="BD224" s="129">
        <v>0.16176980874737529</v>
      </c>
      <c r="BE224" s="127">
        <v>0</v>
      </c>
      <c r="BF224" s="128">
        <v>5.0354052049680223E-3</v>
      </c>
      <c r="BG224" s="128">
        <v>0.16147513802641228</v>
      </c>
      <c r="BH224" s="129">
        <v>0.16651054323138031</v>
      </c>
      <c r="BI224" s="127">
        <v>0</v>
      </c>
      <c r="BJ224" s="128">
        <v>13.423911540330646</v>
      </c>
      <c r="BK224" s="128">
        <v>2.9441210356309814E-2</v>
      </c>
      <c r="BL224" s="129">
        <v>13.453352750686957</v>
      </c>
      <c r="BM224" s="127">
        <v>0</v>
      </c>
      <c r="BN224" s="128">
        <v>106.64358817225487</v>
      </c>
      <c r="BO224" s="128">
        <v>2.2128488833216604</v>
      </c>
      <c r="BP224" s="129">
        <v>108.85643705557652</v>
      </c>
      <c r="BQ224" s="127">
        <v>0</v>
      </c>
      <c r="BR224" s="128">
        <v>0</v>
      </c>
      <c r="BS224" s="128">
        <v>0</v>
      </c>
      <c r="BT224" s="129">
        <v>0</v>
      </c>
      <c r="BU224" s="161">
        <v>210.24330908257909</v>
      </c>
      <c r="BV224" s="140">
        <v>3.2296016997750012</v>
      </c>
      <c r="BW224" s="140">
        <v>30.51446591935154</v>
      </c>
      <c r="BX224" s="140">
        <v>128.22786879751357</v>
      </c>
      <c r="BY224" s="140">
        <v>48.271372665938948</v>
      </c>
      <c r="BZ224" s="94">
        <v>87.605238924336817</v>
      </c>
      <c r="CA224" s="141">
        <v>0.16176980874737529</v>
      </c>
      <c r="CB224" s="141">
        <v>0.16651054323138031</v>
      </c>
      <c r="CC224" s="141">
        <v>13.453352750686957</v>
      </c>
      <c r="CD224" s="141">
        <v>108.85643705557652</v>
      </c>
      <c r="CE224" s="141">
        <v>0</v>
      </c>
    </row>
    <row r="225" spans="1:83" outlineLevel="3" x14ac:dyDescent="0.2">
      <c r="A225" s="71">
        <v>194</v>
      </c>
      <c r="B225" s="56" t="s">
        <v>281</v>
      </c>
      <c r="C225" s="81" t="s">
        <v>300</v>
      </c>
      <c r="D225" s="32" t="s">
        <v>301</v>
      </c>
      <c r="E225" s="33">
        <v>874.15800000000002</v>
      </c>
      <c r="F225" s="33">
        <v>18.1114</v>
      </c>
      <c r="G225" s="59">
        <v>16.0162006232975</v>
      </c>
      <c r="H225" s="59">
        <v>19.899084411415199</v>
      </c>
      <c r="I225" s="59">
        <v>2.605</v>
      </c>
      <c r="J225" s="59">
        <v>69.722999999999999</v>
      </c>
      <c r="K225" s="59">
        <v>51.828000000000003</v>
      </c>
      <c r="L225" s="449">
        <v>4.2000000000000006E-3</v>
      </c>
      <c r="M225" s="59">
        <v>10.199999999999999</v>
      </c>
      <c r="N225" s="59">
        <v>12.144795035999081</v>
      </c>
      <c r="O225" s="38">
        <v>0.62516709033202167</v>
      </c>
      <c r="P225" s="61">
        <v>1</v>
      </c>
      <c r="Q225" s="62">
        <v>0</v>
      </c>
      <c r="R225" s="35">
        <v>31.263141000000001</v>
      </c>
      <c r="S225" s="35">
        <v>3.8684295</v>
      </c>
      <c r="T225" s="35">
        <v>35.131570500000002</v>
      </c>
      <c r="U225" s="35">
        <v>35.131570500000002</v>
      </c>
      <c r="V225" s="63">
        <v>0</v>
      </c>
      <c r="W225" s="35">
        <v>0</v>
      </c>
      <c r="X225" s="35">
        <v>7.4999999999999997E-2</v>
      </c>
      <c r="Y225" s="35">
        <v>0</v>
      </c>
      <c r="Z225" s="35">
        <v>0.03</v>
      </c>
      <c r="AA225" s="35">
        <v>0</v>
      </c>
      <c r="AB225" s="63">
        <v>0.105</v>
      </c>
      <c r="AC225" s="266">
        <v>0</v>
      </c>
      <c r="AD225" s="267">
        <v>3.1057394761125002E-2</v>
      </c>
      <c r="AE225" s="267">
        <v>0</v>
      </c>
      <c r="AF225" s="268">
        <v>3.1057394761125002E-2</v>
      </c>
      <c r="AG225" s="121">
        <v>0</v>
      </c>
      <c r="AH225" s="119">
        <v>0</v>
      </c>
      <c r="AI225" s="119">
        <v>0</v>
      </c>
      <c r="AJ225" s="120">
        <v>0</v>
      </c>
      <c r="AK225" s="121">
        <v>0</v>
      </c>
      <c r="AL225" s="119">
        <v>2.443064722364684E-2</v>
      </c>
      <c r="AM225" s="119">
        <v>0</v>
      </c>
      <c r="AN225" s="120">
        <v>2.443064722364684E-2</v>
      </c>
      <c r="AO225" s="121">
        <v>0</v>
      </c>
      <c r="AP225" s="119">
        <v>6.1801371995027382E-4</v>
      </c>
      <c r="AQ225" s="119">
        <v>0</v>
      </c>
      <c r="AR225" s="120">
        <v>6.1801371995027382E-4</v>
      </c>
      <c r="AS225" s="121">
        <v>0</v>
      </c>
      <c r="AT225" s="119">
        <v>6.0087338175278922E-3</v>
      </c>
      <c r="AU225" s="119">
        <v>0</v>
      </c>
      <c r="AV225" s="120">
        <v>6.0087338175278922E-3</v>
      </c>
      <c r="AW225" s="41">
        <v>0</v>
      </c>
      <c r="AX225" s="33">
        <v>0</v>
      </c>
      <c r="AY225" s="33">
        <v>0</v>
      </c>
      <c r="AZ225" s="42">
        <v>0</v>
      </c>
      <c r="BA225" s="127">
        <v>0</v>
      </c>
      <c r="BB225" s="128">
        <v>0</v>
      </c>
      <c r="BC225" s="128">
        <v>0</v>
      </c>
      <c r="BD225" s="129">
        <v>0</v>
      </c>
      <c r="BE225" s="127">
        <v>0</v>
      </c>
      <c r="BF225" s="128">
        <v>9.1604261962689344E-3</v>
      </c>
      <c r="BG225" s="128">
        <v>0</v>
      </c>
      <c r="BH225" s="129">
        <v>9.1604261962689344E-3</v>
      </c>
      <c r="BI225" s="127">
        <v>0</v>
      </c>
      <c r="BJ225" s="128">
        <v>2.2308096972856661E-3</v>
      </c>
      <c r="BK225" s="128">
        <v>0</v>
      </c>
      <c r="BL225" s="129">
        <v>2.2308096972856661E-3</v>
      </c>
      <c r="BM225" s="127">
        <v>0</v>
      </c>
      <c r="BN225" s="128">
        <v>1.9666158867570404E-2</v>
      </c>
      <c r="BO225" s="128">
        <v>0</v>
      </c>
      <c r="BP225" s="129">
        <v>1.9666158867570404E-2</v>
      </c>
      <c r="BQ225" s="127">
        <v>0</v>
      </c>
      <c r="BR225" s="128">
        <v>0</v>
      </c>
      <c r="BS225" s="128">
        <v>0</v>
      </c>
      <c r="BT225" s="129">
        <v>0</v>
      </c>
      <c r="BU225" s="161">
        <v>3.1057394761125002E-2</v>
      </c>
      <c r="BV225" s="140">
        <v>0</v>
      </c>
      <c r="BW225" s="140">
        <v>2.443064722364684E-2</v>
      </c>
      <c r="BX225" s="140">
        <v>6.1801371995027382E-4</v>
      </c>
      <c r="BY225" s="140">
        <v>6.0087338175278922E-3</v>
      </c>
      <c r="BZ225" s="94">
        <v>0</v>
      </c>
      <c r="CA225" s="141">
        <v>0</v>
      </c>
      <c r="CB225" s="141">
        <v>9.1604261962689344E-3</v>
      </c>
      <c r="CC225" s="141">
        <v>2.2308096972856661E-3</v>
      </c>
      <c r="CD225" s="141">
        <v>1.9666158867570404E-2</v>
      </c>
      <c r="CE225" s="141">
        <v>0</v>
      </c>
    </row>
    <row r="226" spans="1:83" outlineLevel="3" x14ac:dyDescent="0.2">
      <c r="A226" s="71">
        <v>195</v>
      </c>
      <c r="B226" s="56" t="s">
        <v>281</v>
      </c>
      <c r="C226" s="81" t="s">
        <v>300</v>
      </c>
      <c r="D226" s="36" t="s">
        <v>302</v>
      </c>
      <c r="E226" s="33">
        <v>273.77499999999998</v>
      </c>
      <c r="F226" s="33">
        <v>4.5465999999999998</v>
      </c>
      <c r="G226" s="59">
        <v>6.9053582268778797</v>
      </c>
      <c r="H226" s="59">
        <v>7.5756043391435002</v>
      </c>
      <c r="I226" s="59">
        <v>2.0708000000000002</v>
      </c>
      <c r="J226" s="59">
        <v>76.12</v>
      </c>
      <c r="K226" s="59">
        <v>56.478999999999999</v>
      </c>
      <c r="L226" s="449">
        <v>4.1999999999999997E-3</v>
      </c>
      <c r="M226" s="59">
        <v>13.2</v>
      </c>
      <c r="N226" s="59">
        <v>0</v>
      </c>
      <c r="O226" s="38">
        <v>1</v>
      </c>
      <c r="P226" s="61">
        <v>1</v>
      </c>
      <c r="Q226" s="62">
        <v>0</v>
      </c>
      <c r="R226" s="35">
        <v>16</v>
      </c>
      <c r="S226" s="35">
        <v>0.64</v>
      </c>
      <c r="T226" s="35">
        <v>16.64</v>
      </c>
      <c r="U226" s="35">
        <v>16.64</v>
      </c>
      <c r="V226" s="63">
        <v>0</v>
      </c>
      <c r="W226" s="35">
        <v>0</v>
      </c>
      <c r="X226" s="35">
        <v>7.4999999999999997E-2</v>
      </c>
      <c r="Y226" s="35">
        <v>0</v>
      </c>
      <c r="Z226" s="35">
        <v>0.03</v>
      </c>
      <c r="AA226" s="35">
        <v>0</v>
      </c>
      <c r="AB226" s="63">
        <v>0.105</v>
      </c>
      <c r="AC226" s="266">
        <v>0</v>
      </c>
      <c r="AD226" s="267">
        <v>7.7965011551249996E-3</v>
      </c>
      <c r="AE226" s="267">
        <v>0</v>
      </c>
      <c r="AF226" s="268">
        <v>7.7965011551249996E-3</v>
      </c>
      <c r="AG226" s="121">
        <v>0</v>
      </c>
      <c r="AH226" s="119">
        <v>0</v>
      </c>
      <c r="AI226" s="119">
        <v>0</v>
      </c>
      <c r="AJ226" s="120">
        <v>0</v>
      </c>
      <c r="AK226" s="121">
        <v>0</v>
      </c>
      <c r="AL226" s="119">
        <v>6.2100676963778518E-3</v>
      </c>
      <c r="AM226" s="119">
        <v>0</v>
      </c>
      <c r="AN226" s="120">
        <v>6.2100676963778518E-3</v>
      </c>
      <c r="AO226" s="121">
        <v>0</v>
      </c>
      <c r="AP226" s="119">
        <v>5.9063207980902228E-5</v>
      </c>
      <c r="AQ226" s="119">
        <v>0</v>
      </c>
      <c r="AR226" s="120">
        <v>5.9063207980902228E-5</v>
      </c>
      <c r="AS226" s="121">
        <v>0</v>
      </c>
      <c r="AT226" s="119">
        <v>1.5273702507662453E-3</v>
      </c>
      <c r="AU226" s="119">
        <v>0</v>
      </c>
      <c r="AV226" s="120">
        <v>1.5273702507662453E-3</v>
      </c>
      <c r="AW226" s="41">
        <v>0</v>
      </c>
      <c r="AX226" s="33">
        <v>0</v>
      </c>
      <c r="AY226" s="33">
        <v>0</v>
      </c>
      <c r="AZ226" s="42">
        <v>0</v>
      </c>
      <c r="BA226" s="127">
        <v>0</v>
      </c>
      <c r="BB226" s="128">
        <v>0</v>
      </c>
      <c r="BC226" s="128">
        <v>0</v>
      </c>
      <c r="BD226" s="129">
        <v>0</v>
      </c>
      <c r="BE226" s="127">
        <v>0</v>
      </c>
      <c r="BF226" s="128">
        <v>2.0902298353987799E-7</v>
      </c>
      <c r="BG226" s="128">
        <v>0</v>
      </c>
      <c r="BH226" s="129">
        <v>2.0902298353987799E-7</v>
      </c>
      <c r="BI226" s="127">
        <v>0</v>
      </c>
      <c r="BJ226" s="128">
        <v>8.5020324720336141E-4</v>
      </c>
      <c r="BK226" s="128">
        <v>0</v>
      </c>
      <c r="BL226" s="129">
        <v>8.5020324720336141E-4</v>
      </c>
      <c r="BM226" s="127">
        <v>0</v>
      </c>
      <c r="BN226" s="128">
        <v>6.9460888849380981E-3</v>
      </c>
      <c r="BO226" s="128">
        <v>0</v>
      </c>
      <c r="BP226" s="129">
        <v>6.9460888849380981E-3</v>
      </c>
      <c r="BQ226" s="127">
        <v>0</v>
      </c>
      <c r="BR226" s="128">
        <v>0</v>
      </c>
      <c r="BS226" s="128">
        <v>0</v>
      </c>
      <c r="BT226" s="129">
        <v>0</v>
      </c>
      <c r="BU226" s="161">
        <v>7.7965011551249996E-3</v>
      </c>
      <c r="BV226" s="140">
        <v>0</v>
      </c>
      <c r="BW226" s="140">
        <v>6.2100676963778518E-3</v>
      </c>
      <c r="BX226" s="140">
        <v>5.9063207980902228E-5</v>
      </c>
      <c r="BY226" s="140">
        <v>1.5273702507662453E-3</v>
      </c>
      <c r="BZ226" s="94">
        <v>0</v>
      </c>
      <c r="CA226" s="141">
        <v>0</v>
      </c>
      <c r="CB226" s="141">
        <v>2.0902298353987799E-7</v>
      </c>
      <c r="CC226" s="141">
        <v>8.5020324720336141E-4</v>
      </c>
      <c r="CD226" s="141">
        <v>6.9460888849380981E-3</v>
      </c>
      <c r="CE226" s="141">
        <v>0</v>
      </c>
    </row>
    <row r="227" spans="1:83" outlineLevel="3" x14ac:dyDescent="0.2">
      <c r="A227" s="71">
        <v>196</v>
      </c>
      <c r="B227" s="56" t="s">
        <v>281</v>
      </c>
      <c r="C227" s="81" t="s">
        <v>300</v>
      </c>
      <c r="D227" s="36" t="s">
        <v>303</v>
      </c>
      <c r="E227" s="33">
        <v>162.80699999999999</v>
      </c>
      <c r="F227" s="33">
        <v>2.8792</v>
      </c>
      <c r="G227" s="59">
        <v>9.7114259044782596</v>
      </c>
      <c r="H227" s="59">
        <v>11.232858679132001</v>
      </c>
      <c r="I227" s="59">
        <v>2.4192</v>
      </c>
      <c r="J227" s="59">
        <v>78.713999999999999</v>
      </c>
      <c r="K227" s="59">
        <v>94.099000000000004</v>
      </c>
      <c r="L227" s="449">
        <v>4.2000000000000006E-3</v>
      </c>
      <c r="M227" s="59">
        <v>3.9</v>
      </c>
      <c r="N227" s="59">
        <v>0</v>
      </c>
      <c r="O227" s="38">
        <v>1</v>
      </c>
      <c r="P227" s="61">
        <v>1</v>
      </c>
      <c r="Q227" s="62">
        <v>0</v>
      </c>
      <c r="R227" s="35">
        <v>1.98</v>
      </c>
      <c r="S227" s="35">
        <v>0.01</v>
      </c>
      <c r="T227" s="35">
        <v>1.99</v>
      </c>
      <c r="U227" s="35">
        <v>1.99</v>
      </c>
      <c r="V227" s="63">
        <v>0</v>
      </c>
      <c r="W227" s="35">
        <v>0</v>
      </c>
      <c r="X227" s="35">
        <v>7.4999999999999997E-2</v>
      </c>
      <c r="Y227" s="35">
        <v>0</v>
      </c>
      <c r="Z227" s="35">
        <v>0.03</v>
      </c>
      <c r="AA227" s="35">
        <v>0</v>
      </c>
      <c r="AB227" s="63">
        <v>0.105</v>
      </c>
      <c r="AC227" s="266">
        <v>0</v>
      </c>
      <c r="AD227" s="267">
        <v>4.9372467615000004E-3</v>
      </c>
      <c r="AE227" s="267">
        <v>0</v>
      </c>
      <c r="AF227" s="268">
        <v>4.9372467615000004E-3</v>
      </c>
      <c r="AG227" s="121">
        <v>0</v>
      </c>
      <c r="AH227" s="119">
        <v>0</v>
      </c>
      <c r="AI227" s="119">
        <v>0</v>
      </c>
      <c r="AJ227" s="120">
        <v>0</v>
      </c>
      <c r="AK227" s="121">
        <v>0</v>
      </c>
      <c r="AL227" s="119">
        <v>3.9181225402438015E-3</v>
      </c>
      <c r="AM227" s="119">
        <v>0</v>
      </c>
      <c r="AN227" s="120">
        <v>3.9181225402438015E-3</v>
      </c>
      <c r="AO227" s="121">
        <v>0</v>
      </c>
      <c r="AP227" s="119">
        <v>5.5459395135931481E-5</v>
      </c>
      <c r="AQ227" s="119">
        <v>0</v>
      </c>
      <c r="AR227" s="120">
        <v>5.5459395135931481E-5</v>
      </c>
      <c r="AS227" s="121">
        <v>0</v>
      </c>
      <c r="AT227" s="119">
        <v>9.6366482612026717E-4</v>
      </c>
      <c r="AU227" s="119">
        <v>0</v>
      </c>
      <c r="AV227" s="120">
        <v>9.6366482612026717E-4</v>
      </c>
      <c r="AW227" s="41">
        <v>0</v>
      </c>
      <c r="AX227" s="33">
        <v>0</v>
      </c>
      <c r="AY227" s="33">
        <v>0</v>
      </c>
      <c r="AZ227" s="42">
        <v>0</v>
      </c>
      <c r="BA227" s="127">
        <v>0</v>
      </c>
      <c r="BB227" s="128">
        <v>0</v>
      </c>
      <c r="BC227" s="128">
        <v>0</v>
      </c>
      <c r="BD227" s="129">
        <v>0</v>
      </c>
      <c r="BE227" s="127">
        <v>0</v>
      </c>
      <c r="BF227" s="128">
        <v>3.0046756157996572E-7</v>
      </c>
      <c r="BG227" s="128">
        <v>0</v>
      </c>
      <c r="BH227" s="129">
        <v>3.0046756157996572E-7</v>
      </c>
      <c r="BI227" s="127">
        <v>0</v>
      </c>
      <c r="BJ227" s="128">
        <v>5.4815499131637049E-4</v>
      </c>
      <c r="BK227" s="128">
        <v>0</v>
      </c>
      <c r="BL227" s="129">
        <v>5.4815499131637049E-4</v>
      </c>
      <c r="BM227" s="127">
        <v>0</v>
      </c>
      <c r="BN227" s="128">
        <v>4.3887913026220502E-3</v>
      </c>
      <c r="BO227" s="128">
        <v>0</v>
      </c>
      <c r="BP227" s="129">
        <v>4.3887913026220502E-3</v>
      </c>
      <c r="BQ227" s="127">
        <v>0</v>
      </c>
      <c r="BR227" s="128">
        <v>0</v>
      </c>
      <c r="BS227" s="128">
        <v>0</v>
      </c>
      <c r="BT227" s="129">
        <v>0</v>
      </c>
      <c r="BU227" s="161">
        <v>4.9372467615000004E-3</v>
      </c>
      <c r="BV227" s="140">
        <v>0</v>
      </c>
      <c r="BW227" s="140">
        <v>3.9181225402438015E-3</v>
      </c>
      <c r="BX227" s="140">
        <v>5.5459395135931481E-5</v>
      </c>
      <c r="BY227" s="140">
        <v>9.6366482612026717E-4</v>
      </c>
      <c r="BZ227" s="94">
        <v>0</v>
      </c>
      <c r="CA227" s="141">
        <v>0</v>
      </c>
      <c r="CB227" s="141">
        <v>3.0046756157996572E-7</v>
      </c>
      <c r="CC227" s="141">
        <v>5.4815499131637049E-4</v>
      </c>
      <c r="CD227" s="141">
        <v>4.3887913026220502E-3</v>
      </c>
      <c r="CE227" s="141">
        <v>0</v>
      </c>
    </row>
    <row r="228" spans="1:83" outlineLevel="3" x14ac:dyDescent="0.2">
      <c r="A228" s="71">
        <v>197</v>
      </c>
      <c r="B228" s="56" t="s">
        <v>281</v>
      </c>
      <c r="C228" s="81" t="s">
        <v>300</v>
      </c>
      <c r="D228" s="32" t="s">
        <v>304</v>
      </c>
      <c r="E228" s="33">
        <v>106.62</v>
      </c>
      <c r="F228" s="33">
        <v>3.1393999999999997</v>
      </c>
      <c r="G228" s="59">
        <v>46.685004503472598</v>
      </c>
      <c r="H228" s="59">
        <v>60.068382042173397</v>
      </c>
      <c r="I228" s="59">
        <v>3.7875000000000001</v>
      </c>
      <c r="J228" s="59">
        <v>65.745000000000005</v>
      </c>
      <c r="K228" s="59">
        <v>43.773000000000003</v>
      </c>
      <c r="L228" s="449">
        <v>4.1999999999999997E-3</v>
      </c>
      <c r="M228" s="59">
        <v>24.9</v>
      </c>
      <c r="N228" s="59">
        <v>16.676397221074343</v>
      </c>
      <c r="O228" s="38">
        <v>0.10871085803517855</v>
      </c>
      <c r="P228" s="61">
        <v>0</v>
      </c>
      <c r="Q228" s="62">
        <v>0</v>
      </c>
      <c r="R228" s="35">
        <v>1.9716840000000002</v>
      </c>
      <c r="S228" s="35">
        <v>1.4158E-2</v>
      </c>
      <c r="T228" s="35">
        <v>1.9858420000000001</v>
      </c>
      <c r="U228" s="35">
        <v>1.9858420000000001</v>
      </c>
      <c r="V228" s="63">
        <v>0</v>
      </c>
      <c r="W228" s="35">
        <v>0</v>
      </c>
      <c r="X228" s="35">
        <v>7.4999999999999997E-2</v>
      </c>
      <c r="Y228" s="35">
        <v>0</v>
      </c>
      <c r="Z228" s="35">
        <v>0.03</v>
      </c>
      <c r="AA228" s="35">
        <v>0</v>
      </c>
      <c r="AB228" s="63">
        <v>0.105</v>
      </c>
      <c r="AC228" s="266">
        <v>0</v>
      </c>
      <c r="AD228" s="267">
        <v>5.3834372336249992E-3</v>
      </c>
      <c r="AE228" s="267">
        <v>0</v>
      </c>
      <c r="AF228" s="268">
        <v>5.3834372336249992E-3</v>
      </c>
      <c r="AG228" s="121">
        <v>0</v>
      </c>
      <c r="AH228" s="119">
        <v>0</v>
      </c>
      <c r="AI228" s="119">
        <v>0</v>
      </c>
      <c r="AJ228" s="120">
        <v>0</v>
      </c>
      <c r="AK228" s="121">
        <v>0</v>
      </c>
      <c r="AL228" s="119">
        <v>4.0612064588002976E-3</v>
      </c>
      <c r="AM228" s="119">
        <v>0</v>
      </c>
      <c r="AN228" s="120">
        <v>4.0612064588002976E-3</v>
      </c>
      <c r="AO228" s="121">
        <v>0</v>
      </c>
      <c r="AP228" s="119">
        <v>3.2337436444944726E-4</v>
      </c>
      <c r="AQ228" s="119">
        <v>0</v>
      </c>
      <c r="AR228" s="120">
        <v>3.2337436444944726E-4</v>
      </c>
      <c r="AS228" s="121">
        <v>0</v>
      </c>
      <c r="AT228" s="119">
        <v>9.9885641037525418E-4</v>
      </c>
      <c r="AU228" s="119">
        <v>0</v>
      </c>
      <c r="AV228" s="120">
        <v>9.9885641037525418E-4</v>
      </c>
      <c r="AW228" s="41">
        <v>0</v>
      </c>
      <c r="AX228" s="33">
        <v>4.0142211512821448E-5</v>
      </c>
      <c r="AY228" s="33">
        <v>0</v>
      </c>
      <c r="AZ228" s="42">
        <v>4.0142211512821448E-5</v>
      </c>
      <c r="BA228" s="127">
        <v>0</v>
      </c>
      <c r="BB228" s="128">
        <v>0</v>
      </c>
      <c r="BC228" s="128">
        <v>0</v>
      </c>
      <c r="BD228" s="129">
        <v>0</v>
      </c>
      <c r="BE228" s="127">
        <v>0</v>
      </c>
      <c r="BF228" s="128">
        <v>3.6200010289586708E-3</v>
      </c>
      <c r="BG228" s="128">
        <v>0</v>
      </c>
      <c r="BH228" s="129">
        <v>3.6200010289586708E-3</v>
      </c>
      <c r="BI228" s="127">
        <v>0</v>
      </c>
      <c r="BJ228" s="128">
        <v>3.4236005629403204E-4</v>
      </c>
      <c r="BK228" s="128">
        <v>0</v>
      </c>
      <c r="BL228" s="129">
        <v>3.4236005629403204E-4</v>
      </c>
      <c r="BM228" s="127">
        <v>0</v>
      </c>
      <c r="BN228" s="128">
        <v>1.3809339368594752E-3</v>
      </c>
      <c r="BO228" s="128">
        <v>0</v>
      </c>
      <c r="BP228" s="129">
        <v>1.3809339368594752E-3</v>
      </c>
      <c r="BQ228" s="127">
        <v>0</v>
      </c>
      <c r="BR228" s="128">
        <v>0</v>
      </c>
      <c r="BS228" s="128">
        <v>0</v>
      </c>
      <c r="BT228" s="129">
        <v>0</v>
      </c>
      <c r="BU228" s="161">
        <v>5.3834372336249992E-3</v>
      </c>
      <c r="BV228" s="140">
        <v>0</v>
      </c>
      <c r="BW228" s="140">
        <v>4.0612064588002976E-3</v>
      </c>
      <c r="BX228" s="140">
        <v>3.2337436444944726E-4</v>
      </c>
      <c r="BY228" s="140">
        <v>9.9885641037525418E-4</v>
      </c>
      <c r="BZ228" s="94">
        <v>4.0142211512821448E-5</v>
      </c>
      <c r="CA228" s="141">
        <v>0</v>
      </c>
      <c r="CB228" s="141">
        <v>3.6200010289586708E-3</v>
      </c>
      <c r="CC228" s="141">
        <v>3.4236005629403204E-4</v>
      </c>
      <c r="CD228" s="141">
        <v>1.3809339368594752E-3</v>
      </c>
      <c r="CE228" s="141">
        <v>0</v>
      </c>
    </row>
    <row r="229" spans="1:83" outlineLevel="3" x14ac:dyDescent="0.2">
      <c r="A229" s="71">
        <v>198</v>
      </c>
      <c r="B229" s="56" t="s">
        <v>281</v>
      </c>
      <c r="C229" s="81" t="s">
        <v>300</v>
      </c>
      <c r="D229" s="32" t="s">
        <v>305</v>
      </c>
      <c r="E229" s="33">
        <v>103.51600000000001</v>
      </c>
      <c r="F229" s="33">
        <v>2.4510000000000001</v>
      </c>
      <c r="G229" s="59">
        <v>32.655560618226303</v>
      </c>
      <c r="H229" s="59">
        <v>40.0156805763664</v>
      </c>
      <c r="I229" s="59">
        <v>3.3254999999999999</v>
      </c>
      <c r="J229" s="59">
        <v>68.929000000000002</v>
      </c>
      <c r="K229" s="59">
        <v>22.297999999999998</v>
      </c>
      <c r="L229" s="449">
        <v>4.1999999999999997E-3</v>
      </c>
      <c r="M229" s="59">
        <v>20.2</v>
      </c>
      <c r="N229" s="59">
        <v>18.396798160624133</v>
      </c>
      <c r="O229" s="38">
        <v>0.19856867421159929</v>
      </c>
      <c r="P229" s="61">
        <v>0</v>
      </c>
      <c r="Q229" s="62">
        <v>0</v>
      </c>
      <c r="R229" s="35">
        <v>1.9716840000000002</v>
      </c>
      <c r="S229" s="35">
        <v>1.4158E-2</v>
      </c>
      <c r="T229" s="35">
        <v>1.9858420000000001</v>
      </c>
      <c r="U229" s="35">
        <v>1.9858420000000001</v>
      </c>
      <c r="V229" s="63">
        <v>0</v>
      </c>
      <c r="W229" s="35">
        <v>0</v>
      </c>
      <c r="X229" s="35">
        <v>7.4999999999999997E-2</v>
      </c>
      <c r="Y229" s="35">
        <v>0</v>
      </c>
      <c r="Z229" s="35">
        <v>0.03</v>
      </c>
      <c r="AA229" s="35">
        <v>0</v>
      </c>
      <c r="AB229" s="63">
        <v>0.105</v>
      </c>
      <c r="AC229" s="266">
        <v>0</v>
      </c>
      <c r="AD229" s="267">
        <v>4.2029702043749999E-3</v>
      </c>
      <c r="AE229" s="267">
        <v>0</v>
      </c>
      <c r="AF229" s="268">
        <v>4.2029702043749999E-3</v>
      </c>
      <c r="AG229" s="121">
        <v>0</v>
      </c>
      <c r="AH229" s="119">
        <v>0</v>
      </c>
      <c r="AI229" s="119">
        <v>0</v>
      </c>
      <c r="AJ229" s="120">
        <v>0</v>
      </c>
      <c r="AK229" s="121">
        <v>0</v>
      </c>
      <c r="AL229" s="119">
        <v>3.2383188352409276E-3</v>
      </c>
      <c r="AM229" s="119">
        <v>0</v>
      </c>
      <c r="AN229" s="120">
        <v>3.2383188352409276E-3</v>
      </c>
      <c r="AO229" s="121">
        <v>0</v>
      </c>
      <c r="AP229" s="119">
        <v>1.681847131702555E-4</v>
      </c>
      <c r="AQ229" s="119">
        <v>0</v>
      </c>
      <c r="AR229" s="120">
        <v>1.681847131702555E-4</v>
      </c>
      <c r="AS229" s="121">
        <v>0</v>
      </c>
      <c r="AT229" s="119">
        <v>7.9646665596381648E-4</v>
      </c>
      <c r="AU229" s="119">
        <v>0</v>
      </c>
      <c r="AV229" s="120">
        <v>7.9646665596381648E-4</v>
      </c>
      <c r="AW229" s="41">
        <v>0</v>
      </c>
      <c r="AX229" s="33">
        <v>2.3661168879104795E-5</v>
      </c>
      <c r="AY229" s="33">
        <v>0</v>
      </c>
      <c r="AZ229" s="42">
        <v>2.3661168879104795E-5</v>
      </c>
      <c r="BA229" s="127">
        <v>0</v>
      </c>
      <c r="BB229" s="128">
        <v>0</v>
      </c>
      <c r="BC229" s="128">
        <v>0</v>
      </c>
      <c r="BD229" s="129">
        <v>0</v>
      </c>
      <c r="BE229" s="127">
        <v>0</v>
      </c>
      <c r="BF229" s="128">
        <v>2.595528895323944E-3</v>
      </c>
      <c r="BG229" s="128">
        <v>0</v>
      </c>
      <c r="BH229" s="129">
        <v>2.595528895323944E-3</v>
      </c>
      <c r="BI229" s="127">
        <v>0</v>
      </c>
      <c r="BJ229" s="128">
        <v>2.1757490739953098E-4</v>
      </c>
      <c r="BK229" s="128">
        <v>0</v>
      </c>
      <c r="BL229" s="129">
        <v>2.1757490739953098E-4</v>
      </c>
      <c r="BM229" s="127">
        <v>0</v>
      </c>
      <c r="BN229" s="128">
        <v>1.3662052327724206E-3</v>
      </c>
      <c r="BO229" s="128">
        <v>0</v>
      </c>
      <c r="BP229" s="129">
        <v>1.3662052327724206E-3</v>
      </c>
      <c r="BQ229" s="127">
        <v>0</v>
      </c>
      <c r="BR229" s="128">
        <v>0</v>
      </c>
      <c r="BS229" s="128">
        <v>0</v>
      </c>
      <c r="BT229" s="129">
        <v>0</v>
      </c>
      <c r="BU229" s="161">
        <v>4.2029702043749999E-3</v>
      </c>
      <c r="BV229" s="140">
        <v>0</v>
      </c>
      <c r="BW229" s="140">
        <v>3.2383188352409276E-3</v>
      </c>
      <c r="BX229" s="140">
        <v>1.681847131702555E-4</v>
      </c>
      <c r="BY229" s="140">
        <v>7.9646665596381648E-4</v>
      </c>
      <c r="BZ229" s="94">
        <v>2.3661168879104795E-5</v>
      </c>
      <c r="CA229" s="141">
        <v>0</v>
      </c>
      <c r="CB229" s="141">
        <v>2.595528895323944E-3</v>
      </c>
      <c r="CC229" s="141">
        <v>2.1757490739953098E-4</v>
      </c>
      <c r="CD229" s="141">
        <v>1.3662052327724206E-3</v>
      </c>
      <c r="CE229" s="141">
        <v>0</v>
      </c>
    </row>
    <row r="230" spans="1:83" outlineLevel="3" x14ac:dyDescent="0.2">
      <c r="A230" s="71">
        <v>199</v>
      </c>
      <c r="B230" s="56" t="s">
        <v>281</v>
      </c>
      <c r="C230" s="81" t="s">
        <v>300</v>
      </c>
      <c r="D230" s="36" t="s">
        <v>306</v>
      </c>
      <c r="E230" s="33">
        <v>253.12899999999999</v>
      </c>
      <c r="F230" s="33">
        <v>3.9905999999999997</v>
      </c>
      <c r="G230" s="59">
        <v>13.1406007446438</v>
      </c>
      <c r="H230" s="59">
        <v>15.238856889211901</v>
      </c>
      <c r="I230" s="59">
        <v>2.1339000000000001</v>
      </c>
      <c r="J230" s="59">
        <v>76.191999999999993</v>
      </c>
      <c r="K230" s="59">
        <v>67.272999999999996</v>
      </c>
      <c r="L230" s="449">
        <v>4.1999999999999997E-3</v>
      </c>
      <c r="M230" s="59">
        <v>13.2</v>
      </c>
      <c r="N230" s="59">
        <v>0</v>
      </c>
      <c r="O230" s="38">
        <v>0.85822558929512238</v>
      </c>
      <c r="P230" s="61">
        <v>0</v>
      </c>
      <c r="Q230" s="62">
        <v>0</v>
      </c>
      <c r="R230" s="35">
        <v>31.395</v>
      </c>
      <c r="S230" s="35">
        <v>3.8025000000000002</v>
      </c>
      <c r="T230" s="35">
        <v>35.197499999999998</v>
      </c>
      <c r="U230" s="35">
        <v>35.197499999999998</v>
      </c>
      <c r="V230" s="63">
        <v>0</v>
      </c>
      <c r="W230" s="35">
        <v>0</v>
      </c>
      <c r="X230" s="35">
        <v>7.4999999999999997E-2</v>
      </c>
      <c r="Y230" s="35">
        <v>0</v>
      </c>
      <c r="Z230" s="35">
        <v>0.03</v>
      </c>
      <c r="AA230" s="35">
        <v>0</v>
      </c>
      <c r="AB230" s="63">
        <v>0.105</v>
      </c>
      <c r="AC230" s="266">
        <v>0</v>
      </c>
      <c r="AD230" s="267">
        <v>6.8430733976249996E-3</v>
      </c>
      <c r="AE230" s="267">
        <v>0</v>
      </c>
      <c r="AF230" s="268">
        <v>6.8430733976249996E-3</v>
      </c>
      <c r="AG230" s="121">
        <v>0</v>
      </c>
      <c r="AH230" s="119">
        <v>0</v>
      </c>
      <c r="AI230" s="119">
        <v>0</v>
      </c>
      <c r="AJ230" s="120">
        <v>0</v>
      </c>
      <c r="AK230" s="121">
        <v>0</v>
      </c>
      <c r="AL230" s="119">
        <v>5.4085550863807088E-3</v>
      </c>
      <c r="AM230" s="119">
        <v>0</v>
      </c>
      <c r="AN230" s="120">
        <v>5.4085550863807088E-3</v>
      </c>
      <c r="AO230" s="121">
        <v>0</v>
      </c>
      <c r="AP230" s="119">
        <v>1.0428061618878145E-4</v>
      </c>
      <c r="AQ230" s="119">
        <v>0</v>
      </c>
      <c r="AR230" s="120">
        <v>1.0428061618878145E-4</v>
      </c>
      <c r="AS230" s="121">
        <v>0</v>
      </c>
      <c r="AT230" s="119">
        <v>1.3302376950555092E-3</v>
      </c>
      <c r="AU230" s="119">
        <v>0</v>
      </c>
      <c r="AV230" s="120">
        <v>1.3302376950555092E-3</v>
      </c>
      <c r="AW230" s="41">
        <v>0</v>
      </c>
      <c r="AX230" s="33">
        <v>0</v>
      </c>
      <c r="AY230" s="33">
        <v>0</v>
      </c>
      <c r="AZ230" s="42">
        <v>0</v>
      </c>
      <c r="BA230" s="127">
        <v>0</v>
      </c>
      <c r="BB230" s="128">
        <v>0</v>
      </c>
      <c r="BC230" s="128">
        <v>0</v>
      </c>
      <c r="BD230" s="129">
        <v>0</v>
      </c>
      <c r="BE230" s="127">
        <v>0</v>
      </c>
      <c r="BF230" s="128">
        <v>7.6728762413564048E-4</v>
      </c>
      <c r="BG230" s="128">
        <v>0</v>
      </c>
      <c r="BH230" s="129">
        <v>7.6728762413564048E-4</v>
      </c>
      <c r="BI230" s="127">
        <v>0</v>
      </c>
      <c r="BJ230" s="128">
        <v>6.5729909551523664E-4</v>
      </c>
      <c r="BK230" s="128">
        <v>0</v>
      </c>
      <c r="BL230" s="129">
        <v>6.5729909551523664E-4</v>
      </c>
      <c r="BM230" s="127">
        <v>0</v>
      </c>
      <c r="BN230" s="128">
        <v>5.4184866779741223E-3</v>
      </c>
      <c r="BO230" s="128">
        <v>0</v>
      </c>
      <c r="BP230" s="129">
        <v>5.4184866779741223E-3</v>
      </c>
      <c r="BQ230" s="127">
        <v>0</v>
      </c>
      <c r="BR230" s="128">
        <v>0</v>
      </c>
      <c r="BS230" s="128">
        <v>0</v>
      </c>
      <c r="BT230" s="129">
        <v>0</v>
      </c>
      <c r="BU230" s="161">
        <v>6.8430733976249996E-3</v>
      </c>
      <c r="BV230" s="140">
        <v>0</v>
      </c>
      <c r="BW230" s="140">
        <v>5.4085550863807088E-3</v>
      </c>
      <c r="BX230" s="140">
        <v>1.0428061618878145E-4</v>
      </c>
      <c r="BY230" s="140">
        <v>1.3302376950555092E-3</v>
      </c>
      <c r="BZ230" s="94">
        <v>0</v>
      </c>
      <c r="CA230" s="141">
        <v>0</v>
      </c>
      <c r="CB230" s="141">
        <v>7.6728762413564048E-4</v>
      </c>
      <c r="CC230" s="141">
        <v>6.5729909551523664E-4</v>
      </c>
      <c r="CD230" s="141">
        <v>5.4184866779741223E-3</v>
      </c>
      <c r="CE230" s="141">
        <v>0</v>
      </c>
    </row>
    <row r="231" spans="1:83" outlineLevel="3" x14ac:dyDescent="0.2">
      <c r="A231" s="71">
        <v>200</v>
      </c>
      <c r="B231" s="56" t="s">
        <v>281</v>
      </c>
      <c r="C231" s="81" t="s">
        <v>300</v>
      </c>
      <c r="D231" s="32" t="s">
        <v>307</v>
      </c>
      <c r="E231" s="33">
        <v>7154.87</v>
      </c>
      <c r="F231" s="33">
        <v>210.32220000000001</v>
      </c>
      <c r="G231" s="59">
        <v>47.584648782539197</v>
      </c>
      <c r="H231" s="59">
        <v>62.03977157424</v>
      </c>
      <c r="I231" s="59">
        <v>3.8376000000000001</v>
      </c>
      <c r="J231" s="59">
        <v>62.307000000000002</v>
      </c>
      <c r="K231" s="59">
        <v>13.019</v>
      </c>
      <c r="L231" s="449">
        <v>4.1999999999999997E-3</v>
      </c>
      <c r="M231" s="59">
        <v>26</v>
      </c>
      <c r="N231" s="59">
        <v>16.502604468594303</v>
      </c>
      <c r="O231" s="38">
        <v>0.44787156175192133</v>
      </c>
      <c r="P231" s="61">
        <v>0</v>
      </c>
      <c r="Q231" s="62">
        <v>0</v>
      </c>
      <c r="R231" s="35">
        <v>30.65072399999999</v>
      </c>
      <c r="S231" s="35">
        <v>65.674638000000002</v>
      </c>
      <c r="T231" s="35">
        <v>96.325361999999984</v>
      </c>
      <c r="U231" s="35">
        <v>96.325361999999984</v>
      </c>
      <c r="V231" s="63">
        <v>0</v>
      </c>
      <c r="W231" s="35">
        <v>0</v>
      </c>
      <c r="X231" s="35">
        <v>3.5</v>
      </c>
      <c r="Y231" s="35">
        <v>0</v>
      </c>
      <c r="Z231" s="35">
        <v>0.03</v>
      </c>
      <c r="AA231" s="35">
        <v>0</v>
      </c>
      <c r="AB231" s="63">
        <v>3.53</v>
      </c>
      <c r="AC231" s="266">
        <v>0</v>
      </c>
      <c r="AD231" s="267">
        <v>79.597009717995022</v>
      </c>
      <c r="AE231" s="267">
        <v>0</v>
      </c>
      <c r="AF231" s="268">
        <v>79.597009717995022</v>
      </c>
      <c r="AG231" s="121">
        <v>0</v>
      </c>
      <c r="AH231" s="119">
        <v>0</v>
      </c>
      <c r="AI231" s="119">
        <v>0</v>
      </c>
      <c r="AJ231" s="120">
        <v>0</v>
      </c>
      <c r="AK231" s="121">
        <v>0</v>
      </c>
      <c r="AL231" s="119">
        <v>59.9211764901629</v>
      </c>
      <c r="AM231" s="119">
        <v>0</v>
      </c>
      <c r="AN231" s="120">
        <v>59.9211764901629</v>
      </c>
      <c r="AO231" s="121">
        <v>0</v>
      </c>
      <c r="AP231" s="119">
        <v>4.9381803008969758</v>
      </c>
      <c r="AQ231" s="119">
        <v>0</v>
      </c>
      <c r="AR231" s="120">
        <v>4.9381803008969758</v>
      </c>
      <c r="AS231" s="121">
        <v>0</v>
      </c>
      <c r="AT231" s="119">
        <v>14.737652926935155</v>
      </c>
      <c r="AU231" s="119">
        <v>0</v>
      </c>
      <c r="AV231" s="120">
        <v>14.737652926935155</v>
      </c>
      <c r="AW231" s="41">
        <v>0</v>
      </c>
      <c r="AX231" s="33">
        <v>2.6007886632453592</v>
      </c>
      <c r="AY231" s="33">
        <v>0</v>
      </c>
      <c r="AZ231" s="42">
        <v>2.6007886632453592</v>
      </c>
      <c r="BA231" s="127">
        <v>0</v>
      </c>
      <c r="BB231" s="128">
        <v>0</v>
      </c>
      <c r="BC231" s="128">
        <v>0</v>
      </c>
      <c r="BD231" s="129">
        <v>0</v>
      </c>
      <c r="BE231" s="127">
        <v>0</v>
      </c>
      <c r="BF231" s="128">
        <v>33.103294368683194</v>
      </c>
      <c r="BG231" s="128">
        <v>0</v>
      </c>
      <c r="BH231" s="129">
        <v>33.103294368683194</v>
      </c>
      <c r="BI231" s="127">
        <v>0</v>
      </c>
      <c r="BJ231" s="128">
        <v>5.9102403004596349</v>
      </c>
      <c r="BK231" s="128">
        <v>0</v>
      </c>
      <c r="BL231" s="129">
        <v>5.9102403004596349</v>
      </c>
      <c r="BM231" s="127">
        <v>0</v>
      </c>
      <c r="BN231" s="128">
        <v>37.982686385606833</v>
      </c>
      <c r="BO231" s="128">
        <v>0</v>
      </c>
      <c r="BP231" s="129">
        <v>37.982686385606833</v>
      </c>
      <c r="BQ231" s="127">
        <v>0</v>
      </c>
      <c r="BR231" s="128">
        <v>0</v>
      </c>
      <c r="BS231" s="128">
        <v>0</v>
      </c>
      <c r="BT231" s="129">
        <v>0</v>
      </c>
      <c r="BU231" s="161">
        <v>79.597009717995022</v>
      </c>
      <c r="BV231" s="140">
        <v>0</v>
      </c>
      <c r="BW231" s="140">
        <v>59.9211764901629</v>
      </c>
      <c r="BX231" s="140">
        <v>4.9381803008969758</v>
      </c>
      <c r="BY231" s="140">
        <v>14.737652926935155</v>
      </c>
      <c r="BZ231" s="94">
        <v>2.6007886632453592</v>
      </c>
      <c r="CA231" s="141">
        <v>0</v>
      </c>
      <c r="CB231" s="141">
        <v>33.103294368683194</v>
      </c>
      <c r="CC231" s="141">
        <v>5.9102403004596349</v>
      </c>
      <c r="CD231" s="141">
        <v>37.982686385606833</v>
      </c>
      <c r="CE231" s="141">
        <v>0</v>
      </c>
    </row>
    <row r="232" spans="1:83" outlineLevel="3" x14ac:dyDescent="0.2">
      <c r="A232" s="71">
        <v>201</v>
      </c>
      <c r="B232" s="56" t="s">
        <v>281</v>
      </c>
      <c r="C232" s="81" t="s">
        <v>300</v>
      </c>
      <c r="D232" s="32" t="s">
        <v>308</v>
      </c>
      <c r="E232" s="33">
        <v>188.90100000000001</v>
      </c>
      <c r="F232" s="33">
        <v>5.0066000000000006</v>
      </c>
      <c r="G232" s="59">
        <v>19.670522894868</v>
      </c>
      <c r="H232" s="59">
        <v>23.427216684811999</v>
      </c>
      <c r="I232" s="59">
        <v>4.1642999999999999</v>
      </c>
      <c r="J232" s="59">
        <v>73.012</v>
      </c>
      <c r="K232" s="59">
        <v>20.077999999999999</v>
      </c>
      <c r="L232" s="449">
        <v>4.1999999999999997E-3</v>
      </c>
      <c r="M232" s="59">
        <v>10</v>
      </c>
      <c r="N232" s="59">
        <v>11.318994336073146</v>
      </c>
      <c r="O232" s="38">
        <v>0.15437425526191628</v>
      </c>
      <c r="P232" s="61">
        <v>0</v>
      </c>
      <c r="Q232" s="62">
        <v>0</v>
      </c>
      <c r="R232" s="35">
        <v>16</v>
      </c>
      <c r="S232" s="35">
        <v>0.67091200000000006</v>
      </c>
      <c r="T232" s="35">
        <v>16.670912000000001</v>
      </c>
      <c r="U232" s="35">
        <v>16.670912000000001</v>
      </c>
      <c r="V232" s="63">
        <v>0</v>
      </c>
      <c r="W232" s="35">
        <v>0</v>
      </c>
      <c r="X232" s="35">
        <v>7.4999999999999997E-2</v>
      </c>
      <c r="Y232" s="35">
        <v>0</v>
      </c>
      <c r="Z232" s="35">
        <v>0.03</v>
      </c>
      <c r="AA232" s="35">
        <v>0</v>
      </c>
      <c r="AB232" s="63">
        <v>0.105</v>
      </c>
      <c r="AC232" s="266">
        <v>0</v>
      </c>
      <c r="AD232" s="267">
        <v>8.5853082926250004E-3</v>
      </c>
      <c r="AE232" s="267">
        <v>0</v>
      </c>
      <c r="AF232" s="268">
        <v>8.5853082926250004E-3</v>
      </c>
      <c r="AG232" s="121">
        <v>0</v>
      </c>
      <c r="AH232" s="119">
        <v>0</v>
      </c>
      <c r="AI232" s="119">
        <v>0</v>
      </c>
      <c r="AJ232" s="120">
        <v>0</v>
      </c>
      <c r="AK232" s="121">
        <v>0</v>
      </c>
      <c r="AL232" s="119">
        <v>6.7291415958370734E-3</v>
      </c>
      <c r="AM232" s="119">
        <v>0</v>
      </c>
      <c r="AN232" s="120">
        <v>6.7291415958370734E-3</v>
      </c>
      <c r="AO232" s="121">
        <v>0</v>
      </c>
      <c r="AP232" s="119">
        <v>2.0112987767723921E-4</v>
      </c>
      <c r="AQ232" s="119">
        <v>0</v>
      </c>
      <c r="AR232" s="120">
        <v>2.0112987767723921E-4</v>
      </c>
      <c r="AS232" s="121">
        <v>0</v>
      </c>
      <c r="AT232" s="119">
        <v>1.6550368191106885E-3</v>
      </c>
      <c r="AU232" s="119">
        <v>0</v>
      </c>
      <c r="AV232" s="120">
        <v>1.6550368191106885E-3</v>
      </c>
      <c r="AW232" s="41">
        <v>0</v>
      </c>
      <c r="AX232" s="33">
        <v>1.3440450413175178E-4</v>
      </c>
      <c r="AY232" s="33">
        <v>0</v>
      </c>
      <c r="AZ232" s="42">
        <v>1.3440450413175178E-4</v>
      </c>
      <c r="BA232" s="127">
        <v>0</v>
      </c>
      <c r="BB232" s="128">
        <v>0</v>
      </c>
      <c r="BC232" s="128">
        <v>0</v>
      </c>
      <c r="BD232" s="129">
        <v>0</v>
      </c>
      <c r="BE232" s="127">
        <v>0</v>
      </c>
      <c r="BF232" s="128">
        <v>5.690514334215916E-3</v>
      </c>
      <c r="BG232" s="128">
        <v>0</v>
      </c>
      <c r="BH232" s="129">
        <v>5.690514334215916E-3</v>
      </c>
      <c r="BI232" s="127">
        <v>0</v>
      </c>
      <c r="BJ232" s="128">
        <v>2.9674822102579852E-4</v>
      </c>
      <c r="BK232" s="128">
        <v>0</v>
      </c>
      <c r="BL232" s="129">
        <v>2.9674822102579852E-4</v>
      </c>
      <c r="BM232" s="127">
        <v>0</v>
      </c>
      <c r="BN232" s="128">
        <v>2.4636412332515352E-3</v>
      </c>
      <c r="BO232" s="128">
        <v>0</v>
      </c>
      <c r="BP232" s="129">
        <v>2.4636412332515352E-3</v>
      </c>
      <c r="BQ232" s="127">
        <v>0</v>
      </c>
      <c r="BR232" s="128">
        <v>0</v>
      </c>
      <c r="BS232" s="128">
        <v>0</v>
      </c>
      <c r="BT232" s="129">
        <v>0</v>
      </c>
      <c r="BU232" s="161">
        <v>8.5853082926250004E-3</v>
      </c>
      <c r="BV232" s="140">
        <v>0</v>
      </c>
      <c r="BW232" s="140">
        <v>6.7291415958370734E-3</v>
      </c>
      <c r="BX232" s="140">
        <v>2.0112987767723921E-4</v>
      </c>
      <c r="BY232" s="140">
        <v>1.6550368191106885E-3</v>
      </c>
      <c r="BZ232" s="94">
        <v>1.3440450413175178E-4</v>
      </c>
      <c r="CA232" s="141">
        <v>0</v>
      </c>
      <c r="CB232" s="141">
        <v>5.690514334215916E-3</v>
      </c>
      <c r="CC232" s="141">
        <v>2.9674822102579852E-4</v>
      </c>
      <c r="CD232" s="141">
        <v>2.4636412332515352E-3</v>
      </c>
      <c r="CE232" s="141">
        <v>0</v>
      </c>
    </row>
    <row r="233" spans="1:83" outlineLevel="3" x14ac:dyDescent="0.2">
      <c r="A233" s="71">
        <v>202</v>
      </c>
      <c r="B233" s="56" t="s">
        <v>281</v>
      </c>
      <c r="C233" s="81" t="s">
        <v>300</v>
      </c>
      <c r="D233" s="32" t="s">
        <v>309</v>
      </c>
      <c r="E233" s="33">
        <v>549.16200000000003</v>
      </c>
      <c r="F233" s="33">
        <v>17.1312</v>
      </c>
      <c r="G233" s="59">
        <v>38.0371771477894</v>
      </c>
      <c r="H233" s="59">
        <v>47.372516686774702</v>
      </c>
      <c r="I233" s="59">
        <v>4.0576999999999996</v>
      </c>
      <c r="J233" s="59">
        <v>67.531999999999996</v>
      </c>
      <c r="K233" s="59">
        <v>20.047999999999998</v>
      </c>
      <c r="L233" s="449">
        <v>4.1999999999999997E-3</v>
      </c>
      <c r="M233" s="59">
        <v>13.2</v>
      </c>
      <c r="N233" s="59">
        <v>18.274324938254011</v>
      </c>
      <c r="O233" s="38">
        <v>0.42125227075151628</v>
      </c>
      <c r="P233" s="61">
        <v>0</v>
      </c>
      <c r="Q233" s="62">
        <v>0</v>
      </c>
      <c r="R233" s="35">
        <v>31.263141000000001</v>
      </c>
      <c r="S233" s="35">
        <v>3.8684295</v>
      </c>
      <c r="T233" s="35">
        <v>35.131570500000002</v>
      </c>
      <c r="U233" s="35">
        <v>35.131570500000002</v>
      </c>
      <c r="V233" s="63">
        <v>0</v>
      </c>
      <c r="W233" s="35">
        <v>0</v>
      </c>
      <c r="X233" s="35">
        <v>7.4999999999999997E-2</v>
      </c>
      <c r="Y233" s="35">
        <v>0</v>
      </c>
      <c r="Z233" s="35">
        <v>0.03</v>
      </c>
      <c r="AA233" s="35">
        <v>0</v>
      </c>
      <c r="AB233" s="63">
        <v>0.105</v>
      </c>
      <c r="AC233" s="266">
        <v>0</v>
      </c>
      <c r="AD233" s="267">
        <v>2.9376549638999997E-2</v>
      </c>
      <c r="AE233" s="267">
        <v>0</v>
      </c>
      <c r="AF233" s="268">
        <v>2.9376549638999997E-2</v>
      </c>
      <c r="AG233" s="121">
        <v>0</v>
      </c>
      <c r="AH233" s="119">
        <v>0</v>
      </c>
      <c r="AI233" s="119">
        <v>0</v>
      </c>
      <c r="AJ233" s="120">
        <v>0</v>
      </c>
      <c r="AK233" s="121">
        <v>0</v>
      </c>
      <c r="AL233" s="119">
        <v>2.2460687603053951E-2</v>
      </c>
      <c r="AM233" s="119">
        <v>0</v>
      </c>
      <c r="AN233" s="120">
        <v>2.2460687603053951E-2</v>
      </c>
      <c r="AO233" s="121">
        <v>0</v>
      </c>
      <c r="AP233" s="119">
        <v>1.3916410879733952E-3</v>
      </c>
      <c r="AQ233" s="119">
        <v>0</v>
      </c>
      <c r="AR233" s="120">
        <v>1.3916410879733952E-3</v>
      </c>
      <c r="AS233" s="121">
        <v>0</v>
      </c>
      <c r="AT233" s="119">
        <v>5.5242209479726525E-3</v>
      </c>
      <c r="AU233" s="119">
        <v>0</v>
      </c>
      <c r="AV233" s="120">
        <v>5.5242209479726525E-3</v>
      </c>
      <c r="AW233" s="41">
        <v>0</v>
      </c>
      <c r="AX233" s="33">
        <v>1.1400494767780575E-3</v>
      </c>
      <c r="AY233" s="33">
        <v>0</v>
      </c>
      <c r="AZ233" s="42">
        <v>1.1400494767780575E-3</v>
      </c>
      <c r="BA233" s="127">
        <v>0</v>
      </c>
      <c r="BB233" s="128">
        <v>0</v>
      </c>
      <c r="BC233" s="128">
        <v>0</v>
      </c>
      <c r="BD233" s="129">
        <v>0</v>
      </c>
      <c r="BE233" s="127">
        <v>0</v>
      </c>
      <c r="BF233" s="128">
        <v>1.300326720767939E-2</v>
      </c>
      <c r="BG233" s="128">
        <v>0</v>
      </c>
      <c r="BH233" s="129">
        <v>1.300326720767939E-2</v>
      </c>
      <c r="BI233" s="127">
        <v>0</v>
      </c>
      <c r="BJ233" s="128">
        <v>1.9408292900807787E-3</v>
      </c>
      <c r="BK233" s="128">
        <v>0</v>
      </c>
      <c r="BL233" s="129">
        <v>1.9408292900807787E-3</v>
      </c>
      <c r="BM233" s="127">
        <v>0</v>
      </c>
      <c r="BN233" s="128">
        <v>1.3292403664461773E-2</v>
      </c>
      <c r="BO233" s="128">
        <v>0</v>
      </c>
      <c r="BP233" s="129">
        <v>1.3292403664461773E-2</v>
      </c>
      <c r="BQ233" s="127">
        <v>0</v>
      </c>
      <c r="BR233" s="128">
        <v>0</v>
      </c>
      <c r="BS233" s="128">
        <v>0</v>
      </c>
      <c r="BT233" s="129">
        <v>0</v>
      </c>
      <c r="BU233" s="161">
        <v>2.9376549638999997E-2</v>
      </c>
      <c r="BV233" s="140">
        <v>0</v>
      </c>
      <c r="BW233" s="140">
        <v>2.2460687603053951E-2</v>
      </c>
      <c r="BX233" s="140">
        <v>1.3916410879733952E-3</v>
      </c>
      <c r="BY233" s="140">
        <v>5.5242209479726525E-3</v>
      </c>
      <c r="BZ233" s="94">
        <v>1.1400494767780575E-3</v>
      </c>
      <c r="CA233" s="141">
        <v>0</v>
      </c>
      <c r="CB233" s="141">
        <v>1.300326720767939E-2</v>
      </c>
      <c r="CC233" s="141">
        <v>1.9408292900807787E-3</v>
      </c>
      <c r="CD233" s="141">
        <v>1.3292403664461773E-2</v>
      </c>
      <c r="CE233" s="141">
        <v>0</v>
      </c>
    </row>
    <row r="234" spans="1:83" outlineLevel="3" x14ac:dyDescent="0.2">
      <c r="A234" s="71">
        <v>203</v>
      </c>
      <c r="B234" s="56" t="s">
        <v>281</v>
      </c>
      <c r="C234" s="81" t="s">
        <v>300</v>
      </c>
      <c r="D234" s="32" t="s">
        <v>310</v>
      </c>
      <c r="E234" s="33">
        <v>104.76900000000001</v>
      </c>
      <c r="F234" s="33">
        <v>2.6970000000000001</v>
      </c>
      <c r="G234" s="59">
        <v>20.4375343646728</v>
      </c>
      <c r="H234" s="59">
        <v>24.306886657186901</v>
      </c>
      <c r="I234" s="59">
        <v>3.7886000000000002</v>
      </c>
      <c r="J234" s="59">
        <v>72.593999999999994</v>
      </c>
      <c r="K234" s="59">
        <v>23.388999999999999</v>
      </c>
      <c r="L234" s="449">
        <v>4.2000000000000006E-3</v>
      </c>
      <c r="M234" s="59">
        <v>7.3</v>
      </c>
      <c r="N234" s="59">
        <v>8.8077231922012551</v>
      </c>
      <c r="O234" s="38">
        <v>0.32791893059156185</v>
      </c>
      <c r="P234" s="61">
        <v>0</v>
      </c>
      <c r="Q234" s="62">
        <v>0</v>
      </c>
      <c r="R234" s="35">
        <v>16</v>
      </c>
      <c r="S234" s="35">
        <v>0.67091200000000006</v>
      </c>
      <c r="T234" s="35">
        <v>16.670912000000001</v>
      </c>
      <c r="U234" s="35">
        <v>16.670912000000001</v>
      </c>
      <c r="V234" s="63">
        <v>0</v>
      </c>
      <c r="W234" s="35">
        <v>0</v>
      </c>
      <c r="X234" s="35">
        <v>7.4999999999999997E-2</v>
      </c>
      <c r="Y234" s="35">
        <v>0</v>
      </c>
      <c r="Z234" s="35">
        <v>0.03</v>
      </c>
      <c r="AA234" s="35">
        <v>0</v>
      </c>
      <c r="AB234" s="63">
        <v>0.105</v>
      </c>
      <c r="AC234" s="266">
        <v>0</v>
      </c>
      <c r="AD234" s="267">
        <v>4.6248105431250007E-3</v>
      </c>
      <c r="AE234" s="267">
        <v>0</v>
      </c>
      <c r="AF234" s="268">
        <v>4.6248105431250007E-3</v>
      </c>
      <c r="AG234" s="121">
        <v>0</v>
      </c>
      <c r="AH234" s="119">
        <v>0</v>
      </c>
      <c r="AI234" s="119">
        <v>0</v>
      </c>
      <c r="AJ234" s="120">
        <v>0</v>
      </c>
      <c r="AK234" s="121">
        <v>0</v>
      </c>
      <c r="AL234" s="119">
        <v>3.6216488670271882E-3</v>
      </c>
      <c r="AM234" s="119">
        <v>0</v>
      </c>
      <c r="AN234" s="120">
        <v>3.6216488670271882E-3</v>
      </c>
      <c r="AO234" s="121">
        <v>0</v>
      </c>
      <c r="AP234" s="119">
        <v>1.1241474568270258E-4</v>
      </c>
      <c r="AQ234" s="119">
        <v>0</v>
      </c>
      <c r="AR234" s="120">
        <v>1.1241474568270258E-4</v>
      </c>
      <c r="AS234" s="121">
        <v>0</v>
      </c>
      <c r="AT234" s="119">
        <v>8.9074693041510996E-4</v>
      </c>
      <c r="AU234" s="119">
        <v>0</v>
      </c>
      <c r="AV234" s="120">
        <v>8.9074693041510996E-4</v>
      </c>
      <c r="AW234" s="41">
        <v>0</v>
      </c>
      <c r="AX234" s="33">
        <v>1.0416824879429027E-4</v>
      </c>
      <c r="AY234" s="33">
        <v>0</v>
      </c>
      <c r="AZ234" s="42">
        <v>1.0416824879429027E-4</v>
      </c>
      <c r="BA234" s="127">
        <v>0</v>
      </c>
      <c r="BB234" s="128">
        <v>0</v>
      </c>
      <c r="BC234" s="128">
        <v>0</v>
      </c>
      <c r="BD234" s="129">
        <v>0</v>
      </c>
      <c r="BE234" s="127">
        <v>0</v>
      </c>
      <c r="BF234" s="128">
        <v>2.4342602456770084E-3</v>
      </c>
      <c r="BG234" s="128">
        <v>0</v>
      </c>
      <c r="BH234" s="129">
        <v>2.4342602456770084E-3</v>
      </c>
      <c r="BI234" s="127">
        <v>0</v>
      </c>
      <c r="BJ234" s="128">
        <v>2.2549251046543857E-4</v>
      </c>
      <c r="BK234" s="128">
        <v>0</v>
      </c>
      <c r="BL234" s="129">
        <v>2.2549251046543857E-4</v>
      </c>
      <c r="BM234" s="127">
        <v>0</v>
      </c>
      <c r="BN234" s="128">
        <v>1.860889538188263E-3</v>
      </c>
      <c r="BO234" s="128">
        <v>0</v>
      </c>
      <c r="BP234" s="129">
        <v>1.860889538188263E-3</v>
      </c>
      <c r="BQ234" s="127">
        <v>0</v>
      </c>
      <c r="BR234" s="128">
        <v>0</v>
      </c>
      <c r="BS234" s="128">
        <v>0</v>
      </c>
      <c r="BT234" s="129">
        <v>0</v>
      </c>
      <c r="BU234" s="161">
        <v>4.6248105431250007E-3</v>
      </c>
      <c r="BV234" s="140">
        <v>0</v>
      </c>
      <c r="BW234" s="140">
        <v>3.6216488670271882E-3</v>
      </c>
      <c r="BX234" s="140">
        <v>1.1241474568270258E-4</v>
      </c>
      <c r="BY234" s="140">
        <v>8.9074693041510996E-4</v>
      </c>
      <c r="BZ234" s="94">
        <v>1.0416824879429027E-4</v>
      </c>
      <c r="CA234" s="141">
        <v>0</v>
      </c>
      <c r="CB234" s="141">
        <v>2.4342602456770084E-3</v>
      </c>
      <c r="CC234" s="141">
        <v>2.2549251046543857E-4</v>
      </c>
      <c r="CD234" s="141">
        <v>1.860889538188263E-3</v>
      </c>
      <c r="CE234" s="141">
        <v>0</v>
      </c>
    </row>
    <row r="235" spans="1:83" outlineLevel="3" x14ac:dyDescent="0.2">
      <c r="A235" s="71">
        <v>204</v>
      </c>
      <c r="B235" s="56" t="s">
        <v>281</v>
      </c>
      <c r="C235" s="81" t="s">
        <v>300</v>
      </c>
      <c r="D235" s="32" t="s">
        <v>311</v>
      </c>
      <c r="E235" s="33">
        <v>247.49799999999999</v>
      </c>
      <c r="F235" s="33">
        <v>6.7492000000000001</v>
      </c>
      <c r="G235" s="59">
        <v>23.9172772686325</v>
      </c>
      <c r="H235" s="59">
        <v>28.419328427437001</v>
      </c>
      <c r="I235" s="59">
        <v>3.4113000000000002</v>
      </c>
      <c r="J235" s="59">
        <v>71.483000000000004</v>
      </c>
      <c r="K235" s="59">
        <v>24.588999999999999</v>
      </c>
      <c r="L235" s="449">
        <v>4.2000000000000006E-3</v>
      </c>
      <c r="M235" s="59">
        <v>12.1</v>
      </c>
      <c r="N235" s="59">
        <v>14.148759174935373</v>
      </c>
      <c r="O235" s="38">
        <v>0.11864742953098772</v>
      </c>
      <c r="P235" s="61">
        <v>0</v>
      </c>
      <c r="Q235" s="62">
        <v>0</v>
      </c>
      <c r="R235" s="35">
        <v>31.263141000000001</v>
      </c>
      <c r="S235" s="35">
        <v>3.8684295</v>
      </c>
      <c r="T235" s="35">
        <v>35.131570500000002</v>
      </c>
      <c r="U235" s="35">
        <v>35.131570500000002</v>
      </c>
      <c r="V235" s="63">
        <v>0</v>
      </c>
      <c r="W235" s="35">
        <v>0</v>
      </c>
      <c r="X235" s="35">
        <v>7.4999999999999997E-2</v>
      </c>
      <c r="Y235" s="35">
        <v>0</v>
      </c>
      <c r="Z235" s="35">
        <v>0.03</v>
      </c>
      <c r="AA235" s="35">
        <v>0</v>
      </c>
      <c r="AB235" s="63">
        <v>0.105</v>
      </c>
      <c r="AC235" s="266">
        <v>0</v>
      </c>
      <c r="AD235" s="267">
        <v>1.1573515505250001E-2</v>
      </c>
      <c r="AE235" s="267">
        <v>0</v>
      </c>
      <c r="AF235" s="268">
        <v>1.1573515505250001E-2</v>
      </c>
      <c r="AG235" s="121">
        <v>0</v>
      </c>
      <c r="AH235" s="119">
        <v>0</v>
      </c>
      <c r="AI235" s="119">
        <v>0</v>
      </c>
      <c r="AJ235" s="120">
        <v>0</v>
      </c>
      <c r="AK235" s="121">
        <v>0</v>
      </c>
      <c r="AL235" s="119">
        <v>9.0249191439513328E-3</v>
      </c>
      <c r="AM235" s="119">
        <v>0</v>
      </c>
      <c r="AN235" s="120">
        <v>9.0249191439513328E-3</v>
      </c>
      <c r="AO235" s="121">
        <v>0</v>
      </c>
      <c r="AP235" s="119">
        <v>3.2891153820373438E-4</v>
      </c>
      <c r="AQ235" s="119">
        <v>0</v>
      </c>
      <c r="AR235" s="120">
        <v>3.2891153820373438E-4</v>
      </c>
      <c r="AS235" s="121">
        <v>0</v>
      </c>
      <c r="AT235" s="119">
        <v>2.2196848230949329E-3</v>
      </c>
      <c r="AU235" s="119">
        <v>0</v>
      </c>
      <c r="AV235" s="120">
        <v>2.2196848230949329E-3</v>
      </c>
      <c r="AW235" s="41">
        <v>0</v>
      </c>
      <c r="AX235" s="33">
        <v>4.9192681436368073E-5</v>
      </c>
      <c r="AY235" s="33">
        <v>0</v>
      </c>
      <c r="AZ235" s="42">
        <v>4.9192681436368073E-5</v>
      </c>
      <c r="BA235" s="127">
        <v>0</v>
      </c>
      <c r="BB235" s="128">
        <v>0</v>
      </c>
      <c r="BC235" s="128">
        <v>0</v>
      </c>
      <c r="BD235" s="129">
        <v>0</v>
      </c>
      <c r="BE235" s="127">
        <v>0</v>
      </c>
      <c r="BF235" s="128">
        <v>7.954374109956943E-3</v>
      </c>
      <c r="BG235" s="128">
        <v>0</v>
      </c>
      <c r="BH235" s="129">
        <v>7.954374109956943E-3</v>
      </c>
      <c r="BI235" s="127">
        <v>0</v>
      </c>
      <c r="BJ235" s="128">
        <v>4.2847919775172602E-4</v>
      </c>
      <c r="BK235" s="128">
        <v>0</v>
      </c>
      <c r="BL235" s="129">
        <v>4.2847919775172602E-4</v>
      </c>
      <c r="BM235" s="127">
        <v>0</v>
      </c>
      <c r="BN235" s="128">
        <v>3.1414695161049635E-3</v>
      </c>
      <c r="BO235" s="128">
        <v>0</v>
      </c>
      <c r="BP235" s="129">
        <v>3.1414695161049635E-3</v>
      </c>
      <c r="BQ235" s="127">
        <v>0</v>
      </c>
      <c r="BR235" s="128">
        <v>0</v>
      </c>
      <c r="BS235" s="128">
        <v>0</v>
      </c>
      <c r="BT235" s="129">
        <v>0</v>
      </c>
      <c r="BU235" s="161">
        <v>1.1573515505250001E-2</v>
      </c>
      <c r="BV235" s="140">
        <v>0</v>
      </c>
      <c r="BW235" s="140">
        <v>9.0249191439513328E-3</v>
      </c>
      <c r="BX235" s="140">
        <v>3.2891153820373438E-4</v>
      </c>
      <c r="BY235" s="140">
        <v>2.2196848230949329E-3</v>
      </c>
      <c r="BZ235" s="94">
        <v>4.9192681436368073E-5</v>
      </c>
      <c r="CA235" s="141">
        <v>0</v>
      </c>
      <c r="CB235" s="141">
        <v>7.954374109956943E-3</v>
      </c>
      <c r="CC235" s="141">
        <v>4.2847919775172602E-4</v>
      </c>
      <c r="CD235" s="141">
        <v>3.1414695161049635E-3</v>
      </c>
      <c r="CE235" s="141">
        <v>0</v>
      </c>
    </row>
    <row r="236" spans="1:83" outlineLevel="3" x14ac:dyDescent="0.2">
      <c r="A236" s="71">
        <v>205</v>
      </c>
      <c r="B236" s="56" t="s">
        <v>281</v>
      </c>
      <c r="C236" s="81" t="s">
        <v>300</v>
      </c>
      <c r="D236" s="70" t="s">
        <v>312</v>
      </c>
      <c r="E236" s="33">
        <v>238.55100000000002</v>
      </c>
      <c r="F236" s="33">
        <v>2.341800000000001</v>
      </c>
      <c r="G236" s="59">
        <v>41.534118600839825</v>
      </c>
      <c r="H236" s="59">
        <v>53.725890502971879</v>
      </c>
      <c r="I236" s="59">
        <v>3.6613362882123908</v>
      </c>
      <c r="J236" s="59">
        <v>63.78770511536473</v>
      </c>
      <c r="K236" s="59">
        <v>19.107958068656846</v>
      </c>
      <c r="L236" s="449">
        <v>4.2000000000000006E-3</v>
      </c>
      <c r="M236" s="59">
        <v>13.2</v>
      </c>
      <c r="N236" s="59">
        <v>0</v>
      </c>
      <c r="O236" s="38">
        <v>1</v>
      </c>
      <c r="P236" s="61">
        <v>0</v>
      </c>
      <c r="Q236" s="62">
        <v>0</v>
      </c>
      <c r="R236" s="35">
        <v>0</v>
      </c>
      <c r="S236" s="35">
        <v>0</v>
      </c>
      <c r="T236" s="35">
        <v>0</v>
      </c>
      <c r="U236" s="35">
        <v>0</v>
      </c>
      <c r="V236" s="63">
        <v>0</v>
      </c>
      <c r="W236" s="35">
        <v>0</v>
      </c>
      <c r="X236" s="35">
        <v>0</v>
      </c>
      <c r="Y236" s="35">
        <v>0</v>
      </c>
      <c r="Z236" s="35">
        <v>0</v>
      </c>
      <c r="AA236" s="35">
        <v>0</v>
      </c>
      <c r="AB236" s="63">
        <v>0</v>
      </c>
      <c r="AC236" s="266">
        <v>0</v>
      </c>
      <c r="AD236" s="267">
        <v>0</v>
      </c>
      <c r="AE236" s="267">
        <v>0</v>
      </c>
      <c r="AF236" s="268">
        <v>0</v>
      </c>
      <c r="AG236" s="121">
        <v>0</v>
      </c>
      <c r="AH236" s="119">
        <v>0</v>
      </c>
      <c r="AI236" s="119">
        <v>0</v>
      </c>
      <c r="AJ236" s="120">
        <v>0</v>
      </c>
      <c r="AK236" s="121">
        <v>0</v>
      </c>
      <c r="AL236" s="119">
        <v>0</v>
      </c>
      <c r="AM236" s="119">
        <v>0</v>
      </c>
      <c r="AN236" s="120">
        <v>0</v>
      </c>
      <c r="AO236" s="121">
        <v>0</v>
      </c>
      <c r="AP236" s="119">
        <v>0</v>
      </c>
      <c r="AQ236" s="119">
        <v>0</v>
      </c>
      <c r="AR236" s="120">
        <v>0</v>
      </c>
      <c r="AS236" s="121">
        <v>0</v>
      </c>
      <c r="AT236" s="119">
        <v>0</v>
      </c>
      <c r="AU236" s="119">
        <v>0</v>
      </c>
      <c r="AV236" s="120">
        <v>0</v>
      </c>
      <c r="AW236" s="41">
        <v>0</v>
      </c>
      <c r="AX236" s="33">
        <v>0</v>
      </c>
      <c r="AY236" s="33">
        <v>0</v>
      </c>
      <c r="AZ236" s="42">
        <v>0</v>
      </c>
      <c r="BA236" s="127">
        <v>0</v>
      </c>
      <c r="BB236" s="128">
        <v>0</v>
      </c>
      <c r="BC236" s="128">
        <v>0</v>
      </c>
      <c r="BD236" s="129">
        <v>0</v>
      </c>
      <c r="BE236" s="127">
        <v>0</v>
      </c>
      <c r="BF236" s="128">
        <v>0</v>
      </c>
      <c r="BG236" s="128">
        <v>0</v>
      </c>
      <c r="BH236" s="129">
        <v>0</v>
      </c>
      <c r="BI236" s="127">
        <v>0</v>
      </c>
      <c r="BJ236" s="128">
        <v>0</v>
      </c>
      <c r="BK236" s="128">
        <v>0</v>
      </c>
      <c r="BL236" s="129">
        <v>0</v>
      </c>
      <c r="BM236" s="127">
        <v>0</v>
      </c>
      <c r="BN236" s="128">
        <v>0</v>
      </c>
      <c r="BO236" s="128">
        <v>0</v>
      </c>
      <c r="BP236" s="129">
        <v>0</v>
      </c>
      <c r="BQ236" s="127">
        <v>0</v>
      </c>
      <c r="BR236" s="128">
        <v>0</v>
      </c>
      <c r="BS236" s="128">
        <v>0</v>
      </c>
      <c r="BT236" s="129">
        <v>0</v>
      </c>
      <c r="BU236" s="161">
        <v>0</v>
      </c>
      <c r="BV236" s="140">
        <v>0</v>
      </c>
      <c r="BW236" s="140">
        <v>0</v>
      </c>
      <c r="BX236" s="140">
        <v>0</v>
      </c>
      <c r="BY236" s="140">
        <v>0</v>
      </c>
      <c r="BZ236" s="94">
        <v>0</v>
      </c>
      <c r="CA236" s="141">
        <v>0</v>
      </c>
      <c r="CB236" s="141">
        <v>0</v>
      </c>
      <c r="CC236" s="141">
        <v>0</v>
      </c>
      <c r="CD236" s="141">
        <v>0</v>
      </c>
      <c r="CE236" s="141">
        <v>0</v>
      </c>
    </row>
    <row r="237" spans="1:83" outlineLevel="2" x14ac:dyDescent="0.2">
      <c r="A237" s="71"/>
      <c r="B237" s="56"/>
      <c r="C237" s="82" t="s">
        <v>313</v>
      </c>
      <c r="D237" s="70"/>
      <c r="E237" s="33">
        <v>10257.755999999999</v>
      </c>
      <c r="F237" s="33">
        <v>279.36619999999994</v>
      </c>
      <c r="G237" s="59">
        <v>41.882280257258699</v>
      </c>
      <c r="H237" s="59">
        <v>54.176250247206724</v>
      </c>
      <c r="I237" s="59">
        <v>3.6920276077769469</v>
      </c>
      <c r="J237" s="59">
        <v>64.322408482626628</v>
      </c>
      <c r="K237" s="59">
        <v>19.268131404605075</v>
      </c>
      <c r="L237" s="449">
        <v>4.2000000000000015E-3</v>
      </c>
      <c r="M237" s="59">
        <v>22.598215818520643</v>
      </c>
      <c r="N237" s="59">
        <v>15.310534271523011</v>
      </c>
      <c r="O237" s="59">
        <v>0.46252917061576321</v>
      </c>
      <c r="P237" s="61"/>
      <c r="Q237" s="62">
        <v>0</v>
      </c>
      <c r="R237" s="35">
        <v>129.14394225214079</v>
      </c>
      <c r="S237" s="35">
        <v>0</v>
      </c>
      <c r="T237" s="35">
        <v>0</v>
      </c>
      <c r="U237" s="35">
        <v>129.14394225214079</v>
      </c>
      <c r="V237" s="63">
        <v>0</v>
      </c>
      <c r="W237" s="35">
        <v>0</v>
      </c>
      <c r="X237" s="35">
        <v>2.6528991875180328</v>
      </c>
      <c r="Y237" s="35">
        <v>0</v>
      </c>
      <c r="Z237" s="35">
        <v>2.9748523622399561E-2</v>
      </c>
      <c r="AA237" s="35">
        <v>0</v>
      </c>
      <c r="AB237" s="63">
        <v>2.6826477111404325</v>
      </c>
      <c r="AC237" s="266">
        <v>0</v>
      </c>
      <c r="AD237" s="267">
        <v>79.711390525488383</v>
      </c>
      <c r="AE237" s="267">
        <v>0</v>
      </c>
      <c r="AF237" s="268">
        <v>79.711390525488383</v>
      </c>
      <c r="AG237" s="121">
        <v>0</v>
      </c>
      <c r="AH237" s="119">
        <v>0</v>
      </c>
      <c r="AI237" s="119">
        <v>0</v>
      </c>
      <c r="AJ237" s="120">
        <v>0</v>
      </c>
      <c r="AK237" s="121">
        <v>0</v>
      </c>
      <c r="AL237" s="119">
        <v>60.010279805213464</v>
      </c>
      <c r="AM237" s="119">
        <v>0</v>
      </c>
      <c r="AN237" s="120">
        <v>60.010279805213464</v>
      </c>
      <c r="AO237" s="121">
        <v>0</v>
      </c>
      <c r="AP237" s="119">
        <v>4.9415427741633717</v>
      </c>
      <c r="AQ237" s="119">
        <v>0</v>
      </c>
      <c r="AR237" s="120">
        <v>4.9415427741633717</v>
      </c>
      <c r="AS237" s="121">
        <v>0</v>
      </c>
      <c r="AT237" s="119">
        <v>14.759567946111556</v>
      </c>
      <c r="AU237" s="119">
        <v>0</v>
      </c>
      <c r="AV237" s="120">
        <v>14.759567946111556</v>
      </c>
      <c r="AW237" s="41">
        <v>0</v>
      </c>
      <c r="AX237" s="33">
        <v>2.6022802815368919</v>
      </c>
      <c r="AY237" s="33">
        <v>0</v>
      </c>
      <c r="AZ237" s="42">
        <v>2.6022802815368919</v>
      </c>
      <c r="BA237" s="127">
        <v>0</v>
      </c>
      <c r="BB237" s="128">
        <v>0</v>
      </c>
      <c r="BC237" s="128">
        <v>0</v>
      </c>
      <c r="BD237" s="129">
        <v>0</v>
      </c>
      <c r="BE237" s="127">
        <v>0</v>
      </c>
      <c r="BF237" s="128">
        <v>33.148520537815955</v>
      </c>
      <c r="BG237" s="128">
        <v>0</v>
      </c>
      <c r="BH237" s="129">
        <v>33.148520537815955</v>
      </c>
      <c r="BI237" s="127">
        <v>0</v>
      </c>
      <c r="BJ237" s="128">
        <v>5.917978251673949</v>
      </c>
      <c r="BK237" s="128">
        <v>0</v>
      </c>
      <c r="BL237" s="129">
        <v>5.917978251673949</v>
      </c>
      <c r="BM237" s="127">
        <v>0</v>
      </c>
      <c r="BN237" s="128">
        <v>38.042611454461586</v>
      </c>
      <c r="BO237" s="128">
        <v>0</v>
      </c>
      <c r="BP237" s="129">
        <v>38.042611454461586</v>
      </c>
      <c r="BQ237" s="127">
        <v>0</v>
      </c>
      <c r="BR237" s="128">
        <v>0</v>
      </c>
      <c r="BS237" s="128">
        <v>0</v>
      </c>
      <c r="BT237" s="129">
        <v>0</v>
      </c>
      <c r="BU237" s="161">
        <v>79.711390525488383</v>
      </c>
      <c r="BV237" s="140">
        <v>0</v>
      </c>
      <c r="BW237" s="140">
        <v>60.010279805213464</v>
      </c>
      <c r="BX237" s="140">
        <v>4.9415427741633717</v>
      </c>
      <c r="BY237" s="140">
        <v>14.759567946111556</v>
      </c>
      <c r="BZ237" s="94">
        <v>2.6022802815368919</v>
      </c>
      <c r="CA237" s="141">
        <v>0</v>
      </c>
      <c r="CB237" s="141">
        <v>33.148520537815955</v>
      </c>
      <c r="CC237" s="141">
        <v>5.917978251673949</v>
      </c>
      <c r="CD237" s="141">
        <v>38.042611454461586</v>
      </c>
      <c r="CE237" s="141">
        <v>0</v>
      </c>
    </row>
    <row r="238" spans="1:83" outlineLevel="3" x14ac:dyDescent="0.2">
      <c r="A238" s="71">
        <v>206</v>
      </c>
      <c r="B238" s="56" t="s">
        <v>281</v>
      </c>
      <c r="C238" s="81" t="s">
        <v>314</v>
      </c>
      <c r="D238" s="58" t="s">
        <v>315</v>
      </c>
      <c r="E238" s="33">
        <v>22911.375</v>
      </c>
      <c r="F238" s="33">
        <v>311.214</v>
      </c>
      <c r="G238" s="59">
        <v>3.9599223412275499</v>
      </c>
      <c r="H238" s="59">
        <v>4.6861615465789699</v>
      </c>
      <c r="I238" s="59">
        <v>1.9174</v>
      </c>
      <c r="J238" s="59">
        <v>82.090999999999994</v>
      </c>
      <c r="K238" s="59">
        <v>88.733000000000004</v>
      </c>
      <c r="L238" s="449">
        <v>9.0000000000000006E-5</v>
      </c>
      <c r="M238" s="59">
        <v>2.5</v>
      </c>
      <c r="N238" s="59">
        <v>2.8814334217786648</v>
      </c>
      <c r="O238" s="38">
        <v>1</v>
      </c>
      <c r="P238" s="61">
        <v>1</v>
      </c>
      <c r="Q238" s="62">
        <v>0.24129172294951243</v>
      </c>
      <c r="R238" s="35">
        <v>2.900700908443488</v>
      </c>
      <c r="S238" s="35">
        <v>0.48839837588881174</v>
      </c>
      <c r="T238" s="35">
        <v>3.3890992843322998</v>
      </c>
      <c r="U238" s="35">
        <v>3.6303910072818124</v>
      </c>
      <c r="V238" s="63">
        <v>8.1852459859580416E-3</v>
      </c>
      <c r="W238" s="35">
        <v>0.11357278919572653</v>
      </c>
      <c r="X238" s="35">
        <v>0.42575675412974578</v>
      </c>
      <c r="Y238" s="35">
        <v>0.43395392407268496</v>
      </c>
      <c r="Z238" s="35">
        <v>5.9752828057734022E-3</v>
      </c>
      <c r="AA238" s="35">
        <v>4.0968933831606637E-3</v>
      </c>
      <c r="AB238" s="63">
        <v>0.99154088957304942</v>
      </c>
      <c r="AC238" s="266">
        <v>1.9259979466374391</v>
      </c>
      <c r="AD238" s="267">
        <v>19.27439052002736</v>
      </c>
      <c r="AE238" s="267">
        <v>1.1376435312746949</v>
      </c>
      <c r="AF238" s="268">
        <v>22.338031997939495</v>
      </c>
      <c r="AG238" s="121">
        <v>0</v>
      </c>
      <c r="AH238" s="119">
        <v>0</v>
      </c>
      <c r="AI238" s="119">
        <v>2.4312315541054941E-2</v>
      </c>
      <c r="AJ238" s="120">
        <v>2.4312315541054941E-2</v>
      </c>
      <c r="AK238" s="121">
        <v>0.57728743730518872</v>
      </c>
      <c r="AL238" s="119">
        <v>12.957519621059848</v>
      </c>
      <c r="AM238" s="119">
        <v>6.7555007370818348E-2</v>
      </c>
      <c r="AN238" s="120">
        <v>13.602362065735855</v>
      </c>
      <c r="AO238" s="121">
        <v>9.0255375163222368E-3</v>
      </c>
      <c r="AP238" s="119">
        <v>9.0322907688697621E-2</v>
      </c>
      <c r="AQ238" s="119">
        <v>5.2172499317768807E-3</v>
      </c>
      <c r="AR238" s="120">
        <v>0.10456569513679674</v>
      </c>
      <c r="AS238" s="121">
        <v>1.339684971815928</v>
      </c>
      <c r="AT238" s="119">
        <v>6.2265479912788138</v>
      </c>
      <c r="AU238" s="119">
        <v>1.0405589584310446</v>
      </c>
      <c r="AV238" s="120">
        <v>8.6067919215257866</v>
      </c>
      <c r="AW238" s="41">
        <v>0.36593960986111335</v>
      </c>
      <c r="AX238" s="33">
        <v>18.31067099402599</v>
      </c>
      <c r="AY238" s="33">
        <v>1.08076135471096</v>
      </c>
      <c r="AZ238" s="42">
        <v>19.757371958598064</v>
      </c>
      <c r="BA238" s="127">
        <v>0</v>
      </c>
      <c r="BB238" s="128">
        <v>0</v>
      </c>
      <c r="BC238" s="128">
        <v>1.2156157770527483E-3</v>
      </c>
      <c r="BD238" s="129">
        <v>1.2156157770527483E-3</v>
      </c>
      <c r="BE238" s="127">
        <v>1.691094822317572E-2</v>
      </c>
      <c r="BF238" s="128">
        <v>2.7995636109795276E-5</v>
      </c>
      <c r="BG238" s="128">
        <v>1.2113161103222958E-3</v>
      </c>
      <c r="BH238" s="129">
        <v>1.8150259969607813E-2</v>
      </c>
      <c r="BI238" s="127">
        <v>8.3747296043719596E-3</v>
      </c>
      <c r="BJ238" s="128">
        <v>0.10204109314839055</v>
      </c>
      <c r="BK238" s="128">
        <v>7.1216678873311286E-4</v>
      </c>
      <c r="BL238" s="129">
        <v>0.11112798954149562</v>
      </c>
      <c r="BM238" s="127">
        <v>1.5347726589487778</v>
      </c>
      <c r="BN238" s="128">
        <v>0.86165043721686885</v>
      </c>
      <c r="BO238" s="128">
        <v>5.3743077887626695E-2</v>
      </c>
      <c r="BP238" s="129">
        <v>2.4501661740532734</v>
      </c>
      <c r="BQ238" s="127">
        <v>0</v>
      </c>
      <c r="BR238" s="128">
        <v>0</v>
      </c>
      <c r="BS238" s="128">
        <v>0</v>
      </c>
      <c r="BT238" s="129">
        <v>0</v>
      </c>
      <c r="BU238" s="161">
        <v>22.338031997939495</v>
      </c>
      <c r="BV238" s="140">
        <v>2.4312315541054941E-2</v>
      </c>
      <c r="BW238" s="140">
        <v>13.602362065735855</v>
      </c>
      <c r="BX238" s="140">
        <v>0.10456569513679674</v>
      </c>
      <c r="BY238" s="140">
        <v>8.6067919215257866</v>
      </c>
      <c r="BZ238" s="94">
        <v>19.757371958598064</v>
      </c>
      <c r="CA238" s="141">
        <v>1.2156157770527483E-3</v>
      </c>
      <c r="CB238" s="141">
        <v>1.8150259969607813E-2</v>
      </c>
      <c r="CC238" s="141">
        <v>0.11112798954149562</v>
      </c>
      <c r="CD238" s="141">
        <v>2.4501661740532734</v>
      </c>
      <c r="CE238" s="141">
        <v>0</v>
      </c>
    </row>
    <row r="239" spans="1:83" outlineLevel="3" x14ac:dyDescent="0.2">
      <c r="A239" s="71">
        <v>207</v>
      </c>
      <c r="B239" s="56" t="s">
        <v>281</v>
      </c>
      <c r="C239" s="81" t="s">
        <v>314</v>
      </c>
      <c r="D239" s="32" t="s">
        <v>316</v>
      </c>
      <c r="E239" s="33">
        <v>4435.8829999999998</v>
      </c>
      <c r="F239" s="33">
        <v>60.742200000000004</v>
      </c>
      <c r="G239" s="59">
        <v>4.3140817049265303</v>
      </c>
      <c r="H239" s="59">
        <v>5.2958048780357103</v>
      </c>
      <c r="I239" s="59">
        <v>2.0499999999999998</v>
      </c>
      <c r="J239" s="59">
        <v>81.558000000000007</v>
      </c>
      <c r="K239" s="59">
        <v>86.165000000000006</v>
      </c>
      <c r="L239" s="449">
        <v>1.2000000000000001E-3</v>
      </c>
      <c r="M239" s="59">
        <v>3.3</v>
      </c>
      <c r="N239" s="59">
        <v>2.9301543853803191</v>
      </c>
      <c r="O239" s="38">
        <v>1</v>
      </c>
      <c r="P239" s="61">
        <v>1</v>
      </c>
      <c r="Q239" s="62">
        <v>0.20712004606695028</v>
      </c>
      <c r="R239" s="35">
        <v>2.4105532020510876</v>
      </c>
      <c r="S239" s="35">
        <v>0.33700921103605547</v>
      </c>
      <c r="T239" s="35">
        <v>2.747562413087143</v>
      </c>
      <c r="U239" s="35">
        <v>2.9546824591540934</v>
      </c>
      <c r="V239" s="63">
        <v>6.0606047734980094E-3</v>
      </c>
      <c r="W239" s="35">
        <v>8.0164327617353912E-2</v>
      </c>
      <c r="X239" s="35">
        <v>0.29331445961729946</v>
      </c>
      <c r="Y239" s="35">
        <v>0.22658314476544719</v>
      </c>
      <c r="Z239" s="35">
        <v>2.9999977550511349E-2</v>
      </c>
      <c r="AA239" s="35">
        <v>6.2427797393543018E-2</v>
      </c>
      <c r="AB239" s="63">
        <v>0.69855031171765292</v>
      </c>
      <c r="AC239" s="266">
        <v>12.595236476765589</v>
      </c>
      <c r="AD239" s="267">
        <v>17.681710105350735</v>
      </c>
      <c r="AE239" s="267">
        <v>39.645347306115852</v>
      </c>
      <c r="AF239" s="268">
        <v>69.922293888232161</v>
      </c>
      <c r="AG239" s="121">
        <v>0</v>
      </c>
      <c r="AH239" s="119">
        <v>0</v>
      </c>
      <c r="AI239" s="119">
        <v>1.6312902034699268</v>
      </c>
      <c r="AJ239" s="120">
        <v>1.6312902034699268</v>
      </c>
      <c r="AK239" s="121">
        <v>9.9591695360748265</v>
      </c>
      <c r="AL239" s="119">
        <v>7.9179095361823384</v>
      </c>
      <c r="AM239" s="119">
        <v>3.0702548434430947</v>
      </c>
      <c r="AN239" s="120">
        <v>20.947333915700259</v>
      </c>
      <c r="AO239" s="121">
        <v>6.6701914773669699E-2</v>
      </c>
      <c r="AP239" s="119">
        <v>9.3638886627930754E-2</v>
      </c>
      <c r="AQ239" s="119">
        <v>0.20131502903812801</v>
      </c>
      <c r="AR239" s="120">
        <v>0.36165583043972843</v>
      </c>
      <c r="AS239" s="121">
        <v>2.5693650259170919</v>
      </c>
      <c r="AT239" s="119">
        <v>9.6701616825404653</v>
      </c>
      <c r="AU239" s="119">
        <v>34.742487230164699</v>
      </c>
      <c r="AV239" s="120">
        <v>46.982013938622252</v>
      </c>
      <c r="AW239" s="41">
        <v>0.20668783058372331</v>
      </c>
      <c r="AX239" s="33">
        <v>1.4507843141440278</v>
      </c>
      <c r="AY239" s="33">
        <v>3.2529007464668052</v>
      </c>
      <c r="AZ239" s="42">
        <v>4.9103728911945561</v>
      </c>
      <c r="BA239" s="127">
        <v>0</v>
      </c>
      <c r="BB239" s="128">
        <v>0</v>
      </c>
      <c r="BC239" s="128">
        <v>1.4974428422752193</v>
      </c>
      <c r="BD239" s="129">
        <v>1.4974428422752193</v>
      </c>
      <c r="BE239" s="127">
        <v>0.38809577854814425</v>
      </c>
      <c r="BF239" s="128">
        <v>6.3737103880972309E-4</v>
      </c>
      <c r="BG239" s="128">
        <v>1.4914089845778598</v>
      </c>
      <c r="BH239" s="129">
        <v>1.8801421341648139</v>
      </c>
      <c r="BI239" s="127">
        <v>0.15344345374182664</v>
      </c>
      <c r="BJ239" s="128">
        <v>1.4525214948090199</v>
      </c>
      <c r="BK239" s="128">
        <v>0.44024170514474908</v>
      </c>
      <c r="BL239" s="129">
        <v>2.0462066536955956</v>
      </c>
      <c r="BM239" s="127">
        <v>11.847009413891895</v>
      </c>
      <c r="BN239" s="128">
        <v>14.777766925358877</v>
      </c>
      <c r="BO239" s="128">
        <v>32.963353027651216</v>
      </c>
      <c r="BP239" s="129">
        <v>59.588129366901988</v>
      </c>
      <c r="BQ239" s="127">
        <v>0</v>
      </c>
      <c r="BR239" s="128">
        <v>0</v>
      </c>
      <c r="BS239" s="128">
        <v>0</v>
      </c>
      <c r="BT239" s="129">
        <v>0</v>
      </c>
      <c r="BU239" s="161">
        <v>69.922293888232161</v>
      </c>
      <c r="BV239" s="140">
        <v>1.6312902034699268</v>
      </c>
      <c r="BW239" s="140">
        <v>20.947333915700259</v>
      </c>
      <c r="BX239" s="140">
        <v>0.36165583043972843</v>
      </c>
      <c r="BY239" s="140">
        <v>46.982013938622252</v>
      </c>
      <c r="BZ239" s="94">
        <v>4.9103728911945561</v>
      </c>
      <c r="CA239" s="141">
        <v>1.4974428422752193</v>
      </c>
      <c r="CB239" s="141">
        <v>1.8801421341648139</v>
      </c>
      <c r="CC239" s="141">
        <v>2.0462066536955956</v>
      </c>
      <c r="CD239" s="141">
        <v>59.588129366901988</v>
      </c>
      <c r="CE239" s="141">
        <v>0</v>
      </c>
    </row>
    <row r="240" spans="1:83" outlineLevel="1" x14ac:dyDescent="0.2">
      <c r="A240" s="100"/>
      <c r="B240" s="80"/>
      <c r="C240" s="82" t="s">
        <v>317</v>
      </c>
      <c r="D240" s="32"/>
      <c r="E240" s="33">
        <v>27347.258000000002</v>
      </c>
      <c r="F240" s="33">
        <v>371.95620000000002</v>
      </c>
      <c r="G240" s="59">
        <v>4.0177582340065277</v>
      </c>
      <c r="H240" s="59">
        <v>4.7857191750524608</v>
      </c>
      <c r="I240" s="59">
        <v>1.9390542047692712</v>
      </c>
      <c r="J240" s="59">
        <v>82.003958588672532</v>
      </c>
      <c r="K240" s="59">
        <v>88.313633500396023</v>
      </c>
      <c r="L240" s="449">
        <v>2.7126822996901249E-4</v>
      </c>
      <c r="M240" s="59">
        <v>2.6306437693470359</v>
      </c>
      <c r="N240" s="59">
        <v>2.8893897846925891</v>
      </c>
      <c r="O240" s="59">
        <v>1</v>
      </c>
      <c r="P240" s="61"/>
      <c r="Q240" s="62">
        <v>0.23571132710845383</v>
      </c>
      <c r="R240" s="35">
        <v>2.8206574785686032</v>
      </c>
      <c r="S240" s="35">
        <v>0</v>
      </c>
      <c r="T240" s="35">
        <v>0</v>
      </c>
      <c r="U240" s="35">
        <v>3.056368805677057</v>
      </c>
      <c r="V240" s="63">
        <v>0</v>
      </c>
      <c r="W240" s="35">
        <v>0.16733905766324098</v>
      </c>
      <c r="X240" s="35">
        <v>0</v>
      </c>
      <c r="Y240" s="35">
        <v>0</v>
      </c>
      <c r="Z240" s="35">
        <v>9.8986286543540185E-3</v>
      </c>
      <c r="AA240" s="35">
        <v>1.3622604844831276E-2</v>
      </c>
      <c r="AB240" s="63">
        <v>0.19086029116242625</v>
      </c>
      <c r="AC240" s="266">
        <v>14.521234423403026</v>
      </c>
      <c r="AD240" s="267">
        <v>36.956100625378099</v>
      </c>
      <c r="AE240" s="267">
        <v>40.782990837390535</v>
      </c>
      <c r="AF240" s="268">
        <v>92.260325886171671</v>
      </c>
      <c r="AG240" s="121">
        <v>0</v>
      </c>
      <c r="AH240" s="119">
        <v>0</v>
      </c>
      <c r="AI240" s="119">
        <v>1.6556025190109818</v>
      </c>
      <c r="AJ240" s="120">
        <v>1.6556025190109818</v>
      </c>
      <c r="AK240" s="121">
        <v>10.536456973380014</v>
      </c>
      <c r="AL240" s="119">
        <v>20.875429157242188</v>
      </c>
      <c r="AM240" s="119">
        <v>3.1378098508139129</v>
      </c>
      <c r="AN240" s="120">
        <v>34.549695981436116</v>
      </c>
      <c r="AO240" s="121">
        <v>7.5727452289992073E-2</v>
      </c>
      <c r="AP240" s="119">
        <v>0.18396179431663146</v>
      </c>
      <c r="AQ240" s="119">
        <v>0.2065322789699007</v>
      </c>
      <c r="AR240" s="120">
        <v>0.46622152557652424</v>
      </c>
      <c r="AS240" s="121">
        <v>3.9090499977330198</v>
      </c>
      <c r="AT240" s="119">
        <v>15.896709673819279</v>
      </c>
      <c r="AU240" s="119">
        <v>35.78304618859574</v>
      </c>
      <c r="AV240" s="120">
        <v>55.588805860148042</v>
      </c>
      <c r="AW240" s="41">
        <v>0.57262744044483671</v>
      </c>
      <c r="AX240" s="33">
        <v>19.761455308170017</v>
      </c>
      <c r="AY240" s="33">
        <v>4.3336621011777652</v>
      </c>
      <c r="AZ240" s="42">
        <v>24.667744849792619</v>
      </c>
      <c r="BA240" s="127">
        <v>0</v>
      </c>
      <c r="BB240" s="128">
        <v>0</v>
      </c>
      <c r="BC240" s="128">
        <v>1.4986584580522719</v>
      </c>
      <c r="BD240" s="129">
        <v>1.4986584580522719</v>
      </c>
      <c r="BE240" s="127">
        <v>0.40500672677131999</v>
      </c>
      <c r="BF240" s="128">
        <v>6.653666749195183E-4</v>
      </c>
      <c r="BG240" s="128">
        <v>1.492620300688182</v>
      </c>
      <c r="BH240" s="129">
        <v>1.8982923941344214</v>
      </c>
      <c r="BI240" s="127">
        <v>0.16181818334619966</v>
      </c>
      <c r="BJ240" s="128">
        <v>1.5545625879574136</v>
      </c>
      <c r="BK240" s="128">
        <v>0.44095387193347879</v>
      </c>
      <c r="BL240" s="129">
        <v>2.1573346432370921</v>
      </c>
      <c r="BM240" s="127">
        <v>13.381782072840672</v>
      </c>
      <c r="BN240" s="128">
        <v>15.639417362575747</v>
      </c>
      <c r="BO240" s="128">
        <v>33.01709610553884</v>
      </c>
      <c r="BP240" s="129">
        <v>62.038295540955254</v>
      </c>
      <c r="BQ240" s="127">
        <v>0</v>
      </c>
      <c r="BR240" s="128">
        <v>0</v>
      </c>
      <c r="BS240" s="128">
        <v>0</v>
      </c>
      <c r="BT240" s="129">
        <v>0</v>
      </c>
      <c r="BU240" s="161">
        <v>92.260325886171671</v>
      </c>
      <c r="BV240" s="140">
        <v>1.6556025190109818</v>
      </c>
      <c r="BW240" s="140">
        <v>34.549695981436116</v>
      </c>
      <c r="BX240" s="140">
        <v>0.46622152557652424</v>
      </c>
      <c r="BY240" s="140">
        <v>55.588805860148042</v>
      </c>
      <c r="BZ240" s="94">
        <v>24.667744849792619</v>
      </c>
      <c r="CA240" s="141">
        <v>1.4986584580522719</v>
      </c>
      <c r="CB240" s="141">
        <v>1.8982923941344214</v>
      </c>
      <c r="CC240" s="141">
        <v>2.1573346432370921</v>
      </c>
      <c r="CD240" s="141">
        <v>62.038295540955254</v>
      </c>
      <c r="CE240" s="141">
        <v>0</v>
      </c>
    </row>
    <row r="241" spans="1:83" outlineLevel="2" x14ac:dyDescent="0.2">
      <c r="A241" s="100"/>
      <c r="B241" s="80" t="s">
        <v>318</v>
      </c>
      <c r="C241" s="81"/>
      <c r="D241" s="32"/>
      <c r="E241" s="33">
        <v>1845896.7940000002</v>
      </c>
      <c r="F241" s="33">
        <v>24367.978799999997</v>
      </c>
      <c r="G241" s="59">
        <v>13.262557058043615</v>
      </c>
      <c r="H241" s="59">
        <v>16.009705512797478</v>
      </c>
      <c r="I241" s="59">
        <v>1.7714903222568357</v>
      </c>
      <c r="J241" s="59">
        <v>75.000426399141446</v>
      </c>
      <c r="K241" s="59">
        <v>50.681019792261353</v>
      </c>
      <c r="L241" s="449">
        <v>1.3063656342314283E-3</v>
      </c>
      <c r="M241" s="59">
        <v>7.9038396348243678</v>
      </c>
      <c r="N241" s="59">
        <v>8.1771807461840638</v>
      </c>
      <c r="O241" s="59">
        <v>0.85878938149927286</v>
      </c>
      <c r="P241" s="61"/>
      <c r="Q241" s="62">
        <v>1.4185710270053282</v>
      </c>
      <c r="R241" s="35">
        <v>13.584519666326614</v>
      </c>
      <c r="S241" s="35">
        <v>0</v>
      </c>
      <c r="T241" s="35">
        <v>0</v>
      </c>
      <c r="U241" s="35">
        <v>15.003090693331941</v>
      </c>
      <c r="V241" s="63">
        <v>0</v>
      </c>
      <c r="W241" s="35">
        <v>2.5542865295007564E-3</v>
      </c>
      <c r="X241" s="35">
        <v>0.23217834484491592</v>
      </c>
      <c r="Y241" s="35">
        <v>0.54754391037142558</v>
      </c>
      <c r="Z241" s="35">
        <v>2.9604380987867763E-2</v>
      </c>
      <c r="AA241" s="35">
        <v>0.10289710305985615</v>
      </c>
      <c r="AB241" s="63">
        <v>0.91477802579356615</v>
      </c>
      <c r="AC241" s="266">
        <v>14.521234423403026</v>
      </c>
      <c r="AD241" s="267">
        <v>6954.3452662346872</v>
      </c>
      <c r="AE241" s="267">
        <v>2765.2088939148807</v>
      </c>
      <c r="AF241" s="268">
        <v>9734.0753945729703</v>
      </c>
      <c r="AG241" s="121">
        <v>0</v>
      </c>
      <c r="AH241" s="119">
        <v>0</v>
      </c>
      <c r="AI241" s="119">
        <v>85.664984718602227</v>
      </c>
      <c r="AJ241" s="120">
        <v>85.664984718602227</v>
      </c>
      <c r="AK241" s="121">
        <v>10.536456973380016</v>
      </c>
      <c r="AL241" s="119">
        <v>3327.6946842212587</v>
      </c>
      <c r="AM241" s="119">
        <v>185.56422091801073</v>
      </c>
      <c r="AN241" s="120">
        <v>3523.7953621126494</v>
      </c>
      <c r="AO241" s="121">
        <v>7.5727452289991434E-2</v>
      </c>
      <c r="AP241" s="119">
        <v>320.71855395958767</v>
      </c>
      <c r="AQ241" s="119">
        <v>57.451885055754751</v>
      </c>
      <c r="AR241" s="120">
        <v>378.24616646763241</v>
      </c>
      <c r="AS241" s="121">
        <v>3.9090499977330202</v>
      </c>
      <c r="AT241" s="119">
        <v>3305.9320280538409</v>
      </c>
      <c r="AU241" s="119">
        <v>2436.5278032225128</v>
      </c>
      <c r="AV241" s="120">
        <v>5746.3688812740866</v>
      </c>
      <c r="AW241" s="41">
        <v>0.57262744044483671</v>
      </c>
      <c r="AX241" s="33">
        <v>1653.101369194887</v>
      </c>
      <c r="AY241" s="33">
        <v>1245.2922005736123</v>
      </c>
      <c r="AZ241" s="42">
        <v>2898.9661972089439</v>
      </c>
      <c r="BA241" s="127">
        <v>0</v>
      </c>
      <c r="BB241" s="128">
        <v>0</v>
      </c>
      <c r="BC241" s="128">
        <v>37.810512481648487</v>
      </c>
      <c r="BD241" s="129">
        <v>37.810512481648487</v>
      </c>
      <c r="BE241" s="127">
        <v>0.40500672677131999</v>
      </c>
      <c r="BF241" s="128">
        <v>1294.8890721193452</v>
      </c>
      <c r="BG241" s="128">
        <v>69.674966311186083</v>
      </c>
      <c r="BH241" s="129">
        <v>1364.9690451573028</v>
      </c>
      <c r="BI241" s="127">
        <v>0.16181818334619827</v>
      </c>
      <c r="BJ241" s="128">
        <v>279.69324118277677</v>
      </c>
      <c r="BK241" s="128">
        <v>36.100892254206137</v>
      </c>
      <c r="BL241" s="129">
        <v>315.95595162032907</v>
      </c>
      <c r="BM241" s="127">
        <v>13.381782072840672</v>
      </c>
      <c r="BN241" s="128">
        <v>3726.661583737678</v>
      </c>
      <c r="BO241" s="128">
        <v>1376.3303222942277</v>
      </c>
      <c r="BP241" s="129">
        <v>5116.3736881047471</v>
      </c>
      <c r="BQ241" s="127">
        <v>0</v>
      </c>
      <c r="BR241" s="128">
        <v>0</v>
      </c>
      <c r="BS241" s="128">
        <v>0</v>
      </c>
      <c r="BT241" s="129">
        <v>0</v>
      </c>
      <c r="BU241" s="161">
        <v>9734.0753945729703</v>
      </c>
      <c r="BV241" s="140">
        <v>85.664984718602227</v>
      </c>
      <c r="BW241" s="140">
        <v>3523.7953621126494</v>
      </c>
      <c r="BX241" s="140">
        <v>378.24616646763241</v>
      </c>
      <c r="BY241" s="140">
        <v>5746.3688812740866</v>
      </c>
      <c r="BZ241" s="94">
        <v>2898.9661972089439</v>
      </c>
      <c r="CA241" s="141">
        <v>37.810512481648487</v>
      </c>
      <c r="CB241" s="141">
        <v>1364.9690451573028</v>
      </c>
      <c r="CC241" s="141">
        <v>315.95595162032907</v>
      </c>
      <c r="CD241" s="141">
        <v>5116.3736881047471</v>
      </c>
      <c r="CE241" s="141">
        <v>0</v>
      </c>
    </row>
    <row r="242" spans="1:83" x14ac:dyDescent="0.2">
      <c r="E242" s="33"/>
      <c r="F242" s="33"/>
      <c r="G242" s="59"/>
      <c r="H242" s="59"/>
      <c r="I242" s="59"/>
      <c r="J242" s="59"/>
      <c r="K242" s="59"/>
      <c r="L242" s="449"/>
      <c r="M242" s="59"/>
      <c r="P242" s="61"/>
      <c r="Q242" s="62"/>
      <c r="R242" s="35"/>
      <c r="S242" s="35"/>
      <c r="T242" s="35"/>
      <c r="U242" s="35"/>
      <c r="V242" s="63"/>
      <c r="W242" s="35"/>
      <c r="X242" s="35"/>
      <c r="Y242" s="35"/>
      <c r="Z242" s="35"/>
      <c r="AA242" s="35"/>
      <c r="AB242" s="63"/>
      <c r="AC242" s="266"/>
      <c r="AD242" s="267"/>
      <c r="AE242" s="267"/>
      <c r="AF242" s="268"/>
      <c r="AG242" s="121"/>
      <c r="AH242" s="119"/>
      <c r="AI242" s="119"/>
      <c r="AJ242" s="120"/>
      <c r="AK242" s="121"/>
      <c r="AL242" s="119"/>
      <c r="AM242" s="119"/>
      <c r="AN242" s="120"/>
      <c r="AO242" s="121"/>
      <c r="AP242" s="119"/>
      <c r="AQ242" s="119"/>
      <c r="AR242" s="120"/>
      <c r="AS242" s="121"/>
      <c r="AT242" s="119"/>
      <c r="AU242" s="119"/>
      <c r="AV242" s="120"/>
      <c r="AW242" s="41"/>
      <c r="AX242" s="33"/>
      <c r="AY242" s="33"/>
      <c r="AZ242" s="42"/>
      <c r="BA242" s="127"/>
      <c r="BB242" s="128"/>
      <c r="BC242" s="128"/>
      <c r="BD242" s="129"/>
      <c r="BE242" s="127"/>
      <c r="BF242" s="128"/>
      <c r="BG242" s="128"/>
      <c r="BH242" s="129"/>
      <c r="BI242" s="127"/>
      <c r="BJ242" s="128"/>
      <c r="BK242" s="128"/>
      <c r="BL242" s="129"/>
      <c r="BM242" s="127"/>
      <c r="BN242" s="128"/>
      <c r="BO242" s="128"/>
      <c r="BP242" s="129"/>
      <c r="BQ242" s="127"/>
      <c r="BR242" s="128"/>
      <c r="BS242" s="128"/>
      <c r="BT242" s="129"/>
      <c r="BU242" s="161">
        <v>0</v>
      </c>
      <c r="BV242" s="140">
        <v>0</v>
      </c>
      <c r="BW242" s="140">
        <v>0</v>
      </c>
      <c r="BX242" s="140">
        <v>0</v>
      </c>
      <c r="BY242" s="140">
        <v>0</v>
      </c>
      <c r="BZ242" s="94">
        <v>0</v>
      </c>
      <c r="CA242" s="141">
        <v>0</v>
      </c>
      <c r="CB242" s="141">
        <v>0</v>
      </c>
      <c r="CC242" s="141">
        <v>0</v>
      </c>
      <c r="CD242" s="141">
        <v>0</v>
      </c>
      <c r="CE242" s="141">
        <v>0</v>
      </c>
    </row>
    <row r="243" spans="1:83" x14ac:dyDescent="0.2">
      <c r="A243" s="100"/>
      <c r="B243" s="80" t="s">
        <v>329</v>
      </c>
      <c r="C243" s="81"/>
      <c r="D243" s="32"/>
      <c r="E243" s="33">
        <v>12316689.343000002</v>
      </c>
      <c r="F243" s="33">
        <v>139839.97219999993</v>
      </c>
      <c r="G243" s="59">
        <v>35.832903255120463</v>
      </c>
      <c r="H243" s="59">
        <v>49.605138137612016</v>
      </c>
      <c r="I243" s="59">
        <v>3.0791982097604338</v>
      </c>
      <c r="J243" s="59">
        <v>68.214091263085962</v>
      </c>
      <c r="K243" s="59">
        <v>46.527662194073109</v>
      </c>
      <c r="L243" s="449">
        <v>6.7850693562995466E-3</v>
      </c>
      <c r="M243" s="59">
        <v>20.965127919268866</v>
      </c>
      <c r="N243" s="59">
        <v>19.049964481550724</v>
      </c>
      <c r="O243" s="59">
        <v>0.39924411760964179</v>
      </c>
      <c r="P243" s="61"/>
      <c r="Q243" s="62">
        <v>0.29096851948274088</v>
      </c>
      <c r="R243" s="35">
        <v>31.145892986646668</v>
      </c>
      <c r="S243" s="35">
        <v>0</v>
      </c>
      <c r="T243" s="35">
        <v>0</v>
      </c>
      <c r="U243" s="35">
        <v>31.436861506129411</v>
      </c>
      <c r="V243" s="63">
        <v>0.67326397490907131</v>
      </c>
      <c r="W243" s="35">
        <v>4.0563830532995633</v>
      </c>
      <c r="X243" s="35">
        <v>0.6273394765552075</v>
      </c>
      <c r="Y243" s="35">
        <v>0.19966733678965534</v>
      </c>
      <c r="Z243" s="35">
        <v>0.19558359981724868</v>
      </c>
      <c r="AA243" s="35">
        <v>8.1304920920228493E-2</v>
      </c>
      <c r="AB243" s="63">
        <v>5.8335423622909746</v>
      </c>
      <c r="AC243" s="266">
        <v>363824.58998458047</v>
      </c>
      <c r="AD243" s="267">
        <v>46175.861056076807</v>
      </c>
      <c r="AE243" s="267">
        <v>6776.2764568941466</v>
      </c>
      <c r="AF243" s="268">
        <v>416776.72749755142</v>
      </c>
      <c r="AG243" s="121">
        <v>0</v>
      </c>
      <c r="AH243" s="119">
        <v>0</v>
      </c>
      <c r="AI243" s="119">
        <v>655.98702034533153</v>
      </c>
      <c r="AJ243" s="120">
        <v>655.98702034533153</v>
      </c>
      <c r="AK243" s="121">
        <v>259888.01983246399</v>
      </c>
      <c r="AL243" s="119">
        <v>27007.923788798296</v>
      </c>
      <c r="AM243" s="119">
        <v>861.32470965630012</v>
      </c>
      <c r="AN243" s="120">
        <v>287757.26833091857</v>
      </c>
      <c r="AO243" s="121">
        <v>38822.358394231051</v>
      </c>
      <c r="AP243" s="119">
        <v>2241.9970890220134</v>
      </c>
      <c r="AQ243" s="119">
        <v>106.17063677975709</v>
      </c>
      <c r="AR243" s="120">
        <v>41170.526120032824</v>
      </c>
      <c r="AS243" s="121">
        <v>65114.211757885379</v>
      </c>
      <c r="AT243" s="119">
        <v>16925.940178256496</v>
      </c>
      <c r="AU243" s="119">
        <v>5152.7940901127586</v>
      </c>
      <c r="AV243" s="120">
        <v>87192.946026254634</v>
      </c>
      <c r="AW243" s="41">
        <v>2825.9396139276969</v>
      </c>
      <c r="AX243" s="33">
        <v>6074.2883139213791</v>
      </c>
      <c r="AY243" s="33">
        <v>2985.7779914488206</v>
      </c>
      <c r="AZ243" s="42">
        <v>11886.005919297895</v>
      </c>
      <c r="BA243" s="127">
        <v>0</v>
      </c>
      <c r="BB243" s="128">
        <v>0</v>
      </c>
      <c r="BC243" s="128">
        <v>344.70127139894521</v>
      </c>
      <c r="BD243" s="129">
        <v>344.70127139894521</v>
      </c>
      <c r="BE243" s="127">
        <v>240489.90913338697</v>
      </c>
      <c r="BF243" s="128">
        <v>17443.59547637439</v>
      </c>
      <c r="BG243" s="128">
        <v>376.68850954909857</v>
      </c>
      <c r="BH243" s="129">
        <v>258310.19311931048</v>
      </c>
      <c r="BI243" s="127">
        <v>38238.388757379871</v>
      </c>
      <c r="BJ243" s="128">
        <v>2662.2558522362519</v>
      </c>
      <c r="BK243" s="128">
        <v>65.702392911631947</v>
      </c>
      <c r="BL243" s="129">
        <v>40966.347002527764</v>
      </c>
      <c r="BM243" s="127">
        <v>82270.352479885914</v>
      </c>
      <c r="BN243" s="128">
        <v>19995.721413544783</v>
      </c>
      <c r="BO243" s="128">
        <v>3003.4062915856512</v>
      </c>
      <c r="BP243" s="129">
        <v>105269.48018501635</v>
      </c>
      <c r="BQ243" s="127">
        <v>0</v>
      </c>
      <c r="BR243" s="128">
        <v>0</v>
      </c>
      <c r="BS243" s="128">
        <v>0</v>
      </c>
      <c r="BT243" s="129">
        <v>0</v>
      </c>
      <c r="BU243" s="161">
        <v>416776.72749755142</v>
      </c>
      <c r="BV243" s="140">
        <v>655.98702034533153</v>
      </c>
      <c r="BW243" s="140">
        <v>287757.26833091857</v>
      </c>
      <c r="BX243" s="140">
        <v>41170.526120032824</v>
      </c>
      <c r="BY243" s="140">
        <v>87192.946026254634</v>
      </c>
      <c r="BZ243" s="94">
        <v>11886.005919297895</v>
      </c>
      <c r="CA243" s="141">
        <v>344.70127139894521</v>
      </c>
      <c r="CB243" s="141">
        <v>258310.19311931048</v>
      </c>
      <c r="CC243" s="141">
        <v>40966.347002527764</v>
      </c>
      <c r="CD243" s="141">
        <v>105269.48018501635</v>
      </c>
      <c r="CE243" s="141">
        <v>0</v>
      </c>
    </row>
    <row r="244" spans="1:83" s="85" customFormat="1" x14ac:dyDescent="0.2">
      <c r="A244" s="100"/>
      <c r="B244" s="80"/>
      <c r="C244" s="82"/>
      <c r="D244" s="32"/>
      <c r="E244" s="33"/>
      <c r="F244" s="33"/>
      <c r="G244" s="59"/>
      <c r="H244" s="59"/>
      <c r="I244" s="59"/>
      <c r="J244" s="59"/>
      <c r="K244" s="59"/>
      <c r="L244" s="60"/>
      <c r="M244" s="59"/>
      <c r="N244" s="59"/>
      <c r="O244" s="59"/>
      <c r="P244" s="59"/>
      <c r="Q244" s="62"/>
      <c r="R244" s="35"/>
      <c r="S244" s="35"/>
      <c r="T244" s="35"/>
      <c r="U244" s="35"/>
      <c r="V244" s="63"/>
      <c r="W244" s="35"/>
      <c r="X244" s="35"/>
      <c r="Y244" s="35"/>
      <c r="Z244" s="35"/>
      <c r="AA244" s="35"/>
      <c r="AB244" s="63"/>
      <c r="AC244" s="96"/>
      <c r="AD244" s="65"/>
      <c r="AE244" s="65"/>
      <c r="AF244" s="66"/>
      <c r="AG244" s="64"/>
      <c r="AH244" s="65"/>
      <c r="AI244" s="65"/>
      <c r="AJ244" s="66"/>
      <c r="AK244" s="64"/>
      <c r="AL244" s="65"/>
      <c r="AM244" s="65"/>
      <c r="AN244" s="66"/>
      <c r="AO244" s="64"/>
      <c r="AP244" s="65"/>
      <c r="AQ244" s="65"/>
      <c r="AR244" s="66"/>
      <c r="AS244" s="64"/>
      <c r="AT244" s="65"/>
      <c r="AU244" s="65"/>
      <c r="AV244" s="66"/>
      <c r="AW244" s="64"/>
      <c r="AX244" s="65"/>
      <c r="AY244" s="65"/>
      <c r="AZ244" s="66"/>
      <c r="BA244" s="64"/>
      <c r="BB244" s="65"/>
      <c r="BC244" s="65"/>
      <c r="BD244" s="66"/>
      <c r="BE244" s="64"/>
      <c r="BF244" s="65"/>
      <c r="BG244" s="65"/>
      <c r="BH244" s="66"/>
      <c r="BI244" s="64"/>
      <c r="BJ244" s="65"/>
      <c r="BK244" s="65"/>
      <c r="BL244" s="66"/>
      <c r="BM244" s="64"/>
      <c r="BN244" s="65"/>
      <c r="BO244" s="65"/>
      <c r="BP244" s="66"/>
      <c r="BQ244" s="64"/>
      <c r="BR244" s="65"/>
      <c r="BS244" s="65"/>
      <c r="BT244" s="66"/>
      <c r="BU244" s="87"/>
      <c r="BZ244" s="89"/>
    </row>
    <row r="245" spans="1:83" s="85" customFormat="1" x14ac:dyDescent="0.2">
      <c r="A245" s="101"/>
      <c r="B245" s="13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AC245" s="99"/>
      <c r="AD245" s="91"/>
      <c r="AE245" s="91"/>
      <c r="AF245" s="89"/>
      <c r="AG245" s="87"/>
      <c r="AH245" s="91"/>
      <c r="AI245" s="91"/>
      <c r="AJ245" s="89"/>
      <c r="AK245" s="87"/>
      <c r="AL245" s="91"/>
      <c r="AM245" s="91"/>
      <c r="AN245" s="89"/>
      <c r="AO245" s="87"/>
      <c r="AP245" s="91"/>
      <c r="AQ245" s="91"/>
      <c r="AR245" s="89"/>
      <c r="AS245" s="87"/>
      <c r="AT245" s="91"/>
      <c r="AU245" s="91"/>
      <c r="AV245" s="89"/>
      <c r="AW245" s="87"/>
      <c r="AX245" s="91"/>
      <c r="AY245" s="91"/>
      <c r="AZ245" s="89"/>
      <c r="BA245" s="87"/>
      <c r="BB245" s="91"/>
      <c r="BC245" s="91"/>
      <c r="BD245" s="89"/>
      <c r="BE245" s="87"/>
      <c r="BF245" s="91"/>
      <c r="BG245" s="91"/>
      <c r="BH245" s="89"/>
      <c r="BI245" s="87"/>
      <c r="BJ245" s="91"/>
      <c r="BK245" s="91"/>
      <c r="BL245" s="89"/>
      <c r="BM245" s="87"/>
      <c r="BN245" s="91"/>
      <c r="BO245" s="91"/>
      <c r="BP245" s="89"/>
      <c r="BQ245" s="87"/>
      <c r="BR245" s="91"/>
      <c r="BS245" s="91"/>
      <c r="BT245" s="89"/>
      <c r="BU245" s="87"/>
      <c r="BZ245" s="89"/>
    </row>
    <row r="246" spans="1:83" s="85" customFormat="1" x14ac:dyDescent="0.2">
      <c r="A246" s="101"/>
      <c r="B246" s="13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AC246" s="99"/>
      <c r="AD246" s="91"/>
      <c r="AE246" s="91"/>
      <c r="AF246" s="89"/>
      <c r="AG246" s="87"/>
      <c r="AH246" s="91"/>
      <c r="AI246" s="91"/>
      <c r="AJ246" s="89"/>
      <c r="AK246" s="87"/>
      <c r="AL246" s="91"/>
      <c r="AM246" s="91"/>
      <c r="AN246" s="89"/>
      <c r="AO246" s="87"/>
      <c r="AP246" s="91"/>
      <c r="AQ246" s="91"/>
      <c r="AR246" s="89"/>
      <c r="AS246" s="87"/>
      <c r="AT246" s="91"/>
      <c r="AU246" s="91"/>
      <c r="AV246" s="89"/>
      <c r="AW246" s="87"/>
      <c r="AX246" s="91"/>
      <c r="AY246" s="91"/>
      <c r="AZ246" s="89"/>
      <c r="BA246" s="87"/>
      <c r="BB246" s="91"/>
      <c r="BC246" s="91"/>
      <c r="BD246" s="89"/>
      <c r="BE246" s="87"/>
      <c r="BF246" s="91"/>
      <c r="BG246" s="91"/>
      <c r="BH246" s="89"/>
      <c r="BI246" s="87"/>
      <c r="BJ246" s="91"/>
      <c r="BK246" s="91"/>
      <c r="BL246" s="89"/>
      <c r="BM246" s="87"/>
      <c r="BN246" s="91"/>
      <c r="BO246" s="91"/>
      <c r="BP246" s="89"/>
      <c r="BQ246" s="87"/>
      <c r="BR246" s="91"/>
      <c r="BS246" s="91"/>
      <c r="BT246" s="89"/>
      <c r="BU246" s="87"/>
      <c r="BZ246" s="89"/>
    </row>
    <row r="247" spans="1:83" s="85" customFormat="1" x14ac:dyDescent="0.2">
      <c r="A247" s="101"/>
      <c r="B247" s="13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AC247" s="99"/>
      <c r="AD247" s="91"/>
      <c r="AE247" s="91"/>
      <c r="AF247" s="89"/>
      <c r="AG247" s="87"/>
      <c r="AH247" s="91"/>
      <c r="AI247" s="91"/>
      <c r="AJ247" s="89"/>
      <c r="AK247" s="87"/>
      <c r="AL247" s="91"/>
      <c r="AM247" s="91"/>
      <c r="AN247" s="89"/>
      <c r="AO247" s="87"/>
      <c r="AP247" s="91"/>
      <c r="AQ247" s="91"/>
      <c r="AR247" s="89"/>
      <c r="AS247" s="87"/>
      <c r="AT247" s="91"/>
      <c r="AU247" s="91"/>
      <c r="AV247" s="89"/>
      <c r="AW247" s="87"/>
      <c r="AX247" s="91"/>
      <c r="AY247" s="91"/>
      <c r="AZ247" s="89"/>
      <c r="BA247" s="87"/>
      <c r="BB247" s="91"/>
      <c r="BC247" s="91"/>
      <c r="BD247" s="89"/>
      <c r="BE247" s="87"/>
      <c r="BF247" s="91"/>
      <c r="BG247" s="91"/>
      <c r="BH247" s="89"/>
      <c r="BI247" s="87"/>
      <c r="BJ247" s="91"/>
      <c r="BK247" s="91"/>
      <c r="BL247" s="89"/>
      <c r="BM247" s="87"/>
      <c r="BN247" s="91"/>
      <c r="BO247" s="91"/>
      <c r="BP247" s="89"/>
      <c r="BQ247" s="87"/>
      <c r="BR247" s="91"/>
      <c r="BS247" s="91"/>
      <c r="BT247" s="89"/>
      <c r="BU247" s="87"/>
      <c r="BZ247" s="89"/>
    </row>
    <row r="248" spans="1:83" s="85" customFormat="1" x14ac:dyDescent="0.2">
      <c r="A248" s="101"/>
      <c r="B248" s="131"/>
      <c r="E248" s="499"/>
      <c r="F248" s="499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AC248" s="99"/>
      <c r="AD248" s="91"/>
      <c r="AE248" s="91"/>
      <c r="AF248" s="89"/>
      <c r="AG248" s="87"/>
      <c r="AH248" s="91"/>
      <c r="AI248" s="91"/>
      <c r="AJ248" s="89"/>
      <c r="AK248" s="87"/>
      <c r="AL248" s="91"/>
      <c r="AM248" s="91"/>
      <c r="AN248" s="89"/>
      <c r="AO248" s="87"/>
      <c r="AP248" s="91"/>
      <c r="AQ248" s="91"/>
      <c r="AR248" s="89"/>
      <c r="AS248" s="87"/>
      <c r="AT248" s="91"/>
      <c r="AU248" s="91"/>
      <c r="AV248" s="89"/>
      <c r="AW248" s="87"/>
      <c r="AX248" s="91"/>
      <c r="AY248" s="91"/>
      <c r="AZ248" s="89"/>
      <c r="BA248" s="87"/>
      <c r="BB248" s="91"/>
      <c r="BC248" s="91"/>
      <c r="BD248" s="89"/>
      <c r="BE248" s="87"/>
      <c r="BF248" s="91"/>
      <c r="BG248" s="91"/>
      <c r="BH248" s="89"/>
      <c r="BI248" s="87"/>
      <c r="BJ248" s="91"/>
      <c r="BK248" s="91"/>
      <c r="BL248" s="89"/>
      <c r="BM248" s="87"/>
      <c r="BN248" s="91"/>
      <c r="BO248" s="91"/>
      <c r="BP248" s="89"/>
      <c r="BQ248" s="87"/>
      <c r="BR248" s="91"/>
      <c r="BS248" s="91"/>
      <c r="BT248" s="89"/>
      <c r="BU248" s="87"/>
      <c r="BZ248" s="89"/>
    </row>
    <row r="249" spans="1:83" s="85" customFormat="1" x14ac:dyDescent="0.2">
      <c r="A249" s="101"/>
      <c r="B249" s="13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AC249" s="99"/>
      <c r="AD249" s="91"/>
      <c r="AE249" s="91"/>
      <c r="AF249" s="89"/>
      <c r="AG249" s="87"/>
      <c r="AH249" s="91"/>
      <c r="AI249" s="91"/>
      <c r="AJ249" s="89"/>
      <c r="AK249" s="87"/>
      <c r="AL249" s="91"/>
      <c r="AM249" s="91"/>
      <c r="AN249" s="89"/>
      <c r="AO249" s="87"/>
      <c r="AP249" s="91"/>
      <c r="AQ249" s="91"/>
      <c r="AR249" s="89"/>
      <c r="AS249" s="87"/>
      <c r="AT249" s="91"/>
      <c r="AU249" s="91"/>
      <c r="AV249" s="89"/>
      <c r="AW249" s="87"/>
      <c r="AX249" s="91"/>
      <c r="AY249" s="91"/>
      <c r="AZ249" s="89"/>
      <c r="BA249" s="87"/>
      <c r="BB249" s="91"/>
      <c r="BC249" s="91"/>
      <c r="BD249" s="89"/>
      <c r="BE249" s="87"/>
      <c r="BF249" s="91"/>
      <c r="BG249" s="91"/>
      <c r="BH249" s="89"/>
      <c r="BI249" s="87"/>
      <c r="BJ249" s="91"/>
      <c r="BK249" s="91"/>
      <c r="BL249" s="89"/>
      <c r="BM249" s="87"/>
      <c r="BN249" s="91"/>
      <c r="BO249" s="91"/>
      <c r="BP249" s="89"/>
      <c r="BQ249" s="87"/>
      <c r="BR249" s="91"/>
      <c r="BS249" s="91"/>
      <c r="BT249" s="89"/>
      <c r="BU249" s="87"/>
      <c r="BZ249" s="89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248"/>
  <sheetViews>
    <sheetView zoomScale="75" zoomScaleNormal="75" workbookViewId="0">
      <pane xSplit="4" ySplit="4" topLeftCell="E5" activePane="bottomRight" state="frozen"/>
      <selection activeCell="JH44" sqref="JH44"/>
      <selection pane="topRight" activeCell="JH44" sqref="JH44"/>
      <selection pane="bottomLeft" activeCell="JH44" sqref="JH44"/>
      <selection pane="bottomRight" activeCell="EI1" sqref="EI1:FF1048576"/>
    </sheetView>
  </sheetViews>
  <sheetFormatPr defaultRowHeight="12" outlineLevelRow="3" x14ac:dyDescent="0.2"/>
  <cols>
    <col min="1" max="1" width="9.28515625" style="101" bestFit="1" customWidth="1"/>
    <col min="2" max="2" width="9.28515625" style="84" bestFit="1" customWidth="1"/>
    <col min="3" max="3" width="9.28515625" style="14" bestFit="1" customWidth="1"/>
    <col min="4" max="4" width="18.42578125" style="85" customWidth="1"/>
    <col min="5" max="5" width="10.42578125" style="91" customWidth="1"/>
    <col min="6" max="6" width="7.7109375" style="91" customWidth="1"/>
    <col min="7" max="11" width="6.140625" style="91" customWidth="1"/>
    <col min="12" max="14" width="7.7109375" style="91" customWidth="1"/>
    <col min="15" max="15" width="7" style="91" customWidth="1"/>
    <col min="16" max="16" width="8.5703125" style="91" customWidth="1"/>
    <col min="17" max="20" width="6.85546875" style="85" customWidth="1"/>
    <col min="21" max="21" width="8.5703125" style="85" customWidth="1"/>
    <col min="22" max="26" width="6.85546875" style="85" customWidth="1"/>
    <col min="27" max="27" width="7.42578125" style="85" customWidth="1"/>
    <col min="28" max="28" width="8.5703125" style="14" customWidth="1"/>
    <col min="29" max="29" width="7.5703125" style="86" customWidth="1"/>
    <col min="30" max="31" width="7.5703125" style="14" customWidth="1"/>
    <col min="32" max="32" width="7.5703125" style="97" customWidth="1"/>
    <col min="33" max="33" width="6.7109375" style="87" customWidth="1"/>
    <col min="34" max="34" width="6.7109375" style="85" customWidth="1"/>
    <col min="35" max="35" width="6.7109375" style="88" customWidth="1"/>
    <col min="36" max="36" width="6.7109375" style="90" customWidth="1"/>
    <col min="37" max="37" width="6.7109375" style="87" customWidth="1"/>
    <col min="38" max="39" width="6.7109375" style="85" customWidth="1"/>
    <col min="40" max="40" width="6.7109375" style="90" customWidth="1"/>
    <col min="41" max="41" width="6.7109375" style="87" customWidth="1"/>
    <col min="42" max="43" width="6.7109375" style="85" customWidth="1"/>
    <col min="44" max="44" width="6.7109375" style="90" customWidth="1"/>
    <col min="45" max="45" width="6.7109375" style="87" customWidth="1"/>
    <col min="46" max="47" width="6.7109375" style="85" customWidth="1"/>
    <col min="48" max="48" width="6.7109375" style="90" customWidth="1"/>
    <col min="49" max="49" width="6.5703125" style="87" customWidth="1"/>
    <col min="50" max="51" width="6.5703125" style="85" customWidth="1"/>
    <col min="52" max="52" width="6.5703125" style="90" customWidth="1"/>
    <col min="53" max="53" width="6.5703125" style="87" customWidth="1"/>
    <col min="54" max="54" width="6.5703125" style="85" customWidth="1"/>
    <col min="55" max="55" width="6.5703125" style="88" customWidth="1"/>
    <col min="56" max="56" width="6.5703125" style="98" customWidth="1"/>
    <col min="57" max="57" width="6.5703125" style="87" customWidth="1"/>
    <col min="58" max="59" width="6.5703125" style="85" customWidth="1"/>
    <col min="60" max="60" width="6.5703125" style="89" customWidth="1"/>
    <col min="61" max="61" width="6.5703125" style="87" customWidth="1"/>
    <col min="62" max="63" width="6.5703125" style="85" customWidth="1"/>
    <col min="64" max="64" width="6.5703125" style="89" customWidth="1"/>
    <col min="65" max="65" width="6.5703125" style="87" customWidth="1"/>
    <col min="66" max="67" width="6.5703125" style="85" customWidth="1"/>
    <col min="68" max="68" width="6.5703125" style="89" customWidth="1"/>
    <col min="69" max="69" width="6.5703125" style="87" customWidth="1"/>
    <col min="70" max="71" width="6.5703125" style="85" customWidth="1"/>
    <col min="72" max="72" width="6.5703125" style="89" customWidth="1"/>
    <col min="73" max="73" width="7.7109375" style="99" customWidth="1"/>
    <col min="74" max="75" width="6.5703125" style="91" customWidth="1"/>
    <col min="76" max="76" width="8.140625" style="89" customWidth="1"/>
    <col min="77" max="77" width="6.5703125" style="87" customWidth="1"/>
    <col min="78" max="78" width="6.5703125" style="91" customWidth="1"/>
    <col min="79" max="79" width="8.85546875" style="91" customWidth="1"/>
    <col min="80" max="80" width="6.5703125" style="89" customWidth="1"/>
    <col min="81" max="81" width="7.28515625" style="87" customWidth="1"/>
    <col min="82" max="83" width="7.28515625" style="91" customWidth="1"/>
    <col min="84" max="84" width="7.85546875" style="89" customWidth="1"/>
    <col min="85" max="85" width="6.5703125" style="87" customWidth="1"/>
    <col min="86" max="87" width="6.5703125" style="91" customWidth="1"/>
    <col min="88" max="88" width="6.5703125" style="89" customWidth="1"/>
    <col min="89" max="89" width="7.5703125" style="87" customWidth="1"/>
    <col min="90" max="90" width="7.7109375" style="91" customWidth="1"/>
    <col min="91" max="91" width="6.5703125" style="91" customWidth="1"/>
    <col min="92" max="92" width="6.5703125" style="89" customWidth="1"/>
    <col min="93" max="93" width="6.5703125" style="87" customWidth="1"/>
    <col min="94" max="95" width="6.5703125" style="91" customWidth="1"/>
    <col min="96" max="96" width="7.7109375" style="89" customWidth="1"/>
    <col min="97" max="97" width="6.5703125" style="87" customWidth="1"/>
    <col min="98" max="99" width="6.5703125" style="91" customWidth="1"/>
    <col min="100" max="100" width="6.5703125" style="89" customWidth="1"/>
    <col min="101" max="101" width="7.28515625" style="87" customWidth="1"/>
    <col min="102" max="103" width="6.5703125" style="91" customWidth="1"/>
    <col min="104" max="104" width="7.7109375" style="89" customWidth="1"/>
    <col min="105" max="105" width="6.5703125" style="87" customWidth="1"/>
    <col min="106" max="107" width="6.5703125" style="91" customWidth="1"/>
    <col min="108" max="108" width="6.5703125" style="89" customWidth="1"/>
    <col min="109" max="109" width="6.5703125" style="87" customWidth="1"/>
    <col min="110" max="110" width="7.7109375" style="91" customWidth="1"/>
    <col min="111" max="111" width="6.5703125" style="91" customWidth="1"/>
    <col min="112" max="112" width="6.5703125" style="89" customWidth="1"/>
    <col min="113" max="113" width="6.5703125" style="87" customWidth="1"/>
    <col min="114" max="115" width="6.5703125" style="91" customWidth="1"/>
    <col min="116" max="116" width="7.42578125" style="89" customWidth="1"/>
    <col min="117" max="117" width="9.28515625" style="87" customWidth="1"/>
    <col min="118" max="120" width="9.28515625" style="85" customWidth="1"/>
    <col min="121" max="127" width="9.140625" style="14"/>
    <col min="128" max="128" width="9.140625" style="86"/>
    <col min="129" max="16384" width="9.140625" style="14"/>
  </cols>
  <sheetData>
    <row r="1" spans="1:138" s="297" customFormat="1" ht="21" x14ac:dyDescent="0.35">
      <c r="A1" s="2" t="s">
        <v>443</v>
      </c>
      <c r="B1" s="4"/>
      <c r="C1" s="1"/>
      <c r="D1" s="5"/>
      <c r="E1" s="418" t="s">
        <v>472</v>
      </c>
      <c r="F1" s="418"/>
      <c r="G1" s="419"/>
      <c r="H1" s="419"/>
      <c r="I1" s="420"/>
      <c r="J1" s="419"/>
      <c r="K1" s="419"/>
      <c r="L1" s="419"/>
      <c r="M1" s="447"/>
      <c r="N1" s="419"/>
      <c r="O1" s="419"/>
      <c r="P1" s="5"/>
      <c r="W1" s="5"/>
      <c r="X1" s="5"/>
      <c r="Y1" s="5"/>
      <c r="Z1" s="10"/>
      <c r="AA1" s="10"/>
      <c r="AB1" s="9"/>
      <c r="AC1" s="11" t="s">
        <v>502</v>
      </c>
      <c r="AD1" s="3"/>
      <c r="AE1" s="3"/>
      <c r="AF1" s="13"/>
      <c r="AG1" s="11"/>
      <c r="AH1" s="3"/>
      <c r="AI1" s="12"/>
      <c r="AJ1" s="13"/>
      <c r="AK1" s="11"/>
      <c r="AL1" s="3"/>
      <c r="AM1" s="3"/>
      <c r="AN1" s="13"/>
      <c r="AO1" s="11"/>
      <c r="AP1" s="3"/>
      <c r="AQ1" s="3"/>
      <c r="AR1" s="13"/>
      <c r="AS1" s="11"/>
      <c r="AT1" s="3"/>
      <c r="AU1" s="3"/>
      <c r="AV1" s="13"/>
      <c r="AX1" s="3"/>
      <c r="AY1" s="3"/>
      <c r="AZ1" s="13"/>
      <c r="BA1" s="11"/>
      <c r="BB1" s="3"/>
      <c r="BC1" s="12"/>
      <c r="BD1" s="306"/>
      <c r="BE1" s="11"/>
      <c r="BF1" s="3"/>
      <c r="BG1" s="3"/>
      <c r="BH1" s="2"/>
      <c r="BI1" s="11"/>
      <c r="BJ1" s="3"/>
      <c r="BK1" s="3"/>
      <c r="BL1" s="2"/>
      <c r="BM1" s="11"/>
      <c r="BN1" s="3"/>
      <c r="BO1" s="3"/>
      <c r="BP1" s="2"/>
      <c r="BQ1" s="11"/>
      <c r="BR1" s="3"/>
      <c r="BS1" s="3"/>
      <c r="BT1" s="2"/>
      <c r="BU1" s="307" t="s">
        <v>507</v>
      </c>
      <c r="BV1" s="3"/>
      <c r="BW1" s="3"/>
      <c r="BX1" s="2"/>
      <c r="BY1" s="11"/>
      <c r="BZ1" s="3"/>
      <c r="CA1" s="12"/>
      <c r="CB1" s="2"/>
      <c r="CC1" s="11"/>
      <c r="CD1" s="3"/>
      <c r="CE1" s="3"/>
      <c r="CF1" s="2"/>
      <c r="CG1" s="11"/>
      <c r="CH1" s="3"/>
      <c r="CI1" s="3"/>
      <c r="CJ1" s="2"/>
      <c r="CK1" s="11"/>
      <c r="CL1" s="3"/>
      <c r="CM1" s="3"/>
      <c r="CN1" s="2"/>
      <c r="CP1" s="3"/>
      <c r="CQ1" s="3"/>
      <c r="CR1" s="2"/>
      <c r="CS1" s="11"/>
      <c r="CT1" s="3"/>
      <c r="CU1" s="12"/>
      <c r="CV1" s="308"/>
      <c r="CW1" s="11"/>
      <c r="CX1" s="3"/>
      <c r="CY1" s="3"/>
      <c r="CZ1" s="2"/>
      <c r="DA1" s="11"/>
      <c r="DB1" s="3"/>
      <c r="DC1" s="3"/>
      <c r="DD1" s="2"/>
      <c r="DE1" s="11"/>
      <c r="DF1" s="3"/>
      <c r="DG1" s="3"/>
      <c r="DH1" s="2"/>
      <c r="DI1" s="11"/>
      <c r="DJ1" s="3"/>
      <c r="DK1" s="3"/>
      <c r="DL1" s="2"/>
      <c r="DM1" s="11" t="s">
        <v>390</v>
      </c>
      <c r="DN1" s="3"/>
      <c r="DO1" s="3"/>
      <c r="DP1" s="3"/>
      <c r="DX1" s="11" t="s">
        <v>391</v>
      </c>
      <c r="DY1" s="3"/>
      <c r="DZ1" s="3"/>
      <c r="EA1" s="3"/>
    </row>
    <row r="2" spans="1:138" s="297" customFormat="1" ht="18.75" x14ac:dyDescent="0.3">
      <c r="A2" s="15"/>
      <c r="B2" s="16"/>
      <c r="C2" s="17"/>
      <c r="D2" s="5"/>
      <c r="E2" s="422"/>
      <c r="F2" s="422"/>
      <c r="G2" s="422"/>
      <c r="H2" s="422"/>
      <c r="I2" s="422"/>
      <c r="J2" s="422"/>
      <c r="K2" s="422"/>
      <c r="L2" s="422"/>
      <c r="M2" s="448"/>
      <c r="N2" s="422"/>
      <c r="O2" s="422"/>
      <c r="P2" s="8"/>
      <c r="Q2" s="7"/>
      <c r="R2" s="5"/>
      <c r="S2" s="5"/>
      <c r="T2" s="3"/>
      <c r="U2" s="8"/>
      <c r="V2" s="9"/>
      <c r="W2" s="5"/>
      <c r="X2" s="18"/>
      <c r="Y2" s="18"/>
      <c r="Z2" s="19"/>
      <c r="AA2" s="19"/>
      <c r="AB2" s="9"/>
      <c r="AC2" s="11"/>
      <c r="AD2" s="3"/>
      <c r="AE2" s="3"/>
      <c r="AF2" s="13"/>
      <c r="AG2" s="11" t="s">
        <v>386</v>
      </c>
      <c r="AH2" s="3"/>
      <c r="AI2" s="12"/>
      <c r="AJ2" s="13"/>
      <c r="AK2" s="11"/>
      <c r="AL2" s="3"/>
      <c r="AM2" s="3"/>
      <c r="AN2" s="13"/>
      <c r="AO2" s="11"/>
      <c r="AP2" s="3"/>
      <c r="AQ2" s="3"/>
      <c r="AR2" s="13"/>
      <c r="AS2" s="11"/>
      <c r="AT2" s="3"/>
      <c r="AU2" s="3"/>
      <c r="AV2" s="13"/>
      <c r="AW2" s="11" t="s">
        <v>1</v>
      </c>
      <c r="AX2" s="3"/>
      <c r="AY2" s="3"/>
      <c r="AZ2" s="13"/>
      <c r="BA2" s="11"/>
      <c r="BB2" s="3"/>
      <c r="BC2" s="12"/>
      <c r="BD2" s="306"/>
      <c r="BE2" s="11"/>
      <c r="BF2" s="3"/>
      <c r="BG2" s="3"/>
      <c r="BH2" s="2"/>
      <c r="BI2" s="11"/>
      <c r="BJ2" s="3"/>
      <c r="BK2" s="3"/>
      <c r="BL2" s="2"/>
      <c r="BM2" s="11"/>
      <c r="BN2" s="3"/>
      <c r="BO2" s="3"/>
      <c r="BP2" s="2"/>
      <c r="BQ2" s="11"/>
      <c r="BR2" s="3"/>
      <c r="BS2" s="3"/>
      <c r="BT2" s="2"/>
      <c r="BU2" s="307"/>
      <c r="BV2" s="3"/>
      <c r="BW2" s="3"/>
      <c r="BX2" s="2"/>
      <c r="BY2" s="11" t="s">
        <v>510</v>
      </c>
      <c r="BZ2" s="3"/>
      <c r="CA2" s="12"/>
      <c r="CB2" s="2"/>
      <c r="CC2" s="11"/>
      <c r="CD2" s="3"/>
      <c r="CE2" s="3"/>
      <c r="CF2" s="2"/>
      <c r="CG2" s="11"/>
      <c r="CH2" s="3"/>
      <c r="CI2" s="3"/>
      <c r="CJ2" s="2"/>
      <c r="CK2" s="11"/>
      <c r="CL2" s="3"/>
      <c r="CM2" s="3"/>
      <c r="CN2" s="2"/>
      <c r="CO2" s="11" t="s">
        <v>511</v>
      </c>
      <c r="CP2" s="3"/>
      <c r="CQ2" s="3"/>
      <c r="CR2" s="2"/>
      <c r="CS2" s="11"/>
      <c r="CT2" s="3"/>
      <c r="CU2" s="12"/>
      <c r="CV2" s="308"/>
      <c r="CW2" s="11"/>
      <c r="CX2" s="3"/>
      <c r="CY2" s="3"/>
      <c r="CZ2" s="2"/>
      <c r="DA2" s="11"/>
      <c r="DB2" s="3"/>
      <c r="DC2" s="3"/>
      <c r="DD2" s="2"/>
      <c r="DE2" s="11"/>
      <c r="DF2" s="3"/>
      <c r="DG2" s="3"/>
      <c r="DH2" s="2"/>
      <c r="DI2" s="11"/>
      <c r="DJ2" s="3"/>
      <c r="DK2" s="3"/>
      <c r="DL2" s="2"/>
      <c r="DM2" s="11"/>
      <c r="DN2" s="3"/>
      <c r="DO2" s="3"/>
      <c r="DP2" s="3"/>
      <c r="DX2" s="309"/>
      <c r="DY2" s="3"/>
      <c r="DZ2" s="3"/>
      <c r="EA2" s="3"/>
    </row>
    <row r="3" spans="1:138" s="354" customFormat="1" ht="18.75" x14ac:dyDescent="0.3">
      <c r="A3" s="21"/>
      <c r="B3" s="22"/>
      <c r="C3" s="22"/>
      <c r="D3" s="4"/>
      <c r="E3" s="6" t="s">
        <v>457</v>
      </c>
      <c r="F3" s="424"/>
      <c r="G3" s="6"/>
      <c r="H3" s="6"/>
      <c r="I3" s="425"/>
      <c r="J3" s="6"/>
      <c r="K3" s="6"/>
      <c r="L3" s="426" t="s">
        <v>458</v>
      </c>
      <c r="M3" s="6"/>
      <c r="N3" s="6"/>
      <c r="O3" s="427"/>
      <c r="P3" s="137"/>
      <c r="Q3" s="7" t="s">
        <v>331</v>
      </c>
      <c r="R3" s="5"/>
      <c r="S3" s="5"/>
      <c r="T3" s="3"/>
      <c r="U3" s="8"/>
      <c r="V3" s="9" t="s">
        <v>330</v>
      </c>
      <c r="W3" s="24"/>
      <c r="X3" s="138"/>
      <c r="Y3" s="139"/>
      <c r="Z3" s="139"/>
      <c r="AA3" s="139"/>
      <c r="AB3" s="25"/>
      <c r="AC3" s="26" t="s">
        <v>479</v>
      </c>
      <c r="AD3" s="4"/>
      <c r="AE3" s="4"/>
      <c r="AF3" s="29"/>
      <c r="AG3" s="26" t="s">
        <v>480</v>
      </c>
      <c r="AH3" s="4"/>
      <c r="AI3" s="27"/>
      <c r="AJ3" s="29"/>
      <c r="AK3" s="26" t="s">
        <v>503</v>
      </c>
      <c r="AL3" s="4"/>
      <c r="AM3" s="4"/>
      <c r="AN3" s="29"/>
      <c r="AO3" s="26" t="s">
        <v>482</v>
      </c>
      <c r="AP3" s="4"/>
      <c r="AQ3" s="4"/>
      <c r="AR3" s="29"/>
      <c r="AS3" s="26" t="s">
        <v>483</v>
      </c>
      <c r="AT3" s="4"/>
      <c r="AU3" s="4"/>
      <c r="AV3" s="29"/>
      <c r="AW3" s="26" t="s">
        <v>484</v>
      </c>
      <c r="AX3" s="4"/>
      <c r="AY3" s="4"/>
      <c r="AZ3" s="29"/>
      <c r="BA3" s="26" t="s">
        <v>485</v>
      </c>
      <c r="BB3" s="4"/>
      <c r="BC3" s="27"/>
      <c r="BD3" s="353"/>
      <c r="BE3" s="26" t="s">
        <v>486</v>
      </c>
      <c r="BF3" s="4"/>
      <c r="BG3" s="4"/>
      <c r="BH3" s="28"/>
      <c r="BI3" s="26" t="s">
        <v>487</v>
      </c>
      <c r="BJ3" s="4"/>
      <c r="BK3" s="4"/>
      <c r="BL3" s="28"/>
      <c r="BM3" s="26" t="s">
        <v>488</v>
      </c>
      <c r="BN3" s="4"/>
      <c r="BO3" s="4"/>
      <c r="BP3" s="28"/>
      <c r="BQ3" s="26" t="s">
        <v>489</v>
      </c>
      <c r="BR3" s="4"/>
      <c r="BS3" s="4"/>
      <c r="BT3" s="28"/>
      <c r="BU3" s="307" t="s">
        <v>491</v>
      </c>
      <c r="BV3" s="4"/>
      <c r="BW3" s="4"/>
      <c r="BX3" s="28"/>
      <c r="BY3" s="26" t="s">
        <v>492</v>
      </c>
      <c r="BZ3" s="4"/>
      <c r="CA3" s="27"/>
      <c r="CB3" s="28"/>
      <c r="CC3" s="26" t="s">
        <v>493</v>
      </c>
      <c r="CD3" s="4"/>
      <c r="CE3" s="4"/>
      <c r="CF3" s="28"/>
      <c r="CG3" s="26" t="s">
        <v>494</v>
      </c>
      <c r="CH3" s="4"/>
      <c r="CI3" s="4"/>
      <c r="CJ3" s="28"/>
      <c r="CK3" s="26" t="s">
        <v>495</v>
      </c>
      <c r="CL3" s="4"/>
      <c r="CM3" s="4"/>
      <c r="CN3" s="28"/>
      <c r="CO3" s="26" t="s">
        <v>496</v>
      </c>
      <c r="CP3" s="4"/>
      <c r="CQ3" s="4"/>
      <c r="CR3" s="28"/>
      <c r="CS3" s="26" t="s">
        <v>497</v>
      </c>
      <c r="CT3" s="4"/>
      <c r="CU3" s="27"/>
      <c r="CV3" s="362"/>
      <c r="CW3" s="26" t="s">
        <v>509</v>
      </c>
      <c r="CX3" s="4"/>
      <c r="CY3" s="4"/>
      <c r="CZ3" s="28"/>
      <c r="DA3" s="26" t="s">
        <v>499</v>
      </c>
      <c r="DB3" s="4"/>
      <c r="DC3" s="4"/>
      <c r="DD3" s="28"/>
      <c r="DE3" s="26" t="s">
        <v>500</v>
      </c>
      <c r="DF3" s="4"/>
      <c r="DG3" s="4"/>
      <c r="DH3" s="28"/>
      <c r="DI3" s="26" t="s">
        <v>501</v>
      </c>
      <c r="DJ3" s="4"/>
      <c r="DK3" s="4"/>
      <c r="DL3" s="28"/>
      <c r="DM3" s="26" t="s">
        <v>385</v>
      </c>
      <c r="DN3" s="4" t="s">
        <v>386</v>
      </c>
      <c r="DO3" s="4"/>
      <c r="DP3" s="4"/>
      <c r="DR3" s="354" t="s">
        <v>387</v>
      </c>
      <c r="DX3" s="26" t="s">
        <v>376</v>
      </c>
      <c r="DY3" s="3" t="s">
        <v>388</v>
      </c>
      <c r="DZ3" s="4"/>
      <c r="EA3" s="4"/>
      <c r="EC3" s="354" t="s">
        <v>389</v>
      </c>
    </row>
    <row r="4" spans="1:138" s="55" customFormat="1" ht="63.75" customHeight="1" x14ac:dyDescent="0.2">
      <c r="A4" s="43" t="s">
        <v>20</v>
      </c>
      <c r="B4" s="44" t="s">
        <v>21</v>
      </c>
      <c r="C4" s="45" t="s">
        <v>22</v>
      </c>
      <c r="D4" s="46" t="s">
        <v>23</v>
      </c>
      <c r="E4" s="443" t="s">
        <v>24</v>
      </c>
      <c r="F4" s="163" t="s">
        <v>25</v>
      </c>
      <c r="G4" s="163" t="s">
        <v>27</v>
      </c>
      <c r="H4" s="163" t="s">
        <v>473</v>
      </c>
      <c r="I4" s="163" t="s">
        <v>29</v>
      </c>
      <c r="J4" s="444" t="s">
        <v>474</v>
      </c>
      <c r="K4" s="163" t="s">
        <v>31</v>
      </c>
      <c r="L4" s="453" t="s">
        <v>32</v>
      </c>
      <c r="M4" s="163" t="s">
        <v>26</v>
      </c>
      <c r="N4" s="445" t="s">
        <v>33</v>
      </c>
      <c r="O4" s="446" t="s">
        <v>475</v>
      </c>
      <c r="P4" s="47" t="s">
        <v>35</v>
      </c>
      <c r="Q4" s="48" t="s">
        <v>36</v>
      </c>
      <c r="R4" s="46" t="s">
        <v>37</v>
      </c>
      <c r="S4" s="46" t="s">
        <v>38</v>
      </c>
      <c r="T4" s="46" t="s">
        <v>39</v>
      </c>
      <c r="U4" s="49" t="s">
        <v>40</v>
      </c>
      <c r="V4" s="50" t="s">
        <v>41</v>
      </c>
      <c r="W4" s="46" t="s">
        <v>42</v>
      </c>
      <c r="X4" s="46" t="s">
        <v>43</v>
      </c>
      <c r="Y4" s="46" t="s">
        <v>44</v>
      </c>
      <c r="Z4" s="47" t="s">
        <v>45</v>
      </c>
      <c r="AA4" s="47" t="s">
        <v>46</v>
      </c>
      <c r="AB4" s="50" t="s">
        <v>47</v>
      </c>
      <c r="AC4" s="158" t="s">
        <v>326</v>
      </c>
      <c r="AD4" s="350" t="s">
        <v>328</v>
      </c>
      <c r="AE4" s="350" t="s">
        <v>327</v>
      </c>
      <c r="AF4" s="352" t="s">
        <v>0</v>
      </c>
      <c r="AG4" s="103" t="s">
        <v>326</v>
      </c>
      <c r="AH4" s="104" t="s">
        <v>328</v>
      </c>
      <c r="AI4" s="105" t="s">
        <v>327</v>
      </c>
      <c r="AJ4" s="106" t="s">
        <v>377</v>
      </c>
      <c r="AK4" s="103" t="s">
        <v>326</v>
      </c>
      <c r="AL4" s="104" t="s">
        <v>328</v>
      </c>
      <c r="AM4" s="105" t="s">
        <v>327</v>
      </c>
      <c r="AN4" s="106" t="s">
        <v>378</v>
      </c>
      <c r="AO4" s="103" t="s">
        <v>326</v>
      </c>
      <c r="AP4" s="104" t="s">
        <v>328</v>
      </c>
      <c r="AQ4" s="105" t="s">
        <v>327</v>
      </c>
      <c r="AR4" s="106" t="s">
        <v>379</v>
      </c>
      <c r="AS4" s="103" t="s">
        <v>326</v>
      </c>
      <c r="AT4" s="104" t="s">
        <v>328</v>
      </c>
      <c r="AU4" s="105" t="s">
        <v>327</v>
      </c>
      <c r="AV4" s="106" t="s">
        <v>380</v>
      </c>
      <c r="AW4" s="51" t="s">
        <v>326</v>
      </c>
      <c r="AX4" s="46" t="s">
        <v>328</v>
      </c>
      <c r="AY4" s="52" t="s">
        <v>327</v>
      </c>
      <c r="AZ4" s="53" t="s">
        <v>9</v>
      </c>
      <c r="BA4" s="125" t="s">
        <v>326</v>
      </c>
      <c r="BB4" s="126" t="s">
        <v>328</v>
      </c>
      <c r="BC4" s="500" t="s">
        <v>327</v>
      </c>
      <c r="BD4" s="501" t="s">
        <v>10</v>
      </c>
      <c r="BE4" s="125" t="s">
        <v>326</v>
      </c>
      <c r="BF4" s="126" t="s">
        <v>328</v>
      </c>
      <c r="BG4" s="500" t="s">
        <v>327</v>
      </c>
      <c r="BH4" s="501" t="s">
        <v>11</v>
      </c>
      <c r="BI4" s="125" t="s">
        <v>326</v>
      </c>
      <c r="BJ4" s="126" t="s">
        <v>328</v>
      </c>
      <c r="BK4" s="500" t="s">
        <v>327</v>
      </c>
      <c r="BL4" s="501" t="s">
        <v>12</v>
      </c>
      <c r="BM4" s="125" t="s">
        <v>326</v>
      </c>
      <c r="BN4" s="126" t="s">
        <v>328</v>
      </c>
      <c r="BO4" s="500" t="s">
        <v>327</v>
      </c>
      <c r="BP4" s="501" t="s">
        <v>13</v>
      </c>
      <c r="BQ4" s="125" t="s">
        <v>326</v>
      </c>
      <c r="BR4" s="126" t="s">
        <v>328</v>
      </c>
      <c r="BS4" s="500" t="s">
        <v>327</v>
      </c>
      <c r="BT4" s="501" t="s">
        <v>14</v>
      </c>
      <c r="BU4" s="349" t="s">
        <v>326</v>
      </c>
      <c r="BV4" s="350" t="s">
        <v>328</v>
      </c>
      <c r="BW4" s="350" t="s">
        <v>327</v>
      </c>
      <c r="BX4" s="351" t="s">
        <v>2</v>
      </c>
      <c r="BY4" s="103" t="s">
        <v>326</v>
      </c>
      <c r="BZ4" s="104" t="s">
        <v>328</v>
      </c>
      <c r="CA4" s="105" t="s">
        <v>327</v>
      </c>
      <c r="CB4" s="118" t="s">
        <v>381</v>
      </c>
      <c r="CC4" s="103" t="s">
        <v>326</v>
      </c>
      <c r="CD4" s="104" t="s">
        <v>328</v>
      </c>
      <c r="CE4" s="105" t="s">
        <v>327</v>
      </c>
      <c r="CF4" s="118" t="s">
        <v>382</v>
      </c>
      <c r="CG4" s="103" t="s">
        <v>326</v>
      </c>
      <c r="CH4" s="104" t="s">
        <v>328</v>
      </c>
      <c r="CI4" s="105" t="s">
        <v>327</v>
      </c>
      <c r="CJ4" s="118" t="s">
        <v>383</v>
      </c>
      <c r="CK4" s="103" t="s">
        <v>326</v>
      </c>
      <c r="CL4" s="104" t="s">
        <v>328</v>
      </c>
      <c r="CM4" s="105" t="s">
        <v>327</v>
      </c>
      <c r="CN4" s="118" t="s">
        <v>384</v>
      </c>
      <c r="CO4" s="51" t="s">
        <v>326</v>
      </c>
      <c r="CP4" s="46" t="s">
        <v>328</v>
      </c>
      <c r="CQ4" s="52" t="s">
        <v>327</v>
      </c>
      <c r="CR4" s="50" t="s">
        <v>15</v>
      </c>
      <c r="CS4" s="125" t="s">
        <v>326</v>
      </c>
      <c r="CT4" s="126" t="s">
        <v>328</v>
      </c>
      <c r="CU4" s="500" t="s">
        <v>327</v>
      </c>
      <c r="CV4" s="130" t="s">
        <v>16</v>
      </c>
      <c r="CW4" s="125" t="s">
        <v>326</v>
      </c>
      <c r="CX4" s="126" t="s">
        <v>328</v>
      </c>
      <c r="CY4" s="500" t="s">
        <v>327</v>
      </c>
      <c r="CZ4" s="130" t="s">
        <v>17</v>
      </c>
      <c r="DA4" s="125" t="s">
        <v>326</v>
      </c>
      <c r="DB4" s="126" t="s">
        <v>328</v>
      </c>
      <c r="DC4" s="500" t="s">
        <v>327</v>
      </c>
      <c r="DD4" s="130" t="s">
        <v>325</v>
      </c>
      <c r="DE4" s="125" t="s">
        <v>326</v>
      </c>
      <c r="DF4" s="126" t="s">
        <v>328</v>
      </c>
      <c r="DG4" s="500" t="s">
        <v>327</v>
      </c>
      <c r="DH4" s="130" t="s">
        <v>18</v>
      </c>
      <c r="DI4" s="125" t="s">
        <v>326</v>
      </c>
      <c r="DJ4" s="126" t="s">
        <v>328</v>
      </c>
      <c r="DK4" s="500" t="s">
        <v>327</v>
      </c>
      <c r="DL4" s="130" t="s">
        <v>19</v>
      </c>
      <c r="DM4" s="395" t="s">
        <v>433</v>
      </c>
      <c r="DN4" s="396" t="s">
        <v>423</v>
      </c>
      <c r="DO4" s="396" t="s">
        <v>434</v>
      </c>
      <c r="DP4" s="396" t="s">
        <v>435</v>
      </c>
      <c r="DQ4" s="396" t="s">
        <v>436</v>
      </c>
      <c r="DR4" s="397" t="s">
        <v>442</v>
      </c>
      <c r="DS4" s="398" t="s">
        <v>437</v>
      </c>
      <c r="DT4" s="398" t="s">
        <v>438</v>
      </c>
      <c r="DU4" s="398" t="s">
        <v>439</v>
      </c>
      <c r="DV4" s="398" t="s">
        <v>440</v>
      </c>
      <c r="DW4" s="399" t="s">
        <v>441</v>
      </c>
      <c r="DX4" s="395" t="s">
        <v>433</v>
      </c>
      <c r="DY4" s="396" t="s">
        <v>423</v>
      </c>
      <c r="DZ4" s="396" t="s">
        <v>434</v>
      </c>
      <c r="EA4" s="396" t="s">
        <v>435</v>
      </c>
      <c r="EB4" s="396" t="s">
        <v>436</v>
      </c>
      <c r="EC4" s="397" t="s">
        <v>442</v>
      </c>
      <c r="ED4" s="398" t="s">
        <v>437</v>
      </c>
      <c r="EE4" s="398" t="s">
        <v>438</v>
      </c>
      <c r="EF4" s="398" t="s">
        <v>439</v>
      </c>
      <c r="EG4" s="398" t="s">
        <v>440</v>
      </c>
      <c r="EH4" s="399" t="s">
        <v>441</v>
      </c>
    </row>
    <row r="5" spans="1:138" outlineLevel="3" x14ac:dyDescent="0.2">
      <c r="A5" s="71">
        <v>1</v>
      </c>
      <c r="B5" s="56" t="s">
        <v>55</v>
      </c>
      <c r="C5" s="57" t="s">
        <v>56</v>
      </c>
      <c r="D5" s="58" t="s">
        <v>57</v>
      </c>
      <c r="E5" s="33">
        <v>37439.427000000003</v>
      </c>
      <c r="F5" s="33">
        <v>949.49180000000001</v>
      </c>
      <c r="G5" s="59">
        <v>30.275891630912799</v>
      </c>
      <c r="H5" s="59">
        <v>35.989033884244499</v>
      </c>
      <c r="I5" s="59">
        <v>2.9279999999999999</v>
      </c>
      <c r="J5" s="59">
        <v>74.421000000000006</v>
      </c>
      <c r="K5" s="59">
        <v>67.525999999999996</v>
      </c>
      <c r="L5" s="449">
        <v>1.14E-2</v>
      </c>
      <c r="M5" s="59">
        <v>15.9</v>
      </c>
      <c r="N5" s="59">
        <v>19.738656128060956</v>
      </c>
      <c r="O5" s="38">
        <v>0.24165369815104931</v>
      </c>
      <c r="P5" s="61">
        <v>0</v>
      </c>
      <c r="Q5" s="62">
        <v>0</v>
      </c>
      <c r="R5" s="35">
        <v>30.795087720000001</v>
      </c>
      <c r="S5" s="35">
        <v>3.9024561400000004</v>
      </c>
      <c r="T5" s="35">
        <v>34.697543860000003</v>
      </c>
      <c r="U5" s="35">
        <v>34.697543860000003</v>
      </c>
      <c r="V5" s="63">
        <v>1.2</v>
      </c>
      <c r="W5" s="35">
        <v>0.9</v>
      </c>
      <c r="X5" s="35">
        <v>3.5</v>
      </c>
      <c r="Y5" s="35">
        <v>0</v>
      </c>
      <c r="Z5" s="35">
        <v>0.03</v>
      </c>
      <c r="AA5" s="35">
        <v>3.1186002000000008E-2</v>
      </c>
      <c r="AB5" s="63">
        <v>5.661186002</v>
      </c>
      <c r="AC5" s="159">
        <v>0.27919480500000005</v>
      </c>
      <c r="AD5" s="283">
        <v>0.50013407500000007</v>
      </c>
      <c r="AE5" s="283">
        <v>0</v>
      </c>
      <c r="AF5" s="284">
        <v>0.77932888000000011</v>
      </c>
      <c r="AG5" s="107"/>
      <c r="AH5" s="108"/>
      <c r="AI5" s="102">
        <v>0</v>
      </c>
      <c r="AJ5" s="109">
        <v>0</v>
      </c>
      <c r="AK5" s="107">
        <v>0.10693501429705467</v>
      </c>
      <c r="AL5" s="108">
        <v>0.38696133656788106</v>
      </c>
      <c r="AM5" s="108">
        <v>0</v>
      </c>
      <c r="AN5" s="109">
        <v>0.49389635086493572</v>
      </c>
      <c r="AO5" s="107">
        <v>1.0047951297450022E-2</v>
      </c>
      <c r="AP5" s="108">
        <v>1.7999342171840259E-2</v>
      </c>
      <c r="AQ5" s="108">
        <v>0</v>
      </c>
      <c r="AR5" s="109">
        <v>2.8047293469290281E-2</v>
      </c>
      <c r="AS5" s="107">
        <v>0.16221183940549536</v>
      </c>
      <c r="AT5" s="108">
        <v>9.5173396260278764E-2</v>
      </c>
      <c r="AU5" s="108">
        <v>0</v>
      </c>
      <c r="AV5" s="109">
        <v>0.25738523566577409</v>
      </c>
      <c r="AW5" s="64">
        <v>0</v>
      </c>
      <c r="AX5" s="65">
        <v>0</v>
      </c>
      <c r="AY5" s="65">
        <v>0</v>
      </c>
      <c r="AZ5" s="67">
        <v>0</v>
      </c>
      <c r="BA5" s="464"/>
      <c r="BB5" s="465"/>
      <c r="BC5" s="466">
        <v>0</v>
      </c>
      <c r="BD5" s="467">
        <v>0</v>
      </c>
      <c r="BE5" s="464">
        <v>8.2069263812233936E-2</v>
      </c>
      <c r="BF5" s="465">
        <v>0.29347831798801971</v>
      </c>
      <c r="BG5" s="465">
        <v>0</v>
      </c>
      <c r="BH5" s="468">
        <v>0.37554758180025366</v>
      </c>
      <c r="BI5" s="464">
        <v>8.8824989702978724E-3</v>
      </c>
      <c r="BJ5" s="465">
        <v>2.6692504381404587E-2</v>
      </c>
      <c r="BK5" s="465">
        <v>0</v>
      </c>
      <c r="BL5" s="468">
        <v>3.557500335170246E-2</v>
      </c>
      <c r="BM5" s="464">
        <v>0.18824304221746824</v>
      </c>
      <c r="BN5" s="465">
        <v>0.17996325263057578</v>
      </c>
      <c r="BO5" s="465">
        <v>0</v>
      </c>
      <c r="BP5" s="468">
        <v>0.36820629484804401</v>
      </c>
      <c r="BQ5" s="464"/>
      <c r="BR5" s="465"/>
      <c r="BS5" s="465"/>
      <c r="BT5" s="468"/>
      <c r="BU5" s="266">
        <v>265.09317795009906</v>
      </c>
      <c r="BV5" s="267">
        <v>474.87320311308508</v>
      </c>
      <c r="BW5" s="267">
        <v>0</v>
      </c>
      <c r="BX5" s="268">
        <v>739.96638106318414</v>
      </c>
      <c r="BY5" s="121">
        <v>0</v>
      </c>
      <c r="BZ5" s="119">
        <v>0</v>
      </c>
      <c r="CA5" s="119">
        <v>0</v>
      </c>
      <c r="CB5" s="120">
        <v>0</v>
      </c>
      <c r="CC5" s="121">
        <v>101.53391920793617</v>
      </c>
      <c r="CD5" s="119">
        <v>367.41661598824322</v>
      </c>
      <c r="CE5" s="119">
        <v>0</v>
      </c>
      <c r="CF5" s="120">
        <v>468.95053519617937</v>
      </c>
      <c r="CG5" s="121">
        <v>9.5404473637281573</v>
      </c>
      <c r="CH5" s="119">
        <v>17.090227797556516</v>
      </c>
      <c r="CI5" s="119">
        <v>0</v>
      </c>
      <c r="CJ5" s="120">
        <v>26.630675161284675</v>
      </c>
      <c r="CK5" s="121">
        <v>154.01881137843472</v>
      </c>
      <c r="CL5" s="119">
        <v>90.366359327285352</v>
      </c>
      <c r="CM5" s="119">
        <v>0</v>
      </c>
      <c r="CN5" s="120">
        <v>244.38517070572004</v>
      </c>
      <c r="CO5" s="41">
        <v>0</v>
      </c>
      <c r="CP5" s="33">
        <v>0</v>
      </c>
      <c r="CQ5" s="33">
        <v>0</v>
      </c>
      <c r="CR5" s="42">
        <v>0</v>
      </c>
      <c r="CS5" s="127">
        <v>0</v>
      </c>
      <c r="CT5" s="128">
        <v>0</v>
      </c>
      <c r="CU5" s="128">
        <v>0</v>
      </c>
      <c r="CV5" s="129">
        <v>0</v>
      </c>
      <c r="CW5" s="127">
        <v>77.924093021752867</v>
      </c>
      <c r="CX5" s="128">
        <v>278.6552564074172</v>
      </c>
      <c r="CY5" s="128">
        <v>0</v>
      </c>
      <c r="CZ5" s="129">
        <v>356.57934942917007</v>
      </c>
      <c r="DA5" s="127">
        <v>8.4338599358062734</v>
      </c>
      <c r="DB5" s="128">
        <v>25.344314031607727</v>
      </c>
      <c r="DC5" s="128">
        <v>0</v>
      </c>
      <c r="DD5" s="129">
        <v>33.778173967413998</v>
      </c>
      <c r="DE5" s="127">
        <v>178.73522499253991</v>
      </c>
      <c r="DF5" s="128">
        <v>170.87363267406013</v>
      </c>
      <c r="DG5" s="128">
        <v>0</v>
      </c>
      <c r="DH5" s="129">
        <v>349.60885766660004</v>
      </c>
      <c r="DI5" s="127">
        <v>0</v>
      </c>
      <c r="DJ5" s="128">
        <v>0</v>
      </c>
      <c r="DK5" s="128">
        <v>0</v>
      </c>
      <c r="DL5" s="129">
        <v>0</v>
      </c>
      <c r="DM5" s="160">
        <v>0.77932888000000011</v>
      </c>
      <c r="DN5" s="108">
        <v>0</v>
      </c>
      <c r="DO5" s="108">
        <v>0.49389635086493572</v>
      </c>
      <c r="DP5" s="108">
        <v>2.8047293469290281E-2</v>
      </c>
      <c r="DQ5" s="132">
        <v>0.25738523566577409</v>
      </c>
      <c r="DR5" s="302">
        <v>0</v>
      </c>
      <c r="DS5" s="133">
        <v>0</v>
      </c>
      <c r="DT5" s="133">
        <v>0.37554758180025366</v>
      </c>
      <c r="DU5" s="133">
        <v>3.557500335170246E-2</v>
      </c>
      <c r="DV5" s="133">
        <v>0.36820629484804401</v>
      </c>
      <c r="DW5" s="133">
        <v>0</v>
      </c>
      <c r="DX5" s="161">
        <v>739.96638106318414</v>
      </c>
      <c r="DY5" s="140">
        <v>0</v>
      </c>
      <c r="DZ5" s="140">
        <v>468.95053519617937</v>
      </c>
      <c r="EA5" s="140">
        <v>26.630675161284675</v>
      </c>
      <c r="EB5" s="140">
        <v>244.38517070572004</v>
      </c>
      <c r="EC5" s="94">
        <v>0</v>
      </c>
      <c r="ED5" s="141">
        <v>0</v>
      </c>
      <c r="EE5" s="141">
        <v>356.57934942917007</v>
      </c>
      <c r="EF5" s="141">
        <v>33.778173967413998</v>
      </c>
      <c r="EG5" s="141">
        <v>349.60885766660004</v>
      </c>
      <c r="EH5" s="141">
        <v>0</v>
      </c>
    </row>
    <row r="6" spans="1:138" outlineLevel="3" x14ac:dyDescent="0.2">
      <c r="A6" s="71">
        <v>2</v>
      </c>
      <c r="B6" s="56" t="s">
        <v>55</v>
      </c>
      <c r="C6" s="57" t="s">
        <v>56</v>
      </c>
      <c r="D6" s="36" t="s">
        <v>58</v>
      </c>
      <c r="E6" s="33">
        <v>537.779</v>
      </c>
      <c r="F6" s="33">
        <v>10.3828</v>
      </c>
      <c r="G6" s="59">
        <v>37.236760907890996</v>
      </c>
      <c r="H6" s="59">
        <v>46.147668655053401</v>
      </c>
      <c r="I6" s="59">
        <v>2.2042999999999999</v>
      </c>
      <c r="J6" s="59">
        <v>67.614000000000004</v>
      </c>
      <c r="K6" s="59">
        <v>80.688000000000002</v>
      </c>
      <c r="L6" s="449">
        <v>1.0199999999999997E-2</v>
      </c>
      <c r="M6" s="59">
        <v>19.600000000000001</v>
      </c>
      <c r="N6" s="59">
        <v>0</v>
      </c>
      <c r="O6" s="38">
        <v>0.16859411608460351</v>
      </c>
      <c r="P6" s="61">
        <v>0</v>
      </c>
      <c r="Q6" s="62">
        <v>0</v>
      </c>
      <c r="R6" s="35">
        <v>30.48670074</v>
      </c>
      <c r="S6" s="35">
        <v>4.0566496300000008</v>
      </c>
      <c r="T6" s="35">
        <v>34.543350369999999</v>
      </c>
      <c r="U6" s="35">
        <v>34.543350369999999</v>
      </c>
      <c r="V6" s="63">
        <v>2</v>
      </c>
      <c r="W6" s="35">
        <v>1.5</v>
      </c>
      <c r="X6" s="35">
        <v>3</v>
      </c>
      <c r="Y6" s="35">
        <v>0</v>
      </c>
      <c r="Z6" s="35">
        <v>0.03</v>
      </c>
      <c r="AA6" s="35">
        <v>4.9857909999999991E-2</v>
      </c>
      <c r="AB6" s="63">
        <v>6.5798579100000003</v>
      </c>
      <c r="AC6" s="159">
        <v>0.50142727499999995</v>
      </c>
      <c r="AD6" s="283">
        <v>0.37300454999999999</v>
      </c>
      <c r="AE6" s="283">
        <v>0</v>
      </c>
      <c r="AF6" s="284">
        <v>0.87443182499999994</v>
      </c>
      <c r="AG6" s="107"/>
      <c r="AH6" s="108"/>
      <c r="AI6" s="102">
        <v>0</v>
      </c>
      <c r="AJ6" s="109">
        <v>0</v>
      </c>
      <c r="AK6" s="107">
        <v>0.18598708282849899</v>
      </c>
      <c r="AL6" s="108">
        <v>0.28555806497082958</v>
      </c>
      <c r="AM6" s="108">
        <v>0</v>
      </c>
      <c r="AN6" s="109">
        <v>0.47154514779932855</v>
      </c>
      <c r="AO6" s="107">
        <v>2.3139699741306419E-2</v>
      </c>
      <c r="AP6" s="108">
        <v>1.7213290380227269E-2</v>
      </c>
      <c r="AQ6" s="108">
        <v>0</v>
      </c>
      <c r="AR6" s="109">
        <v>4.0352990121533691E-2</v>
      </c>
      <c r="AS6" s="107">
        <v>0.29230049243019451</v>
      </c>
      <c r="AT6" s="108">
        <v>7.023319464894312E-2</v>
      </c>
      <c r="AU6" s="108">
        <v>0</v>
      </c>
      <c r="AV6" s="109">
        <v>0.36253368707913763</v>
      </c>
      <c r="AW6" s="64">
        <v>0</v>
      </c>
      <c r="AX6" s="65">
        <v>0</v>
      </c>
      <c r="AY6" s="65">
        <v>0</v>
      </c>
      <c r="AZ6" s="67">
        <v>0</v>
      </c>
      <c r="BA6" s="464"/>
      <c r="BB6" s="465"/>
      <c r="BC6" s="466">
        <v>0</v>
      </c>
      <c r="BD6" s="467">
        <v>0</v>
      </c>
      <c r="BE6" s="464">
        <v>0.15581656199279906</v>
      </c>
      <c r="BF6" s="465">
        <v>0.23743707040276418</v>
      </c>
      <c r="BG6" s="465">
        <v>0</v>
      </c>
      <c r="BH6" s="468">
        <v>0.39325363239556321</v>
      </c>
      <c r="BI6" s="464">
        <v>2.1054141368821194E-2</v>
      </c>
      <c r="BJ6" s="465">
        <v>2.0712360623747959E-2</v>
      </c>
      <c r="BK6" s="465">
        <v>0</v>
      </c>
      <c r="BL6" s="468">
        <v>4.1766501992569149E-2</v>
      </c>
      <c r="BM6" s="464">
        <v>0.32455657163837964</v>
      </c>
      <c r="BN6" s="465">
        <v>0.11485511897348784</v>
      </c>
      <c r="BO6" s="465">
        <v>0</v>
      </c>
      <c r="BP6" s="468">
        <v>0.43941169061186747</v>
      </c>
      <c r="BQ6" s="464"/>
      <c r="BR6" s="465"/>
      <c r="BS6" s="465"/>
      <c r="BT6" s="468"/>
      <c r="BU6" s="266">
        <v>5.2062191108699993</v>
      </c>
      <c r="BV6" s="267">
        <v>3.8728316417399999</v>
      </c>
      <c r="BW6" s="267">
        <v>0</v>
      </c>
      <c r="BX6" s="268">
        <v>9.0790507526099997</v>
      </c>
      <c r="BY6" s="121">
        <v>0</v>
      </c>
      <c r="BZ6" s="119">
        <v>0</v>
      </c>
      <c r="CA6" s="119">
        <v>0</v>
      </c>
      <c r="CB6" s="120">
        <v>0</v>
      </c>
      <c r="CC6" s="121">
        <v>1.9310666835917392</v>
      </c>
      <c r="CD6" s="119">
        <v>2.9648922769791293</v>
      </c>
      <c r="CE6" s="119">
        <v>0</v>
      </c>
      <c r="CF6" s="120">
        <v>4.8959589605708684</v>
      </c>
      <c r="CG6" s="121">
        <v>0.24025487447403626</v>
      </c>
      <c r="CH6" s="119">
        <v>0.17872215135982369</v>
      </c>
      <c r="CI6" s="119">
        <v>0</v>
      </c>
      <c r="CJ6" s="120">
        <v>0.41897702583385998</v>
      </c>
      <c r="CK6" s="121">
        <v>3.0348975528042237</v>
      </c>
      <c r="CL6" s="119">
        <v>0.72921721340104662</v>
      </c>
      <c r="CM6" s="119">
        <v>0</v>
      </c>
      <c r="CN6" s="120">
        <v>3.7641147662052701</v>
      </c>
      <c r="CO6" s="41">
        <v>0</v>
      </c>
      <c r="CP6" s="33">
        <v>0</v>
      </c>
      <c r="CQ6" s="33">
        <v>0</v>
      </c>
      <c r="CR6" s="42">
        <v>0</v>
      </c>
      <c r="CS6" s="127">
        <v>0</v>
      </c>
      <c r="CT6" s="128">
        <v>0</v>
      </c>
      <c r="CU6" s="128">
        <v>0</v>
      </c>
      <c r="CV6" s="129">
        <v>0</v>
      </c>
      <c r="CW6" s="127">
        <v>1.617812199858834</v>
      </c>
      <c r="CX6" s="128">
        <v>2.4652616145778197</v>
      </c>
      <c r="CY6" s="128">
        <v>0</v>
      </c>
      <c r="CZ6" s="129">
        <v>4.0830738144366538</v>
      </c>
      <c r="DA6" s="127">
        <v>0.21860093900419669</v>
      </c>
      <c r="DB6" s="128">
        <v>0.21505229788425029</v>
      </c>
      <c r="DC6" s="128">
        <v>0</v>
      </c>
      <c r="DD6" s="129">
        <v>0.43365323688844692</v>
      </c>
      <c r="DE6" s="127">
        <v>3.3698059720069682</v>
      </c>
      <c r="DF6" s="128">
        <v>1.1925177292779294</v>
      </c>
      <c r="DG6" s="128">
        <v>0</v>
      </c>
      <c r="DH6" s="129">
        <v>4.5623237012848969</v>
      </c>
      <c r="DI6" s="127">
        <v>0</v>
      </c>
      <c r="DJ6" s="128">
        <v>0</v>
      </c>
      <c r="DK6" s="128">
        <v>0</v>
      </c>
      <c r="DL6" s="129">
        <v>0</v>
      </c>
      <c r="DM6" s="160">
        <v>0.87443182499999994</v>
      </c>
      <c r="DN6" s="108">
        <v>0</v>
      </c>
      <c r="DO6" s="108">
        <v>0.47154514779932855</v>
      </c>
      <c r="DP6" s="108">
        <v>4.0352990121533691E-2</v>
      </c>
      <c r="DQ6" s="132">
        <v>0.36253368707913763</v>
      </c>
      <c r="DR6" s="302">
        <v>0</v>
      </c>
      <c r="DS6" s="133">
        <v>0</v>
      </c>
      <c r="DT6" s="133">
        <v>0.39325363239556321</v>
      </c>
      <c r="DU6" s="133">
        <v>4.1766501992569149E-2</v>
      </c>
      <c r="DV6" s="133">
        <v>0.43941169061186747</v>
      </c>
      <c r="DW6" s="133">
        <v>0</v>
      </c>
      <c r="DX6" s="161">
        <v>9.0790507526099997</v>
      </c>
      <c r="DY6" s="140">
        <v>0</v>
      </c>
      <c r="DZ6" s="140">
        <v>4.8959589605708684</v>
      </c>
      <c r="EA6" s="140">
        <v>0.41897702583385998</v>
      </c>
      <c r="EB6" s="140">
        <v>3.7641147662052701</v>
      </c>
      <c r="EC6" s="94">
        <v>0</v>
      </c>
      <c r="ED6" s="141">
        <v>0</v>
      </c>
      <c r="EE6" s="141">
        <v>4.0830738144366538</v>
      </c>
      <c r="EF6" s="141">
        <v>0.43365323688844692</v>
      </c>
      <c r="EG6" s="141">
        <v>4.5623237012848969</v>
      </c>
      <c r="EH6" s="141">
        <v>0</v>
      </c>
    </row>
    <row r="7" spans="1:138" outlineLevel="2" x14ac:dyDescent="0.2">
      <c r="A7" s="71"/>
      <c r="B7" s="56"/>
      <c r="C7" s="69" t="s">
        <v>59</v>
      </c>
      <c r="D7" s="36"/>
      <c r="E7" s="33">
        <v>37977.206000000006</v>
      </c>
      <c r="F7" s="33">
        <v>959.87459999999999</v>
      </c>
      <c r="G7" s="59">
        <v>30.351186167854404</v>
      </c>
      <c r="H7" s="59">
        <v>36.098918105681712</v>
      </c>
      <c r="I7" s="59">
        <v>2.9201718604075992</v>
      </c>
      <c r="J7" s="59">
        <v>74.347369840810472</v>
      </c>
      <c r="K7" s="59">
        <v>67.668371111393085</v>
      </c>
      <c r="L7" s="449">
        <v>1.1387019804461959E-2</v>
      </c>
      <c r="M7" s="59">
        <v>15.94002226957563</v>
      </c>
      <c r="N7" s="59">
        <v>19.525146447893952</v>
      </c>
      <c r="O7" s="59">
        <v>0.2408634251000909</v>
      </c>
      <c r="P7" s="61"/>
      <c r="Q7" s="62">
        <v>0</v>
      </c>
      <c r="R7" s="35">
        <v>38.599999999999994</v>
      </c>
      <c r="S7" s="35">
        <v>0</v>
      </c>
      <c r="T7" s="35">
        <v>0</v>
      </c>
      <c r="U7" s="35">
        <v>38.599999999999994</v>
      </c>
      <c r="V7" s="63">
        <v>1.2086534636920281</v>
      </c>
      <c r="W7" s="35">
        <v>0.90649009776902123</v>
      </c>
      <c r="X7" s="35">
        <v>3.4945915851924823</v>
      </c>
      <c r="Y7" s="35">
        <v>0</v>
      </c>
      <c r="Z7" s="35">
        <v>0.03</v>
      </c>
      <c r="AA7" s="35">
        <v>3.1387972847423617E-2</v>
      </c>
      <c r="AB7" s="63">
        <v>5.6711231195009555</v>
      </c>
      <c r="AC7" s="159">
        <v>0.28159865576291848</v>
      </c>
      <c r="AD7" s="283">
        <v>0.49875893658903481</v>
      </c>
      <c r="AE7" s="283">
        <v>0</v>
      </c>
      <c r="AF7" s="284">
        <v>0.78035759235195323</v>
      </c>
      <c r="AG7" s="107"/>
      <c r="AH7" s="108"/>
      <c r="AI7" s="102">
        <v>0</v>
      </c>
      <c r="AJ7" s="109">
        <v>0</v>
      </c>
      <c r="AK7" s="107">
        <v>0.10779010705307539</v>
      </c>
      <c r="AL7" s="108">
        <v>0.38586447465660867</v>
      </c>
      <c r="AM7" s="108">
        <v>0</v>
      </c>
      <c r="AN7" s="109">
        <v>0.49365458170968407</v>
      </c>
      <c r="AO7" s="107">
        <v>1.018956250973016E-2</v>
      </c>
      <c r="AP7" s="108">
        <v>1.7990839583541814E-2</v>
      </c>
      <c r="AQ7" s="108">
        <v>0</v>
      </c>
      <c r="AR7" s="109">
        <v>2.8180402093271974E-2</v>
      </c>
      <c r="AS7" s="107">
        <v>0.16361898620011295</v>
      </c>
      <c r="AT7" s="108">
        <v>9.4903622348884303E-2</v>
      </c>
      <c r="AU7" s="108">
        <v>0</v>
      </c>
      <c r="AV7" s="109">
        <v>0.25852260854899722</v>
      </c>
      <c r="AW7" s="64">
        <v>0</v>
      </c>
      <c r="AX7" s="65">
        <v>0</v>
      </c>
      <c r="AY7" s="65">
        <v>0</v>
      </c>
      <c r="AZ7" s="67">
        <v>0</v>
      </c>
      <c r="BA7" s="464"/>
      <c r="BB7" s="465"/>
      <c r="BC7" s="466">
        <v>0</v>
      </c>
      <c r="BD7" s="467">
        <v>0</v>
      </c>
      <c r="BE7" s="464">
        <v>8.286697577122229E-2</v>
      </c>
      <c r="BF7" s="465">
        <v>0.292872129361476</v>
      </c>
      <c r="BG7" s="465">
        <v>0</v>
      </c>
      <c r="BH7" s="468">
        <v>0.37573910513269826</v>
      </c>
      <c r="BI7" s="464">
        <v>9.0141575522578697E-3</v>
      </c>
      <c r="BJ7" s="465">
        <v>2.66278181853047E-2</v>
      </c>
      <c r="BK7" s="465">
        <v>0</v>
      </c>
      <c r="BL7" s="468">
        <v>3.5641975737562573E-2</v>
      </c>
      <c r="BM7" s="464">
        <v>0.18971752243943832</v>
      </c>
      <c r="BN7" s="465">
        <v>0.17925898904225412</v>
      </c>
      <c r="BO7" s="465">
        <v>0</v>
      </c>
      <c r="BP7" s="468">
        <v>0.36897651148169242</v>
      </c>
      <c r="BQ7" s="464"/>
      <c r="BR7" s="465"/>
      <c r="BS7" s="465"/>
      <c r="BT7" s="468"/>
      <c r="BU7" s="266">
        <v>270.29939706096906</v>
      </c>
      <c r="BV7" s="267">
        <v>478.74603475482513</v>
      </c>
      <c r="BW7" s="267">
        <v>0</v>
      </c>
      <c r="BX7" s="268">
        <v>749.04543181579413</v>
      </c>
      <c r="BY7" s="121">
        <v>0</v>
      </c>
      <c r="BZ7" s="119">
        <v>0</v>
      </c>
      <c r="CA7" s="119">
        <v>0</v>
      </c>
      <c r="CB7" s="120">
        <v>0</v>
      </c>
      <c r="CC7" s="121">
        <v>103.46498589152792</v>
      </c>
      <c r="CD7" s="119">
        <v>370.38150826522235</v>
      </c>
      <c r="CE7" s="119">
        <v>0</v>
      </c>
      <c r="CF7" s="120">
        <v>473.84649415675028</v>
      </c>
      <c r="CG7" s="121">
        <v>9.7807022382022328</v>
      </c>
      <c r="CH7" s="119">
        <v>17.268949948916365</v>
      </c>
      <c r="CI7" s="119">
        <v>0</v>
      </c>
      <c r="CJ7" s="120">
        <v>27.0496521871186</v>
      </c>
      <c r="CK7" s="121">
        <v>157.05370893123893</v>
      </c>
      <c r="CL7" s="119">
        <v>91.09557654068638</v>
      </c>
      <c r="CM7" s="119">
        <v>0</v>
      </c>
      <c r="CN7" s="120">
        <v>248.14928547192528</v>
      </c>
      <c r="CO7" s="41">
        <v>0</v>
      </c>
      <c r="CP7" s="33">
        <v>0</v>
      </c>
      <c r="CQ7" s="33">
        <v>0</v>
      </c>
      <c r="CR7" s="42">
        <v>0</v>
      </c>
      <c r="CS7" s="127">
        <v>0</v>
      </c>
      <c r="CT7" s="128">
        <v>0</v>
      </c>
      <c r="CU7" s="128">
        <v>0</v>
      </c>
      <c r="CV7" s="129">
        <v>0</v>
      </c>
      <c r="CW7" s="127">
        <v>79.541905221611685</v>
      </c>
      <c r="CX7" s="128">
        <v>281.120518021995</v>
      </c>
      <c r="CY7" s="128">
        <v>0</v>
      </c>
      <c r="CZ7" s="129">
        <v>360.66242324360667</v>
      </c>
      <c r="DA7" s="127">
        <v>8.652460874810501</v>
      </c>
      <c r="DB7" s="128">
        <v>25.559366329492075</v>
      </c>
      <c r="DC7" s="128">
        <v>0</v>
      </c>
      <c r="DD7" s="129">
        <v>34.21182720430258</v>
      </c>
      <c r="DE7" s="127">
        <v>182.10503096454687</v>
      </c>
      <c r="DF7" s="128">
        <v>172.06615040333807</v>
      </c>
      <c r="DG7" s="128">
        <v>0</v>
      </c>
      <c r="DH7" s="129">
        <v>354.17118136788491</v>
      </c>
      <c r="DI7" s="127">
        <v>0</v>
      </c>
      <c r="DJ7" s="128">
        <v>0</v>
      </c>
      <c r="DK7" s="128">
        <v>0</v>
      </c>
      <c r="DL7" s="129">
        <v>0</v>
      </c>
      <c r="DM7" s="160">
        <v>0.78035759235195323</v>
      </c>
      <c r="DN7" s="108">
        <v>0</v>
      </c>
      <c r="DO7" s="108">
        <v>0.49365458170968407</v>
      </c>
      <c r="DP7" s="108">
        <v>2.8180402093271974E-2</v>
      </c>
      <c r="DQ7" s="132">
        <v>0.25852260854899722</v>
      </c>
      <c r="DR7" s="302">
        <v>0</v>
      </c>
      <c r="DS7" s="133">
        <v>0</v>
      </c>
      <c r="DT7" s="133">
        <v>0.37573910513269826</v>
      </c>
      <c r="DU7" s="133">
        <v>3.5641975737562573E-2</v>
      </c>
      <c r="DV7" s="133">
        <v>0.36897651148169242</v>
      </c>
      <c r="DW7" s="133">
        <v>0</v>
      </c>
      <c r="DX7" s="161">
        <v>749.04543181579413</v>
      </c>
      <c r="DY7" s="140">
        <v>0</v>
      </c>
      <c r="DZ7" s="140">
        <v>473.84649415675028</v>
      </c>
      <c r="EA7" s="140">
        <v>27.0496521871186</v>
      </c>
      <c r="EB7" s="140">
        <v>248.14928547192528</v>
      </c>
      <c r="EC7" s="94">
        <v>0</v>
      </c>
      <c r="ED7" s="141">
        <v>0</v>
      </c>
      <c r="EE7" s="141">
        <v>360.66242324360667</v>
      </c>
      <c r="EF7" s="141">
        <v>34.21182720430258</v>
      </c>
      <c r="EG7" s="141">
        <v>354.17118136788491</v>
      </c>
      <c r="EH7" s="141">
        <v>0</v>
      </c>
    </row>
    <row r="8" spans="1:138" outlineLevel="3" x14ac:dyDescent="0.2">
      <c r="A8" s="71">
        <v>3</v>
      </c>
      <c r="B8" s="56" t="s">
        <v>55</v>
      </c>
      <c r="C8" s="57" t="s">
        <v>60</v>
      </c>
      <c r="D8" s="58" t="s">
        <v>61</v>
      </c>
      <c r="E8" s="33">
        <v>22685.632000000001</v>
      </c>
      <c r="F8" s="33">
        <v>1068.0041999999999</v>
      </c>
      <c r="G8" s="59">
        <v>96.221051374225993</v>
      </c>
      <c r="H8" s="59">
        <v>155.683768219699</v>
      </c>
      <c r="I8" s="59">
        <v>6.2</v>
      </c>
      <c r="J8" s="59">
        <v>51.682000000000002</v>
      </c>
      <c r="K8" s="59">
        <v>40.097000000000001</v>
      </c>
      <c r="L8" s="449">
        <v>8.3000000000000001E-3</v>
      </c>
      <c r="M8" s="59">
        <v>51.1</v>
      </c>
      <c r="N8" s="59">
        <v>28.242053744363531</v>
      </c>
      <c r="O8" s="38">
        <v>2.7450836057289263E-2</v>
      </c>
      <c r="P8" s="61">
        <v>0</v>
      </c>
      <c r="Q8" s="62">
        <v>0</v>
      </c>
      <c r="R8" s="35">
        <v>35.126013999999998</v>
      </c>
      <c r="S8" s="35">
        <v>5.4369930000000002</v>
      </c>
      <c r="T8" s="35">
        <v>40.563006999999999</v>
      </c>
      <c r="U8" s="35">
        <v>40.563006999999999</v>
      </c>
      <c r="V8" s="63">
        <v>0</v>
      </c>
      <c r="W8" s="35">
        <v>24.7</v>
      </c>
      <c r="X8" s="35">
        <v>7.4999999999999997E-2</v>
      </c>
      <c r="Y8" s="35">
        <v>0</v>
      </c>
      <c r="Z8" s="35">
        <v>0.03</v>
      </c>
      <c r="AA8" s="35">
        <v>0</v>
      </c>
      <c r="AB8" s="63">
        <v>24.805</v>
      </c>
      <c r="AC8" s="159">
        <v>16.218377120993129</v>
      </c>
      <c r="AD8" s="283">
        <v>2.8673870772058826E-3</v>
      </c>
      <c r="AE8" s="283">
        <v>0</v>
      </c>
      <c r="AF8" s="284">
        <v>16.221244508070335</v>
      </c>
      <c r="AG8" s="107"/>
      <c r="AH8" s="108"/>
      <c r="AI8" s="102">
        <v>0</v>
      </c>
      <c r="AJ8" s="109">
        <v>0</v>
      </c>
      <c r="AK8" s="107">
        <v>13.633921204677756</v>
      </c>
      <c r="AL8" s="108">
        <v>1.9430797134410149E-3</v>
      </c>
      <c r="AM8" s="108">
        <v>0</v>
      </c>
      <c r="AN8" s="109">
        <v>13.635864284391198</v>
      </c>
      <c r="AO8" s="107">
        <v>2.5249380646043647</v>
      </c>
      <c r="AP8" s="108">
        <v>4.4640562512388048E-4</v>
      </c>
      <c r="AQ8" s="108">
        <v>0</v>
      </c>
      <c r="AR8" s="109">
        <v>2.5253844702294885</v>
      </c>
      <c r="AS8" s="107">
        <v>5.9517851711006133E-2</v>
      </c>
      <c r="AT8" s="108">
        <v>4.7790173864098722E-4</v>
      </c>
      <c r="AU8" s="108">
        <v>0</v>
      </c>
      <c r="AV8" s="109">
        <v>5.9995753449647117E-2</v>
      </c>
      <c r="AW8" s="64">
        <v>2.4817675391031011E-2</v>
      </c>
      <c r="AX8" s="65">
        <v>2.1938656738478652E-5</v>
      </c>
      <c r="AY8" s="65">
        <v>0</v>
      </c>
      <c r="AZ8" s="67">
        <v>2.4839614047769489E-2</v>
      </c>
      <c r="BA8" s="464"/>
      <c r="BB8" s="465"/>
      <c r="BC8" s="466">
        <v>0</v>
      </c>
      <c r="BD8" s="467">
        <v>0</v>
      </c>
      <c r="BE8" s="464">
        <v>13.275036302128012</v>
      </c>
      <c r="BF8" s="465">
        <v>1.8898755870809477E-3</v>
      </c>
      <c r="BG8" s="465">
        <v>0</v>
      </c>
      <c r="BH8" s="468">
        <v>13.276926177715092</v>
      </c>
      <c r="BI8" s="464">
        <v>2.5230789720093147</v>
      </c>
      <c r="BJ8" s="465">
        <v>4.3894290841938475E-4</v>
      </c>
      <c r="BK8" s="465">
        <v>0</v>
      </c>
      <c r="BL8" s="468">
        <v>2.523517914917734</v>
      </c>
      <c r="BM8" s="464">
        <v>0.39544417146476896</v>
      </c>
      <c r="BN8" s="465">
        <v>5.1662992496707126E-4</v>
      </c>
      <c r="BO8" s="465">
        <v>0</v>
      </c>
      <c r="BP8" s="468">
        <v>0.39596080138973605</v>
      </c>
      <c r="BQ8" s="464"/>
      <c r="BR8" s="465"/>
      <c r="BS8" s="465"/>
      <c r="BT8" s="468"/>
      <c r="BU8" s="266">
        <v>17321.294882404567</v>
      </c>
      <c r="BV8" s="267">
        <v>3.0623814414816066</v>
      </c>
      <c r="BW8" s="267">
        <v>0</v>
      </c>
      <c r="BX8" s="268">
        <v>17324.35726384605</v>
      </c>
      <c r="BY8" s="121">
        <v>0</v>
      </c>
      <c r="BZ8" s="119">
        <v>0</v>
      </c>
      <c r="CA8" s="119">
        <v>0</v>
      </c>
      <c r="CB8" s="120">
        <v>0</v>
      </c>
      <c r="CC8" s="121">
        <v>14561.085109064901</v>
      </c>
      <c r="CD8" s="119">
        <v>2.0752172948898</v>
      </c>
      <c r="CE8" s="119">
        <v>0</v>
      </c>
      <c r="CF8" s="120">
        <v>14563.160326359792</v>
      </c>
      <c r="CG8" s="121">
        <v>2696.6444577373322</v>
      </c>
      <c r="CH8" s="119">
        <v>0.47676308253592981</v>
      </c>
      <c r="CI8" s="119">
        <v>0</v>
      </c>
      <c r="CJ8" s="120">
        <v>2697.1212208198685</v>
      </c>
      <c r="CK8" s="121">
        <v>63.565315602331729</v>
      </c>
      <c r="CL8" s="119">
        <v>0.5104010640558766</v>
      </c>
      <c r="CM8" s="119">
        <v>0</v>
      </c>
      <c r="CN8" s="120">
        <v>64.075716666387606</v>
      </c>
      <c r="CO8" s="41">
        <v>26.505381551857759</v>
      </c>
      <c r="CP8" s="33">
        <v>2.3430577539053497E-2</v>
      </c>
      <c r="CQ8" s="33">
        <v>0</v>
      </c>
      <c r="CR8" s="42">
        <v>26.528812129396812</v>
      </c>
      <c r="CS8" s="127">
        <v>0</v>
      </c>
      <c r="CT8" s="128">
        <v>0</v>
      </c>
      <c r="CU8" s="128">
        <v>0</v>
      </c>
      <c r="CV8" s="129">
        <v>0</v>
      </c>
      <c r="CW8" s="127">
        <v>14177.794525825184</v>
      </c>
      <c r="CX8" s="128">
        <v>2.0183950644799178</v>
      </c>
      <c r="CY8" s="128">
        <v>0</v>
      </c>
      <c r="CZ8" s="129">
        <v>14179.812920889663</v>
      </c>
      <c r="DA8" s="127">
        <v>2694.6589390376303</v>
      </c>
      <c r="DB8" s="128">
        <v>0.4687928697521182</v>
      </c>
      <c r="DC8" s="128">
        <v>0</v>
      </c>
      <c r="DD8" s="129">
        <v>2695.1277319073824</v>
      </c>
      <c r="DE8" s="127">
        <v>422.33603598989333</v>
      </c>
      <c r="DF8" s="128">
        <v>0.55176292971051688</v>
      </c>
      <c r="DG8" s="128">
        <v>0</v>
      </c>
      <c r="DH8" s="129">
        <v>422.88779891960388</v>
      </c>
      <c r="DI8" s="127">
        <v>0</v>
      </c>
      <c r="DJ8" s="128">
        <v>0</v>
      </c>
      <c r="DK8" s="128">
        <v>0</v>
      </c>
      <c r="DL8" s="129">
        <v>0</v>
      </c>
      <c r="DM8" s="160">
        <v>16.221244508070335</v>
      </c>
      <c r="DN8" s="108">
        <v>0</v>
      </c>
      <c r="DO8" s="108">
        <v>13.635864284391198</v>
      </c>
      <c r="DP8" s="108">
        <v>2.5253844702294885</v>
      </c>
      <c r="DQ8" s="132">
        <v>5.9995753449647117E-2</v>
      </c>
      <c r="DR8" s="302">
        <v>2.4839614047769489E-2</v>
      </c>
      <c r="DS8" s="133">
        <v>0</v>
      </c>
      <c r="DT8" s="133">
        <v>13.276926177715092</v>
      </c>
      <c r="DU8" s="133">
        <v>2.523517914917734</v>
      </c>
      <c r="DV8" s="133">
        <v>0.39596080138973605</v>
      </c>
      <c r="DW8" s="133">
        <v>0</v>
      </c>
      <c r="DX8" s="161">
        <v>17324.35726384605</v>
      </c>
      <c r="DY8" s="140">
        <v>0</v>
      </c>
      <c r="DZ8" s="140">
        <v>14563.160326359792</v>
      </c>
      <c r="EA8" s="140">
        <v>2697.1212208198685</v>
      </c>
      <c r="EB8" s="140">
        <v>64.075716666387606</v>
      </c>
      <c r="EC8" s="94">
        <v>26.528812129396812</v>
      </c>
      <c r="ED8" s="141">
        <v>0</v>
      </c>
      <c r="EE8" s="141">
        <v>14179.812920889663</v>
      </c>
      <c r="EF8" s="141">
        <v>2695.1277319073824</v>
      </c>
      <c r="EG8" s="141">
        <v>422.88779891960388</v>
      </c>
      <c r="EH8" s="141">
        <v>0</v>
      </c>
    </row>
    <row r="9" spans="1:138" outlineLevel="3" x14ac:dyDescent="0.2">
      <c r="A9" s="71">
        <v>4</v>
      </c>
      <c r="B9" s="56" t="s">
        <v>55</v>
      </c>
      <c r="C9" s="57" t="s">
        <v>60</v>
      </c>
      <c r="D9" s="58" t="s">
        <v>62</v>
      </c>
      <c r="E9" s="33">
        <v>10049.791999999999</v>
      </c>
      <c r="F9" s="33">
        <v>373.57420000000002</v>
      </c>
      <c r="G9" s="59">
        <v>68.698959042432705</v>
      </c>
      <c r="H9" s="59">
        <v>108.24476501580099</v>
      </c>
      <c r="I9" s="59">
        <v>4.8872999999999998</v>
      </c>
      <c r="J9" s="59">
        <v>59.198999999999998</v>
      </c>
      <c r="K9" s="59">
        <v>41.853999999999999</v>
      </c>
      <c r="L9" s="449">
        <v>7.1000000000000004E-3</v>
      </c>
      <c r="M9" s="59">
        <v>32.9</v>
      </c>
      <c r="N9" s="59">
        <v>30.893458339740313</v>
      </c>
      <c r="O9" s="38">
        <v>5.4849615730802714E-2</v>
      </c>
      <c r="P9" s="61">
        <v>1</v>
      </c>
      <c r="Q9" s="62">
        <v>0</v>
      </c>
      <c r="R9" s="35">
        <v>35.168518000000006</v>
      </c>
      <c r="S9" s="35">
        <v>5.4157410000000006</v>
      </c>
      <c r="T9" s="35">
        <v>40.584259000000003</v>
      </c>
      <c r="U9" s="35">
        <v>40.584259000000003</v>
      </c>
      <c r="V9" s="63">
        <v>10.199999999999999</v>
      </c>
      <c r="W9" s="35">
        <v>22.8</v>
      </c>
      <c r="X9" s="35">
        <v>0.2</v>
      </c>
      <c r="Y9" s="35">
        <v>0</v>
      </c>
      <c r="Z9" s="35">
        <v>0.03</v>
      </c>
      <c r="AA9" s="35">
        <v>0.37553509122569334</v>
      </c>
      <c r="AB9" s="63">
        <v>33.605535091225697</v>
      </c>
      <c r="AC9" s="159">
        <v>28.973622218966923</v>
      </c>
      <c r="AD9" s="283">
        <v>6.8332411894051039E-3</v>
      </c>
      <c r="AE9" s="283">
        <v>0</v>
      </c>
      <c r="AF9" s="284">
        <v>28.980455460156328</v>
      </c>
      <c r="AG9" s="107"/>
      <c r="AH9" s="108"/>
      <c r="AI9" s="102">
        <v>0</v>
      </c>
      <c r="AJ9" s="109">
        <v>0</v>
      </c>
      <c r="AK9" s="107">
        <v>14.566815870177857</v>
      </c>
      <c r="AL9" s="108">
        <v>4.890706186415985E-3</v>
      </c>
      <c r="AM9" s="108">
        <v>0</v>
      </c>
      <c r="AN9" s="109">
        <v>14.571706576364273</v>
      </c>
      <c r="AO9" s="107">
        <v>3.1362429287486631</v>
      </c>
      <c r="AP9" s="108">
        <v>7.3966258684344784E-4</v>
      </c>
      <c r="AQ9" s="108">
        <v>0</v>
      </c>
      <c r="AR9" s="109">
        <v>3.1369825913355065</v>
      </c>
      <c r="AS9" s="107">
        <v>11.270563420040405</v>
      </c>
      <c r="AT9" s="108">
        <v>1.2028724161456707E-3</v>
      </c>
      <c r="AU9" s="108">
        <v>0</v>
      </c>
      <c r="AV9" s="109">
        <v>11.271766292456551</v>
      </c>
      <c r="AW9" s="64">
        <v>5.2247494993834409E-2</v>
      </c>
      <c r="AX9" s="65">
        <v>6.1611166898109025E-5</v>
      </c>
      <c r="AY9" s="65">
        <v>0</v>
      </c>
      <c r="AZ9" s="67">
        <v>5.2309106160732519E-2</v>
      </c>
      <c r="BA9" s="464"/>
      <c r="BB9" s="465"/>
      <c r="BC9" s="466">
        <v>0</v>
      </c>
      <c r="BD9" s="467">
        <v>0</v>
      </c>
      <c r="BE9" s="464">
        <v>13.799401939712553</v>
      </c>
      <c r="BF9" s="465">
        <v>4.6229482446655075E-3</v>
      </c>
      <c r="BG9" s="465">
        <v>0</v>
      </c>
      <c r="BH9" s="468">
        <v>13.804024887957219</v>
      </c>
      <c r="BI9" s="464">
        <v>3.0642258410270862</v>
      </c>
      <c r="BJ9" s="465">
        <v>7.279649487700817E-4</v>
      </c>
      <c r="BK9" s="465">
        <v>0</v>
      </c>
      <c r="BL9" s="468">
        <v>3.0649538059758563</v>
      </c>
      <c r="BM9" s="464">
        <v>12.057746943233452</v>
      </c>
      <c r="BN9" s="465">
        <v>1.4207168290714053E-3</v>
      </c>
      <c r="BO9" s="465">
        <v>0</v>
      </c>
      <c r="BP9" s="468">
        <v>12.059167660062524</v>
      </c>
      <c r="BQ9" s="464"/>
      <c r="BR9" s="465"/>
      <c r="BS9" s="465"/>
      <c r="BT9" s="468"/>
      <c r="BU9" s="266">
        <v>10823.797741552793</v>
      </c>
      <c r="BV9" s="267">
        <v>2.5527226107390604</v>
      </c>
      <c r="BW9" s="267">
        <v>0</v>
      </c>
      <c r="BX9" s="268">
        <v>10826.350464163534</v>
      </c>
      <c r="BY9" s="121">
        <v>0</v>
      </c>
      <c r="BZ9" s="119">
        <v>0</v>
      </c>
      <c r="CA9" s="119">
        <v>0</v>
      </c>
      <c r="CB9" s="120">
        <v>0</v>
      </c>
      <c r="CC9" s="121">
        <v>5441.7865852489967</v>
      </c>
      <c r="CD9" s="119">
        <v>1.8270416510254026</v>
      </c>
      <c r="CE9" s="119">
        <v>0</v>
      </c>
      <c r="CF9" s="120">
        <v>5443.6136269000226</v>
      </c>
      <c r="CG9" s="121">
        <v>1171.6194431129388</v>
      </c>
      <c r="CH9" s="119">
        <v>0.27631885914997156</v>
      </c>
      <c r="CI9" s="119">
        <v>0</v>
      </c>
      <c r="CJ9" s="120">
        <v>1171.8957619720888</v>
      </c>
      <c r="CK9" s="121">
        <v>4210.3917131908584</v>
      </c>
      <c r="CL9" s="119">
        <v>0.44936210056368603</v>
      </c>
      <c r="CM9" s="119">
        <v>0</v>
      </c>
      <c r="CN9" s="120">
        <v>4210.8410752914224</v>
      </c>
      <c r="CO9" s="41">
        <v>19.518316144325695</v>
      </c>
      <c r="CP9" s="33">
        <v>2.3016342385027561E-2</v>
      </c>
      <c r="CQ9" s="33">
        <v>0</v>
      </c>
      <c r="CR9" s="42">
        <v>19.541332486710722</v>
      </c>
      <c r="CS9" s="127">
        <v>0</v>
      </c>
      <c r="CT9" s="128">
        <v>0</v>
      </c>
      <c r="CU9" s="128">
        <v>0</v>
      </c>
      <c r="CV9" s="129">
        <v>0</v>
      </c>
      <c r="CW9" s="127">
        <v>5155.1005401065649</v>
      </c>
      <c r="CX9" s="128">
        <v>1.7270141921423212</v>
      </c>
      <c r="CY9" s="128">
        <v>0</v>
      </c>
      <c r="CZ9" s="129">
        <v>5156.8275542987076</v>
      </c>
      <c r="DA9" s="127">
        <v>1144.7157171810209</v>
      </c>
      <c r="DB9" s="128">
        <v>0.27194892336482429</v>
      </c>
      <c r="DC9" s="128">
        <v>0</v>
      </c>
      <c r="DD9" s="129">
        <v>1144.9876661043859</v>
      </c>
      <c r="DE9" s="127">
        <v>4504.4631681208821</v>
      </c>
      <c r="DF9" s="128">
        <v>0.530743152846887</v>
      </c>
      <c r="DG9" s="128">
        <v>0</v>
      </c>
      <c r="DH9" s="129">
        <v>4504.9939112737293</v>
      </c>
      <c r="DI9" s="127">
        <v>0</v>
      </c>
      <c r="DJ9" s="128">
        <v>0</v>
      </c>
      <c r="DK9" s="128">
        <v>0</v>
      </c>
      <c r="DL9" s="129">
        <v>0</v>
      </c>
      <c r="DM9" s="160">
        <v>28.980455460156328</v>
      </c>
      <c r="DN9" s="108">
        <v>0</v>
      </c>
      <c r="DO9" s="108">
        <v>14.571706576364273</v>
      </c>
      <c r="DP9" s="108">
        <v>3.1369825913355065</v>
      </c>
      <c r="DQ9" s="132">
        <v>11.271766292456551</v>
      </c>
      <c r="DR9" s="302">
        <v>5.2309106160732519E-2</v>
      </c>
      <c r="DS9" s="133">
        <v>0</v>
      </c>
      <c r="DT9" s="133">
        <v>13.804024887957219</v>
      </c>
      <c r="DU9" s="133">
        <v>3.0649538059758563</v>
      </c>
      <c r="DV9" s="133">
        <v>12.059167660062524</v>
      </c>
      <c r="DW9" s="133">
        <v>0</v>
      </c>
      <c r="DX9" s="161">
        <v>10826.350464163534</v>
      </c>
      <c r="DY9" s="140">
        <v>0</v>
      </c>
      <c r="DZ9" s="140">
        <v>5443.6136269000226</v>
      </c>
      <c r="EA9" s="140">
        <v>1171.8957619720888</v>
      </c>
      <c r="EB9" s="140">
        <v>4210.8410752914224</v>
      </c>
      <c r="EC9" s="94">
        <v>19.541332486710722</v>
      </c>
      <c r="ED9" s="141">
        <v>0</v>
      </c>
      <c r="EE9" s="141">
        <v>5156.8275542987076</v>
      </c>
      <c r="EF9" s="141">
        <v>1144.9876661043859</v>
      </c>
      <c r="EG9" s="141">
        <v>4504.9939112737293</v>
      </c>
      <c r="EH9" s="141">
        <v>0</v>
      </c>
    </row>
    <row r="10" spans="1:138" outlineLevel="3" x14ac:dyDescent="0.2">
      <c r="A10" s="71">
        <v>5</v>
      </c>
      <c r="B10" s="56" t="s">
        <v>55</v>
      </c>
      <c r="C10" s="57" t="s">
        <v>60</v>
      </c>
      <c r="D10" s="58" t="s">
        <v>63</v>
      </c>
      <c r="E10" s="33">
        <v>16590.812999999998</v>
      </c>
      <c r="F10" s="33">
        <v>687.59199999999998</v>
      </c>
      <c r="G10" s="59">
        <v>66.541619744224107</v>
      </c>
      <c r="H10" s="59">
        <v>108.427743896537</v>
      </c>
      <c r="I10" s="59">
        <v>5.6462000000000003</v>
      </c>
      <c r="J10" s="59">
        <v>58.073999999999998</v>
      </c>
      <c r="K10" s="59">
        <v>25.664999999999999</v>
      </c>
      <c r="L10" s="449">
        <v>8.6E-3</v>
      </c>
      <c r="M10" s="59">
        <v>28.6</v>
      </c>
      <c r="N10" s="59">
        <v>22.096775477357561</v>
      </c>
      <c r="O10" s="38">
        <v>6.1974141645447678E-2</v>
      </c>
      <c r="P10" s="61">
        <v>1</v>
      </c>
      <c r="Q10" s="62">
        <v>0</v>
      </c>
      <c r="R10" s="35">
        <v>35.115388000000003</v>
      </c>
      <c r="S10" s="35">
        <v>5.4423060000000003</v>
      </c>
      <c r="T10" s="35">
        <v>40.557694000000005</v>
      </c>
      <c r="U10" s="35">
        <v>40.557694000000005</v>
      </c>
      <c r="V10" s="63">
        <v>16.7</v>
      </c>
      <c r="W10" s="35">
        <v>8.6</v>
      </c>
      <c r="X10" s="35">
        <v>1.2</v>
      </c>
      <c r="Y10" s="35">
        <v>0</v>
      </c>
      <c r="Z10" s="35">
        <v>0.03</v>
      </c>
      <c r="AA10" s="35">
        <v>1.1031630793694556</v>
      </c>
      <c r="AB10" s="63">
        <v>27.633163079369453</v>
      </c>
      <c r="AC10" s="159">
        <v>10.897350934599555</v>
      </c>
      <c r="AD10" s="283">
        <v>8.0114601747572817E-2</v>
      </c>
      <c r="AE10" s="283">
        <v>0</v>
      </c>
      <c r="AF10" s="284">
        <v>10.977465536347127</v>
      </c>
      <c r="AG10" s="107"/>
      <c r="AH10" s="108"/>
      <c r="AI10" s="102">
        <v>0</v>
      </c>
      <c r="AJ10" s="109">
        <v>0</v>
      </c>
      <c r="AK10" s="107">
        <v>2.6970044794908397</v>
      </c>
      <c r="AL10" s="108">
        <v>5.7328077667721127E-2</v>
      </c>
      <c r="AM10" s="108">
        <v>0</v>
      </c>
      <c r="AN10" s="109">
        <v>2.7543325571585608</v>
      </c>
      <c r="AO10" s="107">
        <v>1.1815751762874473</v>
      </c>
      <c r="AP10" s="108">
        <v>8.6866455206588821E-3</v>
      </c>
      <c r="AQ10" s="108">
        <v>0</v>
      </c>
      <c r="AR10" s="109">
        <v>1.1902618218081062</v>
      </c>
      <c r="AS10" s="107">
        <v>7.0187712788212666</v>
      </c>
      <c r="AT10" s="108">
        <v>1.409987855919281E-2</v>
      </c>
      <c r="AU10" s="108">
        <v>0</v>
      </c>
      <c r="AV10" s="109">
        <v>7.032871157380459</v>
      </c>
      <c r="AW10" s="64">
        <v>3.113165960327589E-2</v>
      </c>
      <c r="AX10" s="65">
        <v>1.1443609212118577E-3</v>
      </c>
      <c r="AY10" s="65">
        <v>0</v>
      </c>
      <c r="AZ10" s="67">
        <v>3.2276020524487747E-2</v>
      </c>
      <c r="BA10" s="464"/>
      <c r="BB10" s="465"/>
      <c r="BC10" s="466">
        <v>0</v>
      </c>
      <c r="BD10" s="467">
        <v>0</v>
      </c>
      <c r="BE10" s="464">
        <v>2.5358798914645004</v>
      </c>
      <c r="BF10" s="465">
        <v>5.3781620589015616E-2</v>
      </c>
      <c r="BG10" s="465">
        <v>0</v>
      </c>
      <c r="BH10" s="468">
        <v>2.589661512053516</v>
      </c>
      <c r="BI10" s="464">
        <v>1.1294604051620161</v>
      </c>
      <c r="BJ10" s="465">
        <v>8.4968201577980164E-3</v>
      </c>
      <c r="BK10" s="465">
        <v>0</v>
      </c>
      <c r="BL10" s="468">
        <v>1.137957225319814</v>
      </c>
      <c r="BM10" s="464">
        <v>7.2008789783697624</v>
      </c>
      <c r="BN10" s="465">
        <v>1.6691800079547323E-2</v>
      </c>
      <c r="BO10" s="465">
        <v>0</v>
      </c>
      <c r="BP10" s="468">
        <v>7.2175707784493097</v>
      </c>
      <c r="BQ10" s="464"/>
      <c r="BR10" s="465"/>
      <c r="BS10" s="465"/>
      <c r="BT10" s="468"/>
      <c r="BU10" s="266">
        <v>7492.9313238231771</v>
      </c>
      <c r="BV10" s="267">
        <v>55.08615924481709</v>
      </c>
      <c r="BW10" s="267">
        <v>0</v>
      </c>
      <c r="BX10" s="268">
        <v>7548.0174830679935</v>
      </c>
      <c r="BY10" s="121">
        <v>0</v>
      </c>
      <c r="BZ10" s="119">
        <v>0</v>
      </c>
      <c r="CA10" s="119">
        <v>0</v>
      </c>
      <c r="CB10" s="120">
        <v>0</v>
      </c>
      <c r="CC10" s="121">
        <v>1854.4387040620654</v>
      </c>
      <c r="CD10" s="119">
        <v>39.418327579703707</v>
      </c>
      <c r="CE10" s="119">
        <v>0</v>
      </c>
      <c r="CF10" s="120">
        <v>1893.857031641769</v>
      </c>
      <c r="CG10" s="121">
        <v>812.44163861383845</v>
      </c>
      <c r="CH10" s="119">
        <v>5.9728679668408819</v>
      </c>
      <c r="CI10" s="119">
        <v>0</v>
      </c>
      <c r="CJ10" s="120">
        <v>818.41450658067936</v>
      </c>
      <c r="CK10" s="121">
        <v>4826.0509811472721</v>
      </c>
      <c r="CL10" s="119">
        <v>9.6949636982725025</v>
      </c>
      <c r="CM10" s="119">
        <v>0</v>
      </c>
      <c r="CN10" s="120">
        <v>4835.7459448455447</v>
      </c>
      <c r="CO10" s="41">
        <v>21.405880089935675</v>
      </c>
      <c r="CP10" s="33">
        <v>0.78685341453790369</v>
      </c>
      <c r="CQ10" s="33">
        <v>0</v>
      </c>
      <c r="CR10" s="42">
        <v>22.19273350447358</v>
      </c>
      <c r="CS10" s="127">
        <v>0</v>
      </c>
      <c r="CT10" s="128">
        <v>0</v>
      </c>
      <c r="CU10" s="128">
        <v>0</v>
      </c>
      <c r="CV10" s="129">
        <v>0</v>
      </c>
      <c r="CW10" s="127">
        <v>1743.6507263318588</v>
      </c>
      <c r="CX10" s="128">
        <v>36.979812064042427</v>
      </c>
      <c r="CY10" s="128">
        <v>0</v>
      </c>
      <c r="CZ10" s="129">
        <v>1780.6305383959011</v>
      </c>
      <c r="DA10" s="127">
        <v>776.60793890616094</v>
      </c>
      <c r="DB10" s="128">
        <v>5.8423455659406534</v>
      </c>
      <c r="DC10" s="128">
        <v>0</v>
      </c>
      <c r="DD10" s="129">
        <v>782.45028447210154</v>
      </c>
      <c r="DE10" s="127">
        <v>4951.2667784952218</v>
      </c>
      <c r="DF10" s="128">
        <v>11.477148200296103</v>
      </c>
      <c r="DG10" s="128">
        <v>0</v>
      </c>
      <c r="DH10" s="129">
        <v>4962.743926695518</v>
      </c>
      <c r="DI10" s="127">
        <v>0</v>
      </c>
      <c r="DJ10" s="128">
        <v>0</v>
      </c>
      <c r="DK10" s="128">
        <v>0</v>
      </c>
      <c r="DL10" s="129">
        <v>0</v>
      </c>
      <c r="DM10" s="160">
        <v>10.977465536347127</v>
      </c>
      <c r="DN10" s="108">
        <v>0</v>
      </c>
      <c r="DO10" s="108">
        <v>2.7543325571585608</v>
      </c>
      <c r="DP10" s="108">
        <v>1.1902618218081062</v>
      </c>
      <c r="DQ10" s="132">
        <v>7.032871157380459</v>
      </c>
      <c r="DR10" s="302">
        <v>3.2276020524487747E-2</v>
      </c>
      <c r="DS10" s="133">
        <v>0</v>
      </c>
      <c r="DT10" s="133">
        <v>2.589661512053516</v>
      </c>
      <c r="DU10" s="133">
        <v>1.137957225319814</v>
      </c>
      <c r="DV10" s="133">
        <v>7.2175707784493097</v>
      </c>
      <c r="DW10" s="133">
        <v>0</v>
      </c>
      <c r="DX10" s="161">
        <v>7548.0174830679935</v>
      </c>
      <c r="DY10" s="140">
        <v>0</v>
      </c>
      <c r="DZ10" s="140">
        <v>1893.857031641769</v>
      </c>
      <c r="EA10" s="140">
        <v>818.41450658067936</v>
      </c>
      <c r="EB10" s="140">
        <v>4835.7459448455447</v>
      </c>
      <c r="EC10" s="94">
        <v>22.19273350447358</v>
      </c>
      <c r="ED10" s="141">
        <v>0</v>
      </c>
      <c r="EE10" s="141">
        <v>1780.6305383959011</v>
      </c>
      <c r="EF10" s="141">
        <v>782.45028447210154</v>
      </c>
      <c r="EG10" s="141">
        <v>4962.743926695518</v>
      </c>
      <c r="EH10" s="141">
        <v>0</v>
      </c>
    </row>
    <row r="11" spans="1:138" outlineLevel="3" x14ac:dyDescent="0.2">
      <c r="A11" s="71">
        <v>6</v>
      </c>
      <c r="B11" s="56" t="s">
        <v>55</v>
      </c>
      <c r="C11" s="57" t="s">
        <v>60</v>
      </c>
      <c r="D11" s="58" t="s">
        <v>64</v>
      </c>
      <c r="E11" s="33">
        <v>10124.572</v>
      </c>
      <c r="F11" s="33">
        <v>456.07780000000002</v>
      </c>
      <c r="G11" s="59">
        <v>77.873975703541703</v>
      </c>
      <c r="H11" s="59">
        <v>123.17002813814899</v>
      </c>
      <c r="I11" s="59">
        <v>6.0755999999999997</v>
      </c>
      <c r="J11" s="59">
        <v>56.076000000000001</v>
      </c>
      <c r="K11" s="59">
        <v>10.641</v>
      </c>
      <c r="L11" s="449">
        <v>7.000000000000001E-3</v>
      </c>
      <c r="M11" s="59">
        <v>30.4</v>
      </c>
      <c r="N11" s="59">
        <v>27.615834359369256</v>
      </c>
      <c r="O11" s="38">
        <v>4.258675489395225E-2</v>
      </c>
      <c r="P11" s="61">
        <v>0</v>
      </c>
      <c r="Q11" s="62">
        <v>0</v>
      </c>
      <c r="R11" s="35">
        <v>33.405314399999995</v>
      </c>
      <c r="S11" s="35">
        <v>4.6973427999999995</v>
      </c>
      <c r="T11" s="35">
        <v>38.102657199999996</v>
      </c>
      <c r="U11" s="35">
        <v>38.102657199999996</v>
      </c>
      <c r="V11" s="63">
        <v>0</v>
      </c>
      <c r="W11" s="35">
        <v>18.899999999999999</v>
      </c>
      <c r="X11" s="35">
        <v>7.4999999999999997E-2</v>
      </c>
      <c r="Y11" s="35">
        <v>0</v>
      </c>
      <c r="Z11" s="35">
        <v>0.03</v>
      </c>
      <c r="AA11" s="35">
        <v>0</v>
      </c>
      <c r="AB11" s="63">
        <v>19.004999999999999</v>
      </c>
      <c r="AC11" s="159">
        <v>9.6016531324360503</v>
      </c>
      <c r="AD11" s="283">
        <v>2.5161523628048784E-3</v>
      </c>
      <c r="AE11" s="283">
        <v>0</v>
      </c>
      <c r="AF11" s="284">
        <v>9.6041692847988553</v>
      </c>
      <c r="AG11" s="107"/>
      <c r="AH11" s="108"/>
      <c r="AI11" s="102">
        <v>0</v>
      </c>
      <c r="AJ11" s="109">
        <v>0</v>
      </c>
      <c r="AK11" s="107">
        <v>8.3716176140944416</v>
      </c>
      <c r="AL11" s="108">
        <v>1.770726462676909E-3</v>
      </c>
      <c r="AM11" s="108">
        <v>0</v>
      </c>
      <c r="AN11" s="109">
        <v>8.3733883405571188</v>
      </c>
      <c r="AO11" s="107">
        <v>1.1826358864948943</v>
      </c>
      <c r="AP11" s="108">
        <v>3.0991455732654678E-4</v>
      </c>
      <c r="AQ11" s="108">
        <v>0</v>
      </c>
      <c r="AR11" s="109">
        <v>1.1829458010522209</v>
      </c>
      <c r="AS11" s="107">
        <v>4.7399631846714196E-2</v>
      </c>
      <c r="AT11" s="108">
        <v>4.355113428014228E-4</v>
      </c>
      <c r="AU11" s="108">
        <v>0</v>
      </c>
      <c r="AV11" s="109">
        <v>4.7835143189515622E-2</v>
      </c>
      <c r="AW11" s="64">
        <v>2.1907789719018165E-2</v>
      </c>
      <c r="AX11" s="65">
        <v>2.8705128223765858E-5</v>
      </c>
      <c r="AY11" s="65">
        <v>0</v>
      </c>
      <c r="AZ11" s="67">
        <v>2.193649484724193E-2</v>
      </c>
      <c r="BA11" s="464"/>
      <c r="BB11" s="465"/>
      <c r="BC11" s="466">
        <v>0</v>
      </c>
      <c r="BD11" s="467">
        <v>0</v>
      </c>
      <c r="BE11" s="464">
        <v>8.0294624816070179</v>
      </c>
      <c r="BF11" s="465">
        <v>1.6954591071791868E-3</v>
      </c>
      <c r="BG11" s="465">
        <v>0</v>
      </c>
      <c r="BH11" s="468">
        <v>8.0311579407141966</v>
      </c>
      <c r="BI11" s="464">
        <v>1.1821738101324131</v>
      </c>
      <c r="BJ11" s="465">
        <v>3.0371919616396862E-4</v>
      </c>
      <c r="BK11" s="465">
        <v>0</v>
      </c>
      <c r="BL11" s="468">
        <v>1.182477529328577</v>
      </c>
      <c r="BM11" s="464">
        <v>0.36810905097760149</v>
      </c>
      <c r="BN11" s="465">
        <v>4.8826893123795733E-4</v>
      </c>
      <c r="BO11" s="465">
        <v>0</v>
      </c>
      <c r="BP11" s="468">
        <v>0.36859731990883943</v>
      </c>
      <c r="BQ11" s="464"/>
      <c r="BR11" s="465"/>
      <c r="BS11" s="465"/>
      <c r="BT11" s="468"/>
      <c r="BU11" s="266">
        <v>4379.1008370045429</v>
      </c>
      <c r="BV11" s="267">
        <v>1.1475612340928509</v>
      </c>
      <c r="BW11" s="267">
        <v>0</v>
      </c>
      <c r="BX11" s="268">
        <v>4380.2483982386357</v>
      </c>
      <c r="BY11" s="121">
        <v>0</v>
      </c>
      <c r="BZ11" s="119">
        <v>0</v>
      </c>
      <c r="CA11" s="119">
        <v>0</v>
      </c>
      <c r="CB11" s="120">
        <v>0</v>
      </c>
      <c r="CC11" s="121">
        <v>3818.108943877442</v>
      </c>
      <c r="CD11" s="119">
        <v>0.80758902949946676</v>
      </c>
      <c r="CE11" s="119">
        <v>0</v>
      </c>
      <c r="CF11" s="120">
        <v>3818.9165329069419</v>
      </c>
      <c r="CG11" s="121">
        <v>539.37397331364116</v>
      </c>
      <c r="CH11" s="119">
        <v>0.14134514949346536</v>
      </c>
      <c r="CI11" s="119">
        <v>0</v>
      </c>
      <c r="CJ11" s="120">
        <v>539.51531846313458</v>
      </c>
      <c r="CK11" s="121">
        <v>21.617919813459348</v>
      </c>
      <c r="CL11" s="119">
        <v>0.19862705509991876</v>
      </c>
      <c r="CM11" s="119">
        <v>0</v>
      </c>
      <c r="CN11" s="120">
        <v>21.816546868559268</v>
      </c>
      <c r="CO11" s="41">
        <v>9.9916565379124229</v>
      </c>
      <c r="CP11" s="33">
        <v>1.3091771729013041E-2</v>
      </c>
      <c r="CQ11" s="33">
        <v>0</v>
      </c>
      <c r="CR11" s="42">
        <v>10.004748309641435</v>
      </c>
      <c r="CS11" s="127">
        <v>0</v>
      </c>
      <c r="CT11" s="128">
        <v>0</v>
      </c>
      <c r="CU11" s="128">
        <v>0</v>
      </c>
      <c r="CV11" s="129">
        <v>0</v>
      </c>
      <c r="CW11" s="127">
        <v>3662.0595837938695</v>
      </c>
      <c r="CX11" s="128">
        <v>0.77326125959224778</v>
      </c>
      <c r="CY11" s="128">
        <v>0</v>
      </c>
      <c r="CZ11" s="129">
        <v>3662.8328450534614</v>
      </c>
      <c r="DA11" s="127">
        <v>539.16323054280872</v>
      </c>
      <c r="DB11" s="128">
        <v>0.13851958280423127</v>
      </c>
      <c r="DC11" s="128">
        <v>0</v>
      </c>
      <c r="DD11" s="129">
        <v>539.3017501256129</v>
      </c>
      <c r="DE11" s="127">
        <v>167.88636612995234</v>
      </c>
      <c r="DF11" s="128">
        <v>0.22268861996735886</v>
      </c>
      <c r="DG11" s="128">
        <v>0</v>
      </c>
      <c r="DH11" s="129">
        <v>168.10905474991969</v>
      </c>
      <c r="DI11" s="127">
        <v>0</v>
      </c>
      <c r="DJ11" s="128">
        <v>0</v>
      </c>
      <c r="DK11" s="128">
        <v>0</v>
      </c>
      <c r="DL11" s="129">
        <v>0</v>
      </c>
      <c r="DM11" s="160">
        <v>9.6041692847988553</v>
      </c>
      <c r="DN11" s="108">
        <v>0</v>
      </c>
      <c r="DO11" s="108">
        <v>8.3733883405571188</v>
      </c>
      <c r="DP11" s="108">
        <v>1.1829458010522209</v>
      </c>
      <c r="DQ11" s="132">
        <v>4.7835143189515622E-2</v>
      </c>
      <c r="DR11" s="302">
        <v>2.193649484724193E-2</v>
      </c>
      <c r="DS11" s="133">
        <v>0</v>
      </c>
      <c r="DT11" s="133">
        <v>8.0311579407141966</v>
      </c>
      <c r="DU11" s="133">
        <v>1.182477529328577</v>
      </c>
      <c r="DV11" s="133">
        <v>0.36859731990883943</v>
      </c>
      <c r="DW11" s="133">
        <v>0</v>
      </c>
      <c r="DX11" s="161">
        <v>4380.2483982386357</v>
      </c>
      <c r="DY11" s="140">
        <v>0</v>
      </c>
      <c r="DZ11" s="140">
        <v>3818.9165329069419</v>
      </c>
      <c r="EA11" s="140">
        <v>539.51531846313458</v>
      </c>
      <c r="EB11" s="140">
        <v>21.816546868559268</v>
      </c>
      <c r="EC11" s="94">
        <v>10.004748309641435</v>
      </c>
      <c r="ED11" s="141">
        <v>0</v>
      </c>
      <c r="EE11" s="141">
        <v>3662.8328450534614</v>
      </c>
      <c r="EF11" s="141">
        <v>539.3017501256129</v>
      </c>
      <c r="EG11" s="141">
        <v>168.10905474991969</v>
      </c>
      <c r="EH11" s="141">
        <v>0</v>
      </c>
    </row>
    <row r="12" spans="1:138" outlineLevel="3" x14ac:dyDescent="0.2">
      <c r="A12" s="71">
        <v>8</v>
      </c>
      <c r="B12" s="56" t="s">
        <v>55</v>
      </c>
      <c r="C12" s="57" t="s">
        <v>60</v>
      </c>
      <c r="D12" s="70" t="s">
        <v>351</v>
      </c>
      <c r="E12" s="33">
        <v>500.87</v>
      </c>
      <c r="F12" s="33">
        <v>11.021800000000001</v>
      </c>
      <c r="G12" s="59">
        <v>20.0985194510179</v>
      </c>
      <c r="H12" s="59">
        <v>23.6194939259214</v>
      </c>
      <c r="I12" s="59">
        <v>2.37</v>
      </c>
      <c r="J12" s="59">
        <v>72.974000000000004</v>
      </c>
      <c r="K12" s="59">
        <v>61.832999999999998</v>
      </c>
      <c r="L12" s="449">
        <v>4.3E-3</v>
      </c>
      <c r="M12" s="59">
        <v>13.3</v>
      </c>
      <c r="N12" s="59">
        <v>14.918896209895058</v>
      </c>
      <c r="O12" s="38">
        <v>0.433801326821037</v>
      </c>
      <c r="P12" s="61">
        <v>1</v>
      </c>
      <c r="Q12" s="62">
        <v>0</v>
      </c>
      <c r="R12" s="35">
        <v>31.862400000000008</v>
      </c>
      <c r="S12" s="35">
        <v>4.0688000000000013</v>
      </c>
      <c r="T12" s="35">
        <v>35.931200000000011</v>
      </c>
      <c r="U12" s="35">
        <v>35.931200000000011</v>
      </c>
      <c r="V12" s="63">
        <v>0</v>
      </c>
      <c r="W12" s="35">
        <v>4.2</v>
      </c>
      <c r="X12" s="35">
        <v>7.4999999999999997E-2</v>
      </c>
      <c r="Y12" s="35">
        <v>0</v>
      </c>
      <c r="Z12" s="35">
        <v>0.03</v>
      </c>
      <c r="AA12" s="35">
        <v>0</v>
      </c>
      <c r="AB12" s="63">
        <v>4.3050000000000006</v>
      </c>
      <c r="AC12" s="159">
        <v>0.54503856750000013</v>
      </c>
      <c r="AD12" s="283">
        <v>1.7184159375E-3</v>
      </c>
      <c r="AE12" s="283">
        <v>0</v>
      </c>
      <c r="AF12" s="284">
        <v>0.54675698343750012</v>
      </c>
      <c r="AG12" s="107"/>
      <c r="AH12" s="108"/>
      <c r="AI12" s="102">
        <v>0</v>
      </c>
      <c r="AJ12" s="109">
        <v>0</v>
      </c>
      <c r="AK12" s="107">
        <v>0.52040551804805524</v>
      </c>
      <c r="AL12" s="108">
        <v>1.3466246105006349E-3</v>
      </c>
      <c r="AM12" s="108">
        <v>0</v>
      </c>
      <c r="AN12" s="109">
        <v>0.52175214265855585</v>
      </c>
      <c r="AO12" s="107">
        <v>1.2873535134459171E-2</v>
      </c>
      <c r="AP12" s="108">
        <v>4.0588114797987805E-5</v>
      </c>
      <c r="AQ12" s="108">
        <v>0</v>
      </c>
      <c r="AR12" s="109">
        <v>1.291412324925716E-2</v>
      </c>
      <c r="AS12" s="107">
        <v>1.1759514317485724E-2</v>
      </c>
      <c r="AT12" s="108">
        <v>3.312032122013772E-4</v>
      </c>
      <c r="AU12" s="108">
        <v>0</v>
      </c>
      <c r="AV12" s="109">
        <v>1.2090717529687101E-2</v>
      </c>
      <c r="AW12" s="64">
        <v>0</v>
      </c>
      <c r="AX12" s="65">
        <v>0</v>
      </c>
      <c r="AY12" s="65">
        <v>0</v>
      </c>
      <c r="AZ12" s="67">
        <v>0</v>
      </c>
      <c r="BA12" s="464"/>
      <c r="BB12" s="465"/>
      <c r="BC12" s="466">
        <v>0</v>
      </c>
      <c r="BD12" s="467">
        <v>0</v>
      </c>
      <c r="BE12" s="464">
        <v>0.30371518240915446</v>
      </c>
      <c r="BF12" s="465">
        <v>7.6256205630934482E-4</v>
      </c>
      <c r="BG12" s="465">
        <v>0</v>
      </c>
      <c r="BH12" s="468">
        <v>0.30447774446546383</v>
      </c>
      <c r="BI12" s="464">
        <v>1.4972620971576497E-2</v>
      </c>
      <c r="BJ12" s="465">
        <v>1.0178505872494933E-4</v>
      </c>
      <c r="BK12" s="465">
        <v>0</v>
      </c>
      <c r="BL12" s="468">
        <v>1.5074406030301446E-2</v>
      </c>
      <c r="BM12" s="464">
        <v>0.22635076411926913</v>
      </c>
      <c r="BN12" s="465">
        <v>8.5406882246570582E-4</v>
      </c>
      <c r="BO12" s="465">
        <v>0</v>
      </c>
      <c r="BP12" s="468">
        <v>0.22720483294173482</v>
      </c>
      <c r="BQ12" s="464"/>
      <c r="BR12" s="465"/>
      <c r="BS12" s="465"/>
      <c r="BT12" s="468"/>
      <c r="BU12" s="266">
        <v>6.0073060832715015</v>
      </c>
      <c r="BV12" s="267">
        <v>1.89400367799375E-2</v>
      </c>
      <c r="BW12" s="267">
        <v>0</v>
      </c>
      <c r="BX12" s="268">
        <v>6.0262461200514394</v>
      </c>
      <c r="BY12" s="121">
        <v>0</v>
      </c>
      <c r="BZ12" s="119">
        <v>0</v>
      </c>
      <c r="CA12" s="119">
        <v>0</v>
      </c>
      <c r="CB12" s="120">
        <v>0</v>
      </c>
      <c r="CC12" s="121">
        <v>5.7358055388220555</v>
      </c>
      <c r="CD12" s="119">
        <v>1.4842227132015899E-2</v>
      </c>
      <c r="CE12" s="119">
        <v>0</v>
      </c>
      <c r="CF12" s="120">
        <v>5.7506477659540716</v>
      </c>
      <c r="CG12" s="121">
        <v>0.1418895295449821</v>
      </c>
      <c r="CH12" s="119">
        <v>4.4735408368046204E-4</v>
      </c>
      <c r="CI12" s="119">
        <v>0</v>
      </c>
      <c r="CJ12" s="120">
        <v>0.14233688362866256</v>
      </c>
      <c r="CK12" s="121">
        <v>0.12961101490446417</v>
      </c>
      <c r="CL12" s="119">
        <v>3.6504555642411394E-3</v>
      </c>
      <c r="CM12" s="119">
        <v>0</v>
      </c>
      <c r="CN12" s="120">
        <v>0.13326147046870529</v>
      </c>
      <c r="CO12" s="41">
        <v>0</v>
      </c>
      <c r="CP12" s="33">
        <v>0</v>
      </c>
      <c r="CQ12" s="33">
        <v>0</v>
      </c>
      <c r="CR12" s="42">
        <v>0</v>
      </c>
      <c r="CS12" s="127">
        <v>0</v>
      </c>
      <c r="CT12" s="128">
        <v>0</v>
      </c>
      <c r="CU12" s="128">
        <v>0</v>
      </c>
      <c r="CV12" s="129">
        <v>0</v>
      </c>
      <c r="CW12" s="127">
        <v>3.3474879974772187</v>
      </c>
      <c r="CX12" s="128">
        <v>8.4048064722303372E-3</v>
      </c>
      <c r="CY12" s="128">
        <v>0</v>
      </c>
      <c r="CZ12" s="129">
        <v>3.3558928039494496</v>
      </c>
      <c r="DA12" s="127">
        <v>0.16502523382452183</v>
      </c>
      <c r="DB12" s="128">
        <v>1.1218545602546465E-3</v>
      </c>
      <c r="DC12" s="128">
        <v>0</v>
      </c>
      <c r="DD12" s="129">
        <v>0.16614708838477649</v>
      </c>
      <c r="DE12" s="127">
        <v>2.4947928519697609</v>
      </c>
      <c r="DF12" s="128">
        <v>9.4133757474525164E-3</v>
      </c>
      <c r="DG12" s="128">
        <v>0</v>
      </c>
      <c r="DH12" s="129">
        <v>2.504206227717213</v>
      </c>
      <c r="DI12" s="127">
        <v>0</v>
      </c>
      <c r="DJ12" s="128">
        <v>0</v>
      </c>
      <c r="DK12" s="128">
        <v>0</v>
      </c>
      <c r="DL12" s="129">
        <v>0</v>
      </c>
      <c r="DM12" s="160">
        <v>0.54675698343750012</v>
      </c>
      <c r="DN12" s="108">
        <v>0</v>
      </c>
      <c r="DO12" s="108">
        <v>0.52175214265855585</v>
      </c>
      <c r="DP12" s="108">
        <v>1.291412324925716E-2</v>
      </c>
      <c r="DQ12" s="132">
        <v>1.2090717529687101E-2</v>
      </c>
      <c r="DR12" s="302">
        <v>0</v>
      </c>
      <c r="DS12" s="133">
        <v>0</v>
      </c>
      <c r="DT12" s="133">
        <v>0.30447774446546383</v>
      </c>
      <c r="DU12" s="133">
        <v>1.5074406030301446E-2</v>
      </c>
      <c r="DV12" s="133">
        <v>0.22720483294173482</v>
      </c>
      <c r="DW12" s="133">
        <v>0</v>
      </c>
      <c r="DX12" s="161">
        <v>6.0262461200514394</v>
      </c>
      <c r="DY12" s="140">
        <v>0</v>
      </c>
      <c r="DZ12" s="140">
        <v>5.7506477659540716</v>
      </c>
      <c r="EA12" s="140">
        <v>0.14233688362866256</v>
      </c>
      <c r="EB12" s="140">
        <v>0.13326147046870529</v>
      </c>
      <c r="EC12" s="94">
        <v>0</v>
      </c>
      <c r="ED12" s="141">
        <v>0</v>
      </c>
      <c r="EE12" s="141">
        <v>3.3558928039494496</v>
      </c>
      <c r="EF12" s="141">
        <v>0.16614708838477649</v>
      </c>
      <c r="EG12" s="141">
        <v>2.504206227717213</v>
      </c>
      <c r="EH12" s="141">
        <v>0</v>
      </c>
    </row>
    <row r="13" spans="1:138" outlineLevel="3" x14ac:dyDescent="0.2">
      <c r="A13" s="71">
        <v>7</v>
      </c>
      <c r="B13" s="56" t="s">
        <v>55</v>
      </c>
      <c r="C13" s="57" t="s">
        <v>60</v>
      </c>
      <c r="D13" s="58" t="s">
        <v>65</v>
      </c>
      <c r="E13" s="33">
        <v>21659.488000000001</v>
      </c>
      <c r="F13" s="33">
        <v>823.24</v>
      </c>
      <c r="G13" s="59">
        <v>73.508432428878294</v>
      </c>
      <c r="H13" s="59">
        <v>115.49777545830899</v>
      </c>
      <c r="I13" s="59">
        <v>4.8146000000000004</v>
      </c>
      <c r="J13" s="59">
        <v>54.875</v>
      </c>
      <c r="K13" s="59">
        <v>51.515999999999998</v>
      </c>
      <c r="L13" s="449">
        <v>7.1000000000000004E-3</v>
      </c>
      <c r="M13" s="59">
        <v>26.9</v>
      </c>
      <c r="N13" s="59">
        <v>20.049547147656206</v>
      </c>
      <c r="O13" s="38">
        <v>4.8867757179644977E-2</v>
      </c>
      <c r="P13" s="61">
        <v>0</v>
      </c>
      <c r="Q13" s="62">
        <v>0</v>
      </c>
      <c r="R13" s="35">
        <v>35.168518000000006</v>
      </c>
      <c r="S13" s="35">
        <v>5.4157410000000006</v>
      </c>
      <c r="T13" s="35">
        <v>40.584259000000003</v>
      </c>
      <c r="U13" s="35">
        <v>40.584259000000003</v>
      </c>
      <c r="V13" s="63">
        <v>0.3</v>
      </c>
      <c r="W13" s="35">
        <v>20</v>
      </c>
      <c r="X13" s="35">
        <v>0.2</v>
      </c>
      <c r="Y13" s="35">
        <v>0</v>
      </c>
      <c r="Z13" s="35">
        <v>0.03</v>
      </c>
      <c r="AA13" s="35">
        <v>1.7001341756406063E-3</v>
      </c>
      <c r="AB13" s="63">
        <v>20.53170013417564</v>
      </c>
      <c r="AC13" s="159">
        <v>11.772383162698921</v>
      </c>
      <c r="AD13" s="283">
        <v>7.3498857570910639E-3</v>
      </c>
      <c r="AE13" s="283">
        <v>0</v>
      </c>
      <c r="AF13" s="284">
        <v>11.779733048456011</v>
      </c>
      <c r="AG13" s="107"/>
      <c r="AH13" s="108"/>
      <c r="AI13" s="102">
        <v>0</v>
      </c>
      <c r="AJ13" s="109">
        <v>0</v>
      </c>
      <c r="AK13" s="107">
        <v>10.001666646110738</v>
      </c>
      <c r="AL13" s="108">
        <v>5.2176948166053824E-3</v>
      </c>
      <c r="AM13" s="108">
        <v>0</v>
      </c>
      <c r="AN13" s="109">
        <v>10.006884340927344</v>
      </c>
      <c r="AO13" s="107">
        <v>1.3596840671345751</v>
      </c>
      <c r="AP13" s="108">
        <v>8.4889545481672737E-4</v>
      </c>
      <c r="AQ13" s="108">
        <v>0</v>
      </c>
      <c r="AR13" s="109">
        <v>1.3605329625893918</v>
      </c>
      <c r="AS13" s="107">
        <v>0.41103244945360634</v>
      </c>
      <c r="AT13" s="108">
        <v>1.2832954856689543E-3</v>
      </c>
      <c r="AU13" s="108">
        <v>0</v>
      </c>
      <c r="AV13" s="109">
        <v>0.41231574493927531</v>
      </c>
      <c r="AW13" s="64">
        <v>1.818510668941371E-2</v>
      </c>
      <c r="AX13" s="65">
        <v>5.6767799179015547E-5</v>
      </c>
      <c r="AY13" s="65">
        <v>0</v>
      </c>
      <c r="AZ13" s="67">
        <v>1.8241874488592724E-2</v>
      </c>
      <c r="BA13" s="464"/>
      <c r="BB13" s="465"/>
      <c r="BC13" s="466">
        <v>0</v>
      </c>
      <c r="BD13" s="467">
        <v>0</v>
      </c>
      <c r="BE13" s="464">
        <v>9.5329291072217064</v>
      </c>
      <c r="BF13" s="465">
        <v>4.9632256841452655E-3</v>
      </c>
      <c r="BG13" s="465">
        <v>0</v>
      </c>
      <c r="BH13" s="468">
        <v>9.5378923329058516</v>
      </c>
      <c r="BI13" s="464">
        <v>1.3586517056228009</v>
      </c>
      <c r="BJ13" s="465">
        <v>8.3405822939077606E-4</v>
      </c>
      <c r="BK13" s="465">
        <v>0</v>
      </c>
      <c r="BL13" s="468">
        <v>1.3594857638521918</v>
      </c>
      <c r="BM13" s="464">
        <v>0.86261724316499899</v>
      </c>
      <c r="BN13" s="465">
        <v>1.4958340443760069E-3</v>
      </c>
      <c r="BO13" s="465">
        <v>0</v>
      </c>
      <c r="BP13" s="468">
        <v>0.86411307720937502</v>
      </c>
      <c r="BQ13" s="464"/>
      <c r="BR13" s="465"/>
      <c r="BS13" s="465"/>
      <c r="BT13" s="468"/>
      <c r="BU13" s="266">
        <v>9691.4967148602591</v>
      </c>
      <c r="BV13" s="267">
        <v>6.0507199506676477</v>
      </c>
      <c r="BW13" s="267">
        <v>0</v>
      </c>
      <c r="BX13" s="268">
        <v>9697.5474348109274</v>
      </c>
      <c r="BY13" s="121">
        <v>0</v>
      </c>
      <c r="BZ13" s="119">
        <v>0</v>
      </c>
      <c r="CA13" s="119">
        <v>0</v>
      </c>
      <c r="CB13" s="120">
        <v>0</v>
      </c>
      <c r="CC13" s="121">
        <v>8233.7720497442042</v>
      </c>
      <c r="CD13" s="119">
        <v>4.2954150808222149</v>
      </c>
      <c r="CE13" s="119">
        <v>0</v>
      </c>
      <c r="CF13" s="120">
        <v>8238.0674648250279</v>
      </c>
      <c r="CG13" s="121">
        <v>1119.3463114278677</v>
      </c>
      <c r="CH13" s="119">
        <v>0.69884469422332263</v>
      </c>
      <c r="CI13" s="119">
        <v>0</v>
      </c>
      <c r="CJ13" s="120">
        <v>1120.0451561220909</v>
      </c>
      <c r="CK13" s="121">
        <v>338.37835368818691</v>
      </c>
      <c r="CL13" s="119">
        <v>1.0564601756221099</v>
      </c>
      <c r="CM13" s="119">
        <v>0</v>
      </c>
      <c r="CN13" s="120">
        <v>339.43481386380898</v>
      </c>
      <c r="CO13" s="41">
        <v>14.970707230992943</v>
      </c>
      <c r="CP13" s="33">
        <v>4.6733522996132759E-2</v>
      </c>
      <c r="CQ13" s="33">
        <v>0</v>
      </c>
      <c r="CR13" s="42">
        <v>15.017440753989074</v>
      </c>
      <c r="CS13" s="127">
        <v>0</v>
      </c>
      <c r="CT13" s="128">
        <v>0</v>
      </c>
      <c r="CU13" s="128">
        <v>0</v>
      </c>
      <c r="CV13" s="129">
        <v>0</v>
      </c>
      <c r="CW13" s="127">
        <v>7847.8885582291978</v>
      </c>
      <c r="CX13" s="128">
        <v>4.0859259122157487</v>
      </c>
      <c r="CY13" s="128">
        <v>0</v>
      </c>
      <c r="CZ13" s="129">
        <v>7851.9744841414131</v>
      </c>
      <c r="DA13" s="127">
        <v>1118.4964301369146</v>
      </c>
      <c r="DB13" s="128">
        <v>0.68663009676366249</v>
      </c>
      <c r="DC13" s="128">
        <v>0</v>
      </c>
      <c r="DD13" s="129">
        <v>1119.1830602336784</v>
      </c>
      <c r="DE13" s="127">
        <v>710.14101926315379</v>
      </c>
      <c r="DF13" s="128">
        <v>1.2314304186921039</v>
      </c>
      <c r="DG13" s="128">
        <v>0</v>
      </c>
      <c r="DH13" s="129">
        <v>711.37244968184586</v>
      </c>
      <c r="DI13" s="127">
        <v>0</v>
      </c>
      <c r="DJ13" s="128">
        <v>0</v>
      </c>
      <c r="DK13" s="128">
        <v>0</v>
      </c>
      <c r="DL13" s="129">
        <v>0</v>
      </c>
      <c r="DM13" s="160">
        <v>11.779733048456011</v>
      </c>
      <c r="DN13" s="108">
        <v>0</v>
      </c>
      <c r="DO13" s="108">
        <v>10.006884340927344</v>
      </c>
      <c r="DP13" s="108">
        <v>1.3605329625893918</v>
      </c>
      <c r="DQ13" s="132">
        <v>0.41231574493927531</v>
      </c>
      <c r="DR13" s="302">
        <v>1.8241874488592724E-2</v>
      </c>
      <c r="DS13" s="133">
        <v>0</v>
      </c>
      <c r="DT13" s="133">
        <v>9.5378923329058516</v>
      </c>
      <c r="DU13" s="133">
        <v>1.3594857638521918</v>
      </c>
      <c r="DV13" s="133">
        <v>0.86411307720937502</v>
      </c>
      <c r="DW13" s="133">
        <v>0</v>
      </c>
      <c r="DX13" s="161">
        <v>9697.5474348109274</v>
      </c>
      <c r="DY13" s="140">
        <v>0</v>
      </c>
      <c r="DZ13" s="140">
        <v>8238.0674648250279</v>
      </c>
      <c r="EA13" s="140">
        <v>1120.0451561220909</v>
      </c>
      <c r="EB13" s="140">
        <v>339.43481386380898</v>
      </c>
      <c r="EC13" s="94">
        <v>15.017440753989074</v>
      </c>
      <c r="ED13" s="141">
        <v>0</v>
      </c>
      <c r="EE13" s="141">
        <v>7851.9744841414131</v>
      </c>
      <c r="EF13" s="141">
        <v>1119.1830602336784</v>
      </c>
      <c r="EG13" s="141">
        <v>711.37244968184586</v>
      </c>
      <c r="EH13" s="141">
        <v>0</v>
      </c>
    </row>
    <row r="14" spans="1:138" outlineLevel="3" x14ac:dyDescent="0.2">
      <c r="A14" s="71">
        <v>9</v>
      </c>
      <c r="B14" s="56" t="s">
        <v>55</v>
      </c>
      <c r="C14" s="57" t="s">
        <v>60</v>
      </c>
      <c r="D14" s="58" t="s">
        <v>66</v>
      </c>
      <c r="E14" s="33">
        <v>4619.5</v>
      </c>
      <c r="F14" s="33">
        <v>160.19720000000001</v>
      </c>
      <c r="G14" s="59">
        <v>93.472177632140799</v>
      </c>
      <c r="H14" s="59">
        <v>150.72663309488999</v>
      </c>
      <c r="I14" s="59">
        <v>4.4096000000000002</v>
      </c>
      <c r="J14" s="59">
        <v>49.540999999999997</v>
      </c>
      <c r="K14" s="59">
        <v>38.828000000000003</v>
      </c>
      <c r="L14" s="449">
        <v>8.3000000000000001E-3</v>
      </c>
      <c r="M14" s="59">
        <v>44.9</v>
      </c>
      <c r="N14" s="59">
        <v>34.659967308858555</v>
      </c>
      <c r="O14" s="38">
        <v>2.9531341091243113E-2</v>
      </c>
      <c r="P14" s="61">
        <v>0</v>
      </c>
      <c r="Q14" s="62">
        <v>0</v>
      </c>
      <c r="R14" s="35">
        <v>35.126013999999998</v>
      </c>
      <c r="S14" s="35">
        <v>5.4369930000000002</v>
      </c>
      <c r="T14" s="35">
        <v>40.563006999999999</v>
      </c>
      <c r="U14" s="35">
        <v>40.563006999999999</v>
      </c>
      <c r="V14" s="63">
        <v>0.1</v>
      </c>
      <c r="W14" s="35">
        <v>15.1</v>
      </c>
      <c r="X14" s="35">
        <v>0.1</v>
      </c>
      <c r="Y14" s="35">
        <v>0</v>
      </c>
      <c r="Z14" s="35">
        <v>0.03</v>
      </c>
      <c r="AA14" s="35">
        <v>2.5403204433516229E-4</v>
      </c>
      <c r="AB14" s="63">
        <v>15.330254032044333</v>
      </c>
      <c r="AC14" s="159">
        <v>6.5692843102474789</v>
      </c>
      <c r="AD14" s="283">
        <v>4.0783355578512398E-3</v>
      </c>
      <c r="AE14" s="283">
        <v>0</v>
      </c>
      <c r="AF14" s="284">
        <v>6.5733626458053305</v>
      </c>
      <c r="AG14" s="107"/>
      <c r="AH14" s="108"/>
      <c r="AI14" s="102">
        <v>0</v>
      </c>
      <c r="AJ14" s="109">
        <v>0</v>
      </c>
      <c r="AK14" s="107">
        <v>5.4971711030631818</v>
      </c>
      <c r="AL14" s="108">
        <v>2.7799028330716441E-3</v>
      </c>
      <c r="AM14" s="108">
        <v>0</v>
      </c>
      <c r="AN14" s="109">
        <v>5.4999510058962535</v>
      </c>
      <c r="AO14" s="107">
        <v>0.99016610592668974</v>
      </c>
      <c r="AP14" s="108">
        <v>6.147137872660873E-4</v>
      </c>
      <c r="AQ14" s="108">
        <v>0</v>
      </c>
      <c r="AR14" s="109">
        <v>0.99078081971395582</v>
      </c>
      <c r="AS14" s="107">
        <v>8.1947101257607027E-2</v>
      </c>
      <c r="AT14" s="108">
        <v>6.8371893751350893E-4</v>
      </c>
      <c r="AU14" s="108">
        <v>0</v>
      </c>
      <c r="AV14" s="109">
        <v>8.2630820195120538E-2</v>
      </c>
      <c r="AW14" s="64">
        <v>4.7637095000470971E-3</v>
      </c>
      <c r="AX14" s="65">
        <v>1.4787003365807998E-5</v>
      </c>
      <c r="AY14" s="65">
        <v>0</v>
      </c>
      <c r="AZ14" s="67">
        <v>4.7784965034129052E-3</v>
      </c>
      <c r="BA14" s="464"/>
      <c r="BB14" s="465"/>
      <c r="BC14" s="466">
        <v>0</v>
      </c>
      <c r="BD14" s="467">
        <v>0</v>
      </c>
      <c r="BE14" s="464">
        <v>5.3416958783789115</v>
      </c>
      <c r="BF14" s="465">
        <v>2.6980505355643112E-3</v>
      </c>
      <c r="BG14" s="465">
        <v>0</v>
      </c>
      <c r="BH14" s="468">
        <v>5.3443939289144762</v>
      </c>
      <c r="BI14" s="464">
        <v>0.99007354963712646</v>
      </c>
      <c r="BJ14" s="465">
        <v>6.0532642476246565E-4</v>
      </c>
      <c r="BK14" s="465">
        <v>0</v>
      </c>
      <c r="BL14" s="468">
        <v>0.99067887606188898</v>
      </c>
      <c r="BM14" s="464">
        <v>0.23275117273139395</v>
      </c>
      <c r="BN14" s="465">
        <v>7.6017159415865513E-4</v>
      </c>
      <c r="BO14" s="465">
        <v>0</v>
      </c>
      <c r="BP14" s="468">
        <v>0.23351134432555259</v>
      </c>
      <c r="BQ14" s="464"/>
      <c r="BR14" s="465"/>
      <c r="BS14" s="465"/>
      <c r="BT14" s="468"/>
      <c r="BU14" s="266">
        <v>1052.3809525055774</v>
      </c>
      <c r="BV14" s="267">
        <v>0.65333793702820664</v>
      </c>
      <c r="BW14" s="267">
        <v>0</v>
      </c>
      <c r="BX14" s="268">
        <v>1053.0342904426057</v>
      </c>
      <c r="BY14" s="121">
        <v>0</v>
      </c>
      <c r="BZ14" s="119">
        <v>0</v>
      </c>
      <c r="CA14" s="119">
        <v>0</v>
      </c>
      <c r="CB14" s="120">
        <v>0</v>
      </c>
      <c r="CC14" s="121">
        <v>880.63141863163321</v>
      </c>
      <c r="CD14" s="119">
        <v>0.44533265013014484</v>
      </c>
      <c r="CE14" s="119">
        <v>0</v>
      </c>
      <c r="CF14" s="120">
        <v>881.07675128176334</v>
      </c>
      <c r="CG14" s="121">
        <v>158.62183770435911</v>
      </c>
      <c r="CH14" s="119">
        <v>9.8475427521422854E-2</v>
      </c>
      <c r="CI14" s="119">
        <v>0</v>
      </c>
      <c r="CJ14" s="120">
        <v>158.72031313188054</v>
      </c>
      <c r="CK14" s="121">
        <v>13.127696169585125</v>
      </c>
      <c r="CL14" s="119">
        <v>0.1095298593766391</v>
      </c>
      <c r="CM14" s="119">
        <v>0</v>
      </c>
      <c r="CN14" s="120">
        <v>13.237226028961764</v>
      </c>
      <c r="CO14" s="41">
        <v>0.76313292352094486</v>
      </c>
      <c r="CP14" s="33">
        <v>2.368836535593017E-3</v>
      </c>
      <c r="CQ14" s="33">
        <v>0</v>
      </c>
      <c r="CR14" s="42">
        <v>0.76550176005653792</v>
      </c>
      <c r="CS14" s="127">
        <v>0</v>
      </c>
      <c r="CT14" s="128">
        <v>0</v>
      </c>
      <c r="CU14" s="128">
        <v>0</v>
      </c>
      <c r="CV14" s="129">
        <v>0</v>
      </c>
      <c r="CW14" s="127">
        <v>855.72472296784224</v>
      </c>
      <c r="CX14" s="128">
        <v>0.43222014125590308</v>
      </c>
      <c r="CY14" s="128">
        <v>0</v>
      </c>
      <c r="CZ14" s="129">
        <v>856.15694310909817</v>
      </c>
      <c r="DA14" s="127">
        <v>158.60701044592869</v>
      </c>
      <c r="DB14" s="128">
        <v>9.6971598332957668E-2</v>
      </c>
      <c r="DC14" s="128">
        <v>0</v>
      </c>
      <c r="DD14" s="129">
        <v>158.70398204426166</v>
      </c>
      <c r="DE14" s="127">
        <v>37.286086168285664</v>
      </c>
      <c r="DF14" s="128">
        <v>0.12177736090375292</v>
      </c>
      <c r="DG14" s="128">
        <v>0</v>
      </c>
      <c r="DH14" s="129">
        <v>37.407863529189413</v>
      </c>
      <c r="DI14" s="127">
        <v>0</v>
      </c>
      <c r="DJ14" s="128">
        <v>0</v>
      </c>
      <c r="DK14" s="128">
        <v>0</v>
      </c>
      <c r="DL14" s="129">
        <v>0</v>
      </c>
      <c r="DM14" s="160">
        <v>6.5733626458053305</v>
      </c>
      <c r="DN14" s="108">
        <v>0</v>
      </c>
      <c r="DO14" s="108">
        <v>5.4999510058962535</v>
      </c>
      <c r="DP14" s="108">
        <v>0.99078081971395582</v>
      </c>
      <c r="DQ14" s="132">
        <v>8.2630820195120538E-2</v>
      </c>
      <c r="DR14" s="302">
        <v>4.7784965034129052E-3</v>
      </c>
      <c r="DS14" s="133">
        <v>0</v>
      </c>
      <c r="DT14" s="133">
        <v>5.3443939289144762</v>
      </c>
      <c r="DU14" s="133">
        <v>0.99067887606188898</v>
      </c>
      <c r="DV14" s="133">
        <v>0.23351134432555259</v>
      </c>
      <c r="DW14" s="133">
        <v>0</v>
      </c>
      <c r="DX14" s="161">
        <v>1053.0342904426057</v>
      </c>
      <c r="DY14" s="140">
        <v>0</v>
      </c>
      <c r="DZ14" s="140">
        <v>881.07675128176334</v>
      </c>
      <c r="EA14" s="140">
        <v>158.72031313188054</v>
      </c>
      <c r="EB14" s="140">
        <v>13.237226028961764</v>
      </c>
      <c r="EC14" s="94">
        <v>0.76550176005653792</v>
      </c>
      <c r="ED14" s="141">
        <v>0</v>
      </c>
      <c r="EE14" s="141">
        <v>856.15694310909817</v>
      </c>
      <c r="EF14" s="141">
        <v>158.70398204426166</v>
      </c>
      <c r="EG14" s="141">
        <v>37.407863529189413</v>
      </c>
      <c r="EH14" s="141">
        <v>0</v>
      </c>
    </row>
    <row r="15" spans="1:138" outlineLevel="3" x14ac:dyDescent="0.2">
      <c r="A15" s="71">
        <v>10</v>
      </c>
      <c r="B15" s="56" t="s">
        <v>55</v>
      </c>
      <c r="C15" s="57" t="s">
        <v>60</v>
      </c>
      <c r="D15" s="58" t="s">
        <v>67</v>
      </c>
      <c r="E15" s="33">
        <v>12715.465</v>
      </c>
      <c r="F15" s="33">
        <v>595.71460000000002</v>
      </c>
      <c r="G15" s="59">
        <v>95.848521952639999</v>
      </c>
      <c r="H15" s="59">
        <v>155.00320192640001</v>
      </c>
      <c r="I15" s="59">
        <v>6.3129</v>
      </c>
      <c r="J15" s="59">
        <v>51.13</v>
      </c>
      <c r="K15" s="59">
        <v>21.983000000000001</v>
      </c>
      <c r="L15" s="449">
        <v>7.1000000000000004E-3</v>
      </c>
      <c r="M15" s="59">
        <v>41.1</v>
      </c>
      <c r="N15" s="59">
        <v>41.075938956543823</v>
      </c>
      <c r="O15" s="38">
        <v>2.7473193300281862E-2</v>
      </c>
      <c r="P15" s="61">
        <v>1</v>
      </c>
      <c r="Q15" s="62">
        <v>0</v>
      </c>
      <c r="R15" s="35">
        <v>35.168518000000006</v>
      </c>
      <c r="S15" s="35">
        <v>5.4157410000000006</v>
      </c>
      <c r="T15" s="35">
        <v>40.584259000000003</v>
      </c>
      <c r="U15" s="35">
        <v>40.584259000000003</v>
      </c>
      <c r="V15" s="63">
        <v>0.3</v>
      </c>
      <c r="W15" s="35">
        <v>9</v>
      </c>
      <c r="X15" s="35">
        <v>0.9</v>
      </c>
      <c r="Y15" s="35">
        <v>0</v>
      </c>
      <c r="Z15" s="35">
        <v>0.03</v>
      </c>
      <c r="AA15" s="35">
        <v>3.1095273378603625E-3</v>
      </c>
      <c r="AB15" s="63">
        <v>10.233109527337861</v>
      </c>
      <c r="AC15" s="159">
        <v>3.0049504259131155</v>
      </c>
      <c r="AD15" s="283">
        <v>5.052332806823169E-2</v>
      </c>
      <c r="AE15" s="283">
        <v>0</v>
      </c>
      <c r="AF15" s="284">
        <v>3.0554737539813472</v>
      </c>
      <c r="AG15" s="107"/>
      <c r="AH15" s="108"/>
      <c r="AI15" s="102">
        <v>0</v>
      </c>
      <c r="AJ15" s="109">
        <v>0</v>
      </c>
      <c r="AK15" s="107">
        <v>2.1482399686072529</v>
      </c>
      <c r="AL15" s="108">
        <v>3.4264639687701021E-2</v>
      </c>
      <c r="AM15" s="108">
        <v>0</v>
      </c>
      <c r="AN15" s="109">
        <v>2.1825046082949537</v>
      </c>
      <c r="AO15" s="107">
        <v>0.4657769376466328</v>
      </c>
      <c r="AP15" s="108">
        <v>7.8312776225538706E-3</v>
      </c>
      <c r="AQ15" s="108">
        <v>0</v>
      </c>
      <c r="AR15" s="109">
        <v>0.47360821526918667</v>
      </c>
      <c r="AS15" s="107">
        <v>0.39093351965923007</v>
      </c>
      <c r="AT15" s="108">
        <v>8.4274107579768026E-3</v>
      </c>
      <c r="AU15" s="108">
        <v>0</v>
      </c>
      <c r="AV15" s="109">
        <v>0.39936093041720688</v>
      </c>
      <c r="AW15" s="64">
        <v>4.7643420222904407E-3</v>
      </c>
      <c r="AX15" s="65">
        <v>4.0052310504972414E-4</v>
      </c>
      <c r="AY15" s="65">
        <v>0</v>
      </c>
      <c r="AZ15" s="67">
        <v>5.1648651273401647E-3</v>
      </c>
      <c r="BA15" s="464"/>
      <c r="BB15" s="465"/>
      <c r="BC15" s="466">
        <v>0</v>
      </c>
      <c r="BD15" s="467">
        <v>0</v>
      </c>
      <c r="BE15" s="464">
        <v>2.0916217942757407</v>
      </c>
      <c r="BF15" s="465">
        <v>3.332561726130763E-2</v>
      </c>
      <c r="BG15" s="465">
        <v>0</v>
      </c>
      <c r="BH15" s="468">
        <v>2.1249474115370481</v>
      </c>
      <c r="BI15" s="464">
        <v>0.4635421395014353</v>
      </c>
      <c r="BJ15" s="465">
        <v>7.699003917622415E-3</v>
      </c>
      <c r="BK15" s="465">
        <v>0</v>
      </c>
      <c r="BL15" s="468">
        <v>0.47124114341905771</v>
      </c>
      <c r="BM15" s="464">
        <v>0.44502215011364893</v>
      </c>
      <c r="BN15" s="465">
        <v>9.0981837842519248E-3</v>
      </c>
      <c r="BO15" s="465">
        <v>0</v>
      </c>
      <c r="BP15" s="468">
        <v>0.45412033389790085</v>
      </c>
      <c r="BQ15" s="464"/>
      <c r="BR15" s="465"/>
      <c r="BS15" s="465"/>
      <c r="BT15" s="468"/>
      <c r="BU15" s="266">
        <v>1790.0928409926612</v>
      </c>
      <c r="BV15" s="267">
        <v>30.097484170835415</v>
      </c>
      <c r="BW15" s="267">
        <v>0</v>
      </c>
      <c r="BX15" s="268">
        <v>1820.1903251634967</v>
      </c>
      <c r="BY15" s="121">
        <v>0</v>
      </c>
      <c r="BZ15" s="119">
        <v>0</v>
      </c>
      <c r="CA15" s="119">
        <v>0</v>
      </c>
      <c r="CB15" s="120">
        <v>0</v>
      </c>
      <c r="CC15" s="121">
        <v>1279.7379136028821</v>
      </c>
      <c r="CD15" s="119">
        <v>20.41194612570294</v>
      </c>
      <c r="CE15" s="119">
        <v>0</v>
      </c>
      <c r="CF15" s="120">
        <v>1300.1498597285852</v>
      </c>
      <c r="CG15" s="121">
        <v>277.47012209938879</v>
      </c>
      <c r="CH15" s="119">
        <v>4.6652064164086298</v>
      </c>
      <c r="CI15" s="119">
        <v>0</v>
      </c>
      <c r="CJ15" s="120">
        <v>282.13532851579743</v>
      </c>
      <c r="CK15" s="121">
        <v>232.88480529039037</v>
      </c>
      <c r="CL15" s="119">
        <v>5.0203316287238477</v>
      </c>
      <c r="CM15" s="119">
        <v>0</v>
      </c>
      <c r="CN15" s="120">
        <v>237.90513691911423</v>
      </c>
      <c r="CO15" s="41">
        <v>2.8381881020719413</v>
      </c>
      <c r="CP15" s="33">
        <v>0.2385974613154544</v>
      </c>
      <c r="CQ15" s="33">
        <v>0</v>
      </c>
      <c r="CR15" s="42">
        <v>3.0767855633873955</v>
      </c>
      <c r="CS15" s="127">
        <v>0</v>
      </c>
      <c r="CT15" s="128">
        <v>0</v>
      </c>
      <c r="CU15" s="128">
        <v>0</v>
      </c>
      <c r="CV15" s="129">
        <v>0</v>
      </c>
      <c r="CW15" s="127">
        <v>1246.0096405282552</v>
      </c>
      <c r="CX15" s="128">
        <v>19.852556756572969</v>
      </c>
      <c r="CY15" s="128">
        <v>0</v>
      </c>
      <c r="CZ15" s="129">
        <v>1265.862197284828</v>
      </c>
      <c r="DA15" s="127">
        <v>276.13882021624175</v>
      </c>
      <c r="DB15" s="128">
        <v>4.5864090391848702</v>
      </c>
      <c r="DC15" s="128">
        <v>0</v>
      </c>
      <c r="DD15" s="129">
        <v>280.7252292554266</v>
      </c>
      <c r="DE15" s="127">
        <v>265.10619214609233</v>
      </c>
      <c r="DF15" s="128">
        <v>5.4199209137621223</v>
      </c>
      <c r="DG15" s="128">
        <v>0</v>
      </c>
      <c r="DH15" s="129">
        <v>270.52611305985448</v>
      </c>
      <c r="DI15" s="127">
        <v>0</v>
      </c>
      <c r="DJ15" s="128">
        <v>0</v>
      </c>
      <c r="DK15" s="128">
        <v>0</v>
      </c>
      <c r="DL15" s="129">
        <v>0</v>
      </c>
      <c r="DM15" s="160">
        <v>3.0554737539813472</v>
      </c>
      <c r="DN15" s="108">
        <v>0</v>
      </c>
      <c r="DO15" s="108">
        <v>2.1825046082949537</v>
      </c>
      <c r="DP15" s="108">
        <v>0.47360821526918667</v>
      </c>
      <c r="DQ15" s="132">
        <v>0.39936093041720688</v>
      </c>
      <c r="DR15" s="302">
        <v>5.1648651273401647E-3</v>
      </c>
      <c r="DS15" s="133">
        <v>0</v>
      </c>
      <c r="DT15" s="133">
        <v>2.1249474115370481</v>
      </c>
      <c r="DU15" s="133">
        <v>0.47124114341905771</v>
      </c>
      <c r="DV15" s="133">
        <v>0.45412033389790085</v>
      </c>
      <c r="DW15" s="133">
        <v>0</v>
      </c>
      <c r="DX15" s="161">
        <v>1820.1903251634967</v>
      </c>
      <c r="DY15" s="140">
        <v>0</v>
      </c>
      <c r="DZ15" s="140">
        <v>1300.1498597285852</v>
      </c>
      <c r="EA15" s="140">
        <v>282.13532851579743</v>
      </c>
      <c r="EB15" s="140">
        <v>237.90513691911423</v>
      </c>
      <c r="EC15" s="94">
        <v>3.0767855633873955</v>
      </c>
      <c r="ED15" s="141">
        <v>0</v>
      </c>
      <c r="EE15" s="141">
        <v>1265.862197284828</v>
      </c>
      <c r="EF15" s="141">
        <v>280.7252292554266</v>
      </c>
      <c r="EG15" s="141">
        <v>270.52611305985448</v>
      </c>
      <c r="EH15" s="141">
        <v>0</v>
      </c>
    </row>
    <row r="16" spans="1:138" outlineLevel="3" x14ac:dyDescent="0.2">
      <c r="A16" s="71">
        <v>11</v>
      </c>
      <c r="B16" s="56" t="s">
        <v>55</v>
      </c>
      <c r="C16" s="57" t="s">
        <v>60</v>
      </c>
      <c r="D16" s="58" t="s">
        <v>68</v>
      </c>
      <c r="E16" s="33">
        <v>733.66099999999994</v>
      </c>
      <c r="F16" s="33">
        <v>25.699400000000004</v>
      </c>
      <c r="G16" s="59">
        <v>58.106046262170501</v>
      </c>
      <c r="H16" s="59">
        <v>77.856203578232197</v>
      </c>
      <c r="I16" s="59">
        <v>4.5999999999999996</v>
      </c>
      <c r="J16" s="59">
        <v>62.825000000000003</v>
      </c>
      <c r="K16" s="59">
        <v>27.917999999999999</v>
      </c>
      <c r="L16" s="449">
        <v>8.3000000000000001E-3</v>
      </c>
      <c r="M16" s="59">
        <v>36.200000000000003</v>
      </c>
      <c r="N16" s="59">
        <v>31.278782096857988</v>
      </c>
      <c r="O16" s="38">
        <v>7.5422983846226699E-2</v>
      </c>
      <c r="P16" s="61">
        <v>0</v>
      </c>
      <c r="Q16" s="62">
        <v>0</v>
      </c>
      <c r="R16" s="35">
        <v>21.693437500000002</v>
      </c>
      <c r="S16" s="35">
        <v>1.65328125</v>
      </c>
      <c r="T16" s="35">
        <v>23.346718750000001</v>
      </c>
      <c r="U16" s="35">
        <v>23.346718750000001</v>
      </c>
      <c r="V16" s="63">
        <v>0</v>
      </c>
      <c r="W16" s="35">
        <v>0.8</v>
      </c>
      <c r="X16" s="35">
        <v>1</v>
      </c>
      <c r="Y16" s="35">
        <v>0</v>
      </c>
      <c r="Z16" s="35">
        <v>0.03</v>
      </c>
      <c r="AA16" s="35">
        <v>0</v>
      </c>
      <c r="AB16" s="63">
        <v>1.83</v>
      </c>
      <c r="AC16" s="159">
        <v>8.8564219999999999E-2</v>
      </c>
      <c r="AD16" s="283">
        <v>6.6120274999999992E-2</v>
      </c>
      <c r="AE16" s="283">
        <v>0</v>
      </c>
      <c r="AF16" s="284">
        <v>0.15468449499999998</v>
      </c>
      <c r="AG16" s="107"/>
      <c r="AH16" s="108"/>
      <c r="AI16" s="102">
        <v>0</v>
      </c>
      <c r="AJ16" s="109">
        <v>0</v>
      </c>
      <c r="AK16" s="107">
        <v>5.3575813168492394E-2</v>
      </c>
      <c r="AL16" s="108">
        <v>4.8936449370824309E-2</v>
      </c>
      <c r="AM16" s="108">
        <v>0</v>
      </c>
      <c r="AN16" s="109">
        <v>0.1025122625393167</v>
      </c>
      <c r="AO16" s="107">
        <v>6.8952739420673377E-3</v>
      </c>
      <c r="AP16" s="108">
        <v>5.147873591048702E-3</v>
      </c>
      <c r="AQ16" s="108">
        <v>0</v>
      </c>
      <c r="AR16" s="109">
        <v>1.204314753311604E-2</v>
      </c>
      <c r="AS16" s="107">
        <v>2.8093132889440271E-2</v>
      </c>
      <c r="AT16" s="108">
        <v>1.2035952038126985E-2</v>
      </c>
      <c r="AU16" s="108">
        <v>0</v>
      </c>
      <c r="AV16" s="109">
        <v>4.0129084927567255E-2</v>
      </c>
      <c r="AW16" s="64">
        <v>1.8617876501357772E-4</v>
      </c>
      <c r="AX16" s="65">
        <v>6.9498670805535998E-4</v>
      </c>
      <c r="AY16" s="65">
        <v>0</v>
      </c>
      <c r="AZ16" s="67">
        <v>8.811654730689377E-4</v>
      </c>
      <c r="BA16" s="464"/>
      <c r="BB16" s="465"/>
      <c r="BC16" s="466">
        <v>0</v>
      </c>
      <c r="BD16" s="467">
        <v>0</v>
      </c>
      <c r="BE16" s="464">
        <v>4.9692776061903969E-2</v>
      </c>
      <c r="BF16" s="465">
        <v>4.5248907048807872E-2</v>
      </c>
      <c r="BG16" s="465">
        <v>0</v>
      </c>
      <c r="BH16" s="468">
        <v>9.4941683110711841E-2</v>
      </c>
      <c r="BI16" s="464">
        <v>6.7446360664582322E-3</v>
      </c>
      <c r="BJ16" s="465">
        <v>5.173587379973886E-3</v>
      </c>
      <c r="BK16" s="465">
        <v>0</v>
      </c>
      <c r="BL16" s="468">
        <v>1.1918223446432119E-2</v>
      </c>
      <c r="BM16" s="464">
        <v>3.1940629106624222E-2</v>
      </c>
      <c r="BN16" s="465">
        <v>1.5002793863162877E-2</v>
      </c>
      <c r="BO16" s="465">
        <v>0</v>
      </c>
      <c r="BP16" s="468">
        <v>4.6943422969787096E-2</v>
      </c>
      <c r="BQ16" s="464"/>
      <c r="BR16" s="465"/>
      <c r="BS16" s="465"/>
      <c r="BT16" s="468"/>
      <c r="BU16" s="266">
        <v>2.2760473154680003</v>
      </c>
      <c r="BV16" s="267">
        <v>1.6992513953350001</v>
      </c>
      <c r="BW16" s="267">
        <v>0</v>
      </c>
      <c r="BX16" s="268">
        <v>3.975298710803</v>
      </c>
      <c r="BY16" s="121">
        <v>0</v>
      </c>
      <c r="BZ16" s="119">
        <v>0</v>
      </c>
      <c r="CA16" s="119">
        <v>0</v>
      </c>
      <c r="CB16" s="120">
        <v>0</v>
      </c>
      <c r="CC16" s="121">
        <v>1.3768662529423537</v>
      </c>
      <c r="CD16" s="119">
        <v>1.2576373869605624</v>
      </c>
      <c r="CE16" s="119">
        <v>0</v>
      </c>
      <c r="CF16" s="120">
        <v>2.634503639902916</v>
      </c>
      <c r="CG16" s="121">
        <v>0.17720440314676536</v>
      </c>
      <c r="CH16" s="119">
        <v>0.13229726256579705</v>
      </c>
      <c r="CI16" s="119">
        <v>0</v>
      </c>
      <c r="CJ16" s="120">
        <v>0.30950166571256238</v>
      </c>
      <c r="CK16" s="121">
        <v>0.72197665937888145</v>
      </c>
      <c r="CL16" s="119">
        <v>0.30931674580864071</v>
      </c>
      <c r="CM16" s="119">
        <v>0</v>
      </c>
      <c r="CN16" s="120">
        <v>1.031293405187522</v>
      </c>
      <c r="CO16" s="41">
        <v>4.7846825535899397E-3</v>
      </c>
      <c r="CP16" s="33">
        <v>1.786074140499792E-2</v>
      </c>
      <c r="CQ16" s="33">
        <v>0</v>
      </c>
      <c r="CR16" s="42">
        <v>2.264542395858786E-2</v>
      </c>
      <c r="CS16" s="127">
        <v>0</v>
      </c>
      <c r="CT16" s="128">
        <v>0</v>
      </c>
      <c r="CU16" s="128">
        <v>0</v>
      </c>
      <c r="CV16" s="129">
        <v>0</v>
      </c>
      <c r="CW16" s="127">
        <v>1.2770745291252952</v>
      </c>
      <c r="CX16" s="128">
        <v>1.1628697618101331</v>
      </c>
      <c r="CY16" s="128">
        <v>0</v>
      </c>
      <c r="CZ16" s="129">
        <v>2.4399442909354283</v>
      </c>
      <c r="DA16" s="127">
        <v>0.17333310012633671</v>
      </c>
      <c r="DB16" s="128">
        <v>0.13295809151290092</v>
      </c>
      <c r="DC16" s="128">
        <v>0</v>
      </c>
      <c r="DD16" s="129">
        <v>0.30629119163923763</v>
      </c>
      <c r="DE16" s="127">
        <v>0.82085500366277864</v>
      </c>
      <c r="DF16" s="128">
        <v>0.38556280060696807</v>
      </c>
      <c r="DG16" s="128">
        <v>0</v>
      </c>
      <c r="DH16" s="129">
        <v>1.2064178042697467</v>
      </c>
      <c r="DI16" s="127">
        <v>0</v>
      </c>
      <c r="DJ16" s="128">
        <v>0</v>
      </c>
      <c r="DK16" s="128">
        <v>0</v>
      </c>
      <c r="DL16" s="129">
        <v>0</v>
      </c>
      <c r="DM16" s="160">
        <v>0.15468449499999998</v>
      </c>
      <c r="DN16" s="108">
        <v>0</v>
      </c>
      <c r="DO16" s="108">
        <v>0.1025122625393167</v>
      </c>
      <c r="DP16" s="108">
        <v>1.204314753311604E-2</v>
      </c>
      <c r="DQ16" s="132">
        <v>4.0129084927567255E-2</v>
      </c>
      <c r="DR16" s="302">
        <v>8.811654730689377E-4</v>
      </c>
      <c r="DS16" s="133">
        <v>0</v>
      </c>
      <c r="DT16" s="133">
        <v>9.4941683110711841E-2</v>
      </c>
      <c r="DU16" s="133">
        <v>1.1918223446432119E-2</v>
      </c>
      <c r="DV16" s="133">
        <v>4.6943422969787096E-2</v>
      </c>
      <c r="DW16" s="133">
        <v>0</v>
      </c>
      <c r="DX16" s="161">
        <v>3.975298710803</v>
      </c>
      <c r="DY16" s="140">
        <v>0</v>
      </c>
      <c r="DZ16" s="140">
        <v>2.634503639902916</v>
      </c>
      <c r="EA16" s="140">
        <v>0.30950166571256238</v>
      </c>
      <c r="EB16" s="140">
        <v>1.031293405187522</v>
      </c>
      <c r="EC16" s="94">
        <v>2.264542395858786E-2</v>
      </c>
      <c r="ED16" s="141">
        <v>0</v>
      </c>
      <c r="EE16" s="141">
        <v>2.4399442909354283</v>
      </c>
      <c r="EF16" s="141">
        <v>0.30629119163923763</v>
      </c>
      <c r="EG16" s="141">
        <v>1.2064178042697467</v>
      </c>
      <c r="EH16" s="141">
        <v>0</v>
      </c>
    </row>
    <row r="17" spans="1:138" outlineLevel="3" x14ac:dyDescent="0.2">
      <c r="A17" s="71">
        <v>12</v>
      </c>
      <c r="B17" s="56" t="s">
        <v>55</v>
      </c>
      <c r="C17" s="57" t="s">
        <v>60</v>
      </c>
      <c r="D17" s="32" t="s">
        <v>69</v>
      </c>
      <c r="E17" s="33">
        <v>4286.1880000000001</v>
      </c>
      <c r="F17" s="33">
        <v>162.01420000000002</v>
      </c>
      <c r="G17" s="59">
        <v>50.611755423520698</v>
      </c>
      <c r="H17" s="59">
        <v>74.643100331958493</v>
      </c>
      <c r="I17" s="59">
        <v>4.95</v>
      </c>
      <c r="J17" s="59">
        <v>61.424999999999997</v>
      </c>
      <c r="K17" s="59">
        <v>63.228000000000002</v>
      </c>
      <c r="L17" s="449">
        <v>8.3000000000000001E-3</v>
      </c>
      <c r="M17" s="59">
        <v>19.899999999999999</v>
      </c>
      <c r="N17" s="59">
        <v>15.966295876115133</v>
      </c>
      <c r="O17" s="38">
        <v>0.10211911949762276</v>
      </c>
      <c r="P17" s="61">
        <v>0</v>
      </c>
      <c r="Q17" s="62">
        <v>0</v>
      </c>
      <c r="R17" s="35">
        <v>48.963005760000009</v>
      </c>
      <c r="S17" s="35">
        <v>19.918497120000001</v>
      </c>
      <c r="T17" s="35">
        <v>68.881502880000014</v>
      </c>
      <c r="U17" s="35">
        <v>68.881502880000014</v>
      </c>
      <c r="V17" s="63">
        <v>0</v>
      </c>
      <c r="W17" s="35">
        <v>18.600000000000001</v>
      </c>
      <c r="X17" s="35">
        <v>7.4999999999999997E-2</v>
      </c>
      <c r="Y17" s="35">
        <v>0</v>
      </c>
      <c r="Z17" s="35">
        <v>0.03</v>
      </c>
      <c r="AA17" s="35">
        <v>0</v>
      </c>
      <c r="AB17" s="63">
        <v>18.705000000000002</v>
      </c>
      <c r="AC17" s="159">
        <v>9.6755613241524205</v>
      </c>
      <c r="AD17" s="283">
        <v>2.957911366646178E-3</v>
      </c>
      <c r="AE17" s="283">
        <v>0</v>
      </c>
      <c r="AF17" s="284">
        <v>9.678519235519067</v>
      </c>
      <c r="AG17" s="107"/>
      <c r="AH17" s="108"/>
      <c r="AI17" s="102">
        <v>0</v>
      </c>
      <c r="AJ17" s="109">
        <v>0</v>
      </c>
      <c r="AK17" s="107">
        <v>8.9034901547692531</v>
      </c>
      <c r="AL17" s="108">
        <v>2.1968154749845582E-3</v>
      </c>
      <c r="AM17" s="108">
        <v>0</v>
      </c>
      <c r="AN17" s="109">
        <v>8.9056869702442381</v>
      </c>
      <c r="AO17" s="107">
        <v>0.72221389468672537</v>
      </c>
      <c r="AP17" s="108">
        <v>2.2078767491361101E-4</v>
      </c>
      <c r="AQ17" s="108">
        <v>0</v>
      </c>
      <c r="AR17" s="109">
        <v>0.72243468236163899</v>
      </c>
      <c r="AS17" s="107">
        <v>4.9857274696443125E-2</v>
      </c>
      <c r="AT17" s="108">
        <v>5.4030821674800862E-4</v>
      </c>
      <c r="AU17" s="108">
        <v>0</v>
      </c>
      <c r="AV17" s="109">
        <v>5.0397582913191137E-2</v>
      </c>
      <c r="AW17" s="64">
        <v>3.3563403450406634E-2</v>
      </c>
      <c r="AX17" s="65">
        <v>5.1303262541197353E-5</v>
      </c>
      <c r="AY17" s="65">
        <v>0</v>
      </c>
      <c r="AZ17" s="67">
        <v>3.3614706712947834E-2</v>
      </c>
      <c r="BA17" s="464"/>
      <c r="BB17" s="465"/>
      <c r="BC17" s="466">
        <v>0</v>
      </c>
      <c r="BD17" s="467">
        <v>0</v>
      </c>
      <c r="BE17" s="464">
        <v>8.0305388771772286</v>
      </c>
      <c r="BF17" s="465">
        <v>1.9727196531774916E-3</v>
      </c>
      <c r="BG17" s="465">
        <v>0</v>
      </c>
      <c r="BH17" s="468">
        <v>8.0325115968304068</v>
      </c>
      <c r="BI17" s="464">
        <v>0.7269637783601417</v>
      </c>
      <c r="BJ17" s="465">
        <v>2.2201451490189283E-4</v>
      </c>
      <c r="BK17" s="465">
        <v>0</v>
      </c>
      <c r="BL17" s="468">
        <v>0.72718579287504359</v>
      </c>
      <c r="BM17" s="464">
        <v>0.88449526516464338</v>
      </c>
      <c r="BN17" s="465">
        <v>7.1187393602559635E-4</v>
      </c>
      <c r="BO17" s="465">
        <v>0</v>
      </c>
      <c r="BP17" s="468">
        <v>0.88520713910066895</v>
      </c>
      <c r="BQ17" s="464"/>
      <c r="BR17" s="465"/>
      <c r="BS17" s="465"/>
      <c r="BT17" s="468"/>
      <c r="BU17" s="266">
        <v>1567.5783274834953</v>
      </c>
      <c r="BV17" s="267">
        <v>0.47922364373808723</v>
      </c>
      <c r="BW17" s="267">
        <v>0</v>
      </c>
      <c r="BX17" s="268">
        <v>1568.0575511272334</v>
      </c>
      <c r="BY17" s="121">
        <v>0</v>
      </c>
      <c r="BZ17" s="119">
        <v>0</v>
      </c>
      <c r="CA17" s="119">
        <v>0</v>
      </c>
      <c r="CB17" s="120">
        <v>0</v>
      </c>
      <c r="CC17" s="121">
        <v>1442.4918346328168</v>
      </c>
      <c r="CD17" s="119">
        <v>0.35591530172724323</v>
      </c>
      <c r="CE17" s="119">
        <v>0</v>
      </c>
      <c r="CF17" s="120">
        <v>1442.8477499345443</v>
      </c>
      <c r="CG17" s="121">
        <v>117.00890637655407</v>
      </c>
      <c r="CH17" s="119">
        <v>3.5770738520988762E-2</v>
      </c>
      <c r="CI17" s="119">
        <v>0</v>
      </c>
      <c r="CJ17" s="120">
        <v>117.04467711507506</v>
      </c>
      <c r="CK17" s="121">
        <v>8.0775864741244767</v>
      </c>
      <c r="CL17" s="119">
        <v>8.7537603489855231E-2</v>
      </c>
      <c r="CM17" s="119">
        <v>0</v>
      </c>
      <c r="CN17" s="120">
        <v>8.1651240776143332</v>
      </c>
      <c r="CO17" s="41">
        <v>5.437747959294871</v>
      </c>
      <c r="CP17" s="33">
        <v>8.311857038002057E-3</v>
      </c>
      <c r="CQ17" s="33">
        <v>0</v>
      </c>
      <c r="CR17" s="42">
        <v>5.4460598163328733</v>
      </c>
      <c r="CS17" s="127">
        <v>0</v>
      </c>
      <c r="CT17" s="128">
        <v>0</v>
      </c>
      <c r="CU17" s="128">
        <v>0</v>
      </c>
      <c r="CV17" s="129">
        <v>0</v>
      </c>
      <c r="CW17" s="127">
        <v>1301.061331754767</v>
      </c>
      <c r="CX17" s="128">
        <v>0.31960859643382877</v>
      </c>
      <c r="CY17" s="128">
        <v>0</v>
      </c>
      <c r="CZ17" s="129">
        <v>1301.3809403512009</v>
      </c>
      <c r="DA17" s="127">
        <v>117.77845497999569</v>
      </c>
      <c r="DB17" s="128">
        <v>3.596950402021825E-2</v>
      </c>
      <c r="DC17" s="128">
        <v>0</v>
      </c>
      <c r="DD17" s="129">
        <v>117.8144244840159</v>
      </c>
      <c r="DE17" s="127">
        <v>143.30079278943759</v>
      </c>
      <c r="DF17" s="128">
        <v>0.11533368624603818</v>
      </c>
      <c r="DG17" s="128">
        <v>0</v>
      </c>
      <c r="DH17" s="129">
        <v>143.41612647568363</v>
      </c>
      <c r="DI17" s="127">
        <v>0</v>
      </c>
      <c r="DJ17" s="128">
        <v>0</v>
      </c>
      <c r="DK17" s="128">
        <v>0</v>
      </c>
      <c r="DL17" s="129">
        <v>0</v>
      </c>
      <c r="DM17" s="160">
        <v>9.678519235519067</v>
      </c>
      <c r="DN17" s="108">
        <v>0</v>
      </c>
      <c r="DO17" s="108">
        <v>8.9056869702442381</v>
      </c>
      <c r="DP17" s="108">
        <v>0.72243468236163899</v>
      </c>
      <c r="DQ17" s="132">
        <v>5.0397582913191137E-2</v>
      </c>
      <c r="DR17" s="302">
        <v>3.3614706712947834E-2</v>
      </c>
      <c r="DS17" s="133">
        <v>0</v>
      </c>
      <c r="DT17" s="133">
        <v>8.0325115968304068</v>
      </c>
      <c r="DU17" s="133">
        <v>0.72718579287504359</v>
      </c>
      <c r="DV17" s="133">
        <v>0.88520713910066895</v>
      </c>
      <c r="DW17" s="133">
        <v>0</v>
      </c>
      <c r="DX17" s="161">
        <v>1568.0575511272334</v>
      </c>
      <c r="DY17" s="140">
        <v>0</v>
      </c>
      <c r="DZ17" s="140">
        <v>1442.8477499345443</v>
      </c>
      <c r="EA17" s="140">
        <v>117.04467711507506</v>
      </c>
      <c r="EB17" s="140">
        <v>8.1651240776143332</v>
      </c>
      <c r="EC17" s="94">
        <v>5.4460598163328733</v>
      </c>
      <c r="ED17" s="141">
        <v>0</v>
      </c>
      <c r="EE17" s="141">
        <v>1301.3809403512009</v>
      </c>
      <c r="EF17" s="141">
        <v>117.8144244840159</v>
      </c>
      <c r="EG17" s="141">
        <v>143.41612647568363</v>
      </c>
      <c r="EH17" s="141">
        <v>0</v>
      </c>
    </row>
    <row r="18" spans="1:138" outlineLevel="3" x14ac:dyDescent="0.2">
      <c r="A18" s="71">
        <v>13</v>
      </c>
      <c r="B18" s="56" t="s">
        <v>55</v>
      </c>
      <c r="C18" s="57" t="s">
        <v>60</v>
      </c>
      <c r="D18" s="58" t="s">
        <v>70</v>
      </c>
      <c r="E18" s="33">
        <v>21102.641</v>
      </c>
      <c r="F18" s="33">
        <v>801.83900000000006</v>
      </c>
      <c r="G18" s="59">
        <v>73.426734441248101</v>
      </c>
      <c r="H18" s="59">
        <v>105.030044292306</v>
      </c>
      <c r="I18" s="59">
        <v>5.0999999999999996</v>
      </c>
      <c r="J18" s="59">
        <v>50.975000000000001</v>
      </c>
      <c r="K18" s="59">
        <v>50.557000000000002</v>
      </c>
      <c r="L18" s="449">
        <v>7.1000000000000004E-3</v>
      </c>
      <c r="M18" s="59">
        <v>40.200000000000003</v>
      </c>
      <c r="N18" s="59">
        <v>27.439166464736395</v>
      </c>
      <c r="O18" s="38">
        <v>4.8110616205742529E-2</v>
      </c>
      <c r="P18" s="61">
        <v>0</v>
      </c>
      <c r="Q18" s="62">
        <v>0</v>
      </c>
      <c r="R18" s="35">
        <v>34.076328000000004</v>
      </c>
      <c r="S18" s="35">
        <v>4.9618359999999999</v>
      </c>
      <c r="T18" s="35">
        <v>39.038164000000002</v>
      </c>
      <c r="U18" s="35">
        <v>39.038164000000002</v>
      </c>
      <c r="V18" s="63">
        <v>6.3</v>
      </c>
      <c r="W18" s="35">
        <v>8.4</v>
      </c>
      <c r="X18" s="35">
        <v>3.9</v>
      </c>
      <c r="Y18" s="35">
        <v>0</v>
      </c>
      <c r="Z18" s="35">
        <v>0.03</v>
      </c>
      <c r="AA18" s="35">
        <v>0.27599108265713113</v>
      </c>
      <c r="AB18" s="63">
        <v>18.905991082657131</v>
      </c>
      <c r="AC18" s="159">
        <v>6.9016963729029293</v>
      </c>
      <c r="AD18" s="283">
        <v>0.50513302902770063</v>
      </c>
      <c r="AE18" s="283">
        <v>0</v>
      </c>
      <c r="AF18" s="284">
        <v>7.4068294019306302</v>
      </c>
      <c r="AG18" s="107"/>
      <c r="AH18" s="108"/>
      <c r="AI18" s="102">
        <v>0</v>
      </c>
      <c r="AJ18" s="109">
        <v>0</v>
      </c>
      <c r="AK18" s="107">
        <v>2.5585911709916753</v>
      </c>
      <c r="AL18" s="108">
        <v>0.36283851279233176</v>
      </c>
      <c r="AM18" s="108">
        <v>0</v>
      </c>
      <c r="AN18" s="109">
        <v>2.921429683784007</v>
      </c>
      <c r="AO18" s="107">
        <v>0.72488547573804274</v>
      </c>
      <c r="AP18" s="108">
        <v>5.305414441228605E-2</v>
      </c>
      <c r="AQ18" s="108">
        <v>0</v>
      </c>
      <c r="AR18" s="109">
        <v>0.7779396201503288</v>
      </c>
      <c r="AS18" s="107">
        <v>3.6182197261732116</v>
      </c>
      <c r="AT18" s="108">
        <v>8.9240371823082851E-2</v>
      </c>
      <c r="AU18" s="108">
        <v>0</v>
      </c>
      <c r="AV18" s="109">
        <v>3.7074600979962944</v>
      </c>
      <c r="AW18" s="64">
        <v>1.2146865264793333E-2</v>
      </c>
      <c r="AX18" s="65">
        <v>4.4451266129921342E-3</v>
      </c>
      <c r="AY18" s="65">
        <v>0</v>
      </c>
      <c r="AZ18" s="67">
        <v>1.6591991877785466E-2</v>
      </c>
      <c r="BA18" s="464"/>
      <c r="BB18" s="465"/>
      <c r="BC18" s="466">
        <v>0</v>
      </c>
      <c r="BD18" s="467">
        <v>0</v>
      </c>
      <c r="BE18" s="464">
        <v>2.4401570045127476</v>
      </c>
      <c r="BF18" s="465">
        <v>0.34540723040591859</v>
      </c>
      <c r="BG18" s="465">
        <v>0</v>
      </c>
      <c r="BH18" s="468">
        <v>2.7855642349186662</v>
      </c>
      <c r="BI18" s="464">
        <v>0.70502274018929545</v>
      </c>
      <c r="BJ18" s="465">
        <v>5.2194958625092644E-2</v>
      </c>
      <c r="BK18" s="465">
        <v>0</v>
      </c>
      <c r="BL18" s="468">
        <v>0.75721769881438805</v>
      </c>
      <c r="BM18" s="464">
        <v>3.7443697629360932</v>
      </c>
      <c r="BN18" s="465">
        <v>0.10308571338369726</v>
      </c>
      <c r="BO18" s="465">
        <v>0</v>
      </c>
      <c r="BP18" s="468">
        <v>3.8474554763197903</v>
      </c>
      <c r="BQ18" s="464"/>
      <c r="BR18" s="465"/>
      <c r="BS18" s="465"/>
      <c r="BT18" s="468"/>
      <c r="BU18" s="266">
        <v>5534.0493179521127</v>
      </c>
      <c r="BV18" s="267">
        <v>405.03536286254246</v>
      </c>
      <c r="BW18" s="267">
        <v>0</v>
      </c>
      <c r="BX18" s="268">
        <v>5939.0846808146553</v>
      </c>
      <c r="BY18" s="121">
        <v>0</v>
      </c>
      <c r="BZ18" s="119">
        <v>0</v>
      </c>
      <c r="CA18" s="119">
        <v>0</v>
      </c>
      <c r="CB18" s="120">
        <v>0</v>
      </c>
      <c r="CC18" s="121">
        <v>2051.5781859567942</v>
      </c>
      <c r="CD18" s="119">
        <v>290.93807025889055</v>
      </c>
      <c r="CE18" s="119">
        <v>0</v>
      </c>
      <c r="CF18" s="120">
        <v>2342.5162562156847</v>
      </c>
      <c r="CG18" s="121">
        <v>581.24144498031649</v>
      </c>
      <c r="CH18" s="119">
        <v>42.540882101403035</v>
      </c>
      <c r="CI18" s="119">
        <v>0</v>
      </c>
      <c r="CJ18" s="120">
        <v>623.78232708171959</v>
      </c>
      <c r="CK18" s="121">
        <v>2901.2296870150021</v>
      </c>
      <c r="CL18" s="119">
        <v>71.556410502248937</v>
      </c>
      <c r="CM18" s="119">
        <v>0</v>
      </c>
      <c r="CN18" s="120">
        <v>2972.7860975172507</v>
      </c>
      <c r="CO18" s="41">
        <v>9.7398302970566224</v>
      </c>
      <c r="CP18" s="33">
        <v>3.5642758782350001</v>
      </c>
      <c r="CQ18" s="33">
        <v>0</v>
      </c>
      <c r="CR18" s="42">
        <v>13.304106175291622</v>
      </c>
      <c r="CS18" s="127">
        <v>0</v>
      </c>
      <c r="CT18" s="128">
        <v>0</v>
      </c>
      <c r="CU18" s="128">
        <v>0</v>
      </c>
      <c r="CV18" s="129">
        <v>0</v>
      </c>
      <c r="CW18" s="127">
        <v>1956.6130523414972</v>
      </c>
      <c r="CX18" s="128">
        <v>276.96098822145137</v>
      </c>
      <c r="CY18" s="128">
        <v>0</v>
      </c>
      <c r="CZ18" s="129">
        <v>2233.5740405629485</v>
      </c>
      <c r="DA18" s="127">
        <v>565.31472897064452</v>
      </c>
      <c r="DB18" s="128">
        <v>41.851953428985667</v>
      </c>
      <c r="DC18" s="128">
        <v>0</v>
      </c>
      <c r="DD18" s="129">
        <v>607.16668239963019</v>
      </c>
      <c r="DE18" s="127">
        <v>3002.3817063429142</v>
      </c>
      <c r="DF18" s="128">
        <v>82.658145333870436</v>
      </c>
      <c r="DG18" s="128">
        <v>0</v>
      </c>
      <c r="DH18" s="129">
        <v>3085.0398516767846</v>
      </c>
      <c r="DI18" s="127">
        <v>0</v>
      </c>
      <c r="DJ18" s="128">
        <v>0</v>
      </c>
      <c r="DK18" s="128">
        <v>0</v>
      </c>
      <c r="DL18" s="129">
        <v>0</v>
      </c>
      <c r="DM18" s="160">
        <v>7.4068294019306302</v>
      </c>
      <c r="DN18" s="108">
        <v>0</v>
      </c>
      <c r="DO18" s="108">
        <v>2.921429683784007</v>
      </c>
      <c r="DP18" s="108">
        <v>0.7779396201503288</v>
      </c>
      <c r="DQ18" s="132">
        <v>3.7074600979962944</v>
      </c>
      <c r="DR18" s="302">
        <v>1.6591991877785466E-2</v>
      </c>
      <c r="DS18" s="133">
        <v>0</v>
      </c>
      <c r="DT18" s="133">
        <v>2.7855642349186662</v>
      </c>
      <c r="DU18" s="133">
        <v>0.75721769881438805</v>
      </c>
      <c r="DV18" s="133">
        <v>3.8474554763197903</v>
      </c>
      <c r="DW18" s="133">
        <v>0</v>
      </c>
      <c r="DX18" s="161">
        <v>5939.0846808146553</v>
      </c>
      <c r="DY18" s="140">
        <v>0</v>
      </c>
      <c r="DZ18" s="140">
        <v>2342.5162562156847</v>
      </c>
      <c r="EA18" s="140">
        <v>623.78232708171959</v>
      </c>
      <c r="EB18" s="140">
        <v>2972.7860975172507</v>
      </c>
      <c r="EC18" s="94">
        <v>13.304106175291622</v>
      </c>
      <c r="ED18" s="141">
        <v>0</v>
      </c>
      <c r="EE18" s="141">
        <v>2233.5740405629485</v>
      </c>
      <c r="EF18" s="141">
        <v>607.16668239963019</v>
      </c>
      <c r="EG18" s="141">
        <v>3085.0398516767846</v>
      </c>
      <c r="EH18" s="141">
        <v>0</v>
      </c>
    </row>
    <row r="19" spans="1:138" outlineLevel="3" x14ac:dyDescent="0.2">
      <c r="A19" s="71">
        <v>14</v>
      </c>
      <c r="B19" s="56" t="s">
        <v>55</v>
      </c>
      <c r="C19" s="57" t="s">
        <v>60</v>
      </c>
      <c r="D19" s="58" t="s">
        <v>71</v>
      </c>
      <c r="E19" s="33">
        <v>70291.16</v>
      </c>
      <c r="F19" s="33">
        <v>3049.6466</v>
      </c>
      <c r="G19" s="59">
        <v>73.183547036494403</v>
      </c>
      <c r="H19" s="59">
        <v>115.13393639252899</v>
      </c>
      <c r="I19" s="59">
        <v>6.15</v>
      </c>
      <c r="J19" s="59">
        <v>58.100999999999999</v>
      </c>
      <c r="K19" s="59">
        <v>39.936999999999998</v>
      </c>
      <c r="L19" s="449">
        <v>8.2999999999999984E-3</v>
      </c>
      <c r="M19" s="59">
        <v>31.7</v>
      </c>
      <c r="N19" s="59">
        <v>28.263561690509849</v>
      </c>
      <c r="O19" s="38">
        <v>4.8847326040965644E-2</v>
      </c>
      <c r="P19" s="61">
        <v>0</v>
      </c>
      <c r="Q19" s="62">
        <v>0</v>
      </c>
      <c r="R19" s="35">
        <v>48.963005760000009</v>
      </c>
      <c r="S19" s="35">
        <v>19.918497120000001</v>
      </c>
      <c r="T19" s="35">
        <v>68.881502880000014</v>
      </c>
      <c r="U19" s="35">
        <v>68.881502880000014</v>
      </c>
      <c r="V19" s="63">
        <v>0</v>
      </c>
      <c r="W19" s="35">
        <v>25.1</v>
      </c>
      <c r="X19" s="35">
        <v>7.4999999999999997E-2</v>
      </c>
      <c r="Y19" s="35">
        <v>0</v>
      </c>
      <c r="Z19" s="35">
        <v>0.03</v>
      </c>
      <c r="AA19" s="35">
        <v>2.1342331306803504E-5</v>
      </c>
      <c r="AB19" s="63">
        <v>25.20502134233131</v>
      </c>
      <c r="AC19" s="159">
        <v>16.913095187866055</v>
      </c>
      <c r="AD19" s="283">
        <v>2.8589535953380037E-3</v>
      </c>
      <c r="AE19" s="283">
        <v>0</v>
      </c>
      <c r="AF19" s="284">
        <v>16.915954141461395</v>
      </c>
      <c r="AG19" s="107"/>
      <c r="AH19" s="108"/>
      <c r="AI19" s="102">
        <v>0</v>
      </c>
      <c r="AJ19" s="109">
        <v>0</v>
      </c>
      <c r="AK19" s="107">
        <v>14.896911405709176</v>
      </c>
      <c r="AL19" s="108">
        <v>2.0304102677907855E-3</v>
      </c>
      <c r="AM19" s="108">
        <v>0</v>
      </c>
      <c r="AN19" s="109">
        <v>14.898941815976967</v>
      </c>
      <c r="AO19" s="107">
        <v>1.9472712255605573</v>
      </c>
      <c r="AP19" s="108">
        <v>3.2916258139483752E-4</v>
      </c>
      <c r="AQ19" s="108">
        <v>0</v>
      </c>
      <c r="AR19" s="109">
        <v>1.9476003881419521</v>
      </c>
      <c r="AS19" s="107">
        <v>6.8912556596321881E-2</v>
      </c>
      <c r="AT19" s="108">
        <v>4.9938074615238099E-4</v>
      </c>
      <c r="AU19" s="108">
        <v>0</v>
      </c>
      <c r="AV19" s="109">
        <v>6.9411937342474264E-2</v>
      </c>
      <c r="AW19" s="64">
        <v>4.5333848871871474E-2</v>
      </c>
      <c r="AX19" s="65">
        <v>3.8315686390664536E-5</v>
      </c>
      <c r="AY19" s="65">
        <v>0</v>
      </c>
      <c r="AZ19" s="67">
        <v>4.5372164558262137E-2</v>
      </c>
      <c r="BA19" s="464"/>
      <c r="BB19" s="465"/>
      <c r="BC19" s="466">
        <v>0</v>
      </c>
      <c r="BD19" s="467">
        <v>0</v>
      </c>
      <c r="BE19" s="464">
        <v>14.198371540712861</v>
      </c>
      <c r="BF19" s="465">
        <v>1.9314001997556088E-3</v>
      </c>
      <c r="BG19" s="465">
        <v>0</v>
      </c>
      <c r="BH19" s="468">
        <v>14.200302940912616</v>
      </c>
      <c r="BI19" s="464">
        <v>1.946889768576108</v>
      </c>
      <c r="BJ19" s="465">
        <v>3.2233607754872384E-4</v>
      </c>
      <c r="BK19" s="465">
        <v>0</v>
      </c>
      <c r="BL19" s="468">
        <v>1.9472121046536568</v>
      </c>
      <c r="BM19" s="464">
        <v>0.72250002970521321</v>
      </c>
      <c r="BN19" s="465">
        <v>5.6690163164300708E-4</v>
      </c>
      <c r="BO19" s="465">
        <v>0</v>
      </c>
      <c r="BP19" s="468">
        <v>0.72306693133685618</v>
      </c>
      <c r="BQ19" s="464"/>
      <c r="BR19" s="465"/>
      <c r="BS19" s="465"/>
      <c r="BT19" s="468"/>
      <c r="BU19" s="266">
        <v>51578.963235152078</v>
      </c>
      <c r="BV19" s="267">
        <v>8.7187981115803197</v>
      </c>
      <c r="BW19" s="267">
        <v>0</v>
      </c>
      <c r="BX19" s="268">
        <v>51587.682033263663</v>
      </c>
      <c r="BY19" s="121">
        <v>0</v>
      </c>
      <c r="BZ19" s="119">
        <v>0</v>
      </c>
      <c r="CA19" s="119">
        <v>0</v>
      </c>
      <c r="CB19" s="120">
        <v>0</v>
      </c>
      <c r="CC19" s="121">
        <v>45430.315218922209</v>
      </c>
      <c r="CD19" s="119">
        <v>6.1920337697732588</v>
      </c>
      <c r="CE19" s="119">
        <v>0</v>
      </c>
      <c r="CF19" s="120">
        <v>45436.507252691983</v>
      </c>
      <c r="CG19" s="121">
        <v>5938.4890723085864</v>
      </c>
      <c r="CH19" s="119">
        <v>1.0038295471979894</v>
      </c>
      <c r="CI19" s="119">
        <v>0</v>
      </c>
      <c r="CJ19" s="120">
        <v>5939.492901855785</v>
      </c>
      <c r="CK19" s="121">
        <v>210.15894392128061</v>
      </c>
      <c r="CL19" s="119">
        <v>1.5229347946090719</v>
      </c>
      <c r="CM19" s="119">
        <v>0</v>
      </c>
      <c r="CN19" s="120">
        <v>211.68187871588967</v>
      </c>
      <c r="CO19" s="41">
        <v>138.25221807701666</v>
      </c>
      <c r="CP19" s="33">
        <v>0.11684930272795638</v>
      </c>
      <c r="CQ19" s="33">
        <v>0</v>
      </c>
      <c r="CR19" s="42">
        <v>138.36906737974462</v>
      </c>
      <c r="CS19" s="127">
        <v>0</v>
      </c>
      <c r="CT19" s="128">
        <v>0</v>
      </c>
      <c r="CU19" s="128">
        <v>0</v>
      </c>
      <c r="CV19" s="129">
        <v>0</v>
      </c>
      <c r="CW19" s="127">
        <v>43300.015494671738</v>
      </c>
      <c r="CX19" s="128">
        <v>5.8900880524240131</v>
      </c>
      <c r="CY19" s="128">
        <v>0</v>
      </c>
      <c r="CZ19" s="129">
        <v>43305.905582724161</v>
      </c>
      <c r="DA19" s="127">
        <v>5937.3257633129142</v>
      </c>
      <c r="DB19" s="128">
        <v>0.983011122953802</v>
      </c>
      <c r="DC19" s="128">
        <v>0</v>
      </c>
      <c r="DD19" s="129">
        <v>5938.3087744358691</v>
      </c>
      <c r="DE19" s="127">
        <v>2203.3697590904026</v>
      </c>
      <c r="DF19" s="128">
        <v>1.7288496334745489</v>
      </c>
      <c r="DG19" s="128">
        <v>0</v>
      </c>
      <c r="DH19" s="129">
        <v>2205.0986087238771</v>
      </c>
      <c r="DI19" s="127">
        <v>0</v>
      </c>
      <c r="DJ19" s="128">
        <v>0</v>
      </c>
      <c r="DK19" s="128">
        <v>0</v>
      </c>
      <c r="DL19" s="129">
        <v>0</v>
      </c>
      <c r="DM19" s="160">
        <v>16.915954141461395</v>
      </c>
      <c r="DN19" s="108">
        <v>0</v>
      </c>
      <c r="DO19" s="108">
        <v>14.898941815976967</v>
      </c>
      <c r="DP19" s="108">
        <v>1.9476003881419521</v>
      </c>
      <c r="DQ19" s="132">
        <v>6.9411937342474264E-2</v>
      </c>
      <c r="DR19" s="302">
        <v>4.5372164558262137E-2</v>
      </c>
      <c r="DS19" s="133">
        <v>0</v>
      </c>
      <c r="DT19" s="133">
        <v>14.200302940912616</v>
      </c>
      <c r="DU19" s="133">
        <v>1.9472121046536568</v>
      </c>
      <c r="DV19" s="133">
        <v>0.72306693133685618</v>
      </c>
      <c r="DW19" s="133">
        <v>0</v>
      </c>
      <c r="DX19" s="161">
        <v>51587.682033263663</v>
      </c>
      <c r="DY19" s="140">
        <v>0</v>
      </c>
      <c r="DZ19" s="140">
        <v>45436.507252691983</v>
      </c>
      <c r="EA19" s="140">
        <v>5939.492901855785</v>
      </c>
      <c r="EB19" s="140">
        <v>211.68187871588967</v>
      </c>
      <c r="EC19" s="94">
        <v>138.36906737974462</v>
      </c>
      <c r="ED19" s="141">
        <v>0</v>
      </c>
      <c r="EE19" s="141">
        <v>43305.905582724161</v>
      </c>
      <c r="EF19" s="141">
        <v>5938.3087744358691</v>
      </c>
      <c r="EG19" s="141">
        <v>2205.0986087238771</v>
      </c>
      <c r="EH19" s="141">
        <v>0</v>
      </c>
    </row>
    <row r="20" spans="1:138" outlineLevel="3" x14ac:dyDescent="0.2">
      <c r="A20" s="71">
        <v>15</v>
      </c>
      <c r="B20" s="56" t="s">
        <v>55</v>
      </c>
      <c r="C20" s="57" t="s">
        <v>60</v>
      </c>
      <c r="D20" s="58" t="s">
        <v>72</v>
      </c>
      <c r="E20" s="33">
        <v>773.72900000000004</v>
      </c>
      <c r="F20" s="33">
        <v>27.9526</v>
      </c>
      <c r="G20" s="59">
        <v>70.101714616059695</v>
      </c>
      <c r="H20" s="59">
        <v>109.022627860534</v>
      </c>
      <c r="I20" s="59">
        <v>4.9665999999999997</v>
      </c>
      <c r="J20" s="59">
        <v>57.131</v>
      </c>
      <c r="K20" s="59">
        <v>39.222999999999999</v>
      </c>
      <c r="L20" s="449">
        <v>8.3000000000000001E-3</v>
      </c>
      <c r="M20" s="59">
        <v>35.1</v>
      </c>
      <c r="N20" s="59">
        <v>16.450493429971253</v>
      </c>
      <c r="O20" s="38">
        <v>5.5708212032611781E-2</v>
      </c>
      <c r="P20" s="61">
        <v>0</v>
      </c>
      <c r="Q20" s="62">
        <v>0</v>
      </c>
      <c r="R20" s="35">
        <v>35.126013999999998</v>
      </c>
      <c r="S20" s="35">
        <v>5.4369930000000002</v>
      </c>
      <c r="T20" s="35">
        <v>40.563006999999999</v>
      </c>
      <c r="U20" s="35">
        <v>40.563006999999999</v>
      </c>
      <c r="V20" s="63">
        <v>0</v>
      </c>
      <c r="W20" s="35">
        <v>20</v>
      </c>
      <c r="X20" s="35">
        <v>7.4999999999999997E-2</v>
      </c>
      <c r="Y20" s="35">
        <v>0</v>
      </c>
      <c r="Z20" s="35">
        <v>0.03</v>
      </c>
      <c r="AA20" s="35">
        <v>0</v>
      </c>
      <c r="AB20" s="63">
        <v>20.105</v>
      </c>
      <c r="AC20" s="159">
        <v>12.185044414893616</v>
      </c>
      <c r="AD20" s="283">
        <v>2.9203739162234044E-3</v>
      </c>
      <c r="AE20" s="283">
        <v>0</v>
      </c>
      <c r="AF20" s="284">
        <v>12.18796478880984</v>
      </c>
      <c r="AG20" s="107"/>
      <c r="AH20" s="108"/>
      <c r="AI20" s="102">
        <v>0</v>
      </c>
      <c r="AJ20" s="109">
        <v>0</v>
      </c>
      <c r="AK20" s="107">
        <v>10.802455939234422</v>
      </c>
      <c r="AL20" s="108">
        <v>2.0883548284347034E-3</v>
      </c>
      <c r="AM20" s="108">
        <v>0</v>
      </c>
      <c r="AN20" s="109">
        <v>10.804544294062856</v>
      </c>
      <c r="AO20" s="107">
        <v>1.3284455627090228</v>
      </c>
      <c r="AP20" s="108">
        <v>3.1838683868203477E-4</v>
      </c>
      <c r="AQ20" s="108">
        <v>0</v>
      </c>
      <c r="AR20" s="109">
        <v>1.3287639495477048</v>
      </c>
      <c r="AS20" s="107">
        <v>5.4142912950171068E-2</v>
      </c>
      <c r="AT20" s="108">
        <v>5.1363224910666626E-4</v>
      </c>
      <c r="AU20" s="108">
        <v>0</v>
      </c>
      <c r="AV20" s="109">
        <v>5.4656545199277734E-2</v>
      </c>
      <c r="AW20" s="64">
        <v>2.3254688258903877E-2</v>
      </c>
      <c r="AX20" s="65">
        <v>2.7867106064135935E-5</v>
      </c>
      <c r="AY20" s="65">
        <v>0</v>
      </c>
      <c r="AZ20" s="67">
        <v>2.3282555364968014E-2</v>
      </c>
      <c r="BA20" s="464"/>
      <c r="BB20" s="465"/>
      <c r="BC20" s="466">
        <v>0</v>
      </c>
      <c r="BD20" s="467">
        <v>0</v>
      </c>
      <c r="BE20" s="464">
        <v>10.225181463389994</v>
      </c>
      <c r="BF20" s="465">
        <v>1.9722262102056004E-3</v>
      </c>
      <c r="BG20" s="465">
        <v>0</v>
      </c>
      <c r="BH20" s="468">
        <v>10.2271536896002</v>
      </c>
      <c r="BI20" s="464">
        <v>1.3300972833099907</v>
      </c>
      <c r="BJ20" s="465">
        <v>3.1285197425226155E-4</v>
      </c>
      <c r="BK20" s="465">
        <v>0</v>
      </c>
      <c r="BL20" s="468">
        <v>1.330410135284243</v>
      </c>
      <c r="BM20" s="464">
        <v>0.60651097993472747</v>
      </c>
      <c r="BN20" s="465">
        <v>6.0742862570140662E-4</v>
      </c>
      <c r="BO20" s="465">
        <v>0</v>
      </c>
      <c r="BP20" s="468">
        <v>0.60711840856042887</v>
      </c>
      <c r="BQ20" s="464"/>
      <c r="BR20" s="465"/>
      <c r="BS20" s="465"/>
      <c r="BT20" s="468"/>
      <c r="BU20" s="266">
        <v>340.60367251175529</v>
      </c>
      <c r="BV20" s="267">
        <v>8.1632043930626341E-2</v>
      </c>
      <c r="BW20" s="267">
        <v>0</v>
      </c>
      <c r="BX20" s="268">
        <v>340.68530455568595</v>
      </c>
      <c r="BY20" s="121">
        <v>0</v>
      </c>
      <c r="BZ20" s="119">
        <v>0</v>
      </c>
      <c r="CA20" s="119">
        <v>0</v>
      </c>
      <c r="CB20" s="120">
        <v>0</v>
      </c>
      <c r="CC20" s="121">
        <v>301.9567298870441</v>
      </c>
      <c r="CD20" s="119">
        <v>5.837494717730389E-2</v>
      </c>
      <c r="CE20" s="119">
        <v>0</v>
      </c>
      <c r="CF20" s="120">
        <v>302.0151048342214</v>
      </c>
      <c r="CG20" s="121">
        <v>37.133507436180231</v>
      </c>
      <c r="CH20" s="119">
        <v>8.8997399469434458E-3</v>
      </c>
      <c r="CI20" s="119">
        <v>0</v>
      </c>
      <c r="CJ20" s="120">
        <v>37.142407176127172</v>
      </c>
      <c r="CK20" s="121">
        <v>1.5134351885309518</v>
      </c>
      <c r="CL20" s="119">
        <v>1.4357356806379E-2</v>
      </c>
      <c r="CM20" s="119">
        <v>0</v>
      </c>
      <c r="CN20" s="120">
        <v>1.5277925453373309</v>
      </c>
      <c r="CO20" s="41">
        <v>0.65002899902583655</v>
      </c>
      <c r="CP20" s="33">
        <v>7.7895806896836613E-4</v>
      </c>
      <c r="CQ20" s="33">
        <v>0</v>
      </c>
      <c r="CR20" s="42">
        <v>0.65080795709480488</v>
      </c>
      <c r="CS20" s="127">
        <v>0</v>
      </c>
      <c r="CT20" s="128">
        <v>0</v>
      </c>
      <c r="CU20" s="128">
        <v>0</v>
      </c>
      <c r="CV20" s="129">
        <v>0</v>
      </c>
      <c r="CW20" s="127">
        <v>285.82040737355516</v>
      </c>
      <c r="CX20" s="128">
        <v>5.5128850363393066E-2</v>
      </c>
      <c r="CY20" s="128">
        <v>0</v>
      </c>
      <c r="CZ20" s="129">
        <v>285.87553622391857</v>
      </c>
      <c r="DA20" s="127">
        <v>37.179677321450846</v>
      </c>
      <c r="DB20" s="128">
        <v>8.7450260954837662E-3</v>
      </c>
      <c r="DC20" s="128">
        <v>0</v>
      </c>
      <c r="DD20" s="129">
        <v>37.188422347546329</v>
      </c>
      <c r="DE20" s="127">
        <v>16.953558817723462</v>
      </c>
      <c r="DF20" s="128">
        <v>1.697920940278114E-2</v>
      </c>
      <c r="DG20" s="128">
        <v>0</v>
      </c>
      <c r="DH20" s="129">
        <v>16.970538027126246</v>
      </c>
      <c r="DI20" s="127">
        <v>0</v>
      </c>
      <c r="DJ20" s="128">
        <v>0</v>
      </c>
      <c r="DK20" s="128">
        <v>0</v>
      </c>
      <c r="DL20" s="129">
        <v>0</v>
      </c>
      <c r="DM20" s="160">
        <v>12.18796478880984</v>
      </c>
      <c r="DN20" s="108">
        <v>0</v>
      </c>
      <c r="DO20" s="108">
        <v>10.804544294062856</v>
      </c>
      <c r="DP20" s="108">
        <v>1.3287639495477048</v>
      </c>
      <c r="DQ20" s="132">
        <v>5.4656545199277734E-2</v>
      </c>
      <c r="DR20" s="302">
        <v>2.3282555364968014E-2</v>
      </c>
      <c r="DS20" s="133">
        <v>0</v>
      </c>
      <c r="DT20" s="133">
        <v>10.2271536896002</v>
      </c>
      <c r="DU20" s="133">
        <v>1.330410135284243</v>
      </c>
      <c r="DV20" s="133">
        <v>0.60711840856042887</v>
      </c>
      <c r="DW20" s="133">
        <v>0</v>
      </c>
      <c r="DX20" s="161">
        <v>340.68530455568595</v>
      </c>
      <c r="DY20" s="140">
        <v>0</v>
      </c>
      <c r="DZ20" s="140">
        <v>302.0151048342214</v>
      </c>
      <c r="EA20" s="140">
        <v>37.142407176127172</v>
      </c>
      <c r="EB20" s="140">
        <v>1.5277925453373309</v>
      </c>
      <c r="EC20" s="94">
        <v>0.65080795709480488</v>
      </c>
      <c r="ED20" s="141">
        <v>0</v>
      </c>
      <c r="EE20" s="141">
        <v>285.87553622391857</v>
      </c>
      <c r="EF20" s="141">
        <v>37.188422347546329</v>
      </c>
      <c r="EG20" s="141">
        <v>16.970538027126246</v>
      </c>
      <c r="EH20" s="141">
        <v>0</v>
      </c>
    </row>
    <row r="21" spans="1:138" outlineLevel="3" x14ac:dyDescent="0.2">
      <c r="A21" s="71">
        <v>16</v>
      </c>
      <c r="B21" s="56" t="s">
        <v>55</v>
      </c>
      <c r="C21" s="57" t="s">
        <v>60</v>
      </c>
      <c r="D21" s="58" t="s">
        <v>73</v>
      </c>
      <c r="E21" s="33">
        <v>4892.2330000000002</v>
      </c>
      <c r="F21" s="33">
        <v>173.78960000000001</v>
      </c>
      <c r="G21" s="59">
        <v>46.488614582382603</v>
      </c>
      <c r="H21" s="59">
        <v>59.792142582469999</v>
      </c>
      <c r="I21" s="59">
        <v>4.4000000000000004</v>
      </c>
      <c r="J21" s="59">
        <v>63.072000000000003</v>
      </c>
      <c r="K21" s="59">
        <v>20.571999999999999</v>
      </c>
      <c r="L21" s="449">
        <v>8.3000000000000001E-3</v>
      </c>
      <c r="M21" s="59">
        <v>19.600000000000001</v>
      </c>
      <c r="N21" s="59">
        <v>23.147465570553724</v>
      </c>
      <c r="O21" s="38">
        <v>0.11463997350469091</v>
      </c>
      <c r="P21" s="61">
        <v>1</v>
      </c>
      <c r="Q21" s="62">
        <v>0</v>
      </c>
      <c r="R21" s="35">
        <v>1.9635660000000004</v>
      </c>
      <c r="S21" s="35">
        <v>1.8217000000000001E-2</v>
      </c>
      <c r="T21" s="35">
        <v>1.9817830000000003</v>
      </c>
      <c r="U21" s="35">
        <v>1.9817830000000003</v>
      </c>
      <c r="V21" s="63">
        <v>0</v>
      </c>
      <c r="W21" s="35">
        <v>0.1</v>
      </c>
      <c r="X21" s="35">
        <v>0.5</v>
      </c>
      <c r="Y21" s="35">
        <v>0</v>
      </c>
      <c r="Z21" s="35">
        <v>0.03</v>
      </c>
      <c r="AA21" s="35">
        <v>0</v>
      </c>
      <c r="AB21" s="63">
        <v>0.63</v>
      </c>
      <c r="AC21" s="159">
        <v>6.8661775000000008E-3</v>
      </c>
      <c r="AD21" s="283">
        <v>2.6934637500000001E-2</v>
      </c>
      <c r="AE21" s="283">
        <v>0</v>
      </c>
      <c r="AF21" s="284">
        <v>3.3800814999999998E-2</v>
      </c>
      <c r="AG21" s="107"/>
      <c r="AH21" s="108"/>
      <c r="AI21" s="102">
        <v>0</v>
      </c>
      <c r="AJ21" s="109">
        <v>0</v>
      </c>
      <c r="AK21" s="107">
        <v>4.6654181020976014E-3</v>
      </c>
      <c r="AL21" s="108">
        <v>2.0325169061671186E-2</v>
      </c>
      <c r="AM21" s="108">
        <v>0</v>
      </c>
      <c r="AN21" s="109">
        <v>2.4990587163768788E-2</v>
      </c>
      <c r="AO21" s="107">
        <v>4.105434640765467E-4</v>
      </c>
      <c r="AP21" s="108">
        <v>1.6104796858071439E-3</v>
      </c>
      <c r="AQ21" s="108">
        <v>0</v>
      </c>
      <c r="AR21" s="109">
        <v>2.0210231498836908E-3</v>
      </c>
      <c r="AS21" s="107">
        <v>1.7902159338258521E-3</v>
      </c>
      <c r="AT21" s="108">
        <v>4.9989887525216702E-3</v>
      </c>
      <c r="AU21" s="108">
        <v>0</v>
      </c>
      <c r="AV21" s="109">
        <v>6.7892046863475223E-3</v>
      </c>
      <c r="AW21" s="64">
        <v>1.9196731462075385E-5</v>
      </c>
      <c r="AX21" s="65">
        <v>3.7652464061396995E-4</v>
      </c>
      <c r="AY21" s="65">
        <v>0</v>
      </c>
      <c r="AZ21" s="67">
        <v>3.9572137207604535E-4</v>
      </c>
      <c r="BA21" s="464"/>
      <c r="BB21" s="465"/>
      <c r="BC21" s="466">
        <v>0</v>
      </c>
      <c r="BD21" s="467">
        <v>0</v>
      </c>
      <c r="BE21" s="464">
        <v>4.1514762312614226E-3</v>
      </c>
      <c r="BF21" s="465">
        <v>1.7996534992688079E-2</v>
      </c>
      <c r="BG21" s="465">
        <v>0</v>
      </c>
      <c r="BH21" s="468">
        <v>2.21480112239495E-2</v>
      </c>
      <c r="BI21" s="464">
        <v>4.0187922952917578E-4</v>
      </c>
      <c r="BJ21" s="465">
        <v>1.688054356895192E-3</v>
      </c>
      <c r="BK21" s="465">
        <v>0</v>
      </c>
      <c r="BL21" s="468">
        <v>2.0899335864243678E-3</v>
      </c>
      <c r="BM21" s="464">
        <v>2.2936253077473264E-3</v>
      </c>
      <c r="BN21" s="465">
        <v>6.8735235098027602E-3</v>
      </c>
      <c r="BO21" s="465">
        <v>0</v>
      </c>
      <c r="BP21" s="468">
        <v>9.1671488175500866E-3</v>
      </c>
      <c r="BQ21" s="464"/>
      <c r="BR21" s="465"/>
      <c r="BS21" s="465"/>
      <c r="BT21" s="468"/>
      <c r="BU21" s="266">
        <v>1.1932702412540002</v>
      </c>
      <c r="BV21" s="267">
        <v>4.6809598772700003</v>
      </c>
      <c r="BW21" s="267">
        <v>0</v>
      </c>
      <c r="BX21" s="268">
        <v>5.8742301185240002</v>
      </c>
      <c r="BY21" s="121">
        <v>0</v>
      </c>
      <c r="BZ21" s="119">
        <v>0</v>
      </c>
      <c r="CA21" s="119">
        <v>0</v>
      </c>
      <c r="CB21" s="120">
        <v>0</v>
      </c>
      <c r="CC21" s="121">
        <v>0.81080114579630136</v>
      </c>
      <c r="CD21" s="119">
        <v>3.5323030011602108</v>
      </c>
      <c r="CE21" s="119">
        <v>0</v>
      </c>
      <c r="CF21" s="120">
        <v>4.3431041469565121</v>
      </c>
      <c r="CG21" s="121">
        <v>7.1348184404477419E-2</v>
      </c>
      <c r="CH21" s="119">
        <v>0.2798846204045492</v>
      </c>
      <c r="CI21" s="119">
        <v>0</v>
      </c>
      <c r="CJ21" s="120">
        <v>0.35123280480902669</v>
      </c>
      <c r="CK21" s="121">
        <v>0.31112091105322132</v>
      </c>
      <c r="CL21" s="119">
        <v>0.86877225570524008</v>
      </c>
      <c r="CM21" s="119">
        <v>0</v>
      </c>
      <c r="CN21" s="120">
        <v>1.1798931667584613</v>
      </c>
      <c r="CO21" s="41">
        <v>3.3361922821014967E-3</v>
      </c>
      <c r="CP21" s="33">
        <v>6.5436066682445601E-2</v>
      </c>
      <c r="CQ21" s="33">
        <v>0</v>
      </c>
      <c r="CR21" s="42">
        <v>6.8772258964547098E-2</v>
      </c>
      <c r="CS21" s="127">
        <v>0</v>
      </c>
      <c r="CT21" s="128">
        <v>0</v>
      </c>
      <c r="CU21" s="128">
        <v>0</v>
      </c>
      <c r="CV21" s="129">
        <v>0</v>
      </c>
      <c r="CW21" s="127">
        <v>0.72148339364043013</v>
      </c>
      <c r="CX21" s="128">
        <v>3.1276106177652645</v>
      </c>
      <c r="CY21" s="128">
        <v>0</v>
      </c>
      <c r="CZ21" s="129">
        <v>3.8490940114056942</v>
      </c>
      <c r="DA21" s="127">
        <v>6.9842430548183648E-2</v>
      </c>
      <c r="DB21" s="128">
        <v>0.29336629146307269</v>
      </c>
      <c r="DC21" s="128">
        <v>0</v>
      </c>
      <c r="DD21" s="129">
        <v>0.36320872201125631</v>
      </c>
      <c r="DE21" s="127">
        <v>0.39860822478328478</v>
      </c>
      <c r="DF21" s="128">
        <v>1.1945469013592178</v>
      </c>
      <c r="DG21" s="128">
        <v>0</v>
      </c>
      <c r="DH21" s="129">
        <v>1.5931551261425025</v>
      </c>
      <c r="DI21" s="127">
        <v>0</v>
      </c>
      <c r="DJ21" s="128">
        <v>0</v>
      </c>
      <c r="DK21" s="128">
        <v>0</v>
      </c>
      <c r="DL21" s="129">
        <v>0</v>
      </c>
      <c r="DM21" s="160">
        <v>3.3800814999999998E-2</v>
      </c>
      <c r="DN21" s="108">
        <v>0</v>
      </c>
      <c r="DO21" s="108">
        <v>2.4990587163768788E-2</v>
      </c>
      <c r="DP21" s="108">
        <v>2.0210231498836908E-3</v>
      </c>
      <c r="DQ21" s="132">
        <v>6.7892046863475223E-3</v>
      </c>
      <c r="DR21" s="302">
        <v>3.9572137207604535E-4</v>
      </c>
      <c r="DS21" s="133">
        <v>0</v>
      </c>
      <c r="DT21" s="133">
        <v>2.21480112239495E-2</v>
      </c>
      <c r="DU21" s="133">
        <v>2.0899335864243678E-3</v>
      </c>
      <c r="DV21" s="133">
        <v>9.1671488175500866E-3</v>
      </c>
      <c r="DW21" s="133">
        <v>0</v>
      </c>
      <c r="DX21" s="161">
        <v>5.8742301185240002</v>
      </c>
      <c r="DY21" s="140">
        <v>0</v>
      </c>
      <c r="DZ21" s="140">
        <v>4.3431041469565121</v>
      </c>
      <c r="EA21" s="140">
        <v>0.35123280480902669</v>
      </c>
      <c r="EB21" s="140">
        <v>1.1798931667584613</v>
      </c>
      <c r="EC21" s="94">
        <v>6.8772258964547098E-2</v>
      </c>
      <c r="ED21" s="141">
        <v>0</v>
      </c>
      <c r="EE21" s="141">
        <v>3.8490940114056942</v>
      </c>
      <c r="EF21" s="141">
        <v>0.36320872201125631</v>
      </c>
      <c r="EG21" s="141">
        <v>1.5931551261425025</v>
      </c>
      <c r="EH21" s="141">
        <v>0</v>
      </c>
    </row>
    <row r="22" spans="1:138" outlineLevel="3" x14ac:dyDescent="0.2">
      <c r="A22" s="71">
        <v>17</v>
      </c>
      <c r="B22" s="56" t="s">
        <v>55</v>
      </c>
      <c r="C22" s="57" t="s">
        <v>60</v>
      </c>
      <c r="D22" s="58" t="s">
        <v>74</v>
      </c>
      <c r="E22" s="33">
        <v>92191.210999999996</v>
      </c>
      <c r="F22" s="33">
        <v>3107.4661999999998</v>
      </c>
      <c r="G22" s="59">
        <v>49.992762044493503</v>
      </c>
      <c r="H22" s="59">
        <v>74.033030077320802</v>
      </c>
      <c r="I22" s="59">
        <v>4.5888999999999998</v>
      </c>
      <c r="J22" s="59">
        <v>63.136000000000003</v>
      </c>
      <c r="K22" s="59">
        <v>17.318999999999999</v>
      </c>
      <c r="L22" s="449">
        <v>2.2999999999999995E-3</v>
      </c>
      <c r="M22" s="59">
        <v>30.4</v>
      </c>
      <c r="N22" s="59">
        <v>31.376044851718373</v>
      </c>
      <c r="O22" s="38">
        <v>9.7068543699565302E-2</v>
      </c>
      <c r="P22" s="61">
        <v>1</v>
      </c>
      <c r="Q22" s="62">
        <v>0</v>
      </c>
      <c r="R22" s="35">
        <v>1.9754460000000003</v>
      </c>
      <c r="S22" s="35">
        <v>1.2277E-2</v>
      </c>
      <c r="T22" s="35">
        <v>1.9877230000000004</v>
      </c>
      <c r="U22" s="35">
        <v>1.9877230000000004</v>
      </c>
      <c r="V22" s="63">
        <v>0</v>
      </c>
      <c r="W22" s="35">
        <v>0.1</v>
      </c>
      <c r="X22" s="35">
        <v>0.5</v>
      </c>
      <c r="Y22" s="35">
        <v>0</v>
      </c>
      <c r="Z22" s="35">
        <v>0.03</v>
      </c>
      <c r="AA22" s="35">
        <v>0</v>
      </c>
      <c r="AB22" s="63">
        <v>0.63</v>
      </c>
      <c r="AC22" s="159">
        <v>2.4983418648786022E-3</v>
      </c>
      <c r="AD22" s="283">
        <v>1.1982874778397899E-2</v>
      </c>
      <c r="AE22" s="283">
        <v>0</v>
      </c>
      <c r="AF22" s="284">
        <v>1.4481216643276501E-2</v>
      </c>
      <c r="AG22" s="107"/>
      <c r="AH22" s="108"/>
      <c r="AI22" s="102">
        <v>0</v>
      </c>
      <c r="AJ22" s="109">
        <v>0</v>
      </c>
      <c r="AK22" s="107">
        <v>1.1487283943762095E-3</v>
      </c>
      <c r="AL22" s="108">
        <v>8.9054459398615407E-3</v>
      </c>
      <c r="AM22" s="108">
        <v>0</v>
      </c>
      <c r="AN22" s="109">
        <v>1.0054174334237751E-2</v>
      </c>
      <c r="AO22" s="107">
        <v>1.8495981842598709E-4</v>
      </c>
      <c r="AP22" s="108">
        <v>8.8712852888190089E-4</v>
      </c>
      <c r="AQ22" s="108">
        <v>0</v>
      </c>
      <c r="AR22" s="109">
        <v>1.0720883473078879E-3</v>
      </c>
      <c r="AS22" s="107">
        <v>1.1646536520764058E-3</v>
      </c>
      <c r="AT22" s="108">
        <v>2.190300309654458E-3</v>
      </c>
      <c r="AU22" s="108">
        <v>0</v>
      </c>
      <c r="AV22" s="109">
        <v>3.3549539617308637E-3</v>
      </c>
      <c r="AW22" s="64">
        <v>6.7123577523982058E-6</v>
      </c>
      <c r="AX22" s="65">
        <v>1.6097345112275983E-4</v>
      </c>
      <c r="AY22" s="65">
        <v>0</v>
      </c>
      <c r="AZ22" s="67">
        <v>1.6768580887515803E-4</v>
      </c>
      <c r="BA22" s="464"/>
      <c r="BB22" s="465"/>
      <c r="BC22" s="466">
        <v>0</v>
      </c>
      <c r="BD22" s="467">
        <v>0</v>
      </c>
      <c r="BE22" s="464">
        <v>1.0415113566227018E-3</v>
      </c>
      <c r="BF22" s="465">
        <v>8.0419709850103709E-3</v>
      </c>
      <c r="BG22" s="465">
        <v>0</v>
      </c>
      <c r="BH22" s="468">
        <v>9.0834823416330729E-3</v>
      </c>
      <c r="BI22" s="464">
        <v>1.7677923009925238E-4</v>
      </c>
      <c r="BJ22" s="465">
        <v>8.9769124856360941E-4</v>
      </c>
      <c r="BK22" s="465">
        <v>0</v>
      </c>
      <c r="BL22" s="468">
        <v>1.0744704786628618E-3</v>
      </c>
      <c r="BM22" s="464">
        <v>1.2733389204042499E-3</v>
      </c>
      <c r="BN22" s="465">
        <v>2.8822390937011605E-3</v>
      </c>
      <c r="BO22" s="465">
        <v>0</v>
      </c>
      <c r="BP22" s="468">
        <v>4.1555780141054105E-3</v>
      </c>
      <c r="BQ22" s="464"/>
      <c r="BR22" s="465"/>
      <c r="BS22" s="465"/>
      <c r="BT22" s="468"/>
      <c r="BU22" s="266">
        <v>7.7635129011552229</v>
      </c>
      <c r="BV22" s="267">
        <v>37.236378352703959</v>
      </c>
      <c r="BW22" s="267">
        <v>0</v>
      </c>
      <c r="BX22" s="268">
        <v>44.999891253859182</v>
      </c>
      <c r="BY22" s="121">
        <v>0</v>
      </c>
      <c r="BZ22" s="119">
        <v>0</v>
      </c>
      <c r="CA22" s="119">
        <v>0</v>
      </c>
      <c r="CB22" s="120">
        <v>0</v>
      </c>
      <c r="CC22" s="121">
        <v>3.569634658504341</v>
      </c>
      <c r="CD22" s="119">
        <v>27.673372254046971</v>
      </c>
      <c r="CE22" s="119">
        <v>0</v>
      </c>
      <c r="CF22" s="120">
        <v>31.243006912551312</v>
      </c>
      <c r="CG22" s="121">
        <v>0.57475638411689201</v>
      </c>
      <c r="CH22" s="119">
        <v>2.7567219185562308</v>
      </c>
      <c r="CI22" s="119">
        <v>0</v>
      </c>
      <c r="CJ22" s="120">
        <v>3.3314783026731223</v>
      </c>
      <c r="CK22" s="121">
        <v>3.6191218585339904</v>
      </c>
      <c r="CL22" s="119">
        <v>6.8062841801007616</v>
      </c>
      <c r="CM22" s="119">
        <v>0</v>
      </c>
      <c r="CN22" s="120">
        <v>10.425406038634751</v>
      </c>
      <c r="CO22" s="41">
        <v>2.0858424837885393E-2</v>
      </c>
      <c r="CP22" s="33">
        <v>0.50021955846132815</v>
      </c>
      <c r="CQ22" s="33">
        <v>0</v>
      </c>
      <c r="CR22" s="42">
        <v>0.52107798329921362</v>
      </c>
      <c r="CS22" s="127">
        <v>0</v>
      </c>
      <c r="CT22" s="128">
        <v>0</v>
      </c>
      <c r="CU22" s="128">
        <v>0</v>
      </c>
      <c r="CV22" s="129">
        <v>0</v>
      </c>
      <c r="CW22" s="127">
        <v>3.2364613376211917</v>
      </c>
      <c r="CX22" s="128">
        <v>24.990153017300432</v>
      </c>
      <c r="CY22" s="128">
        <v>0</v>
      </c>
      <c r="CZ22" s="129">
        <v>28.226614354921626</v>
      </c>
      <c r="DA22" s="127">
        <v>0.54933548239544938</v>
      </c>
      <c r="DB22" s="128">
        <v>2.7895452129472145</v>
      </c>
      <c r="DC22" s="128">
        <v>0</v>
      </c>
      <c r="DD22" s="129">
        <v>3.3388806953426644</v>
      </c>
      <c r="DE22" s="127">
        <v>3.9568576563006967</v>
      </c>
      <c r="DF22" s="128">
        <v>8.9564605639949892</v>
      </c>
      <c r="DG22" s="128">
        <v>0</v>
      </c>
      <c r="DH22" s="129">
        <v>12.913318220295686</v>
      </c>
      <c r="DI22" s="127">
        <v>0</v>
      </c>
      <c r="DJ22" s="128">
        <v>0</v>
      </c>
      <c r="DK22" s="128">
        <v>0</v>
      </c>
      <c r="DL22" s="129">
        <v>0</v>
      </c>
      <c r="DM22" s="160">
        <v>1.4481216643276501E-2</v>
      </c>
      <c r="DN22" s="108">
        <v>0</v>
      </c>
      <c r="DO22" s="108">
        <v>1.0054174334237751E-2</v>
      </c>
      <c r="DP22" s="108">
        <v>1.0720883473078879E-3</v>
      </c>
      <c r="DQ22" s="132">
        <v>3.3549539617308637E-3</v>
      </c>
      <c r="DR22" s="302">
        <v>1.6768580887515803E-4</v>
      </c>
      <c r="DS22" s="133">
        <v>0</v>
      </c>
      <c r="DT22" s="133">
        <v>9.0834823416330729E-3</v>
      </c>
      <c r="DU22" s="133">
        <v>1.0744704786628618E-3</v>
      </c>
      <c r="DV22" s="133">
        <v>4.1555780141054105E-3</v>
      </c>
      <c r="DW22" s="133">
        <v>0</v>
      </c>
      <c r="DX22" s="161">
        <v>44.999891253859182</v>
      </c>
      <c r="DY22" s="140">
        <v>0</v>
      </c>
      <c r="DZ22" s="140">
        <v>31.243006912551312</v>
      </c>
      <c r="EA22" s="140">
        <v>3.3314783026731223</v>
      </c>
      <c r="EB22" s="140">
        <v>10.425406038634751</v>
      </c>
      <c r="EC22" s="94">
        <v>0.52107798329921362</v>
      </c>
      <c r="ED22" s="141">
        <v>0</v>
      </c>
      <c r="EE22" s="141">
        <v>28.226614354921626</v>
      </c>
      <c r="EF22" s="141">
        <v>3.3388806953426644</v>
      </c>
      <c r="EG22" s="141">
        <v>12.913318220295686</v>
      </c>
      <c r="EH22" s="141">
        <v>0</v>
      </c>
    </row>
    <row r="23" spans="1:138" outlineLevel="3" x14ac:dyDescent="0.2">
      <c r="A23" s="71">
        <v>18</v>
      </c>
      <c r="B23" s="56" t="s">
        <v>55</v>
      </c>
      <c r="C23" s="57" t="s">
        <v>60</v>
      </c>
      <c r="D23" s="58" t="s">
        <v>75</v>
      </c>
      <c r="E23" s="33">
        <v>1613.489</v>
      </c>
      <c r="F23" s="33">
        <v>50.367599999999996</v>
      </c>
      <c r="G23" s="59">
        <v>43.180611513791298</v>
      </c>
      <c r="H23" s="59">
        <v>61.865848396349101</v>
      </c>
      <c r="I23" s="59">
        <v>4</v>
      </c>
      <c r="J23" s="59">
        <v>63.654000000000003</v>
      </c>
      <c r="K23" s="59">
        <v>85.697000000000003</v>
      </c>
      <c r="L23" s="449">
        <v>8.3000000000000001E-3</v>
      </c>
      <c r="M23" s="59">
        <v>24.7</v>
      </c>
      <c r="N23" s="59">
        <v>14.421182949345896</v>
      </c>
      <c r="O23" s="38">
        <v>0.13083259779506251</v>
      </c>
      <c r="P23" s="61">
        <v>0</v>
      </c>
      <c r="Q23" s="62">
        <v>0</v>
      </c>
      <c r="R23" s="35">
        <v>48.870976000000006</v>
      </c>
      <c r="S23" s="35">
        <v>19.564512000000001</v>
      </c>
      <c r="T23" s="35">
        <v>68.435488000000007</v>
      </c>
      <c r="U23" s="35">
        <v>68.435488000000007</v>
      </c>
      <c r="V23" s="63">
        <v>0.1</v>
      </c>
      <c r="W23" s="35">
        <v>25.2</v>
      </c>
      <c r="X23" s="35">
        <v>7.4999999999999997E-2</v>
      </c>
      <c r="Y23" s="35">
        <v>0</v>
      </c>
      <c r="Z23" s="35">
        <v>0.03</v>
      </c>
      <c r="AA23" s="35">
        <v>4.5533373948943587E-4</v>
      </c>
      <c r="AB23" s="63">
        <v>25.405455333739489</v>
      </c>
      <c r="AC23" s="159">
        <v>20.58635595970901</v>
      </c>
      <c r="AD23" s="283">
        <v>2.8169461965266884E-3</v>
      </c>
      <c r="AE23" s="283">
        <v>0</v>
      </c>
      <c r="AF23" s="284">
        <v>20.589172905905539</v>
      </c>
      <c r="AG23" s="107"/>
      <c r="AH23" s="108"/>
      <c r="AI23" s="102">
        <v>0</v>
      </c>
      <c r="AJ23" s="109">
        <v>0</v>
      </c>
      <c r="AK23" s="107">
        <v>19.114717830272451</v>
      </c>
      <c r="AL23" s="108">
        <v>2.1210096950718552E-3</v>
      </c>
      <c r="AM23" s="108">
        <v>0</v>
      </c>
      <c r="AN23" s="109">
        <v>19.116838839967521</v>
      </c>
      <c r="AO23" s="107">
        <v>1.2735923768366333</v>
      </c>
      <c r="AP23" s="108">
        <v>1.7427276633499218E-4</v>
      </c>
      <c r="AQ23" s="108">
        <v>0</v>
      </c>
      <c r="AR23" s="109">
        <v>1.2737666496029683</v>
      </c>
      <c r="AS23" s="107">
        <v>0.19804575259992796</v>
      </c>
      <c r="AT23" s="108">
        <v>5.2166373511984077E-4</v>
      </c>
      <c r="AU23" s="108">
        <v>0</v>
      </c>
      <c r="AV23" s="109">
        <v>0.19856741633504779</v>
      </c>
      <c r="AW23" s="64">
        <v>4.6918443199148042E-2</v>
      </c>
      <c r="AX23" s="65">
        <v>3.2100564659298188E-5</v>
      </c>
      <c r="AY23" s="65">
        <v>0</v>
      </c>
      <c r="AZ23" s="67">
        <v>4.6950543763807341E-2</v>
      </c>
      <c r="BA23" s="464"/>
      <c r="BB23" s="465"/>
      <c r="BC23" s="466">
        <v>0</v>
      </c>
      <c r="BD23" s="467">
        <v>0</v>
      </c>
      <c r="BE23" s="464">
        <v>16.714583823032051</v>
      </c>
      <c r="BF23" s="465">
        <v>1.8437639510087542E-3</v>
      </c>
      <c r="BG23" s="465">
        <v>0</v>
      </c>
      <c r="BH23" s="468">
        <v>16.716427586983059</v>
      </c>
      <c r="BI23" s="464">
        <v>1.2911698723123115</v>
      </c>
      <c r="BJ23" s="465">
        <v>1.8412534315949246E-4</v>
      </c>
      <c r="BK23" s="465">
        <v>0</v>
      </c>
      <c r="BL23" s="468">
        <v>1.2913539976554711</v>
      </c>
      <c r="BM23" s="464">
        <v>2.5336838211654986</v>
      </c>
      <c r="BN23" s="465">
        <v>7.5695633769914353E-4</v>
      </c>
      <c r="BO23" s="465">
        <v>0</v>
      </c>
      <c r="BP23" s="468">
        <v>2.5344407775031979</v>
      </c>
      <c r="BQ23" s="464"/>
      <c r="BR23" s="465"/>
      <c r="BS23" s="465"/>
      <c r="BT23" s="468"/>
      <c r="BU23" s="266">
        <v>1036.8853424362394</v>
      </c>
      <c r="BV23" s="267">
        <v>0.14188281924817761</v>
      </c>
      <c r="BW23" s="267">
        <v>0</v>
      </c>
      <c r="BX23" s="268">
        <v>1037.0272252554878</v>
      </c>
      <c r="BY23" s="121">
        <v>0</v>
      </c>
      <c r="BZ23" s="119">
        <v>0</v>
      </c>
      <c r="CA23" s="119">
        <v>0</v>
      </c>
      <c r="CB23" s="120">
        <v>0</v>
      </c>
      <c r="CC23" s="121">
        <v>962.76246178803058</v>
      </c>
      <c r="CD23" s="119">
        <v>0.10683016791750116</v>
      </c>
      <c r="CE23" s="119">
        <v>0</v>
      </c>
      <c r="CF23" s="120">
        <v>962.86929195594803</v>
      </c>
      <c r="CG23" s="121">
        <v>64.147791399556809</v>
      </c>
      <c r="CH23" s="119">
        <v>8.7777009856543509E-3</v>
      </c>
      <c r="CI23" s="119">
        <v>0</v>
      </c>
      <c r="CJ23" s="120">
        <v>64.156569100542455</v>
      </c>
      <c r="CK23" s="121">
        <v>9.9750892486521305</v>
      </c>
      <c r="CL23" s="119">
        <v>2.6274950345022089E-2</v>
      </c>
      <c r="CM23" s="119">
        <v>0</v>
      </c>
      <c r="CN23" s="120">
        <v>10.001364198997152</v>
      </c>
      <c r="CO23" s="41">
        <v>2.3631693796774087</v>
      </c>
      <c r="CP23" s="33">
        <v>1.6168284005336673E-3</v>
      </c>
      <c r="CQ23" s="33">
        <v>0</v>
      </c>
      <c r="CR23" s="42">
        <v>2.3647862080779425</v>
      </c>
      <c r="CS23" s="127">
        <v>0</v>
      </c>
      <c r="CT23" s="128">
        <v>0</v>
      </c>
      <c r="CU23" s="128">
        <v>0</v>
      </c>
      <c r="CV23" s="129">
        <v>0</v>
      </c>
      <c r="CW23" s="127">
        <v>841.87347216494902</v>
      </c>
      <c r="CX23" s="128">
        <v>9.2865965178828516E-2</v>
      </c>
      <c r="CY23" s="128">
        <v>0</v>
      </c>
      <c r="CZ23" s="129">
        <v>841.96633813012784</v>
      </c>
      <c r="DA23" s="127">
        <v>65.033127660677579</v>
      </c>
      <c r="DB23" s="128">
        <v>9.2739516341200506E-3</v>
      </c>
      <c r="DC23" s="128">
        <v>0</v>
      </c>
      <c r="DD23" s="129">
        <v>65.042401612311707</v>
      </c>
      <c r="DE23" s="127">
        <v>127.61557323093535</v>
      </c>
      <c r="DF23" s="128">
        <v>3.8126074034695381E-2</v>
      </c>
      <c r="DG23" s="128">
        <v>0</v>
      </c>
      <c r="DH23" s="129">
        <v>127.65369930497006</v>
      </c>
      <c r="DI23" s="127">
        <v>0</v>
      </c>
      <c r="DJ23" s="128">
        <v>0</v>
      </c>
      <c r="DK23" s="128">
        <v>0</v>
      </c>
      <c r="DL23" s="129">
        <v>0</v>
      </c>
      <c r="DM23" s="160">
        <v>20.589172905905539</v>
      </c>
      <c r="DN23" s="108">
        <v>0</v>
      </c>
      <c r="DO23" s="108">
        <v>19.116838839967521</v>
      </c>
      <c r="DP23" s="108">
        <v>1.2737666496029683</v>
      </c>
      <c r="DQ23" s="132">
        <v>0.19856741633504779</v>
      </c>
      <c r="DR23" s="302">
        <v>4.6950543763807341E-2</v>
      </c>
      <c r="DS23" s="133">
        <v>0</v>
      </c>
      <c r="DT23" s="133">
        <v>16.716427586983059</v>
      </c>
      <c r="DU23" s="133">
        <v>1.2913539976554711</v>
      </c>
      <c r="DV23" s="133">
        <v>2.5344407775031979</v>
      </c>
      <c r="DW23" s="133">
        <v>0</v>
      </c>
      <c r="DX23" s="161">
        <v>1037.0272252554878</v>
      </c>
      <c r="DY23" s="140">
        <v>0</v>
      </c>
      <c r="DZ23" s="140">
        <v>962.86929195594803</v>
      </c>
      <c r="EA23" s="140">
        <v>64.156569100542455</v>
      </c>
      <c r="EB23" s="140">
        <v>10.001364198997152</v>
      </c>
      <c r="EC23" s="94">
        <v>2.3647862080779425</v>
      </c>
      <c r="ED23" s="141">
        <v>0</v>
      </c>
      <c r="EE23" s="141">
        <v>841.96633813012784</v>
      </c>
      <c r="EF23" s="141">
        <v>65.042401612311707</v>
      </c>
      <c r="EG23" s="141">
        <v>127.65369930497006</v>
      </c>
      <c r="EH23" s="141">
        <v>0</v>
      </c>
    </row>
    <row r="24" spans="1:138" outlineLevel="3" x14ac:dyDescent="0.2">
      <c r="A24" s="71">
        <v>19</v>
      </c>
      <c r="B24" s="56" t="s">
        <v>55</v>
      </c>
      <c r="C24" s="57" t="s">
        <v>60</v>
      </c>
      <c r="D24" s="58" t="s">
        <v>76</v>
      </c>
      <c r="E24" s="33">
        <v>1807.1079999999999</v>
      </c>
      <c r="F24" s="33">
        <v>78.818399999999997</v>
      </c>
      <c r="G24" s="59">
        <v>47.069158903356197</v>
      </c>
      <c r="H24" s="59">
        <v>82.949606499793106</v>
      </c>
      <c r="I24" s="59">
        <v>5.7756999999999996</v>
      </c>
      <c r="J24" s="59">
        <v>59.826999999999998</v>
      </c>
      <c r="K24" s="59">
        <v>56.296999999999997</v>
      </c>
      <c r="L24" s="449">
        <v>8.6E-3</v>
      </c>
      <c r="M24" s="59">
        <v>32.1</v>
      </c>
      <c r="N24" s="59">
        <v>24.64392922023292</v>
      </c>
      <c r="O24" s="38">
        <v>0.11211585068513541</v>
      </c>
      <c r="P24" s="61">
        <v>0</v>
      </c>
      <c r="Q24" s="62">
        <v>0</v>
      </c>
      <c r="R24" s="35">
        <v>34.024847999999999</v>
      </c>
      <c r="S24" s="35">
        <v>4.9875759999999998</v>
      </c>
      <c r="T24" s="35">
        <v>39.012423999999996</v>
      </c>
      <c r="U24" s="35">
        <v>39.012423999999996</v>
      </c>
      <c r="V24" s="63">
        <v>1.6</v>
      </c>
      <c r="W24" s="35">
        <v>13.6</v>
      </c>
      <c r="X24" s="35">
        <v>7.4999999999999997E-2</v>
      </c>
      <c r="Y24" s="35">
        <v>0</v>
      </c>
      <c r="Z24" s="35">
        <v>0.03</v>
      </c>
      <c r="AA24" s="35">
        <v>1.339815527612935E-2</v>
      </c>
      <c r="AB24" s="63">
        <v>15.318398155276128</v>
      </c>
      <c r="AC24" s="159">
        <v>6.5546855513812181</v>
      </c>
      <c r="AD24" s="283">
        <v>3.1136495588058627E-3</v>
      </c>
      <c r="AE24" s="283">
        <v>0</v>
      </c>
      <c r="AF24" s="284">
        <v>6.5577992009400239</v>
      </c>
      <c r="AG24" s="107"/>
      <c r="AH24" s="108"/>
      <c r="AI24" s="102">
        <v>0</v>
      </c>
      <c r="AJ24" s="109">
        <v>0</v>
      </c>
      <c r="AK24" s="107">
        <v>5.0583208920127589</v>
      </c>
      <c r="AL24" s="108">
        <v>2.2917228137378535E-3</v>
      </c>
      <c r="AM24" s="108">
        <v>0</v>
      </c>
      <c r="AN24" s="109">
        <v>5.0606126148264972</v>
      </c>
      <c r="AO24" s="107">
        <v>0.5437085872169517</v>
      </c>
      <c r="AP24" s="108">
        <v>2.5827600568120078E-4</v>
      </c>
      <c r="AQ24" s="108">
        <v>0</v>
      </c>
      <c r="AR24" s="109">
        <v>0.54396686322263288</v>
      </c>
      <c r="AS24" s="107">
        <v>0.95265607215150727</v>
      </c>
      <c r="AT24" s="108">
        <v>5.6365073938680836E-4</v>
      </c>
      <c r="AU24" s="108">
        <v>0</v>
      </c>
      <c r="AV24" s="109">
        <v>0.95321972289089407</v>
      </c>
      <c r="AW24" s="64">
        <v>3.553362826438939E-2</v>
      </c>
      <c r="AX24" s="65">
        <v>8.4397081370954108E-5</v>
      </c>
      <c r="AY24" s="65">
        <v>0</v>
      </c>
      <c r="AZ24" s="67">
        <v>3.5618025345760342E-2</v>
      </c>
      <c r="BA24" s="464"/>
      <c r="BB24" s="465"/>
      <c r="BC24" s="466">
        <v>0</v>
      </c>
      <c r="BD24" s="467">
        <v>0</v>
      </c>
      <c r="BE24" s="464">
        <v>4.5136689079418693</v>
      </c>
      <c r="BF24" s="465">
        <v>2.0351642521948721E-3</v>
      </c>
      <c r="BG24" s="465">
        <v>0</v>
      </c>
      <c r="BH24" s="468">
        <v>4.5157040721940644</v>
      </c>
      <c r="BI24" s="464">
        <v>0.53615802295407078</v>
      </c>
      <c r="BJ24" s="465">
        <v>2.5394919166204231E-4</v>
      </c>
      <c r="BK24" s="465">
        <v>0</v>
      </c>
      <c r="BL24" s="468">
        <v>0.53641197214573277</v>
      </c>
      <c r="BM24" s="464">
        <v>1.4693249922208886</v>
      </c>
      <c r="BN24" s="465">
        <v>7.4013903357799434E-4</v>
      </c>
      <c r="BO24" s="465">
        <v>0</v>
      </c>
      <c r="BP24" s="468">
        <v>1.4700651312544666</v>
      </c>
      <c r="BQ24" s="464"/>
      <c r="BR24" s="465"/>
      <c r="BS24" s="465"/>
      <c r="BT24" s="468"/>
      <c r="BU24" s="266">
        <v>516.62982766298535</v>
      </c>
      <c r="BV24" s="267">
        <v>0.24541287638578399</v>
      </c>
      <c r="BW24" s="267">
        <v>0</v>
      </c>
      <c r="BX24" s="268">
        <v>516.87524053937113</v>
      </c>
      <c r="BY24" s="121">
        <v>0</v>
      </c>
      <c r="BZ24" s="119">
        <v>0</v>
      </c>
      <c r="CA24" s="119">
        <v>0</v>
      </c>
      <c r="CB24" s="120">
        <v>0</v>
      </c>
      <c r="CC24" s="121">
        <v>398.68875939501839</v>
      </c>
      <c r="CD24" s="119">
        <v>0.18062992542231562</v>
      </c>
      <c r="CE24" s="119">
        <v>0</v>
      </c>
      <c r="CF24" s="120">
        <v>398.86938932044075</v>
      </c>
      <c r="CG24" s="121">
        <v>42.854240910700582</v>
      </c>
      <c r="CH24" s="119">
        <v>2.0356901526183156E-2</v>
      </c>
      <c r="CI24" s="119">
        <v>0</v>
      </c>
      <c r="CJ24" s="120">
        <v>42.874597812226767</v>
      </c>
      <c r="CK24" s="121">
        <v>75.086827357266358</v>
      </c>
      <c r="CL24" s="119">
        <v>4.4426049437285217E-2</v>
      </c>
      <c r="CM24" s="119">
        <v>0</v>
      </c>
      <c r="CN24" s="120">
        <v>75.131253406703649</v>
      </c>
      <c r="CO24" s="41">
        <v>2.8007037259939485</v>
      </c>
      <c r="CP24" s="33">
        <v>6.6520429183284093E-3</v>
      </c>
      <c r="CQ24" s="33">
        <v>0</v>
      </c>
      <c r="CR24" s="42">
        <v>2.8073557689122768</v>
      </c>
      <c r="CS24" s="127">
        <v>0</v>
      </c>
      <c r="CT24" s="128">
        <v>0</v>
      </c>
      <c r="CU24" s="128">
        <v>0</v>
      </c>
      <c r="CV24" s="129">
        <v>0</v>
      </c>
      <c r="CW24" s="127">
        <v>355.7601614537254</v>
      </c>
      <c r="CX24" s="128">
        <v>0.16040839009519631</v>
      </c>
      <c r="CY24" s="128">
        <v>0</v>
      </c>
      <c r="CZ24" s="129">
        <v>355.92056984382066</v>
      </c>
      <c r="DA24" s="127">
        <v>42.25911751640313</v>
      </c>
      <c r="DB24" s="128">
        <v>2.0015868968095516E-2</v>
      </c>
      <c r="DC24" s="128">
        <v>0</v>
      </c>
      <c r="DD24" s="129">
        <v>42.279133385371225</v>
      </c>
      <c r="DE24" s="127">
        <v>115.80984496686288</v>
      </c>
      <c r="DF24" s="128">
        <v>5.8336574404163788E-2</v>
      </c>
      <c r="DG24" s="128">
        <v>0</v>
      </c>
      <c r="DH24" s="129">
        <v>115.86818154126705</v>
      </c>
      <c r="DI24" s="127">
        <v>0</v>
      </c>
      <c r="DJ24" s="128">
        <v>0</v>
      </c>
      <c r="DK24" s="128">
        <v>0</v>
      </c>
      <c r="DL24" s="129">
        <v>0</v>
      </c>
      <c r="DM24" s="160">
        <v>6.5577992009400239</v>
      </c>
      <c r="DN24" s="108">
        <v>0</v>
      </c>
      <c r="DO24" s="108">
        <v>5.0606126148264972</v>
      </c>
      <c r="DP24" s="108">
        <v>0.54396686322263288</v>
      </c>
      <c r="DQ24" s="132">
        <v>0.95321972289089407</v>
      </c>
      <c r="DR24" s="302">
        <v>3.5618025345760342E-2</v>
      </c>
      <c r="DS24" s="133">
        <v>0</v>
      </c>
      <c r="DT24" s="133">
        <v>4.5157040721940644</v>
      </c>
      <c r="DU24" s="133">
        <v>0.53641197214573277</v>
      </c>
      <c r="DV24" s="133">
        <v>1.4700651312544666</v>
      </c>
      <c r="DW24" s="133">
        <v>0</v>
      </c>
      <c r="DX24" s="161">
        <v>516.87524053937113</v>
      </c>
      <c r="DY24" s="140">
        <v>0</v>
      </c>
      <c r="DZ24" s="140">
        <v>398.86938932044075</v>
      </c>
      <c r="EA24" s="140">
        <v>42.874597812226767</v>
      </c>
      <c r="EB24" s="140">
        <v>75.131253406703649</v>
      </c>
      <c r="EC24" s="94">
        <v>2.8073557689122768</v>
      </c>
      <c r="ED24" s="141">
        <v>0</v>
      </c>
      <c r="EE24" s="141">
        <v>355.92056984382066</v>
      </c>
      <c r="EF24" s="141">
        <v>42.279133385371225</v>
      </c>
      <c r="EG24" s="141">
        <v>115.86818154126705</v>
      </c>
      <c r="EH24" s="141">
        <v>0</v>
      </c>
    </row>
    <row r="25" spans="1:138" outlineLevel="3" x14ac:dyDescent="0.2">
      <c r="A25" s="71">
        <v>20</v>
      </c>
      <c r="B25" s="56" t="s">
        <v>55</v>
      </c>
      <c r="C25" s="57" t="s">
        <v>60</v>
      </c>
      <c r="D25" s="58" t="s">
        <v>77</v>
      </c>
      <c r="E25" s="33">
        <v>25544.564999999999</v>
      </c>
      <c r="F25" s="33">
        <v>865.43860000000006</v>
      </c>
      <c r="G25" s="59">
        <v>51.084799428716003</v>
      </c>
      <c r="H25" s="59">
        <v>77.501026949851806</v>
      </c>
      <c r="I25" s="59">
        <v>4.2488000000000001</v>
      </c>
      <c r="J25" s="59">
        <v>61.029000000000003</v>
      </c>
      <c r="K25" s="59">
        <v>50.713000000000001</v>
      </c>
      <c r="L25" s="449">
        <v>7.1000000000000004E-3</v>
      </c>
      <c r="M25" s="59">
        <v>30.5</v>
      </c>
      <c r="N25" s="59">
        <v>23.766483263104494</v>
      </c>
      <c r="O25" s="38">
        <v>9.5671961170227582E-2</v>
      </c>
      <c r="P25" s="61">
        <v>1</v>
      </c>
      <c r="Q25" s="62">
        <v>0</v>
      </c>
      <c r="R25" s="35">
        <v>35.168518000000006</v>
      </c>
      <c r="S25" s="35">
        <v>5.4157410000000006</v>
      </c>
      <c r="T25" s="35">
        <v>40.584259000000003</v>
      </c>
      <c r="U25" s="35">
        <v>40.584259000000003</v>
      </c>
      <c r="V25" s="63">
        <v>11.2</v>
      </c>
      <c r="W25" s="35">
        <v>15.8</v>
      </c>
      <c r="X25" s="35">
        <v>0.3</v>
      </c>
      <c r="Y25" s="35">
        <v>0</v>
      </c>
      <c r="Z25" s="35">
        <v>0.03</v>
      </c>
      <c r="AA25" s="35">
        <v>0.43587551635989402</v>
      </c>
      <c r="AB25" s="63">
        <v>27.765875516359895</v>
      </c>
      <c r="AC25" s="159">
        <v>17.113260590204334</v>
      </c>
      <c r="AD25" s="283">
        <v>1.136743603302994E-2</v>
      </c>
      <c r="AE25" s="283">
        <v>0</v>
      </c>
      <c r="AF25" s="284">
        <v>17.124628026237364</v>
      </c>
      <c r="AG25" s="107"/>
      <c r="AH25" s="108"/>
      <c r="AI25" s="102">
        <v>0</v>
      </c>
      <c r="AJ25" s="109">
        <v>0</v>
      </c>
      <c r="AK25" s="107">
        <v>7.3191392030212894</v>
      </c>
      <c r="AL25" s="108">
        <v>8.4164232183200714E-3</v>
      </c>
      <c r="AM25" s="108">
        <v>0</v>
      </c>
      <c r="AN25" s="109">
        <v>7.3275556262396098</v>
      </c>
      <c r="AO25" s="107">
        <v>1.3262952702012623</v>
      </c>
      <c r="AP25" s="108">
        <v>8.8098796634657086E-4</v>
      </c>
      <c r="AQ25" s="108">
        <v>0</v>
      </c>
      <c r="AR25" s="109">
        <v>1.3271762581676088</v>
      </c>
      <c r="AS25" s="107">
        <v>8.4678261169817812</v>
      </c>
      <c r="AT25" s="108">
        <v>2.0700248483632973E-3</v>
      </c>
      <c r="AU25" s="108">
        <v>0</v>
      </c>
      <c r="AV25" s="109">
        <v>8.4698961418301444</v>
      </c>
      <c r="AW25" s="64">
        <v>3.5617093872028008E-2</v>
      </c>
      <c r="AX25" s="65">
        <v>1.1829278065935968E-4</v>
      </c>
      <c r="AY25" s="65">
        <v>0</v>
      </c>
      <c r="AZ25" s="67">
        <v>3.573538665268737E-2</v>
      </c>
      <c r="BA25" s="464"/>
      <c r="BB25" s="465"/>
      <c r="BC25" s="466">
        <v>0</v>
      </c>
      <c r="BD25" s="467">
        <v>0</v>
      </c>
      <c r="BE25" s="464">
        <v>6.6459155794094071</v>
      </c>
      <c r="BF25" s="465">
        <v>7.6122316623638319E-3</v>
      </c>
      <c r="BG25" s="465">
        <v>0</v>
      </c>
      <c r="BH25" s="468">
        <v>6.653527811071771</v>
      </c>
      <c r="BI25" s="464">
        <v>1.2635688749411651</v>
      </c>
      <c r="BJ25" s="465">
        <v>8.8843355640254892E-4</v>
      </c>
      <c r="BK25" s="465">
        <v>0</v>
      </c>
      <c r="BL25" s="468">
        <v>1.2644573084975677</v>
      </c>
      <c r="BM25" s="464">
        <v>9.1681590419817347</v>
      </c>
      <c r="BN25" s="465">
        <v>2.7484780336041997E-3</v>
      </c>
      <c r="BO25" s="465">
        <v>0</v>
      </c>
      <c r="BP25" s="468">
        <v>9.1709075200153389</v>
      </c>
      <c r="BQ25" s="464"/>
      <c r="BR25" s="465"/>
      <c r="BS25" s="465"/>
      <c r="BT25" s="468"/>
      <c r="BU25" s="266">
        <v>14810.476286621613</v>
      </c>
      <c r="BV25" s="267">
        <v>9.8378179260149849</v>
      </c>
      <c r="BW25" s="267">
        <v>0</v>
      </c>
      <c r="BX25" s="268">
        <v>14820.314104547628</v>
      </c>
      <c r="BY25" s="121">
        <v>0</v>
      </c>
      <c r="BZ25" s="119">
        <v>0</v>
      </c>
      <c r="CA25" s="119">
        <v>0</v>
      </c>
      <c r="CB25" s="120">
        <v>0</v>
      </c>
      <c r="CC25" s="121">
        <v>6334.2655850678611</v>
      </c>
      <c r="CD25" s="119">
        <v>7.2838975270704172</v>
      </c>
      <c r="CE25" s="119">
        <v>0</v>
      </c>
      <c r="CF25" s="120">
        <v>6341.5494825949318</v>
      </c>
      <c r="CG25" s="121">
        <v>1147.8271218296022</v>
      </c>
      <c r="CH25" s="119">
        <v>0.76244099221182349</v>
      </c>
      <c r="CI25" s="119">
        <v>0</v>
      </c>
      <c r="CJ25" s="120">
        <v>1148.5895628218141</v>
      </c>
      <c r="CK25" s="121">
        <v>7328.38357972415</v>
      </c>
      <c r="CL25" s="119">
        <v>1.7914794067327444</v>
      </c>
      <c r="CM25" s="119">
        <v>0</v>
      </c>
      <c r="CN25" s="120">
        <v>7330.1750591308819</v>
      </c>
      <c r="CO25" s="41">
        <v>30.824407856676501</v>
      </c>
      <c r="CP25" s="33">
        <v>0.10237513848394332</v>
      </c>
      <c r="CQ25" s="33">
        <v>0</v>
      </c>
      <c r="CR25" s="42">
        <v>30.926782995160448</v>
      </c>
      <c r="CS25" s="127">
        <v>0</v>
      </c>
      <c r="CT25" s="128">
        <v>0</v>
      </c>
      <c r="CU25" s="128">
        <v>0</v>
      </c>
      <c r="CV25" s="129">
        <v>0</v>
      </c>
      <c r="CW25" s="127">
        <v>5751.6318747622663</v>
      </c>
      <c r="CX25" s="128">
        <v>6.5879191127518277</v>
      </c>
      <c r="CY25" s="128">
        <v>0</v>
      </c>
      <c r="CZ25" s="129">
        <v>5758.2197938750187</v>
      </c>
      <c r="DA25" s="127">
        <v>1093.541278132657</v>
      </c>
      <c r="DB25" s="128">
        <v>0.76888469324604303</v>
      </c>
      <c r="DC25" s="128">
        <v>0</v>
      </c>
      <c r="DD25" s="129">
        <v>1094.310162825903</v>
      </c>
      <c r="DE25" s="127">
        <v>7934.4787258700144</v>
      </c>
      <c r="DF25" s="128">
        <v>2.3786389815331717</v>
      </c>
      <c r="DG25" s="128">
        <v>0</v>
      </c>
      <c r="DH25" s="129">
        <v>7936.8573648515476</v>
      </c>
      <c r="DI25" s="127">
        <v>0</v>
      </c>
      <c r="DJ25" s="128">
        <v>0</v>
      </c>
      <c r="DK25" s="128">
        <v>0</v>
      </c>
      <c r="DL25" s="129">
        <v>0</v>
      </c>
      <c r="DM25" s="160">
        <v>17.124628026237364</v>
      </c>
      <c r="DN25" s="108">
        <v>0</v>
      </c>
      <c r="DO25" s="108">
        <v>7.3275556262396098</v>
      </c>
      <c r="DP25" s="108">
        <v>1.3271762581676088</v>
      </c>
      <c r="DQ25" s="132">
        <v>8.4698961418301444</v>
      </c>
      <c r="DR25" s="302">
        <v>3.573538665268737E-2</v>
      </c>
      <c r="DS25" s="133">
        <v>0</v>
      </c>
      <c r="DT25" s="133">
        <v>6.653527811071771</v>
      </c>
      <c r="DU25" s="133">
        <v>1.2644573084975677</v>
      </c>
      <c r="DV25" s="133">
        <v>9.1709075200153389</v>
      </c>
      <c r="DW25" s="133">
        <v>0</v>
      </c>
      <c r="DX25" s="161">
        <v>14820.314104547628</v>
      </c>
      <c r="DY25" s="140">
        <v>0</v>
      </c>
      <c r="DZ25" s="140">
        <v>6341.5494825949318</v>
      </c>
      <c r="EA25" s="140">
        <v>1148.5895628218141</v>
      </c>
      <c r="EB25" s="140">
        <v>7330.1750591308819</v>
      </c>
      <c r="EC25" s="94">
        <v>30.926782995160448</v>
      </c>
      <c r="ED25" s="141">
        <v>0</v>
      </c>
      <c r="EE25" s="141">
        <v>5758.2197938750187</v>
      </c>
      <c r="EF25" s="141">
        <v>1094.310162825903</v>
      </c>
      <c r="EG25" s="141">
        <v>7936.8573648515476</v>
      </c>
      <c r="EH25" s="141">
        <v>0</v>
      </c>
    </row>
    <row r="26" spans="1:138" outlineLevel="3" x14ac:dyDescent="0.2">
      <c r="A26" s="71">
        <v>21</v>
      </c>
      <c r="B26" s="56" t="s">
        <v>55</v>
      </c>
      <c r="C26" s="57" t="s">
        <v>60</v>
      </c>
      <c r="D26" s="58" t="s">
        <v>78</v>
      </c>
      <c r="E26" s="33">
        <v>11628.767</v>
      </c>
      <c r="F26" s="33">
        <v>443.77439999999996</v>
      </c>
      <c r="G26" s="59">
        <v>59.200012910049701</v>
      </c>
      <c r="H26" s="59">
        <v>100.683409492203</v>
      </c>
      <c r="I26" s="59">
        <v>5.1345000000000001</v>
      </c>
      <c r="J26" s="59">
        <v>58.042000000000002</v>
      </c>
      <c r="K26" s="59">
        <v>34.856000000000002</v>
      </c>
      <c r="L26" s="449">
        <v>7.1000000000000004E-3</v>
      </c>
      <c r="M26" s="59">
        <v>33.200000000000003</v>
      </c>
      <c r="N26" s="59">
        <v>21.774458121102494</v>
      </c>
      <c r="O26" s="38">
        <v>7.3466624864380048E-2</v>
      </c>
      <c r="P26" s="61">
        <v>1</v>
      </c>
      <c r="Q26" s="62">
        <v>0</v>
      </c>
      <c r="R26" s="35">
        <v>35.168518000000006</v>
      </c>
      <c r="S26" s="35">
        <v>5.4157410000000006</v>
      </c>
      <c r="T26" s="35">
        <v>40.584259000000003</v>
      </c>
      <c r="U26" s="35">
        <v>40.584259000000003</v>
      </c>
      <c r="V26" s="63">
        <v>0</v>
      </c>
      <c r="W26" s="35">
        <v>22.7</v>
      </c>
      <c r="X26" s="35">
        <v>7.4999999999999997E-2</v>
      </c>
      <c r="Y26" s="35">
        <v>0</v>
      </c>
      <c r="Z26" s="35">
        <v>0.03</v>
      </c>
      <c r="AA26" s="35">
        <v>0</v>
      </c>
      <c r="AB26" s="63">
        <v>22.805</v>
      </c>
      <c r="AC26" s="159">
        <v>13.680733566249998</v>
      </c>
      <c r="AD26" s="283">
        <v>2.4995334375000002E-3</v>
      </c>
      <c r="AE26" s="283">
        <v>0</v>
      </c>
      <c r="AF26" s="284">
        <v>13.683233099687499</v>
      </c>
      <c r="AG26" s="107"/>
      <c r="AH26" s="108"/>
      <c r="AI26" s="102">
        <v>0</v>
      </c>
      <c r="AJ26" s="109">
        <v>0</v>
      </c>
      <c r="AK26" s="107">
        <v>12.244934380446573</v>
      </c>
      <c r="AL26" s="108">
        <v>1.8041419780092563E-3</v>
      </c>
      <c r="AM26" s="108">
        <v>0</v>
      </c>
      <c r="AN26" s="109">
        <v>12.246738522424582</v>
      </c>
      <c r="AO26" s="107">
        <v>1.3774228998044755</v>
      </c>
      <c r="AP26" s="108">
        <v>2.5166154862726637E-4</v>
      </c>
      <c r="AQ26" s="108">
        <v>0</v>
      </c>
      <c r="AR26" s="109">
        <v>1.3776745613531027</v>
      </c>
      <c r="AS26" s="107">
        <v>5.8376285998948368E-2</v>
      </c>
      <c r="AT26" s="108">
        <v>4.4372991086347776E-4</v>
      </c>
      <c r="AU26" s="108">
        <v>0</v>
      </c>
      <c r="AV26" s="109">
        <v>5.8820015909811847E-2</v>
      </c>
      <c r="AW26" s="64">
        <v>3.7371779967834924E-2</v>
      </c>
      <c r="AX26" s="65">
        <v>3.4139987156442045E-5</v>
      </c>
      <c r="AY26" s="65">
        <v>0</v>
      </c>
      <c r="AZ26" s="67">
        <v>3.7405919954991367E-2</v>
      </c>
      <c r="BA26" s="464"/>
      <c r="BB26" s="465"/>
      <c r="BC26" s="466">
        <v>0</v>
      </c>
      <c r="BD26" s="467">
        <v>0</v>
      </c>
      <c r="BE26" s="464">
        <v>11.381976539195195</v>
      </c>
      <c r="BF26" s="465">
        <v>1.6718458140405116E-3</v>
      </c>
      <c r="BG26" s="465">
        <v>0</v>
      </c>
      <c r="BH26" s="468">
        <v>11.383648385009236</v>
      </c>
      <c r="BI26" s="464">
        <v>1.3798656441293646</v>
      </c>
      <c r="BJ26" s="465">
        <v>2.4680381222959248E-4</v>
      </c>
      <c r="BK26" s="465">
        <v>0</v>
      </c>
      <c r="BL26" s="468">
        <v>1.3801124479415943</v>
      </c>
      <c r="BM26" s="464">
        <v>0.88151960295760323</v>
      </c>
      <c r="BN26" s="465">
        <v>5.4674382407345437E-4</v>
      </c>
      <c r="BO26" s="465">
        <v>0</v>
      </c>
      <c r="BP26" s="468">
        <v>0.88206634678167672</v>
      </c>
      <c r="BQ26" s="464"/>
      <c r="BR26" s="465"/>
      <c r="BS26" s="465"/>
      <c r="BT26" s="468"/>
      <c r="BU26" s="266">
        <v>6071.1593299224523</v>
      </c>
      <c r="BV26" s="267">
        <v>1.1092289515064999</v>
      </c>
      <c r="BW26" s="267">
        <v>0</v>
      </c>
      <c r="BX26" s="268">
        <v>6072.2685588739596</v>
      </c>
      <c r="BY26" s="121">
        <v>0</v>
      </c>
      <c r="BZ26" s="119">
        <v>0</v>
      </c>
      <c r="CA26" s="119">
        <v>0</v>
      </c>
      <c r="CB26" s="120">
        <v>0</v>
      </c>
      <c r="CC26" s="121">
        <v>5433.9884077220486</v>
      </c>
      <c r="CD26" s="119">
        <v>0.80063202380587084</v>
      </c>
      <c r="CE26" s="119">
        <v>0</v>
      </c>
      <c r="CF26" s="120">
        <v>5434.789039745855</v>
      </c>
      <c r="CG26" s="121">
        <v>611.26502090699114</v>
      </c>
      <c r="CH26" s="119">
        <v>0.11168095274513594</v>
      </c>
      <c r="CI26" s="119">
        <v>0</v>
      </c>
      <c r="CJ26" s="120">
        <v>611.37670185973627</v>
      </c>
      <c r="CK26" s="121">
        <v>25.905901293411709</v>
      </c>
      <c r="CL26" s="119">
        <v>0.19691597495549332</v>
      </c>
      <c r="CM26" s="119">
        <v>0</v>
      </c>
      <c r="CN26" s="120">
        <v>26.102817268367204</v>
      </c>
      <c r="CO26" s="41">
        <v>16.584639232157961</v>
      </c>
      <c r="CP26" s="33">
        <v>1.5150452316357773E-2</v>
      </c>
      <c r="CQ26" s="33">
        <v>0</v>
      </c>
      <c r="CR26" s="42">
        <v>16.59978968447432</v>
      </c>
      <c r="CS26" s="127">
        <v>0</v>
      </c>
      <c r="CT26" s="128">
        <v>0</v>
      </c>
      <c r="CU26" s="128">
        <v>0</v>
      </c>
      <c r="CV26" s="129">
        <v>0</v>
      </c>
      <c r="CW26" s="127">
        <v>5051.0298094954233</v>
      </c>
      <c r="CX26" s="128">
        <v>0.74192237301833952</v>
      </c>
      <c r="CY26" s="128">
        <v>0</v>
      </c>
      <c r="CZ26" s="129">
        <v>5051.7717318684427</v>
      </c>
      <c r="DA26" s="127">
        <v>612.34904830412222</v>
      </c>
      <c r="DB26" s="128">
        <v>0.10952521368990005</v>
      </c>
      <c r="DC26" s="128">
        <v>0</v>
      </c>
      <c r="DD26" s="129">
        <v>612.45857351781217</v>
      </c>
      <c r="DE26" s="127">
        <v>391.19583289074853</v>
      </c>
      <c r="DF26" s="128">
        <v>0.24263091248190274</v>
      </c>
      <c r="DG26" s="128">
        <v>0</v>
      </c>
      <c r="DH26" s="129">
        <v>391.43846380323049</v>
      </c>
      <c r="DI26" s="127">
        <v>0</v>
      </c>
      <c r="DJ26" s="128">
        <v>0</v>
      </c>
      <c r="DK26" s="128">
        <v>0</v>
      </c>
      <c r="DL26" s="129">
        <v>0</v>
      </c>
      <c r="DM26" s="160">
        <v>13.683233099687499</v>
      </c>
      <c r="DN26" s="108">
        <v>0</v>
      </c>
      <c r="DO26" s="108">
        <v>12.246738522424582</v>
      </c>
      <c r="DP26" s="108">
        <v>1.3776745613531027</v>
      </c>
      <c r="DQ26" s="132">
        <v>5.8820015909811847E-2</v>
      </c>
      <c r="DR26" s="302">
        <v>3.7405919954991367E-2</v>
      </c>
      <c r="DS26" s="133">
        <v>0</v>
      </c>
      <c r="DT26" s="133">
        <v>11.383648385009236</v>
      </c>
      <c r="DU26" s="133">
        <v>1.3801124479415943</v>
      </c>
      <c r="DV26" s="133">
        <v>0.88206634678167672</v>
      </c>
      <c r="DW26" s="133">
        <v>0</v>
      </c>
      <c r="DX26" s="161">
        <v>6072.2685588739596</v>
      </c>
      <c r="DY26" s="140">
        <v>0</v>
      </c>
      <c r="DZ26" s="140">
        <v>5434.789039745855</v>
      </c>
      <c r="EA26" s="140">
        <v>611.37670185973627</v>
      </c>
      <c r="EB26" s="140">
        <v>26.102817268367204</v>
      </c>
      <c r="EC26" s="94">
        <v>16.59978968447432</v>
      </c>
      <c r="ED26" s="141">
        <v>0</v>
      </c>
      <c r="EE26" s="141">
        <v>5051.7717318684427</v>
      </c>
      <c r="EF26" s="141">
        <v>612.45857351781217</v>
      </c>
      <c r="EG26" s="141">
        <v>391.43846380323049</v>
      </c>
      <c r="EH26" s="141">
        <v>0</v>
      </c>
    </row>
    <row r="27" spans="1:138" outlineLevel="3" x14ac:dyDescent="0.2">
      <c r="A27" s="71">
        <v>22</v>
      </c>
      <c r="B27" s="56" t="s">
        <v>55</v>
      </c>
      <c r="C27" s="57" t="s">
        <v>60</v>
      </c>
      <c r="D27" s="58" t="s">
        <v>79</v>
      </c>
      <c r="E27" s="33">
        <v>1714.62</v>
      </c>
      <c r="F27" s="33">
        <v>65.630600000000001</v>
      </c>
      <c r="G27" s="59">
        <v>91.867852358415902</v>
      </c>
      <c r="H27" s="59">
        <v>151.82562072308801</v>
      </c>
      <c r="I27" s="59">
        <v>4.95</v>
      </c>
      <c r="J27" s="59">
        <v>54.728000000000002</v>
      </c>
      <c r="K27" s="59">
        <v>45.220999999999997</v>
      </c>
      <c r="L27" s="449">
        <v>7.1000000000000004E-3</v>
      </c>
      <c r="M27" s="59">
        <v>42.8</v>
      </c>
      <c r="N27" s="59">
        <v>38.061975848272041</v>
      </c>
      <c r="O27" s="38">
        <v>3.089129077528463E-2</v>
      </c>
      <c r="P27" s="61">
        <v>0</v>
      </c>
      <c r="Q27" s="62">
        <v>0</v>
      </c>
      <c r="R27" s="35">
        <v>35.168518000000006</v>
      </c>
      <c r="S27" s="35">
        <v>5.4157410000000006</v>
      </c>
      <c r="T27" s="35">
        <v>40.584259000000003</v>
      </c>
      <c r="U27" s="35">
        <v>40.584259000000003</v>
      </c>
      <c r="V27" s="63">
        <v>0.2</v>
      </c>
      <c r="W27" s="35">
        <v>7.6</v>
      </c>
      <c r="X27" s="35">
        <v>7.4999999999999997E-2</v>
      </c>
      <c r="Y27" s="35">
        <v>0</v>
      </c>
      <c r="Z27" s="35">
        <v>0.03</v>
      </c>
      <c r="AA27" s="35">
        <v>1.0245068867420601E-3</v>
      </c>
      <c r="AB27" s="63">
        <v>7.9060245068867427</v>
      </c>
      <c r="AC27" s="159">
        <v>1.8079212032509604</v>
      </c>
      <c r="AD27" s="283">
        <v>2.6978134841175202E-3</v>
      </c>
      <c r="AE27" s="283">
        <v>0</v>
      </c>
      <c r="AF27" s="284">
        <v>1.810619016735078</v>
      </c>
      <c r="AG27" s="107"/>
      <c r="AH27" s="108"/>
      <c r="AI27" s="102">
        <v>0</v>
      </c>
      <c r="AJ27" s="109">
        <v>0</v>
      </c>
      <c r="AK27" s="107">
        <v>1.4487984383388792</v>
      </c>
      <c r="AL27" s="108">
        <v>1.836522384157979E-3</v>
      </c>
      <c r="AM27" s="108">
        <v>0</v>
      </c>
      <c r="AN27" s="109">
        <v>1.4506349607230371</v>
      </c>
      <c r="AO27" s="107">
        <v>0.27448875890200924</v>
      </c>
      <c r="AP27" s="108">
        <v>4.0959720682125905E-4</v>
      </c>
      <c r="AQ27" s="108">
        <v>0</v>
      </c>
      <c r="AR27" s="109">
        <v>0.27489835610883051</v>
      </c>
      <c r="AS27" s="107">
        <v>8.4634006010071872E-2</v>
      </c>
      <c r="AT27" s="108">
        <v>4.5169389313828184E-4</v>
      </c>
      <c r="AU27" s="108">
        <v>0</v>
      </c>
      <c r="AV27" s="109">
        <v>8.508569990321016E-2</v>
      </c>
      <c r="AW27" s="64">
        <v>1.8971353463993063E-3</v>
      </c>
      <c r="AX27" s="65">
        <v>1.4154702399387585E-5</v>
      </c>
      <c r="AY27" s="65">
        <v>0</v>
      </c>
      <c r="AZ27" s="67">
        <v>1.9112900487986938E-3</v>
      </c>
      <c r="BA27" s="464"/>
      <c r="BB27" s="465"/>
      <c r="BC27" s="466">
        <v>0</v>
      </c>
      <c r="BD27" s="467">
        <v>0</v>
      </c>
      <c r="BE27" s="464">
        <v>1.4059208164436661</v>
      </c>
      <c r="BF27" s="465">
        <v>1.779955762475245E-3</v>
      </c>
      <c r="BG27" s="465">
        <v>0</v>
      </c>
      <c r="BH27" s="468">
        <v>1.4077007722061412</v>
      </c>
      <c r="BI27" s="464">
        <v>0.274023998853137</v>
      </c>
      <c r="BJ27" s="465">
        <v>4.0299549717861735E-4</v>
      </c>
      <c r="BK27" s="465">
        <v>0</v>
      </c>
      <c r="BL27" s="468">
        <v>0.27442699435031559</v>
      </c>
      <c r="BM27" s="464">
        <v>0.12607925260775812</v>
      </c>
      <c r="BN27" s="465">
        <v>5.0070752206427015E-4</v>
      </c>
      <c r="BO27" s="465">
        <v>0</v>
      </c>
      <c r="BP27" s="468">
        <v>0.12657996012982239</v>
      </c>
      <c r="BQ27" s="464"/>
      <c r="BR27" s="465"/>
      <c r="BS27" s="465"/>
      <c r="BT27" s="468"/>
      <c r="BU27" s="266">
        <v>118.65495332208248</v>
      </c>
      <c r="BV27" s="267">
        <v>0.17705911765072332</v>
      </c>
      <c r="BW27" s="267">
        <v>0</v>
      </c>
      <c r="BX27" s="268">
        <v>118.83201243973321</v>
      </c>
      <c r="BY27" s="121">
        <v>0</v>
      </c>
      <c r="BZ27" s="119">
        <v>0</v>
      </c>
      <c r="CA27" s="119">
        <v>0</v>
      </c>
      <c r="CB27" s="120">
        <v>0</v>
      </c>
      <c r="CC27" s="121">
        <v>95.085510787243649</v>
      </c>
      <c r="CD27" s="119">
        <v>0.12053206598571865</v>
      </c>
      <c r="CE27" s="119">
        <v>0</v>
      </c>
      <c r="CF27" s="120">
        <v>95.206042853229363</v>
      </c>
      <c r="CG27" s="121">
        <v>18.014861939994208</v>
      </c>
      <c r="CH27" s="119">
        <v>2.6882110442003324E-2</v>
      </c>
      <c r="CI27" s="119">
        <v>0</v>
      </c>
      <c r="CJ27" s="120">
        <v>18.041744050436211</v>
      </c>
      <c r="CK27" s="121">
        <v>5.554580594844623</v>
      </c>
      <c r="CL27" s="119">
        <v>2.964494122300132E-2</v>
      </c>
      <c r="CM27" s="119">
        <v>0</v>
      </c>
      <c r="CN27" s="120">
        <v>5.584225536067625</v>
      </c>
      <c r="CO27" s="41">
        <v>0.12451013106539431</v>
      </c>
      <c r="CP27" s="33">
        <v>9.2898161129324687E-4</v>
      </c>
      <c r="CQ27" s="33">
        <v>0</v>
      </c>
      <c r="CR27" s="42">
        <v>0.12543911267668756</v>
      </c>
      <c r="CS27" s="127">
        <v>0</v>
      </c>
      <c r="CT27" s="128">
        <v>0</v>
      </c>
      <c r="CU27" s="128">
        <v>0</v>
      </c>
      <c r="CV27" s="129">
        <v>0</v>
      </c>
      <c r="CW27" s="127">
        <v>92.271426735687669</v>
      </c>
      <c r="CX27" s="128">
        <v>0.11681956466470782</v>
      </c>
      <c r="CY27" s="128">
        <v>0</v>
      </c>
      <c r="CZ27" s="129">
        <v>92.388246300352378</v>
      </c>
      <c r="DA27" s="127">
        <v>17.984359459130694</v>
      </c>
      <c r="DB27" s="128">
        <v>2.6448836277130964E-2</v>
      </c>
      <c r="DC27" s="128">
        <v>0</v>
      </c>
      <c r="DD27" s="129">
        <v>18.010808295407823</v>
      </c>
      <c r="DE27" s="127">
        <v>8.2746569961987309</v>
      </c>
      <c r="DF27" s="128">
        <v>3.2861735097591292E-2</v>
      </c>
      <c r="DG27" s="128">
        <v>0</v>
      </c>
      <c r="DH27" s="129">
        <v>8.3075187312963212</v>
      </c>
      <c r="DI27" s="127">
        <v>0</v>
      </c>
      <c r="DJ27" s="128">
        <v>0</v>
      </c>
      <c r="DK27" s="128">
        <v>0</v>
      </c>
      <c r="DL27" s="129">
        <v>0</v>
      </c>
      <c r="DM27" s="160">
        <v>1.810619016735078</v>
      </c>
      <c r="DN27" s="108">
        <v>0</v>
      </c>
      <c r="DO27" s="108">
        <v>1.4506349607230371</v>
      </c>
      <c r="DP27" s="108">
        <v>0.27489835610883051</v>
      </c>
      <c r="DQ27" s="132">
        <v>8.508569990321016E-2</v>
      </c>
      <c r="DR27" s="302">
        <v>1.9112900487986938E-3</v>
      </c>
      <c r="DS27" s="133">
        <v>0</v>
      </c>
      <c r="DT27" s="133">
        <v>1.4077007722061412</v>
      </c>
      <c r="DU27" s="133">
        <v>0.27442699435031559</v>
      </c>
      <c r="DV27" s="133">
        <v>0.12657996012982239</v>
      </c>
      <c r="DW27" s="133">
        <v>0</v>
      </c>
      <c r="DX27" s="161">
        <v>118.83201243973321</v>
      </c>
      <c r="DY27" s="140">
        <v>0</v>
      </c>
      <c r="DZ27" s="140">
        <v>95.206042853229363</v>
      </c>
      <c r="EA27" s="140">
        <v>18.041744050436211</v>
      </c>
      <c r="EB27" s="140">
        <v>5.584225536067625</v>
      </c>
      <c r="EC27" s="94">
        <v>0.12543911267668756</v>
      </c>
      <c r="ED27" s="141">
        <v>0</v>
      </c>
      <c r="EE27" s="141">
        <v>92.388246300352378</v>
      </c>
      <c r="EF27" s="141">
        <v>18.010808295407823</v>
      </c>
      <c r="EG27" s="141">
        <v>8.3075187312963212</v>
      </c>
      <c r="EH27" s="141">
        <v>0</v>
      </c>
    </row>
    <row r="28" spans="1:138" outlineLevel="3" x14ac:dyDescent="0.2">
      <c r="A28" s="71">
        <v>23</v>
      </c>
      <c r="B28" s="56" t="s">
        <v>55</v>
      </c>
      <c r="C28" s="57" t="s">
        <v>60</v>
      </c>
      <c r="D28" s="58" t="s">
        <v>80</v>
      </c>
      <c r="E28" s="33">
        <v>42542.978000000003</v>
      </c>
      <c r="F28" s="33">
        <v>1530.325</v>
      </c>
      <c r="G28" s="59">
        <v>52.477626428776198</v>
      </c>
      <c r="H28" s="59">
        <v>78.027278870593705</v>
      </c>
      <c r="I28" s="59">
        <v>4.4371</v>
      </c>
      <c r="J28" s="59">
        <v>60.622999999999998</v>
      </c>
      <c r="K28" s="59">
        <v>23.571000000000002</v>
      </c>
      <c r="L28" s="449">
        <v>2.3000000000000004E-3</v>
      </c>
      <c r="M28" s="59">
        <v>24.3</v>
      </c>
      <c r="N28" s="59">
        <v>23.326179265671247</v>
      </c>
      <c r="O28" s="38">
        <v>9.0893045224001434E-2</v>
      </c>
      <c r="P28" s="61">
        <v>0</v>
      </c>
      <c r="Q28" s="62">
        <v>0</v>
      </c>
      <c r="R28" s="35">
        <v>35.338533999999996</v>
      </c>
      <c r="S28" s="35">
        <v>5.3307330000000004</v>
      </c>
      <c r="T28" s="35">
        <v>40.669266999999998</v>
      </c>
      <c r="U28" s="35">
        <v>40.669266999999998</v>
      </c>
      <c r="V28" s="63">
        <v>0</v>
      </c>
      <c r="W28" s="35">
        <v>16.66</v>
      </c>
      <c r="X28" s="35">
        <v>0.15</v>
      </c>
      <c r="Y28" s="35">
        <v>0</v>
      </c>
      <c r="Z28" s="35">
        <v>0.03</v>
      </c>
      <c r="AA28" s="35">
        <v>2.2499999999999996E-6</v>
      </c>
      <c r="AB28" s="63">
        <v>16.840002250000001</v>
      </c>
      <c r="AC28" s="159">
        <v>7.1168481219999995</v>
      </c>
      <c r="AD28" s="283">
        <v>6.2500000000000012E-3</v>
      </c>
      <c r="AE28" s="283">
        <v>0</v>
      </c>
      <c r="AF28" s="284">
        <v>7.1230981219999991</v>
      </c>
      <c r="AG28" s="107"/>
      <c r="AH28" s="108"/>
      <c r="AI28" s="102">
        <v>0</v>
      </c>
      <c r="AJ28" s="109">
        <v>0</v>
      </c>
      <c r="AK28" s="107">
        <v>6.559769641280476</v>
      </c>
      <c r="AL28" s="108">
        <v>4.6248456623653846E-3</v>
      </c>
      <c r="AM28" s="108">
        <v>0</v>
      </c>
      <c r="AN28" s="109">
        <v>6.5643944869428417</v>
      </c>
      <c r="AO28" s="107">
        <v>0.55530829309495477</v>
      </c>
      <c r="AP28" s="108">
        <v>4.8767049294121063E-4</v>
      </c>
      <c r="AQ28" s="108">
        <v>0</v>
      </c>
      <c r="AR28" s="109">
        <v>0.55579596358789596</v>
      </c>
      <c r="AS28" s="107">
        <v>1.7701876245684602E-3</v>
      </c>
      <c r="AT28" s="108">
        <v>1.1374838446934054E-3</v>
      </c>
      <c r="AU28" s="108">
        <v>0</v>
      </c>
      <c r="AV28" s="109">
        <v>2.9076714692618656E-3</v>
      </c>
      <c r="AW28" s="64">
        <v>1.6193976020974866E-2</v>
      </c>
      <c r="AX28" s="65">
        <v>7.110756643676267E-5</v>
      </c>
      <c r="AY28" s="65">
        <v>0</v>
      </c>
      <c r="AZ28" s="67">
        <v>1.6265083587411629E-2</v>
      </c>
      <c r="BA28" s="464"/>
      <c r="BB28" s="465"/>
      <c r="BC28" s="466">
        <v>0</v>
      </c>
      <c r="BD28" s="467">
        <v>0</v>
      </c>
      <c r="BE28" s="464">
        <v>5.9875898374648946</v>
      </c>
      <c r="BF28" s="465">
        <v>4.2049872569063559E-3</v>
      </c>
      <c r="BG28" s="465">
        <v>0</v>
      </c>
      <c r="BH28" s="468">
        <v>5.9917948247218007</v>
      </c>
      <c r="BI28" s="464">
        <v>0.55903926990528263</v>
      </c>
      <c r="BJ28" s="465">
        <v>4.9002530297105574E-4</v>
      </c>
      <c r="BK28" s="465">
        <v>0</v>
      </c>
      <c r="BL28" s="468">
        <v>0.55952929520825367</v>
      </c>
      <c r="BM28" s="464">
        <v>0.55402503860884733</v>
      </c>
      <c r="BN28" s="465">
        <v>1.4838798736858268E-3</v>
      </c>
      <c r="BO28" s="465">
        <v>0</v>
      </c>
      <c r="BP28" s="468">
        <v>0.55550891848253314</v>
      </c>
      <c r="BQ28" s="464"/>
      <c r="BR28" s="465"/>
      <c r="BS28" s="465"/>
      <c r="BT28" s="468"/>
      <c r="BU28" s="266">
        <v>10891.09060229965</v>
      </c>
      <c r="BV28" s="267">
        <v>9.5645312500000017</v>
      </c>
      <c r="BW28" s="267">
        <v>0</v>
      </c>
      <c r="BX28" s="268">
        <v>10900.65513354965</v>
      </c>
      <c r="BY28" s="121">
        <v>0</v>
      </c>
      <c r="BZ28" s="119">
        <v>0</v>
      </c>
      <c r="CA28" s="119">
        <v>0</v>
      </c>
      <c r="CB28" s="120">
        <v>0</v>
      </c>
      <c r="CC28" s="121">
        <v>10038.579476292545</v>
      </c>
      <c r="CD28" s="119">
        <v>7.0775169382593077</v>
      </c>
      <c r="CE28" s="119">
        <v>0</v>
      </c>
      <c r="CF28" s="120">
        <v>10045.656993230805</v>
      </c>
      <c r="CG28" s="121">
        <v>849.80216363053671</v>
      </c>
      <c r="CH28" s="119">
        <v>0.74629434711025822</v>
      </c>
      <c r="CI28" s="119">
        <v>0</v>
      </c>
      <c r="CJ28" s="120">
        <v>850.54845797764688</v>
      </c>
      <c r="CK28" s="121">
        <v>2.7089623765677291</v>
      </c>
      <c r="CL28" s="119">
        <v>1.7407199646304357</v>
      </c>
      <c r="CM28" s="119">
        <v>0</v>
      </c>
      <c r="CN28" s="120">
        <v>4.449682341198165</v>
      </c>
      <c r="CO28" s="41">
        <v>24.782046354298362</v>
      </c>
      <c r="CP28" s="33">
        <v>0.10881768660733884</v>
      </c>
      <c r="CQ28" s="33">
        <v>0</v>
      </c>
      <c r="CR28" s="42">
        <v>24.890864040905701</v>
      </c>
      <c r="CS28" s="127">
        <v>0</v>
      </c>
      <c r="CT28" s="128">
        <v>0</v>
      </c>
      <c r="CU28" s="128">
        <v>0</v>
      </c>
      <c r="CV28" s="129">
        <v>0</v>
      </c>
      <c r="CW28" s="127">
        <v>9162.9584180184647</v>
      </c>
      <c r="CX28" s="128">
        <v>6.4349971239252195</v>
      </c>
      <c r="CY28" s="128">
        <v>0</v>
      </c>
      <c r="CZ28" s="129">
        <v>9169.3934151423891</v>
      </c>
      <c r="DA28" s="127">
        <v>855.51177071780171</v>
      </c>
      <c r="DB28" s="128">
        <v>0.74989797176918094</v>
      </c>
      <c r="DC28" s="128">
        <v>0</v>
      </c>
      <c r="DD28" s="129">
        <v>856.2616686895708</v>
      </c>
      <c r="DE28" s="127">
        <v>847.83836720908437</v>
      </c>
      <c r="DF28" s="128">
        <v>2.270818467698263</v>
      </c>
      <c r="DG28" s="128">
        <v>0</v>
      </c>
      <c r="DH28" s="129">
        <v>850.10918567678254</v>
      </c>
      <c r="DI28" s="127">
        <v>0</v>
      </c>
      <c r="DJ28" s="128">
        <v>0</v>
      </c>
      <c r="DK28" s="128">
        <v>0</v>
      </c>
      <c r="DL28" s="129">
        <v>0</v>
      </c>
      <c r="DM28" s="160">
        <v>7.1230981219999991</v>
      </c>
      <c r="DN28" s="108">
        <v>0</v>
      </c>
      <c r="DO28" s="108">
        <v>6.5643944869428417</v>
      </c>
      <c r="DP28" s="108">
        <v>0.55579596358789596</v>
      </c>
      <c r="DQ28" s="132">
        <v>2.9076714692618656E-3</v>
      </c>
      <c r="DR28" s="302">
        <v>1.6265083587411629E-2</v>
      </c>
      <c r="DS28" s="133">
        <v>0</v>
      </c>
      <c r="DT28" s="133">
        <v>5.9917948247218007</v>
      </c>
      <c r="DU28" s="133">
        <v>0.55952929520825367</v>
      </c>
      <c r="DV28" s="133">
        <v>0.55550891848253314</v>
      </c>
      <c r="DW28" s="133">
        <v>0</v>
      </c>
      <c r="DX28" s="161">
        <v>10900.65513354965</v>
      </c>
      <c r="DY28" s="140">
        <v>0</v>
      </c>
      <c r="DZ28" s="140">
        <v>10045.656993230805</v>
      </c>
      <c r="EA28" s="140">
        <v>850.54845797764688</v>
      </c>
      <c r="EB28" s="140">
        <v>4.449682341198165</v>
      </c>
      <c r="EC28" s="94">
        <v>24.890864040905701</v>
      </c>
      <c r="ED28" s="141">
        <v>0</v>
      </c>
      <c r="EE28" s="141">
        <v>9169.3934151423891</v>
      </c>
      <c r="EF28" s="141">
        <v>856.2616686895708</v>
      </c>
      <c r="EG28" s="141">
        <v>850.10918567678254</v>
      </c>
      <c r="EH28" s="141">
        <v>0</v>
      </c>
    </row>
    <row r="29" spans="1:138" outlineLevel="3" x14ac:dyDescent="0.2">
      <c r="A29" s="71">
        <v>24</v>
      </c>
      <c r="B29" s="56" t="s">
        <v>55</v>
      </c>
      <c r="C29" s="57" t="s">
        <v>60</v>
      </c>
      <c r="D29" s="58" t="s">
        <v>81</v>
      </c>
      <c r="E29" s="33">
        <v>4190.1549999999997</v>
      </c>
      <c r="F29" s="33">
        <v>151.2372</v>
      </c>
      <c r="G29" s="59">
        <v>61.175474373403603</v>
      </c>
      <c r="H29" s="59">
        <v>85.244072504437696</v>
      </c>
      <c r="I29" s="59">
        <v>4.8323</v>
      </c>
      <c r="J29" s="59">
        <v>60.25</v>
      </c>
      <c r="K29" s="59">
        <v>47.801000000000002</v>
      </c>
      <c r="L29" s="449">
        <v>5.7999999999999996E-3</v>
      </c>
      <c r="M29" s="59">
        <v>26</v>
      </c>
      <c r="N29" s="59">
        <v>22.49030360113326</v>
      </c>
      <c r="O29" s="38">
        <v>6.8004743673160339E-2</v>
      </c>
      <c r="P29" s="61">
        <v>1</v>
      </c>
      <c r="Q29" s="62">
        <v>0</v>
      </c>
      <c r="R29" s="35">
        <v>35.214564000000003</v>
      </c>
      <c r="S29" s="35">
        <v>5.3927180000000003</v>
      </c>
      <c r="T29" s="35">
        <v>40.607282000000005</v>
      </c>
      <c r="U29" s="35">
        <v>40.607282000000005</v>
      </c>
      <c r="V29" s="63">
        <v>0.9</v>
      </c>
      <c r="W29" s="35">
        <v>5.5</v>
      </c>
      <c r="X29" s="35">
        <v>7.7</v>
      </c>
      <c r="Y29" s="35">
        <v>0</v>
      </c>
      <c r="Z29" s="35">
        <v>0.03</v>
      </c>
      <c r="AA29" s="35">
        <v>2.2346335040112415E-2</v>
      </c>
      <c r="AB29" s="63">
        <v>14.152346335040113</v>
      </c>
      <c r="AC29" s="159">
        <v>3.3941751213366551</v>
      </c>
      <c r="AD29" s="283">
        <v>1.6898175014430519</v>
      </c>
      <c r="AE29" s="283">
        <v>0</v>
      </c>
      <c r="AF29" s="284">
        <v>5.0839926227797072</v>
      </c>
      <c r="AG29" s="107"/>
      <c r="AH29" s="108"/>
      <c r="AI29" s="102">
        <v>0</v>
      </c>
      <c r="AJ29" s="109">
        <v>0</v>
      </c>
      <c r="AK29" s="107">
        <v>1.4085450390533849</v>
      </c>
      <c r="AL29" s="108">
        <v>1.2406354641617781</v>
      </c>
      <c r="AM29" s="108">
        <v>0</v>
      </c>
      <c r="AN29" s="109">
        <v>2.6491805032151632</v>
      </c>
      <c r="AO29" s="107">
        <v>0.28933331013598051</v>
      </c>
      <c r="AP29" s="108">
        <v>0.14404692561227928</v>
      </c>
      <c r="AQ29" s="108">
        <v>0</v>
      </c>
      <c r="AR29" s="109">
        <v>0.43338023574825979</v>
      </c>
      <c r="AS29" s="107">
        <v>1.6962967721472897</v>
      </c>
      <c r="AT29" s="108">
        <v>0.3051351116689946</v>
      </c>
      <c r="AU29" s="108">
        <v>0</v>
      </c>
      <c r="AV29" s="109">
        <v>2.0014318838162843</v>
      </c>
      <c r="AW29" s="64">
        <v>7.3674667768453325E-3</v>
      </c>
      <c r="AX29" s="65">
        <v>1.8339764236900494E-2</v>
      </c>
      <c r="AY29" s="65">
        <v>0</v>
      </c>
      <c r="AZ29" s="67">
        <v>2.5707231013745828E-2</v>
      </c>
      <c r="BA29" s="464"/>
      <c r="BB29" s="465"/>
      <c r="BC29" s="466">
        <v>0</v>
      </c>
      <c r="BD29" s="467">
        <v>0</v>
      </c>
      <c r="BE29" s="464">
        <v>1.3163962563261193</v>
      </c>
      <c r="BF29" s="465">
        <v>1.156359345234645</v>
      </c>
      <c r="BG29" s="465">
        <v>0</v>
      </c>
      <c r="BH29" s="468">
        <v>2.4727556015607641</v>
      </c>
      <c r="BI29" s="464">
        <v>0.27924440648410881</v>
      </c>
      <c r="BJ29" s="465">
        <v>0.14331345226671757</v>
      </c>
      <c r="BK29" s="465">
        <v>0</v>
      </c>
      <c r="BL29" s="468">
        <v>0.42255785875082641</v>
      </c>
      <c r="BM29" s="464">
        <v>1.7911669917495816</v>
      </c>
      <c r="BN29" s="465">
        <v>0.37180493970478878</v>
      </c>
      <c r="BO29" s="465">
        <v>0</v>
      </c>
      <c r="BP29" s="468">
        <v>2.1629719314543703</v>
      </c>
      <c r="BQ29" s="464"/>
      <c r="BR29" s="465"/>
      <c r="BS29" s="465"/>
      <c r="BT29" s="468"/>
      <c r="BU29" s="266">
        <v>513.32554166061595</v>
      </c>
      <c r="BV29" s="267">
        <v>255.56326742924313</v>
      </c>
      <c r="BW29" s="267">
        <v>0</v>
      </c>
      <c r="BX29" s="268">
        <v>768.88880908985914</v>
      </c>
      <c r="BY29" s="121">
        <v>0</v>
      </c>
      <c r="BZ29" s="119">
        <v>0</v>
      </c>
      <c r="CA29" s="119">
        <v>0</v>
      </c>
      <c r="CB29" s="120">
        <v>0</v>
      </c>
      <c r="CC29" s="121">
        <v>213.02440778032459</v>
      </c>
      <c r="CD29" s="119">
        <v>187.63023382052765</v>
      </c>
      <c r="CE29" s="119">
        <v>0</v>
      </c>
      <c r="CF29" s="120">
        <v>400.6546416008523</v>
      </c>
      <c r="CG29" s="121">
        <v>43.757959691697316</v>
      </c>
      <c r="CH29" s="119">
        <v>21.785253698209402</v>
      </c>
      <c r="CI29" s="119">
        <v>0</v>
      </c>
      <c r="CJ29" s="120">
        <v>65.543213389906711</v>
      </c>
      <c r="CK29" s="121">
        <v>256.54317418859409</v>
      </c>
      <c r="CL29" s="119">
        <v>46.147779910506067</v>
      </c>
      <c r="CM29" s="119">
        <v>0</v>
      </c>
      <c r="CN29" s="120">
        <v>302.69095409910017</v>
      </c>
      <c r="CO29" s="41">
        <v>1.114235046423113</v>
      </c>
      <c r="CP29" s="33">
        <v>2.7736545918489672</v>
      </c>
      <c r="CQ29" s="33">
        <v>0</v>
      </c>
      <c r="CR29" s="42">
        <v>3.8878896382720805</v>
      </c>
      <c r="CS29" s="127">
        <v>0</v>
      </c>
      <c r="CT29" s="128">
        <v>0</v>
      </c>
      <c r="CU29" s="128">
        <v>0</v>
      </c>
      <c r="CV29" s="129">
        <v>0</v>
      </c>
      <c r="CW29" s="127">
        <v>199.08808389724459</v>
      </c>
      <c r="CX29" s="128">
        <v>174.88454956712107</v>
      </c>
      <c r="CY29" s="128">
        <v>0</v>
      </c>
      <c r="CZ29" s="129">
        <v>373.97263346436557</v>
      </c>
      <c r="DA29" s="127">
        <v>42.23214215231846</v>
      </c>
      <c r="DB29" s="128">
        <v>21.674325243152019</v>
      </c>
      <c r="DC29" s="128">
        <v>0</v>
      </c>
      <c r="DD29" s="129">
        <v>63.906467395470486</v>
      </c>
      <c r="DE29" s="127">
        <v>270.89108056462982</v>
      </c>
      <c r="DF29" s="128">
        <v>56.230738027121085</v>
      </c>
      <c r="DG29" s="128">
        <v>0</v>
      </c>
      <c r="DH29" s="129">
        <v>327.12181859175087</v>
      </c>
      <c r="DI29" s="127">
        <v>0</v>
      </c>
      <c r="DJ29" s="128">
        <v>0</v>
      </c>
      <c r="DK29" s="128">
        <v>0</v>
      </c>
      <c r="DL29" s="129">
        <v>0</v>
      </c>
      <c r="DM29" s="160">
        <v>5.0839926227797072</v>
      </c>
      <c r="DN29" s="108">
        <v>0</v>
      </c>
      <c r="DO29" s="108">
        <v>2.6491805032151632</v>
      </c>
      <c r="DP29" s="108">
        <v>0.43338023574825979</v>
      </c>
      <c r="DQ29" s="132">
        <v>2.0014318838162843</v>
      </c>
      <c r="DR29" s="302">
        <v>2.5707231013745828E-2</v>
      </c>
      <c r="DS29" s="133">
        <v>0</v>
      </c>
      <c r="DT29" s="133">
        <v>2.4727556015607641</v>
      </c>
      <c r="DU29" s="133">
        <v>0.42255785875082641</v>
      </c>
      <c r="DV29" s="133">
        <v>2.1629719314543703</v>
      </c>
      <c r="DW29" s="133">
        <v>0</v>
      </c>
      <c r="DX29" s="161">
        <v>768.88880908985914</v>
      </c>
      <c r="DY29" s="140">
        <v>0</v>
      </c>
      <c r="DZ29" s="140">
        <v>400.6546416008523</v>
      </c>
      <c r="EA29" s="140">
        <v>65.543213389906711</v>
      </c>
      <c r="EB29" s="140">
        <v>302.69095409910017</v>
      </c>
      <c r="EC29" s="94">
        <v>3.8878896382720805</v>
      </c>
      <c r="ED29" s="141">
        <v>0</v>
      </c>
      <c r="EE29" s="141">
        <v>373.97263346436557</v>
      </c>
      <c r="EF29" s="141">
        <v>63.906467395470486</v>
      </c>
      <c r="EG29" s="141">
        <v>327.12181859175087</v>
      </c>
      <c r="EH29" s="141">
        <v>0</v>
      </c>
    </row>
    <row r="30" spans="1:138" outlineLevel="3" x14ac:dyDescent="0.2">
      <c r="A30" s="71">
        <v>25</v>
      </c>
      <c r="B30" s="56" t="s">
        <v>55</v>
      </c>
      <c r="C30" s="57" t="s">
        <v>60</v>
      </c>
      <c r="D30" s="32" t="s">
        <v>82</v>
      </c>
      <c r="E30" s="33">
        <v>22293.72</v>
      </c>
      <c r="F30" s="33">
        <v>789.16279999999995</v>
      </c>
      <c r="G30" s="59">
        <v>36.778343993634202</v>
      </c>
      <c r="H30" s="59">
        <v>54.510528323851297</v>
      </c>
      <c r="I30" s="59">
        <v>4.5030000000000001</v>
      </c>
      <c r="J30" s="59">
        <v>64.504999999999995</v>
      </c>
      <c r="K30" s="59">
        <v>31.928999999999998</v>
      </c>
      <c r="L30" s="449">
        <v>8.3000000000000001E-3</v>
      </c>
      <c r="M30" s="59">
        <v>21.1</v>
      </c>
      <c r="N30" s="59">
        <v>18.610820960193074</v>
      </c>
      <c r="O30" s="38">
        <v>0.1707203517349053</v>
      </c>
      <c r="P30" s="61">
        <v>0</v>
      </c>
      <c r="Q30" s="62">
        <v>0</v>
      </c>
      <c r="R30" s="35">
        <v>31.734400000000008</v>
      </c>
      <c r="S30" s="35">
        <v>4.1328000000000014</v>
      </c>
      <c r="T30" s="35">
        <v>35.867200000000011</v>
      </c>
      <c r="U30" s="35">
        <v>35.867200000000011</v>
      </c>
      <c r="V30" s="63">
        <v>0</v>
      </c>
      <c r="W30" s="35">
        <v>11.695040710584752</v>
      </c>
      <c r="X30" s="35">
        <v>0.15</v>
      </c>
      <c r="Y30" s="35">
        <v>0</v>
      </c>
      <c r="Z30" s="35">
        <v>0.03</v>
      </c>
      <c r="AA30" s="35">
        <v>2.2499999999999996E-6</v>
      </c>
      <c r="AB30" s="63">
        <v>11.875042960584752</v>
      </c>
      <c r="AC30" s="159">
        <v>3.4193494305558683</v>
      </c>
      <c r="AD30" s="283">
        <v>0</v>
      </c>
      <c r="AE30" s="283">
        <v>0</v>
      </c>
      <c r="AF30" s="284">
        <v>3.4193494305558683</v>
      </c>
      <c r="AG30" s="107"/>
      <c r="AH30" s="108"/>
      <c r="AI30" s="102">
        <v>0</v>
      </c>
      <c r="AJ30" s="109">
        <v>0</v>
      </c>
      <c r="AK30" s="107">
        <v>3.2329588865724075</v>
      </c>
      <c r="AL30" s="108">
        <v>0</v>
      </c>
      <c r="AM30" s="108">
        <v>0</v>
      </c>
      <c r="AN30" s="109">
        <v>3.2329588865724075</v>
      </c>
      <c r="AO30" s="107">
        <v>0.18639054398346078</v>
      </c>
      <c r="AP30" s="108">
        <v>0</v>
      </c>
      <c r="AQ30" s="108">
        <v>0</v>
      </c>
      <c r="AR30" s="109">
        <v>0.18639054398346078</v>
      </c>
      <c r="AS30" s="107">
        <v>0</v>
      </c>
      <c r="AT30" s="108">
        <v>0</v>
      </c>
      <c r="AU30" s="108">
        <v>0</v>
      </c>
      <c r="AV30" s="109">
        <v>0</v>
      </c>
      <c r="AW30" s="64">
        <v>1.5283960712197949E-2</v>
      </c>
      <c r="AX30" s="65">
        <v>0</v>
      </c>
      <c r="AY30" s="65">
        <v>0</v>
      </c>
      <c r="AZ30" s="67">
        <v>1.5283960712197949E-2</v>
      </c>
      <c r="BA30" s="464"/>
      <c r="BB30" s="465"/>
      <c r="BC30" s="466">
        <v>0</v>
      </c>
      <c r="BD30" s="467">
        <v>0</v>
      </c>
      <c r="BE30" s="464">
        <v>2.7030302599645948</v>
      </c>
      <c r="BF30" s="465">
        <v>0</v>
      </c>
      <c r="BG30" s="465">
        <v>0</v>
      </c>
      <c r="BH30" s="468">
        <v>2.7030302599645948</v>
      </c>
      <c r="BI30" s="464">
        <v>0.19042820827390305</v>
      </c>
      <c r="BJ30" s="465">
        <v>0</v>
      </c>
      <c r="BK30" s="465">
        <v>0</v>
      </c>
      <c r="BL30" s="468">
        <v>0.19042820827390305</v>
      </c>
      <c r="BM30" s="464">
        <v>0.51060700160517247</v>
      </c>
      <c r="BN30" s="465">
        <v>0</v>
      </c>
      <c r="BO30" s="465">
        <v>0</v>
      </c>
      <c r="BP30" s="468">
        <v>0.51060700160517247</v>
      </c>
      <c r="BQ30" s="464"/>
      <c r="BR30" s="465"/>
      <c r="BS30" s="465"/>
      <c r="BT30" s="468"/>
      <c r="BU30" s="266">
        <v>2698.4233707958742</v>
      </c>
      <c r="BV30" s="267">
        <v>0</v>
      </c>
      <c r="BW30" s="267">
        <v>0</v>
      </c>
      <c r="BX30" s="268">
        <v>2698.4233707958742</v>
      </c>
      <c r="BY30" s="121">
        <v>0</v>
      </c>
      <c r="BZ30" s="119">
        <v>0</v>
      </c>
      <c r="CA30" s="119">
        <v>0</v>
      </c>
      <c r="CB30" s="120">
        <v>0</v>
      </c>
      <c r="CC30" s="121">
        <v>2551.3308872123635</v>
      </c>
      <c r="CD30" s="119">
        <v>0</v>
      </c>
      <c r="CE30" s="119">
        <v>0</v>
      </c>
      <c r="CF30" s="120">
        <v>2551.3308872123635</v>
      </c>
      <c r="CG30" s="121">
        <v>147.09248358351104</v>
      </c>
      <c r="CH30" s="119">
        <v>0</v>
      </c>
      <c r="CI30" s="119">
        <v>0</v>
      </c>
      <c r="CJ30" s="120">
        <v>147.09248358351104</v>
      </c>
      <c r="CK30" s="121">
        <v>0</v>
      </c>
      <c r="CL30" s="119">
        <v>0</v>
      </c>
      <c r="CM30" s="119">
        <v>0</v>
      </c>
      <c r="CN30" s="120">
        <v>0</v>
      </c>
      <c r="CO30" s="41">
        <v>12.061533230728127</v>
      </c>
      <c r="CP30" s="33">
        <v>0</v>
      </c>
      <c r="CQ30" s="33">
        <v>0</v>
      </c>
      <c r="CR30" s="42">
        <v>12.061533230728127</v>
      </c>
      <c r="CS30" s="127">
        <v>0</v>
      </c>
      <c r="CT30" s="128">
        <v>0</v>
      </c>
      <c r="CU30" s="128">
        <v>0</v>
      </c>
      <c r="CV30" s="129">
        <v>0</v>
      </c>
      <c r="CW30" s="127">
        <v>2133.1309284383874</v>
      </c>
      <c r="CX30" s="128">
        <v>0</v>
      </c>
      <c r="CY30" s="128">
        <v>0</v>
      </c>
      <c r="CZ30" s="129">
        <v>2133.1309284383874</v>
      </c>
      <c r="DA30" s="127">
        <v>150.27885804041648</v>
      </c>
      <c r="DB30" s="128">
        <v>0</v>
      </c>
      <c r="DC30" s="128">
        <v>0</v>
      </c>
      <c r="DD30" s="129">
        <v>150.27885804041648</v>
      </c>
      <c r="DE30" s="127">
        <v>402.95205108634235</v>
      </c>
      <c r="DF30" s="128">
        <v>0</v>
      </c>
      <c r="DG30" s="128">
        <v>0</v>
      </c>
      <c r="DH30" s="129">
        <v>402.95205108634235</v>
      </c>
      <c r="DI30" s="127">
        <v>0</v>
      </c>
      <c r="DJ30" s="128">
        <v>0</v>
      </c>
      <c r="DK30" s="128">
        <v>0</v>
      </c>
      <c r="DL30" s="129">
        <v>0</v>
      </c>
      <c r="DM30" s="160">
        <v>3.4193494305558683</v>
      </c>
      <c r="DN30" s="108">
        <v>0</v>
      </c>
      <c r="DO30" s="108">
        <v>3.2329588865724075</v>
      </c>
      <c r="DP30" s="108">
        <v>0.18639054398346078</v>
      </c>
      <c r="DQ30" s="132">
        <v>0</v>
      </c>
      <c r="DR30" s="302">
        <v>1.5283960712197949E-2</v>
      </c>
      <c r="DS30" s="133">
        <v>0</v>
      </c>
      <c r="DT30" s="133">
        <v>2.7030302599645948</v>
      </c>
      <c r="DU30" s="133">
        <v>0.19042820827390305</v>
      </c>
      <c r="DV30" s="133">
        <v>0.51060700160517247</v>
      </c>
      <c r="DW30" s="133">
        <v>0</v>
      </c>
      <c r="DX30" s="161">
        <v>2698.4233707958742</v>
      </c>
      <c r="DY30" s="140">
        <v>0</v>
      </c>
      <c r="DZ30" s="140">
        <v>2551.3308872123635</v>
      </c>
      <c r="EA30" s="140">
        <v>147.09248358351104</v>
      </c>
      <c r="EB30" s="140">
        <v>0</v>
      </c>
      <c r="EC30" s="94">
        <v>12.061533230728127</v>
      </c>
      <c r="ED30" s="141">
        <v>0</v>
      </c>
      <c r="EE30" s="141">
        <v>2133.1309284383874</v>
      </c>
      <c r="EF30" s="141">
        <v>150.27885804041648</v>
      </c>
      <c r="EG30" s="141">
        <v>402.95205108634235</v>
      </c>
      <c r="EH30" s="141">
        <v>0</v>
      </c>
    </row>
    <row r="31" spans="1:138" outlineLevel="3" x14ac:dyDescent="0.2">
      <c r="A31" s="71">
        <v>26</v>
      </c>
      <c r="B31" s="56" t="s">
        <v>55</v>
      </c>
      <c r="C31" s="57" t="s">
        <v>60</v>
      </c>
      <c r="D31" s="58" t="s">
        <v>83</v>
      </c>
      <c r="E31" s="33">
        <v>15700.436</v>
      </c>
      <c r="F31" s="33">
        <v>633.16399999999999</v>
      </c>
      <c r="G31" s="59">
        <v>60.085539640920999</v>
      </c>
      <c r="H31" s="59">
        <v>76.828314345176693</v>
      </c>
      <c r="I31" s="59">
        <v>5.25</v>
      </c>
      <c r="J31" s="59">
        <v>60.966000000000001</v>
      </c>
      <c r="K31" s="59">
        <v>15.54</v>
      </c>
      <c r="L31" s="449">
        <v>7.000000000000001E-3</v>
      </c>
      <c r="M31" s="59">
        <v>24</v>
      </c>
      <c r="N31" s="59">
        <v>22.713516253960599</v>
      </c>
      <c r="O31" s="38">
        <v>7.6642643747769745E-2</v>
      </c>
      <c r="P31" s="61">
        <v>0</v>
      </c>
      <c r="Q31" s="62">
        <v>0</v>
      </c>
      <c r="R31" s="35">
        <v>33.405314399999995</v>
      </c>
      <c r="S31" s="35">
        <v>4.6973427999999995</v>
      </c>
      <c r="T31" s="35">
        <v>38.102657199999996</v>
      </c>
      <c r="U31" s="35">
        <v>38.102657199999996</v>
      </c>
      <c r="V31" s="63">
        <v>0</v>
      </c>
      <c r="W31" s="35">
        <v>4.9000000000000004</v>
      </c>
      <c r="X31" s="35">
        <v>0.15</v>
      </c>
      <c r="Y31" s="35">
        <v>0</v>
      </c>
      <c r="Z31" s="35">
        <v>0.03</v>
      </c>
      <c r="AA31" s="35">
        <v>2.2499999999999996E-6</v>
      </c>
      <c r="AB31" s="63">
        <v>5.0800022500000006</v>
      </c>
      <c r="AC31" s="159">
        <v>1.5867500000000001</v>
      </c>
      <c r="AD31" s="283">
        <v>6.2500000000000012E-3</v>
      </c>
      <c r="AE31" s="283">
        <v>0</v>
      </c>
      <c r="AF31" s="284">
        <v>1.5930000000000002</v>
      </c>
      <c r="AG31" s="107"/>
      <c r="AH31" s="108"/>
      <c r="AI31" s="102">
        <v>0</v>
      </c>
      <c r="AJ31" s="109">
        <v>0</v>
      </c>
      <c r="AK31" s="107">
        <v>1.4630701825763337</v>
      </c>
      <c r="AL31" s="108">
        <v>4.6308599681660085E-3</v>
      </c>
      <c r="AM31" s="108">
        <v>0</v>
      </c>
      <c r="AN31" s="109">
        <v>1.4677010425444996</v>
      </c>
      <c r="AO31" s="107">
        <v>0.12190732778720911</v>
      </c>
      <c r="AP31" s="108">
        <v>4.8017696465735402E-4</v>
      </c>
      <c r="AQ31" s="108">
        <v>0</v>
      </c>
      <c r="AR31" s="109">
        <v>0.12238750475186647</v>
      </c>
      <c r="AS31" s="107">
        <v>1.7724896364572605E-3</v>
      </c>
      <c r="AT31" s="108">
        <v>1.1389630671766384E-3</v>
      </c>
      <c r="AU31" s="108">
        <v>0</v>
      </c>
      <c r="AV31" s="109">
        <v>2.9114527036338987E-3</v>
      </c>
      <c r="AW31" s="64">
        <v>4.7666103631226935E-3</v>
      </c>
      <c r="AX31" s="65">
        <v>9.3875263177932374E-5</v>
      </c>
      <c r="AY31" s="65">
        <v>0</v>
      </c>
      <c r="AZ31" s="67">
        <v>4.8604856263006263E-3</v>
      </c>
      <c r="BA31" s="464"/>
      <c r="BB31" s="465"/>
      <c r="BC31" s="466">
        <v>0</v>
      </c>
      <c r="BD31" s="467">
        <v>0</v>
      </c>
      <c r="BE31" s="464">
        <v>1.3553436310295837</v>
      </c>
      <c r="BF31" s="465">
        <v>4.2761965507140372E-3</v>
      </c>
      <c r="BG31" s="465">
        <v>0</v>
      </c>
      <c r="BH31" s="468">
        <v>1.3596198275802978</v>
      </c>
      <c r="BI31" s="464">
        <v>0.12251021271181044</v>
      </c>
      <c r="BJ31" s="465">
        <v>4.7980576346118075E-4</v>
      </c>
      <c r="BK31" s="465">
        <v>0</v>
      </c>
      <c r="BL31" s="468">
        <v>0.12299001847527162</v>
      </c>
      <c r="BM31" s="464">
        <v>0.10412954589548327</v>
      </c>
      <c r="BN31" s="465">
        <v>1.4001224226468508E-3</v>
      </c>
      <c r="BO31" s="465">
        <v>0</v>
      </c>
      <c r="BP31" s="468">
        <v>0.10552966831813013</v>
      </c>
      <c r="BQ31" s="464"/>
      <c r="BR31" s="465"/>
      <c r="BS31" s="465"/>
      <c r="BT31" s="468"/>
      <c r="BU31" s="266">
        <v>1004.6729770000001</v>
      </c>
      <c r="BV31" s="267">
        <v>3.9572750000000005</v>
      </c>
      <c r="BW31" s="267">
        <v>0</v>
      </c>
      <c r="BX31" s="268">
        <v>1008.6302520000002</v>
      </c>
      <c r="BY31" s="121">
        <v>0</v>
      </c>
      <c r="BZ31" s="119">
        <v>0</v>
      </c>
      <c r="CA31" s="119">
        <v>0</v>
      </c>
      <c r="CB31" s="120">
        <v>0</v>
      </c>
      <c r="CC31" s="121">
        <v>926.36336908076169</v>
      </c>
      <c r="CD31" s="119">
        <v>2.9320938208838627</v>
      </c>
      <c r="CE31" s="119">
        <v>0</v>
      </c>
      <c r="CF31" s="120">
        <v>929.29546290164558</v>
      </c>
      <c r="CG31" s="121">
        <v>77.187331291060474</v>
      </c>
      <c r="CH31" s="119">
        <v>0.3040307676503089</v>
      </c>
      <c r="CI31" s="119">
        <v>0</v>
      </c>
      <c r="CJ31" s="120">
        <v>77.491362058710777</v>
      </c>
      <c r="CK31" s="121">
        <v>1.1222766281778249</v>
      </c>
      <c r="CL31" s="119">
        <v>0.72115041146582903</v>
      </c>
      <c r="CM31" s="119">
        <v>0</v>
      </c>
      <c r="CN31" s="120">
        <v>1.8434270396436538</v>
      </c>
      <c r="CO31" s="41">
        <v>3.0180460839562171</v>
      </c>
      <c r="CP31" s="33">
        <v>5.9438437134792375E-2</v>
      </c>
      <c r="CQ31" s="33">
        <v>0</v>
      </c>
      <c r="CR31" s="42">
        <v>3.0774845210910096</v>
      </c>
      <c r="CS31" s="127">
        <v>0</v>
      </c>
      <c r="CT31" s="128">
        <v>0</v>
      </c>
      <c r="CU31" s="128">
        <v>0</v>
      </c>
      <c r="CV31" s="129">
        <v>0</v>
      </c>
      <c r="CW31" s="127">
        <v>858.15479479721535</v>
      </c>
      <c r="CX31" s="128">
        <v>2.7075337128363026</v>
      </c>
      <c r="CY31" s="128">
        <v>0</v>
      </c>
      <c r="CZ31" s="129">
        <v>860.86232851005161</v>
      </c>
      <c r="DA31" s="127">
        <v>77.569056321460735</v>
      </c>
      <c r="DB31" s="128">
        <v>0.30379573641613505</v>
      </c>
      <c r="DC31" s="128">
        <v>0</v>
      </c>
      <c r="DD31" s="129">
        <v>77.872852057876884</v>
      </c>
      <c r="DE31" s="127">
        <v>65.931079797367772</v>
      </c>
      <c r="DF31" s="128">
        <v>0.88650711361277068</v>
      </c>
      <c r="DG31" s="128">
        <v>0</v>
      </c>
      <c r="DH31" s="129">
        <v>66.817586910980538</v>
      </c>
      <c r="DI31" s="127">
        <v>0</v>
      </c>
      <c r="DJ31" s="128">
        <v>0</v>
      </c>
      <c r="DK31" s="128">
        <v>0</v>
      </c>
      <c r="DL31" s="129">
        <v>0</v>
      </c>
      <c r="DM31" s="160">
        <v>1.5930000000000002</v>
      </c>
      <c r="DN31" s="108">
        <v>0</v>
      </c>
      <c r="DO31" s="108">
        <v>1.4677010425444996</v>
      </c>
      <c r="DP31" s="108">
        <v>0.12238750475186647</v>
      </c>
      <c r="DQ31" s="132">
        <v>2.9114527036338987E-3</v>
      </c>
      <c r="DR31" s="302">
        <v>4.8604856263006263E-3</v>
      </c>
      <c r="DS31" s="133">
        <v>0</v>
      </c>
      <c r="DT31" s="133">
        <v>1.3596198275802978</v>
      </c>
      <c r="DU31" s="133">
        <v>0.12299001847527162</v>
      </c>
      <c r="DV31" s="133">
        <v>0.10552966831813013</v>
      </c>
      <c r="DW31" s="133">
        <v>0</v>
      </c>
      <c r="DX31" s="161">
        <v>1008.6302520000002</v>
      </c>
      <c r="DY31" s="140">
        <v>0</v>
      </c>
      <c r="DZ31" s="140">
        <v>929.29546290164558</v>
      </c>
      <c r="EA31" s="140">
        <v>77.491362058710777</v>
      </c>
      <c r="EB31" s="140">
        <v>1.8434270396436538</v>
      </c>
      <c r="EC31" s="94">
        <v>3.0774845210910096</v>
      </c>
      <c r="ED31" s="141">
        <v>0</v>
      </c>
      <c r="EE31" s="141">
        <v>860.86232851005161</v>
      </c>
      <c r="EF31" s="141">
        <v>77.872852057876884</v>
      </c>
      <c r="EG31" s="141">
        <v>66.817586910980538</v>
      </c>
      <c r="EH31" s="141">
        <v>0</v>
      </c>
    </row>
    <row r="32" spans="1:138" outlineLevel="3" x14ac:dyDescent="0.2">
      <c r="A32" s="71">
        <v>27</v>
      </c>
      <c r="B32" s="56" t="s">
        <v>55</v>
      </c>
      <c r="C32" s="57" t="s">
        <v>60</v>
      </c>
      <c r="D32" s="58" t="s">
        <v>84</v>
      </c>
      <c r="E32" s="33">
        <v>16112.333000000001</v>
      </c>
      <c r="F32" s="33">
        <v>727.91300000000001</v>
      </c>
      <c r="G32" s="59">
        <v>83.999317125396402</v>
      </c>
      <c r="H32" s="59">
        <v>122.48212391397</v>
      </c>
      <c r="I32" s="59">
        <v>6.35</v>
      </c>
      <c r="J32" s="59">
        <v>57.231999999999999</v>
      </c>
      <c r="K32" s="59">
        <v>35.996000000000002</v>
      </c>
      <c r="L32" s="449">
        <v>7.1000000000000004E-3</v>
      </c>
      <c r="M32" s="59">
        <v>40.200000000000003</v>
      </c>
      <c r="N32" s="59">
        <v>33.464963066119545</v>
      </c>
      <c r="O32" s="38">
        <v>3.6150268301295641E-2</v>
      </c>
      <c r="P32" s="61">
        <v>0</v>
      </c>
      <c r="Q32" s="62">
        <v>0</v>
      </c>
      <c r="R32" s="35">
        <v>31.772800000000007</v>
      </c>
      <c r="S32" s="35">
        <v>4.1136000000000008</v>
      </c>
      <c r="T32" s="35">
        <v>35.886400000000009</v>
      </c>
      <c r="U32" s="35">
        <v>35.886400000000009</v>
      </c>
      <c r="V32" s="63">
        <v>9</v>
      </c>
      <c r="W32" s="35">
        <v>16</v>
      </c>
      <c r="X32" s="35">
        <v>0.5</v>
      </c>
      <c r="Y32" s="35">
        <v>0</v>
      </c>
      <c r="Z32" s="35">
        <v>0.03</v>
      </c>
      <c r="AA32" s="35">
        <v>0.31492993967999999</v>
      </c>
      <c r="AB32" s="63">
        <v>25.84492993968</v>
      </c>
      <c r="AC32" s="159">
        <v>17.851100264199999</v>
      </c>
      <c r="AD32" s="283">
        <v>1.342793844E-2</v>
      </c>
      <c r="AE32" s="283">
        <v>0</v>
      </c>
      <c r="AF32" s="284">
        <v>17.864528202639999</v>
      </c>
      <c r="AG32" s="107"/>
      <c r="AH32" s="108"/>
      <c r="AI32" s="102">
        <v>0</v>
      </c>
      <c r="AJ32" s="109">
        <v>0</v>
      </c>
      <c r="AK32" s="107">
        <v>8.1674716086478494</v>
      </c>
      <c r="AL32" s="108">
        <v>9.4572412817184228E-3</v>
      </c>
      <c r="AM32" s="108">
        <v>0</v>
      </c>
      <c r="AN32" s="109">
        <v>8.1769288499295669</v>
      </c>
      <c r="AO32" s="107">
        <v>2.1864406745604477</v>
      </c>
      <c r="AP32" s="108">
        <v>1.64468241991724E-3</v>
      </c>
      <c r="AQ32" s="108">
        <v>0</v>
      </c>
      <c r="AR32" s="109">
        <v>2.1880853569803649</v>
      </c>
      <c r="AS32" s="107">
        <v>7.497187980991705</v>
      </c>
      <c r="AT32" s="108">
        <v>2.3260147383643375E-3</v>
      </c>
      <c r="AU32" s="108">
        <v>0</v>
      </c>
      <c r="AV32" s="109">
        <v>7.4995139957300694</v>
      </c>
      <c r="AW32" s="64">
        <v>3.7659059690257873E-2</v>
      </c>
      <c r="AX32" s="65">
        <v>1.4163931851394218E-4</v>
      </c>
      <c r="AY32" s="65">
        <v>0</v>
      </c>
      <c r="AZ32" s="67">
        <v>3.7800699008771817E-2</v>
      </c>
      <c r="BA32" s="464"/>
      <c r="BB32" s="465"/>
      <c r="BC32" s="466">
        <v>0</v>
      </c>
      <c r="BD32" s="467">
        <v>0</v>
      </c>
      <c r="BE32" s="464">
        <v>7.8834973240560569</v>
      </c>
      <c r="BF32" s="465">
        <v>9.1158886633225852E-3</v>
      </c>
      <c r="BG32" s="465">
        <v>0</v>
      </c>
      <c r="BH32" s="468">
        <v>7.8926132127193798</v>
      </c>
      <c r="BI32" s="464">
        <v>2.1487336541993316</v>
      </c>
      <c r="BJ32" s="465">
        <v>1.6163594531910133E-3</v>
      </c>
      <c r="BK32" s="465">
        <v>0</v>
      </c>
      <c r="BL32" s="468">
        <v>2.1503500136525227</v>
      </c>
      <c r="BM32" s="464">
        <v>7.7812102262543537</v>
      </c>
      <c r="BN32" s="465">
        <v>2.5540510049724598E-3</v>
      </c>
      <c r="BO32" s="465">
        <v>0</v>
      </c>
      <c r="BP32" s="468">
        <v>7.7837642772593263</v>
      </c>
      <c r="BQ32" s="464"/>
      <c r="BR32" s="465"/>
      <c r="BS32" s="465"/>
      <c r="BT32" s="468"/>
      <c r="BU32" s="266">
        <v>12994.047946614613</v>
      </c>
      <c r="BV32" s="267">
        <v>9.7743709536757208</v>
      </c>
      <c r="BW32" s="267">
        <v>0</v>
      </c>
      <c r="BX32" s="268">
        <v>13003.822317568291</v>
      </c>
      <c r="BY32" s="121">
        <v>0</v>
      </c>
      <c r="BZ32" s="119">
        <v>0</v>
      </c>
      <c r="CA32" s="119">
        <v>0</v>
      </c>
      <c r="CB32" s="120">
        <v>0</v>
      </c>
      <c r="CC32" s="121">
        <v>5945.2087610656818</v>
      </c>
      <c r="CD32" s="119">
        <v>6.884048873099502</v>
      </c>
      <c r="CE32" s="119">
        <v>0</v>
      </c>
      <c r="CF32" s="120">
        <v>5952.0928099387811</v>
      </c>
      <c r="CG32" s="121">
        <v>1591.5385907413192</v>
      </c>
      <c r="CH32" s="119">
        <v>1.1971857143292179</v>
      </c>
      <c r="CI32" s="119">
        <v>0</v>
      </c>
      <c r="CJ32" s="120">
        <v>1592.7357764556484</v>
      </c>
      <c r="CK32" s="121">
        <v>5457.3005948076152</v>
      </c>
      <c r="CL32" s="119">
        <v>1.693136366247</v>
      </c>
      <c r="CM32" s="119">
        <v>0</v>
      </c>
      <c r="CN32" s="120">
        <v>5458.9937311738622</v>
      </c>
      <c r="CO32" s="41">
        <v>27.41251911631468</v>
      </c>
      <c r="CP32" s="33">
        <v>0.1031011012574392</v>
      </c>
      <c r="CQ32" s="33">
        <v>0</v>
      </c>
      <c r="CR32" s="42">
        <v>27.515620217572121</v>
      </c>
      <c r="CS32" s="127">
        <v>0</v>
      </c>
      <c r="CT32" s="128">
        <v>0</v>
      </c>
      <c r="CU32" s="128">
        <v>0</v>
      </c>
      <c r="CV32" s="129">
        <v>0</v>
      </c>
      <c r="CW32" s="127">
        <v>5738.5001876456163</v>
      </c>
      <c r="CX32" s="128">
        <v>6.6355738645851332</v>
      </c>
      <c r="CY32" s="128">
        <v>0</v>
      </c>
      <c r="CZ32" s="129">
        <v>5745.1357615102015</v>
      </c>
      <c r="DA32" s="127">
        <v>1564.091160429198</v>
      </c>
      <c r="DB32" s="128">
        <v>1.1765690586506301</v>
      </c>
      <c r="DC32" s="128">
        <v>0</v>
      </c>
      <c r="DD32" s="129">
        <v>1565.2677294878488</v>
      </c>
      <c r="DE32" s="127">
        <v>5664.0440794234855</v>
      </c>
      <c r="DF32" s="128">
        <v>1.8591269291825181</v>
      </c>
      <c r="DG32" s="128">
        <v>0</v>
      </c>
      <c r="DH32" s="129">
        <v>5665.9032063526683</v>
      </c>
      <c r="DI32" s="127">
        <v>0</v>
      </c>
      <c r="DJ32" s="128">
        <v>0</v>
      </c>
      <c r="DK32" s="128">
        <v>0</v>
      </c>
      <c r="DL32" s="129">
        <v>0</v>
      </c>
      <c r="DM32" s="160">
        <v>17.864528202639999</v>
      </c>
      <c r="DN32" s="108">
        <v>0</v>
      </c>
      <c r="DO32" s="108">
        <v>8.1769288499295669</v>
      </c>
      <c r="DP32" s="108">
        <v>2.1880853569803649</v>
      </c>
      <c r="DQ32" s="132">
        <v>7.4995139957300694</v>
      </c>
      <c r="DR32" s="302">
        <v>3.7800699008771817E-2</v>
      </c>
      <c r="DS32" s="133">
        <v>0</v>
      </c>
      <c r="DT32" s="133">
        <v>7.8926132127193798</v>
      </c>
      <c r="DU32" s="133">
        <v>2.1503500136525227</v>
      </c>
      <c r="DV32" s="133">
        <v>7.7837642772593263</v>
      </c>
      <c r="DW32" s="133">
        <v>0</v>
      </c>
      <c r="DX32" s="161">
        <v>13003.822317568291</v>
      </c>
      <c r="DY32" s="140">
        <v>0</v>
      </c>
      <c r="DZ32" s="140">
        <v>5952.0928099387811</v>
      </c>
      <c r="EA32" s="140">
        <v>1592.7357764556484</v>
      </c>
      <c r="EB32" s="140">
        <v>5458.9937311738622</v>
      </c>
      <c r="EC32" s="94">
        <v>27.515620217572121</v>
      </c>
      <c r="ED32" s="141">
        <v>0</v>
      </c>
      <c r="EE32" s="141">
        <v>5745.1357615102015</v>
      </c>
      <c r="EF32" s="141">
        <v>1565.2677294878488</v>
      </c>
      <c r="EG32" s="141">
        <v>5665.9032063526683</v>
      </c>
      <c r="EH32" s="141">
        <v>0</v>
      </c>
    </row>
    <row r="33" spans="1:138" outlineLevel="3" x14ac:dyDescent="0.2">
      <c r="A33" s="71">
        <v>28</v>
      </c>
      <c r="B33" s="56" t="s">
        <v>55</v>
      </c>
      <c r="C33" s="57" t="s">
        <v>60</v>
      </c>
      <c r="D33" s="58" t="s">
        <v>85</v>
      </c>
      <c r="E33" s="33">
        <v>3777.067</v>
      </c>
      <c r="F33" s="33">
        <v>130.19400000000002</v>
      </c>
      <c r="G33" s="59">
        <v>67.270726471176303</v>
      </c>
      <c r="H33" s="59">
        <v>90.136531255787006</v>
      </c>
      <c r="I33" s="59">
        <v>4.6938000000000004</v>
      </c>
      <c r="J33" s="59">
        <v>62.774999999999999</v>
      </c>
      <c r="K33" s="59">
        <v>56.682000000000002</v>
      </c>
      <c r="L33" s="449">
        <v>7.1000000000000021E-3</v>
      </c>
      <c r="M33" s="59">
        <v>37.700000000000003</v>
      </c>
      <c r="N33" s="59">
        <v>27.940498697736388</v>
      </c>
      <c r="O33" s="38">
        <v>5.6641340922477745E-2</v>
      </c>
      <c r="P33" s="61">
        <v>0</v>
      </c>
      <c r="Q33" s="62">
        <v>0</v>
      </c>
      <c r="R33" s="35">
        <v>31.772800000000007</v>
      </c>
      <c r="S33" s="35">
        <v>4.1136000000000008</v>
      </c>
      <c r="T33" s="35">
        <v>35.886400000000009</v>
      </c>
      <c r="U33" s="35">
        <v>35.886400000000009</v>
      </c>
      <c r="V33" s="63">
        <v>1.2</v>
      </c>
      <c r="W33" s="35">
        <v>5.8</v>
      </c>
      <c r="X33" s="35">
        <v>7.4999999999999997E-2</v>
      </c>
      <c r="Y33" s="35">
        <v>0</v>
      </c>
      <c r="Z33" s="35">
        <v>0.03</v>
      </c>
      <c r="AA33" s="35">
        <v>1.1753681501233361E-2</v>
      </c>
      <c r="AB33" s="63">
        <v>7.1167536815012342</v>
      </c>
      <c r="AC33" s="159">
        <v>1.612644166951525</v>
      </c>
      <c r="AD33" s="283">
        <v>2.7005683729103354E-3</v>
      </c>
      <c r="AE33" s="283">
        <v>0</v>
      </c>
      <c r="AF33" s="284">
        <v>1.6153447353244355</v>
      </c>
      <c r="AG33" s="107"/>
      <c r="AH33" s="108"/>
      <c r="AI33" s="102">
        <v>0</v>
      </c>
      <c r="AJ33" s="109">
        <v>0</v>
      </c>
      <c r="AK33" s="107">
        <v>1.0708818579309083</v>
      </c>
      <c r="AL33" s="108">
        <v>1.9721073920048195E-3</v>
      </c>
      <c r="AM33" s="108">
        <v>0</v>
      </c>
      <c r="AN33" s="109">
        <v>1.0728539653229132</v>
      </c>
      <c r="AO33" s="107">
        <v>0.14535815135888885</v>
      </c>
      <c r="AP33" s="108">
        <v>2.4341986555322182E-4</v>
      </c>
      <c r="AQ33" s="108">
        <v>0</v>
      </c>
      <c r="AR33" s="109">
        <v>0.14560157122444209</v>
      </c>
      <c r="AS33" s="107">
        <v>0.39640415766172771</v>
      </c>
      <c r="AT33" s="108">
        <v>4.8504111535229398E-4</v>
      </c>
      <c r="AU33" s="108">
        <v>0</v>
      </c>
      <c r="AV33" s="109">
        <v>0.39688919877708001</v>
      </c>
      <c r="AW33" s="64">
        <v>2.6951463659838902E-3</v>
      </c>
      <c r="AX33" s="65">
        <v>2.2566748404575672E-5</v>
      </c>
      <c r="AY33" s="65">
        <v>0</v>
      </c>
      <c r="AZ33" s="67">
        <v>2.7177131143884658E-3</v>
      </c>
      <c r="BA33" s="464"/>
      <c r="BB33" s="465"/>
      <c r="BC33" s="466">
        <v>0</v>
      </c>
      <c r="BD33" s="467">
        <v>0</v>
      </c>
      <c r="BE33" s="464">
        <v>1.0126168426523714</v>
      </c>
      <c r="BF33" s="465">
        <v>1.8605238502322949E-3</v>
      </c>
      <c r="BG33" s="465">
        <v>0</v>
      </c>
      <c r="BH33" s="468">
        <v>1.0144773665026037</v>
      </c>
      <c r="BI33" s="464">
        <v>0.14349044374767067</v>
      </c>
      <c r="BJ33" s="465">
        <v>2.4222321052643162E-4</v>
      </c>
      <c r="BK33" s="465">
        <v>0</v>
      </c>
      <c r="BL33" s="468">
        <v>0.14373266695819711</v>
      </c>
      <c r="BM33" s="464">
        <v>0.45384173418549906</v>
      </c>
      <c r="BN33" s="465">
        <v>5.7525456374703287E-4</v>
      </c>
      <c r="BO33" s="465">
        <v>0</v>
      </c>
      <c r="BP33" s="468">
        <v>0.45441698874924608</v>
      </c>
      <c r="BQ33" s="464"/>
      <c r="BR33" s="465"/>
      <c r="BS33" s="465"/>
      <c r="BT33" s="468"/>
      <c r="BU33" s="266">
        <v>209.95659467208688</v>
      </c>
      <c r="BV33" s="267">
        <v>0.35159779874268826</v>
      </c>
      <c r="BW33" s="267">
        <v>0</v>
      </c>
      <c r="BX33" s="268">
        <v>210.30819247082957</v>
      </c>
      <c r="BY33" s="121">
        <v>0</v>
      </c>
      <c r="BZ33" s="119">
        <v>0</v>
      </c>
      <c r="CA33" s="119">
        <v>0</v>
      </c>
      <c r="CB33" s="120">
        <v>0</v>
      </c>
      <c r="CC33" s="121">
        <v>139.4223926114567</v>
      </c>
      <c r="CD33" s="119">
        <v>0.25675654979467549</v>
      </c>
      <c r="CE33" s="119">
        <v>0</v>
      </c>
      <c r="CF33" s="120">
        <v>139.67914916125139</v>
      </c>
      <c r="CG33" s="121">
        <v>18.924759158019178</v>
      </c>
      <c r="CH33" s="119">
        <v>3.1691805975836165E-2</v>
      </c>
      <c r="CI33" s="119">
        <v>0</v>
      </c>
      <c r="CJ33" s="120">
        <v>18.956450963995017</v>
      </c>
      <c r="CK33" s="121">
        <v>51.609442902610986</v>
      </c>
      <c r="CL33" s="119">
        <v>6.3149442972176575E-2</v>
      </c>
      <c r="CM33" s="119">
        <v>0</v>
      </c>
      <c r="CN33" s="120">
        <v>51.672592345583162</v>
      </c>
      <c r="CO33" s="41">
        <v>0.35089188597290666</v>
      </c>
      <c r="CP33" s="33">
        <v>2.9380552417853254E-3</v>
      </c>
      <c r="CQ33" s="33">
        <v>0</v>
      </c>
      <c r="CR33" s="42">
        <v>0.35382994121469197</v>
      </c>
      <c r="CS33" s="127">
        <v>0</v>
      </c>
      <c r="CT33" s="128">
        <v>0</v>
      </c>
      <c r="CU33" s="128">
        <v>0</v>
      </c>
      <c r="CV33" s="129">
        <v>0</v>
      </c>
      <c r="CW33" s="127">
        <v>131.83663721228285</v>
      </c>
      <c r="CX33" s="128">
        <v>0.24222904215714344</v>
      </c>
      <c r="CY33" s="128">
        <v>0</v>
      </c>
      <c r="CZ33" s="129">
        <v>132.07886625443999</v>
      </c>
      <c r="DA33" s="127">
        <v>18.681594833284237</v>
      </c>
      <c r="DB33" s="128">
        <v>3.1536008671278239E-2</v>
      </c>
      <c r="DC33" s="128">
        <v>0</v>
      </c>
      <c r="DD33" s="129">
        <v>18.713130841955518</v>
      </c>
      <c r="DE33" s="127">
        <v>59.08747074054687</v>
      </c>
      <c r="DF33" s="128">
        <v>7.4894692672481208E-2</v>
      </c>
      <c r="DG33" s="128">
        <v>0</v>
      </c>
      <c r="DH33" s="129">
        <v>59.16236543321935</v>
      </c>
      <c r="DI33" s="127">
        <v>0</v>
      </c>
      <c r="DJ33" s="128">
        <v>0</v>
      </c>
      <c r="DK33" s="128">
        <v>0</v>
      </c>
      <c r="DL33" s="129">
        <v>0</v>
      </c>
      <c r="DM33" s="160">
        <v>1.6153447353244355</v>
      </c>
      <c r="DN33" s="108">
        <v>0</v>
      </c>
      <c r="DO33" s="108">
        <v>1.0728539653229132</v>
      </c>
      <c r="DP33" s="108">
        <v>0.14560157122444209</v>
      </c>
      <c r="DQ33" s="132">
        <v>0.39688919877708001</v>
      </c>
      <c r="DR33" s="302">
        <v>2.7177131143884658E-3</v>
      </c>
      <c r="DS33" s="133">
        <v>0</v>
      </c>
      <c r="DT33" s="133">
        <v>1.0144773665026037</v>
      </c>
      <c r="DU33" s="133">
        <v>0.14373266695819711</v>
      </c>
      <c r="DV33" s="133">
        <v>0.45441698874924608</v>
      </c>
      <c r="DW33" s="133">
        <v>0</v>
      </c>
      <c r="DX33" s="161">
        <v>210.30819247082957</v>
      </c>
      <c r="DY33" s="140">
        <v>0</v>
      </c>
      <c r="DZ33" s="140">
        <v>139.67914916125139</v>
      </c>
      <c r="EA33" s="140">
        <v>18.956450963995017</v>
      </c>
      <c r="EB33" s="140">
        <v>51.672592345583162</v>
      </c>
      <c r="EC33" s="94">
        <v>0.35382994121469197</v>
      </c>
      <c r="ED33" s="141">
        <v>0</v>
      </c>
      <c r="EE33" s="141">
        <v>132.07886625443999</v>
      </c>
      <c r="EF33" s="141">
        <v>18.713130841955518</v>
      </c>
      <c r="EG33" s="141">
        <v>59.16236543321935</v>
      </c>
      <c r="EH33" s="141">
        <v>0</v>
      </c>
    </row>
    <row r="34" spans="1:138" outlineLevel="3" x14ac:dyDescent="0.2">
      <c r="A34" s="71">
        <v>29</v>
      </c>
      <c r="B34" s="56" t="s">
        <v>55</v>
      </c>
      <c r="C34" s="57" t="s">
        <v>60</v>
      </c>
      <c r="D34" s="32" t="s">
        <v>86</v>
      </c>
      <c r="E34" s="33">
        <v>1258.335</v>
      </c>
      <c r="F34" s="33">
        <v>14.309000000000001</v>
      </c>
      <c r="G34" s="59">
        <v>11.966205888007799</v>
      </c>
      <c r="H34" s="59">
        <v>14.203580536318301</v>
      </c>
      <c r="I34" s="59">
        <v>1.4950000000000001</v>
      </c>
      <c r="J34" s="59">
        <v>74.144999999999996</v>
      </c>
      <c r="K34" s="59">
        <v>40.579000000000001</v>
      </c>
      <c r="L34" s="449">
        <v>1.3999999999999998E-3</v>
      </c>
      <c r="M34" s="59">
        <v>9</v>
      </c>
      <c r="N34" s="59">
        <v>9.0881414454070466</v>
      </c>
      <c r="O34" s="38">
        <v>0.94918635369910254</v>
      </c>
      <c r="P34" s="61">
        <v>0</v>
      </c>
      <c r="Q34" s="62">
        <v>0.45</v>
      </c>
      <c r="R34" s="35">
        <v>21.788203750000001</v>
      </c>
      <c r="S34" s="35">
        <v>1.577773125</v>
      </c>
      <c r="T34" s="35">
        <v>23.365976875000001</v>
      </c>
      <c r="U34" s="35">
        <v>23.815976875</v>
      </c>
      <c r="V34" s="63">
        <v>0</v>
      </c>
      <c r="W34" s="35">
        <v>1.2489188231123716</v>
      </c>
      <c r="X34" s="35">
        <v>3.5890801134349517</v>
      </c>
      <c r="Y34" s="35">
        <v>0.60887096774193539</v>
      </c>
      <c r="Z34" s="35">
        <v>0.03</v>
      </c>
      <c r="AA34" s="35">
        <v>1.2298124349635795E-3</v>
      </c>
      <c r="AB34" s="63">
        <v>5.4780997167242216</v>
      </c>
      <c r="AC34" s="159">
        <v>0.27311997387296694</v>
      </c>
      <c r="AD34" s="283">
        <v>0.46499164755182837</v>
      </c>
      <c r="AE34" s="283">
        <v>0.56952416250000004</v>
      </c>
      <c r="AF34" s="284">
        <v>1.3076357839247954</v>
      </c>
      <c r="AG34" s="107"/>
      <c r="AH34" s="108"/>
      <c r="AI34" s="102">
        <v>3.9058312500000005E-3</v>
      </c>
      <c r="AJ34" s="109">
        <v>3.9058312500000005E-3</v>
      </c>
      <c r="AK34" s="107">
        <v>9.7684042213840444E-2</v>
      </c>
      <c r="AL34" s="108">
        <v>0.30538634455607261</v>
      </c>
      <c r="AM34" s="108">
        <v>2.599972131199909E-2</v>
      </c>
      <c r="AN34" s="109">
        <v>0.42907010808191209</v>
      </c>
      <c r="AO34" s="107">
        <v>3.8792815449818219E-3</v>
      </c>
      <c r="AP34" s="108">
        <v>6.60454631471772E-3</v>
      </c>
      <c r="AQ34" s="108">
        <v>8.0338055207272996E-3</v>
      </c>
      <c r="AR34" s="109">
        <v>1.8517633380426841E-2</v>
      </c>
      <c r="AS34" s="107">
        <v>0.1715566501141447</v>
      </c>
      <c r="AT34" s="108">
        <v>0.15300075668103805</v>
      </c>
      <c r="AU34" s="108">
        <v>0.53158480441727363</v>
      </c>
      <c r="AV34" s="109">
        <v>0.85614221121245637</v>
      </c>
      <c r="AW34" s="64">
        <v>0</v>
      </c>
      <c r="AX34" s="65">
        <v>0</v>
      </c>
      <c r="AY34" s="65">
        <v>0</v>
      </c>
      <c r="AZ34" s="67">
        <v>0</v>
      </c>
      <c r="BA34" s="464"/>
      <c r="BB34" s="465"/>
      <c r="BC34" s="466">
        <v>3.9058312500000005E-3</v>
      </c>
      <c r="BD34" s="467">
        <v>3.9058312500000005E-3</v>
      </c>
      <c r="BE34" s="464">
        <v>8.4108500420418571E-3</v>
      </c>
      <c r="BF34" s="465">
        <v>1.5557293537885129E-2</v>
      </c>
      <c r="BG34" s="465">
        <v>4.9996470202240736E-3</v>
      </c>
      <c r="BH34" s="468">
        <v>2.8967790600151061E-2</v>
      </c>
      <c r="BI34" s="464">
        <v>2.5421411001278621E-3</v>
      </c>
      <c r="BJ34" s="465">
        <v>4.3154285153419916E-2</v>
      </c>
      <c r="BK34" s="465">
        <v>7.369026947190889E-3</v>
      </c>
      <c r="BL34" s="468">
        <v>5.3065453200738667E-2</v>
      </c>
      <c r="BM34" s="464">
        <v>0.26216698273079725</v>
      </c>
      <c r="BN34" s="465">
        <v>0.40628006886052337</v>
      </c>
      <c r="BO34" s="465">
        <v>0.55324965728258513</v>
      </c>
      <c r="BP34" s="468">
        <v>1.2216967088739057</v>
      </c>
      <c r="BQ34" s="464"/>
      <c r="BR34" s="465"/>
      <c r="BS34" s="465"/>
      <c r="BT34" s="468"/>
      <c r="BU34" s="266">
        <v>3.9080737061482842</v>
      </c>
      <c r="BV34" s="267">
        <v>6.6535654848191124</v>
      </c>
      <c r="BW34" s="267">
        <v>8.1493212412125011</v>
      </c>
      <c r="BX34" s="268">
        <v>18.710960432179899</v>
      </c>
      <c r="BY34" s="121">
        <v>0</v>
      </c>
      <c r="BZ34" s="119">
        <v>0</v>
      </c>
      <c r="CA34" s="119">
        <v>5.588853935625001E-2</v>
      </c>
      <c r="CB34" s="120">
        <v>5.588853935625001E-2</v>
      </c>
      <c r="CC34" s="121">
        <v>1.3977609600378431</v>
      </c>
      <c r="CD34" s="119">
        <v>4.3697732042528434</v>
      </c>
      <c r="CE34" s="119">
        <v>0.37203001225339499</v>
      </c>
      <c r="CF34" s="120">
        <v>6.1395641765440807</v>
      </c>
      <c r="CG34" s="121">
        <v>5.550863962714489E-2</v>
      </c>
      <c r="CH34" s="119">
        <v>9.4504453217295864E-2</v>
      </c>
      <c r="CI34" s="119">
        <v>0.11495572319608693</v>
      </c>
      <c r="CJ34" s="120">
        <v>0.26496881604052769</v>
      </c>
      <c r="CK34" s="121">
        <v>2.4548041064832966</v>
      </c>
      <c r="CL34" s="119">
        <v>2.1892878273489735</v>
      </c>
      <c r="CM34" s="119">
        <v>7.6064469664067689</v>
      </c>
      <c r="CN34" s="120">
        <v>12.250538900239039</v>
      </c>
      <c r="CO34" s="41">
        <v>0</v>
      </c>
      <c r="CP34" s="33">
        <v>0</v>
      </c>
      <c r="CQ34" s="33">
        <v>0</v>
      </c>
      <c r="CR34" s="42">
        <v>0</v>
      </c>
      <c r="CS34" s="127">
        <v>0</v>
      </c>
      <c r="CT34" s="128">
        <v>0</v>
      </c>
      <c r="CU34" s="128">
        <v>5.588853935625001E-2</v>
      </c>
      <c r="CV34" s="129">
        <v>5.588853935625001E-2</v>
      </c>
      <c r="CW34" s="127">
        <v>0.12035085325157695</v>
      </c>
      <c r="CX34" s="128">
        <v>0.22260931323359831</v>
      </c>
      <c r="CY34" s="128">
        <v>7.1539949212386281E-2</v>
      </c>
      <c r="CZ34" s="129">
        <v>0.41450011569756157</v>
      </c>
      <c r="DA34" s="127">
        <v>3.6375497001729581E-2</v>
      </c>
      <c r="DB34" s="128">
        <v>0.6174946662602856</v>
      </c>
      <c r="DC34" s="128">
        <v>0.10544340658735443</v>
      </c>
      <c r="DD34" s="129">
        <v>0.7593135698493696</v>
      </c>
      <c r="DE34" s="127">
        <v>3.7513473558949779</v>
      </c>
      <c r="DF34" s="128">
        <v>5.813461505325229</v>
      </c>
      <c r="DG34" s="128">
        <v>7.9164493460565115</v>
      </c>
      <c r="DH34" s="129">
        <v>17.481258207276717</v>
      </c>
      <c r="DI34" s="127">
        <v>0</v>
      </c>
      <c r="DJ34" s="128">
        <v>0</v>
      </c>
      <c r="DK34" s="128">
        <v>0</v>
      </c>
      <c r="DL34" s="129">
        <v>0</v>
      </c>
      <c r="DM34" s="160">
        <v>1.3076357839247954</v>
      </c>
      <c r="DN34" s="108">
        <v>3.9058312500000005E-3</v>
      </c>
      <c r="DO34" s="108">
        <v>0.42907010808191209</v>
      </c>
      <c r="DP34" s="108">
        <v>1.8517633380426841E-2</v>
      </c>
      <c r="DQ34" s="132">
        <v>0.85614221121245637</v>
      </c>
      <c r="DR34" s="302">
        <v>0</v>
      </c>
      <c r="DS34" s="133">
        <v>3.9058312500000005E-3</v>
      </c>
      <c r="DT34" s="133">
        <v>2.8967790600151061E-2</v>
      </c>
      <c r="DU34" s="133">
        <v>5.3065453200738667E-2</v>
      </c>
      <c r="DV34" s="133">
        <v>1.2216967088739057</v>
      </c>
      <c r="DW34" s="133">
        <v>0</v>
      </c>
      <c r="DX34" s="161">
        <v>18.710960432179899</v>
      </c>
      <c r="DY34" s="140">
        <v>5.588853935625001E-2</v>
      </c>
      <c r="DZ34" s="140">
        <v>6.1395641765440807</v>
      </c>
      <c r="EA34" s="140">
        <v>0.26496881604052769</v>
      </c>
      <c r="EB34" s="140">
        <v>12.250538900239039</v>
      </c>
      <c r="EC34" s="94">
        <v>0</v>
      </c>
      <c r="ED34" s="141">
        <v>5.588853935625001E-2</v>
      </c>
      <c r="EE34" s="141">
        <v>0.41450011569756157</v>
      </c>
      <c r="EF34" s="141">
        <v>0.7593135698493696</v>
      </c>
      <c r="EG34" s="141">
        <v>17.481258207276717</v>
      </c>
      <c r="EH34" s="141">
        <v>0</v>
      </c>
    </row>
    <row r="35" spans="1:138" outlineLevel="3" x14ac:dyDescent="0.2">
      <c r="A35" s="71">
        <v>30</v>
      </c>
      <c r="B35" s="56" t="s">
        <v>55</v>
      </c>
      <c r="C35" s="57" t="s">
        <v>60</v>
      </c>
      <c r="D35" s="36" t="s">
        <v>87</v>
      </c>
      <c r="E35" s="33">
        <v>221.12299999999999</v>
      </c>
      <c r="F35" s="33">
        <v>7.1151999999999997</v>
      </c>
      <c r="G35" s="59">
        <v>4.1949620039389801</v>
      </c>
      <c r="H35" s="59">
        <v>4.8113853972982001</v>
      </c>
      <c r="I35" s="59">
        <v>4.0999999999999996</v>
      </c>
      <c r="J35" s="59">
        <v>79.337999999999994</v>
      </c>
      <c r="K35" s="59">
        <v>48.954000000000001</v>
      </c>
      <c r="L35" s="449">
        <v>1.3999999999999996E-3</v>
      </c>
      <c r="M35" s="59">
        <v>9</v>
      </c>
      <c r="N35" s="59">
        <v>0</v>
      </c>
      <c r="O35" s="38">
        <v>1</v>
      </c>
      <c r="P35" s="61">
        <v>1</v>
      </c>
      <c r="Q35" s="62">
        <v>0</v>
      </c>
      <c r="R35" s="35">
        <v>21.875</v>
      </c>
      <c r="S35" s="35">
        <v>1.5625</v>
      </c>
      <c r="T35" s="35">
        <v>23.4375</v>
      </c>
      <c r="U35" s="35">
        <v>23.4375</v>
      </c>
      <c r="V35" s="63">
        <v>0</v>
      </c>
      <c r="W35" s="35">
        <v>3</v>
      </c>
      <c r="X35" s="35">
        <v>1</v>
      </c>
      <c r="Y35" s="35">
        <v>0</v>
      </c>
      <c r="Z35" s="35">
        <v>0.03</v>
      </c>
      <c r="AA35" s="35">
        <v>0</v>
      </c>
      <c r="AB35" s="63">
        <v>4.03</v>
      </c>
      <c r="AC35" s="159">
        <v>0.39536684999999999</v>
      </c>
      <c r="AD35" s="283">
        <v>3.1858949999999997E-2</v>
      </c>
      <c r="AE35" s="283">
        <v>0</v>
      </c>
      <c r="AF35" s="284">
        <v>0.42722579999999999</v>
      </c>
      <c r="AG35" s="107"/>
      <c r="AH35" s="108"/>
      <c r="AI35" s="102">
        <v>0</v>
      </c>
      <c r="AJ35" s="109">
        <v>0</v>
      </c>
      <c r="AK35" s="107">
        <v>0.27897936332886608</v>
      </c>
      <c r="AL35" s="108">
        <v>2.5446966177771708E-2</v>
      </c>
      <c r="AM35" s="108">
        <v>0</v>
      </c>
      <c r="AN35" s="109">
        <v>0.30442632950663778</v>
      </c>
      <c r="AO35" s="107">
        <v>1.9022622886657875E-3</v>
      </c>
      <c r="AP35" s="108">
        <v>1.5328568680325096E-4</v>
      </c>
      <c r="AQ35" s="108">
        <v>0</v>
      </c>
      <c r="AR35" s="109">
        <v>2.0555479754690385E-3</v>
      </c>
      <c r="AS35" s="107">
        <v>0.11448522438246811</v>
      </c>
      <c r="AT35" s="108">
        <v>6.2586981354250375E-3</v>
      </c>
      <c r="AU35" s="108">
        <v>0</v>
      </c>
      <c r="AV35" s="109">
        <v>0.12074392251789315</v>
      </c>
      <c r="AW35" s="64">
        <v>7.5760195796999979E-3</v>
      </c>
      <c r="AX35" s="65">
        <v>3.052405999499999E-3</v>
      </c>
      <c r="AY35" s="65">
        <v>0</v>
      </c>
      <c r="AZ35" s="67">
        <v>1.0628425579199997E-2</v>
      </c>
      <c r="BA35" s="464"/>
      <c r="BB35" s="465"/>
      <c r="BC35" s="466">
        <v>0</v>
      </c>
      <c r="BD35" s="467">
        <v>0</v>
      </c>
      <c r="BE35" s="464">
        <v>1.0766519576682374E-2</v>
      </c>
      <c r="BF35" s="465">
        <v>7.1028110414959572E-7</v>
      </c>
      <c r="BG35" s="465">
        <v>0</v>
      </c>
      <c r="BH35" s="468">
        <v>1.0767229857786524E-2</v>
      </c>
      <c r="BI35" s="464">
        <v>4.4634158248831324E-3</v>
      </c>
      <c r="BJ35" s="465">
        <v>3.2282816430657902E-3</v>
      </c>
      <c r="BK35" s="465">
        <v>0</v>
      </c>
      <c r="BL35" s="468">
        <v>7.6916974679489226E-3</v>
      </c>
      <c r="BM35" s="464">
        <v>0.37256089501873446</v>
      </c>
      <c r="BN35" s="465">
        <v>2.557755207633006E-2</v>
      </c>
      <c r="BO35" s="465">
        <v>0</v>
      </c>
      <c r="BP35" s="468">
        <v>0.39813844709506452</v>
      </c>
      <c r="BQ35" s="464"/>
      <c r="BR35" s="465"/>
      <c r="BS35" s="465"/>
      <c r="BT35" s="468"/>
      <c r="BU35" s="266">
        <v>2.8131142111199998</v>
      </c>
      <c r="BV35" s="267">
        <v>0.22668280103999996</v>
      </c>
      <c r="BW35" s="267">
        <v>0</v>
      </c>
      <c r="BX35" s="268">
        <v>3.0397970121599998</v>
      </c>
      <c r="BY35" s="121">
        <v>0</v>
      </c>
      <c r="BZ35" s="119">
        <v>0</v>
      </c>
      <c r="CA35" s="119">
        <v>0</v>
      </c>
      <c r="CB35" s="120">
        <v>0</v>
      </c>
      <c r="CC35" s="121">
        <v>1.984993965957548</v>
      </c>
      <c r="CD35" s="119">
        <v>0.18106025374808124</v>
      </c>
      <c r="CE35" s="119">
        <v>0</v>
      </c>
      <c r="CF35" s="120">
        <v>2.1660542197056292</v>
      </c>
      <c r="CG35" s="121">
        <v>1.3534976636314811E-2</v>
      </c>
      <c r="CH35" s="119">
        <v>1.0906583187424912E-3</v>
      </c>
      <c r="CI35" s="119">
        <v>0</v>
      </c>
      <c r="CJ35" s="120">
        <v>1.4625634955057303E-2</v>
      </c>
      <c r="CK35" s="121">
        <v>0.81458526852613711</v>
      </c>
      <c r="CL35" s="119">
        <v>4.4531888973176226E-2</v>
      </c>
      <c r="CM35" s="119">
        <v>0</v>
      </c>
      <c r="CN35" s="120">
        <v>0.85911715749931328</v>
      </c>
      <c r="CO35" s="41">
        <v>5.3904894513481426E-2</v>
      </c>
      <c r="CP35" s="33">
        <v>2.1718479167642392E-2</v>
      </c>
      <c r="CQ35" s="33">
        <v>0</v>
      </c>
      <c r="CR35" s="42">
        <v>7.5623373681123818E-2</v>
      </c>
      <c r="CS35" s="127">
        <v>0</v>
      </c>
      <c r="CT35" s="128">
        <v>0</v>
      </c>
      <c r="CU35" s="128">
        <v>0</v>
      </c>
      <c r="CV35" s="129">
        <v>0</v>
      </c>
      <c r="CW35" s="127">
        <v>7.6605940092010424E-2</v>
      </c>
      <c r="CX35" s="128">
        <v>5.0537921122452033E-6</v>
      </c>
      <c r="CY35" s="128">
        <v>0</v>
      </c>
      <c r="CZ35" s="129">
        <v>7.6610993884122666E-2</v>
      </c>
      <c r="DA35" s="127">
        <v>3.1758096277208464E-2</v>
      </c>
      <c r="DB35" s="128">
        <v>2.2969869546741711E-2</v>
      </c>
      <c r="DC35" s="128">
        <v>0</v>
      </c>
      <c r="DD35" s="129">
        <v>5.4727965823950175E-2</v>
      </c>
      <c r="DE35" s="127">
        <v>2.6508452802372995</v>
      </c>
      <c r="DF35" s="128">
        <v>0.18198939853350363</v>
      </c>
      <c r="DG35" s="128">
        <v>0</v>
      </c>
      <c r="DH35" s="129">
        <v>2.8328346787708027</v>
      </c>
      <c r="DI35" s="127">
        <v>0</v>
      </c>
      <c r="DJ35" s="128">
        <v>0</v>
      </c>
      <c r="DK35" s="128">
        <v>0</v>
      </c>
      <c r="DL35" s="129">
        <v>0</v>
      </c>
      <c r="DM35" s="160">
        <v>0.42722579999999999</v>
      </c>
      <c r="DN35" s="108">
        <v>0</v>
      </c>
      <c r="DO35" s="108">
        <v>0.30442632950663778</v>
      </c>
      <c r="DP35" s="108">
        <v>2.0555479754690385E-3</v>
      </c>
      <c r="DQ35" s="132">
        <v>0.12074392251789315</v>
      </c>
      <c r="DR35" s="302">
        <v>1.0628425579199997E-2</v>
      </c>
      <c r="DS35" s="133">
        <v>0</v>
      </c>
      <c r="DT35" s="133">
        <v>1.0767229857786524E-2</v>
      </c>
      <c r="DU35" s="133">
        <v>7.6916974679489226E-3</v>
      </c>
      <c r="DV35" s="133">
        <v>0.39813844709506452</v>
      </c>
      <c r="DW35" s="133">
        <v>0</v>
      </c>
      <c r="DX35" s="161">
        <v>3.0397970121599998</v>
      </c>
      <c r="DY35" s="140">
        <v>0</v>
      </c>
      <c r="DZ35" s="140">
        <v>2.1660542197056292</v>
      </c>
      <c r="EA35" s="140">
        <v>1.4625634955057303E-2</v>
      </c>
      <c r="EB35" s="140">
        <v>0.85911715749931328</v>
      </c>
      <c r="EC35" s="94">
        <v>7.5623373681123818E-2</v>
      </c>
      <c r="ED35" s="141">
        <v>0</v>
      </c>
      <c r="EE35" s="141">
        <v>7.6610993884122666E-2</v>
      </c>
      <c r="EF35" s="141">
        <v>5.4727965823950175E-2</v>
      </c>
      <c r="EG35" s="141">
        <v>2.8328346787708027</v>
      </c>
      <c r="EH35" s="141">
        <v>0</v>
      </c>
    </row>
    <row r="36" spans="1:138" outlineLevel="3" x14ac:dyDescent="0.2">
      <c r="A36" s="71">
        <v>31</v>
      </c>
      <c r="B36" s="56" t="s">
        <v>55</v>
      </c>
      <c r="C36" s="57" t="s">
        <v>60</v>
      </c>
      <c r="D36" s="58" t="s">
        <v>88</v>
      </c>
      <c r="E36" s="33">
        <v>25732.928</v>
      </c>
      <c r="F36" s="33">
        <v>1044.7711999999999</v>
      </c>
      <c r="G36" s="59">
        <v>64.419557684882506</v>
      </c>
      <c r="H36" s="59">
        <v>99.497500739325702</v>
      </c>
      <c r="I36" s="59">
        <v>5.45</v>
      </c>
      <c r="J36" s="59">
        <v>54.631999999999998</v>
      </c>
      <c r="K36" s="59">
        <v>30.954999999999998</v>
      </c>
      <c r="L36" s="449">
        <v>7.0000000000000019E-3</v>
      </c>
      <c r="M36" s="59">
        <v>29.1</v>
      </c>
      <c r="N36" s="59">
        <v>20.007193320081985</v>
      </c>
      <c r="O36" s="38">
        <v>7.4271764049542055E-2</v>
      </c>
      <c r="P36" s="61">
        <v>0</v>
      </c>
      <c r="Q36" s="62">
        <v>0</v>
      </c>
      <c r="R36" s="35">
        <v>31.776000000000003</v>
      </c>
      <c r="S36" s="35">
        <v>4.112000000000001</v>
      </c>
      <c r="T36" s="35">
        <v>35.888000000000005</v>
      </c>
      <c r="U36" s="35">
        <v>35.888000000000005</v>
      </c>
      <c r="V36" s="63">
        <v>0</v>
      </c>
      <c r="W36" s="35">
        <v>2.8</v>
      </c>
      <c r="X36" s="35">
        <v>2.6</v>
      </c>
      <c r="Y36" s="35">
        <v>0</v>
      </c>
      <c r="Z36" s="35">
        <v>0.03</v>
      </c>
      <c r="AA36" s="35">
        <v>0</v>
      </c>
      <c r="AB36" s="63">
        <v>5.4300000000000006</v>
      </c>
      <c r="AC36" s="159">
        <v>0.6473659332634758</v>
      </c>
      <c r="AD36" s="283">
        <v>0.25753751845988326</v>
      </c>
      <c r="AE36" s="283">
        <v>0</v>
      </c>
      <c r="AF36" s="284">
        <v>0.90490345172335906</v>
      </c>
      <c r="AG36" s="107"/>
      <c r="AH36" s="108"/>
      <c r="AI36" s="102">
        <v>0</v>
      </c>
      <c r="AJ36" s="109">
        <v>0</v>
      </c>
      <c r="AK36" s="107">
        <v>0.33458228351673969</v>
      </c>
      <c r="AL36" s="108">
        <v>0.18613351748668247</v>
      </c>
      <c r="AM36" s="108">
        <v>0</v>
      </c>
      <c r="AN36" s="109">
        <v>0.52071580100342219</v>
      </c>
      <c r="AO36" s="107">
        <v>6.4411292423496996E-2</v>
      </c>
      <c r="AP36" s="108">
        <v>2.5624339433366346E-2</v>
      </c>
      <c r="AQ36" s="108">
        <v>0</v>
      </c>
      <c r="AR36" s="109">
        <v>9.0035631856863335E-2</v>
      </c>
      <c r="AS36" s="107">
        <v>0.24837235732323912</v>
      </c>
      <c r="AT36" s="108">
        <v>4.5779661539834454E-2</v>
      </c>
      <c r="AU36" s="108">
        <v>0</v>
      </c>
      <c r="AV36" s="109">
        <v>0.29415201886307357</v>
      </c>
      <c r="AW36" s="64">
        <v>2.0520494193478809E-3</v>
      </c>
      <c r="AX36" s="65">
        <v>4.0817695839488067E-3</v>
      </c>
      <c r="AY36" s="65">
        <v>0</v>
      </c>
      <c r="AZ36" s="67">
        <v>6.133819003296688E-3</v>
      </c>
      <c r="BA36" s="464"/>
      <c r="BB36" s="465"/>
      <c r="BC36" s="466">
        <v>0</v>
      </c>
      <c r="BD36" s="467">
        <v>0</v>
      </c>
      <c r="BE36" s="464">
        <v>0.31069931312276927</v>
      </c>
      <c r="BF36" s="465">
        <v>0.1723301640981458</v>
      </c>
      <c r="BG36" s="465">
        <v>0</v>
      </c>
      <c r="BH36" s="468">
        <v>0.48302947722091505</v>
      </c>
      <c r="BI36" s="464">
        <v>6.2471539836217824E-2</v>
      </c>
      <c r="BJ36" s="465">
        <v>2.5050990544716857E-2</v>
      </c>
      <c r="BK36" s="465">
        <v>0</v>
      </c>
      <c r="BL36" s="468">
        <v>8.7522530380934688E-2</v>
      </c>
      <c r="BM36" s="464">
        <v>0.2721430308851408</v>
      </c>
      <c r="BN36" s="465">
        <v>5.6074594233071817E-2</v>
      </c>
      <c r="BO36" s="465">
        <v>0</v>
      </c>
      <c r="BP36" s="468">
        <v>0.32821762511821262</v>
      </c>
      <c r="BQ36" s="464"/>
      <c r="BR36" s="465"/>
      <c r="BS36" s="465"/>
      <c r="BT36" s="468"/>
      <c r="BU36" s="266">
        <v>676.34928293480152</v>
      </c>
      <c r="BV36" s="267">
        <v>269.06778220635437</v>
      </c>
      <c r="BW36" s="267">
        <v>0</v>
      </c>
      <c r="BX36" s="268">
        <v>945.41706514115583</v>
      </c>
      <c r="BY36" s="121">
        <v>0</v>
      </c>
      <c r="BZ36" s="119">
        <v>0</v>
      </c>
      <c r="CA36" s="119">
        <v>0</v>
      </c>
      <c r="CB36" s="120">
        <v>0</v>
      </c>
      <c r="CC36" s="121">
        <v>349.56193384852429</v>
      </c>
      <c r="CD36" s="119">
        <v>194.4669384247822</v>
      </c>
      <c r="CE36" s="119">
        <v>0</v>
      </c>
      <c r="CF36" s="120">
        <v>544.02887227330655</v>
      </c>
      <c r="CG36" s="121">
        <v>67.295063278847863</v>
      </c>
      <c r="CH36" s="119">
        <v>26.771571859005476</v>
      </c>
      <c r="CI36" s="119">
        <v>0</v>
      </c>
      <c r="CJ36" s="120">
        <v>94.066635137853325</v>
      </c>
      <c r="CK36" s="121">
        <v>259.49228580742931</v>
      </c>
      <c r="CL36" s="119">
        <v>47.829271922566683</v>
      </c>
      <c r="CM36" s="119">
        <v>0</v>
      </c>
      <c r="CN36" s="120">
        <v>307.32155772999596</v>
      </c>
      <c r="CO36" s="41">
        <v>2.1439221343113886</v>
      </c>
      <c r="CP36" s="33">
        <v>4.2645153063456949</v>
      </c>
      <c r="CQ36" s="33">
        <v>0</v>
      </c>
      <c r="CR36" s="42">
        <v>6.4084374406570843</v>
      </c>
      <c r="CS36" s="127">
        <v>0</v>
      </c>
      <c r="CT36" s="128">
        <v>0</v>
      </c>
      <c r="CU36" s="128">
        <v>0</v>
      </c>
      <c r="CV36" s="129">
        <v>0</v>
      </c>
      <c r="CW36" s="127">
        <v>324.60969421045138</v>
      </c>
      <c r="CX36" s="128">
        <v>180.04559234101669</v>
      </c>
      <c r="CY36" s="128">
        <v>0</v>
      </c>
      <c r="CZ36" s="129">
        <v>504.65528655146801</v>
      </c>
      <c r="DA36" s="127">
        <v>65.268465640533094</v>
      </c>
      <c r="DB36" s="128">
        <v>26.172553452592481</v>
      </c>
      <c r="DC36" s="128">
        <v>0</v>
      </c>
      <c r="DD36" s="129">
        <v>91.44101909312559</v>
      </c>
      <c r="DE36" s="127">
        <v>284.3272009495056</v>
      </c>
      <c r="DF36" s="128">
        <v>58.585121106399519</v>
      </c>
      <c r="DG36" s="128">
        <v>0</v>
      </c>
      <c r="DH36" s="129">
        <v>342.91232205590512</v>
      </c>
      <c r="DI36" s="127">
        <v>0</v>
      </c>
      <c r="DJ36" s="128">
        <v>0</v>
      </c>
      <c r="DK36" s="128">
        <v>0</v>
      </c>
      <c r="DL36" s="129">
        <v>0</v>
      </c>
      <c r="DM36" s="160">
        <v>0.90490345172335906</v>
      </c>
      <c r="DN36" s="108">
        <v>0</v>
      </c>
      <c r="DO36" s="108">
        <v>0.52071580100342219</v>
      </c>
      <c r="DP36" s="108">
        <v>9.0035631856863335E-2</v>
      </c>
      <c r="DQ36" s="132">
        <v>0.29415201886307357</v>
      </c>
      <c r="DR36" s="302">
        <v>6.133819003296688E-3</v>
      </c>
      <c r="DS36" s="133">
        <v>0</v>
      </c>
      <c r="DT36" s="133">
        <v>0.48302947722091505</v>
      </c>
      <c r="DU36" s="133">
        <v>8.7522530380934688E-2</v>
      </c>
      <c r="DV36" s="133">
        <v>0.32821762511821262</v>
      </c>
      <c r="DW36" s="133">
        <v>0</v>
      </c>
      <c r="DX36" s="161">
        <v>945.41706514115583</v>
      </c>
      <c r="DY36" s="140">
        <v>0</v>
      </c>
      <c r="DZ36" s="140">
        <v>544.02887227330655</v>
      </c>
      <c r="EA36" s="140">
        <v>94.066635137853325</v>
      </c>
      <c r="EB36" s="140">
        <v>307.32155772999596</v>
      </c>
      <c r="EC36" s="94">
        <v>6.4084374406570843</v>
      </c>
      <c r="ED36" s="141">
        <v>0</v>
      </c>
      <c r="EE36" s="141">
        <v>504.65528655146801</v>
      </c>
      <c r="EF36" s="141">
        <v>91.44101909312559</v>
      </c>
      <c r="EG36" s="141">
        <v>342.91232205590512</v>
      </c>
      <c r="EH36" s="141">
        <v>0</v>
      </c>
    </row>
    <row r="37" spans="1:138" outlineLevel="3" x14ac:dyDescent="0.2">
      <c r="A37" s="71">
        <v>32</v>
      </c>
      <c r="B37" s="56" t="s">
        <v>55</v>
      </c>
      <c r="C37" s="57" t="s">
        <v>60</v>
      </c>
      <c r="D37" s="58" t="s">
        <v>89</v>
      </c>
      <c r="E37" s="33">
        <v>17635.781999999999</v>
      </c>
      <c r="F37" s="33">
        <v>900.82479999999998</v>
      </c>
      <c r="G37" s="59">
        <v>59.840837772190604</v>
      </c>
      <c r="H37" s="59">
        <v>104.166482633755</v>
      </c>
      <c r="I37" s="59">
        <v>7.6334999999999997</v>
      </c>
      <c r="J37" s="59">
        <v>60.652999999999999</v>
      </c>
      <c r="K37" s="59">
        <v>17.559000000000001</v>
      </c>
      <c r="L37" s="449">
        <v>7.1000000000000004E-3</v>
      </c>
      <c r="M37" s="59">
        <v>28.9</v>
      </c>
      <c r="N37" s="59">
        <v>37.99741991852683</v>
      </c>
      <c r="O37" s="38">
        <v>7.0882933456673847E-2</v>
      </c>
      <c r="P37" s="61">
        <v>1</v>
      </c>
      <c r="Q37" s="62">
        <v>0</v>
      </c>
      <c r="R37" s="35">
        <v>35.168518000000006</v>
      </c>
      <c r="S37" s="35">
        <v>5.4157410000000006</v>
      </c>
      <c r="T37" s="35">
        <v>40.584259000000003</v>
      </c>
      <c r="U37" s="35">
        <v>40.584259000000003</v>
      </c>
      <c r="V37" s="63">
        <v>6</v>
      </c>
      <c r="W37" s="35">
        <v>20.100000000000001</v>
      </c>
      <c r="X37" s="35">
        <v>2.2000000000000002</v>
      </c>
      <c r="Y37" s="35">
        <v>0</v>
      </c>
      <c r="Z37" s="35">
        <v>0.03</v>
      </c>
      <c r="AA37" s="35">
        <v>0.1929565761797834</v>
      </c>
      <c r="AB37" s="63">
        <v>28.522956576179784</v>
      </c>
      <c r="AC37" s="159">
        <v>19.917272715570931</v>
      </c>
      <c r="AD37" s="283">
        <v>0.18771422003503507</v>
      </c>
      <c r="AE37" s="283">
        <v>0</v>
      </c>
      <c r="AF37" s="284">
        <v>20.104986935605965</v>
      </c>
      <c r="AG37" s="107"/>
      <c r="AH37" s="108"/>
      <c r="AI37" s="102">
        <v>0</v>
      </c>
      <c r="AJ37" s="109">
        <v>0</v>
      </c>
      <c r="AK37" s="107">
        <v>10.968465989699883</v>
      </c>
      <c r="AL37" s="108">
        <v>0.13496576978890087</v>
      </c>
      <c r="AM37" s="108">
        <v>0</v>
      </c>
      <c r="AN37" s="109">
        <v>11.103431759488783</v>
      </c>
      <c r="AO37" s="107">
        <v>2.0747122424382818</v>
      </c>
      <c r="AP37" s="108">
        <v>1.9553530041388344E-2</v>
      </c>
      <c r="AQ37" s="108">
        <v>0</v>
      </c>
      <c r="AR37" s="109">
        <v>2.0942657724796701</v>
      </c>
      <c r="AS37" s="107">
        <v>6.8740944834327644</v>
      </c>
      <c r="AT37" s="108">
        <v>3.3194920204745862E-2</v>
      </c>
      <c r="AU37" s="108">
        <v>0</v>
      </c>
      <c r="AV37" s="109">
        <v>6.9072894036375105</v>
      </c>
      <c r="AW37" s="64">
        <v>0.11395381526821102</v>
      </c>
      <c r="AX37" s="65">
        <v>5.3698997494686703E-3</v>
      </c>
      <c r="AY37" s="65">
        <v>0</v>
      </c>
      <c r="AZ37" s="67">
        <v>0.11932371501767969</v>
      </c>
      <c r="BA37" s="464"/>
      <c r="BB37" s="465"/>
      <c r="BC37" s="466">
        <v>0</v>
      </c>
      <c r="BD37" s="467">
        <v>0</v>
      </c>
      <c r="BE37" s="464">
        <v>10.220553343883845</v>
      </c>
      <c r="BF37" s="465">
        <v>0.12541307054985862</v>
      </c>
      <c r="BG37" s="465">
        <v>0</v>
      </c>
      <c r="BH37" s="468">
        <v>10.345966414433704</v>
      </c>
      <c r="BI37" s="464">
        <v>2.0178018950066341</v>
      </c>
      <c r="BJ37" s="465">
        <v>1.8908777593271267E-2</v>
      </c>
      <c r="BK37" s="465">
        <v>0</v>
      </c>
      <c r="BL37" s="468">
        <v>2.0367106725999053</v>
      </c>
      <c r="BM37" s="464">
        <v>7.5649636614122384</v>
      </c>
      <c r="BN37" s="465">
        <v>3.8022472142436523E-2</v>
      </c>
      <c r="BO37" s="465">
        <v>0</v>
      </c>
      <c r="BP37" s="468">
        <v>7.6029861335546753</v>
      </c>
      <c r="BQ37" s="464"/>
      <c r="BR37" s="465"/>
      <c r="BS37" s="465"/>
      <c r="BT37" s="468"/>
      <c r="BU37" s="266">
        <v>17941.97321054964</v>
      </c>
      <c r="BV37" s="267">
        <v>169.09762472021646</v>
      </c>
      <c r="BW37" s="267">
        <v>0</v>
      </c>
      <c r="BX37" s="268">
        <v>18111.070835269857</v>
      </c>
      <c r="BY37" s="121">
        <v>0</v>
      </c>
      <c r="BZ37" s="119">
        <v>0</v>
      </c>
      <c r="CA37" s="119">
        <v>0</v>
      </c>
      <c r="CB37" s="120">
        <v>0</v>
      </c>
      <c r="CC37" s="121">
        <v>9880.6661814781983</v>
      </c>
      <c r="CD37" s="119">
        <v>121.58051257693268</v>
      </c>
      <c r="CE37" s="119">
        <v>0</v>
      </c>
      <c r="CF37" s="120">
        <v>10002.246694055131</v>
      </c>
      <c r="CG37" s="121">
        <v>1868.9522408520168</v>
      </c>
      <c r="CH37" s="119">
        <v>17.614304788827646</v>
      </c>
      <c r="CI37" s="119">
        <v>0</v>
      </c>
      <c r="CJ37" s="120">
        <v>1886.5665456408442</v>
      </c>
      <c r="CK37" s="121">
        <v>6192.3547882194234</v>
      </c>
      <c r="CL37" s="119">
        <v>29.902807354456151</v>
      </c>
      <c r="CM37" s="119">
        <v>0</v>
      </c>
      <c r="CN37" s="120">
        <v>6222.2575955738794</v>
      </c>
      <c r="CO37" s="41">
        <v>102.65242284822314</v>
      </c>
      <c r="CP37" s="33">
        <v>4.8373388678351645</v>
      </c>
      <c r="CQ37" s="33">
        <v>0</v>
      </c>
      <c r="CR37" s="42">
        <v>107.4897617160583</v>
      </c>
      <c r="CS37" s="127">
        <v>0</v>
      </c>
      <c r="CT37" s="128">
        <v>0</v>
      </c>
      <c r="CU37" s="128">
        <v>0</v>
      </c>
      <c r="CV37" s="129">
        <v>0</v>
      </c>
      <c r="CW37" s="127">
        <v>9206.9279218934953</v>
      </c>
      <c r="CX37" s="128">
        <v>112.97520419546228</v>
      </c>
      <c r="CY37" s="128">
        <v>0</v>
      </c>
      <c r="CZ37" s="129">
        <v>9319.9031260889587</v>
      </c>
      <c r="DA37" s="127">
        <v>1817.6859885089721</v>
      </c>
      <c r="DB37" s="128">
        <v>17.033495793703072</v>
      </c>
      <c r="DC37" s="128">
        <v>0</v>
      </c>
      <c r="DD37" s="129">
        <v>1834.7194843026753</v>
      </c>
      <c r="DE37" s="127">
        <v>6814.7068772989469</v>
      </c>
      <c r="DF37" s="128">
        <v>34.251585863215951</v>
      </c>
      <c r="DG37" s="128">
        <v>0</v>
      </c>
      <c r="DH37" s="129">
        <v>6848.9584631621638</v>
      </c>
      <c r="DI37" s="127">
        <v>0</v>
      </c>
      <c r="DJ37" s="128">
        <v>0</v>
      </c>
      <c r="DK37" s="128">
        <v>0</v>
      </c>
      <c r="DL37" s="129">
        <v>0</v>
      </c>
      <c r="DM37" s="160">
        <v>20.104986935605965</v>
      </c>
      <c r="DN37" s="108">
        <v>0</v>
      </c>
      <c r="DO37" s="108">
        <v>11.103431759488783</v>
      </c>
      <c r="DP37" s="108">
        <v>2.0942657724796701</v>
      </c>
      <c r="DQ37" s="132">
        <v>6.9072894036375105</v>
      </c>
      <c r="DR37" s="302">
        <v>0.11932371501767969</v>
      </c>
      <c r="DS37" s="133">
        <v>0</v>
      </c>
      <c r="DT37" s="133">
        <v>10.345966414433704</v>
      </c>
      <c r="DU37" s="133">
        <v>2.0367106725999053</v>
      </c>
      <c r="DV37" s="133">
        <v>7.6029861335546753</v>
      </c>
      <c r="DW37" s="133">
        <v>0</v>
      </c>
      <c r="DX37" s="161">
        <v>18111.070835269857</v>
      </c>
      <c r="DY37" s="140">
        <v>0</v>
      </c>
      <c r="DZ37" s="140">
        <v>10002.246694055131</v>
      </c>
      <c r="EA37" s="140">
        <v>1886.5665456408442</v>
      </c>
      <c r="EB37" s="140">
        <v>6222.2575955738794</v>
      </c>
      <c r="EC37" s="94">
        <v>107.4897617160583</v>
      </c>
      <c r="ED37" s="141">
        <v>0</v>
      </c>
      <c r="EE37" s="141">
        <v>9319.9031260889587</v>
      </c>
      <c r="EF37" s="141">
        <v>1834.7194843026753</v>
      </c>
      <c r="EG37" s="141">
        <v>6848.9584631621638</v>
      </c>
      <c r="EH37" s="141">
        <v>0</v>
      </c>
    </row>
    <row r="38" spans="1:138" outlineLevel="3" x14ac:dyDescent="0.2">
      <c r="A38" s="71">
        <v>33</v>
      </c>
      <c r="B38" s="56" t="s">
        <v>55</v>
      </c>
      <c r="C38" s="57" t="s">
        <v>60</v>
      </c>
      <c r="D38" s="58" t="s">
        <v>90</v>
      </c>
      <c r="E38" s="33">
        <v>168240.40299999999</v>
      </c>
      <c r="F38" s="33">
        <v>6884.7236000000003</v>
      </c>
      <c r="G38" s="59">
        <v>76.312617564827804</v>
      </c>
      <c r="H38" s="59">
        <v>122.211759100514</v>
      </c>
      <c r="I38" s="59">
        <v>5.74</v>
      </c>
      <c r="J38" s="59">
        <v>52.287999999999997</v>
      </c>
      <c r="K38" s="59">
        <v>43.48</v>
      </c>
      <c r="L38" s="449">
        <v>8.6E-3</v>
      </c>
      <c r="M38" s="59">
        <v>36.5</v>
      </c>
      <c r="N38" s="59">
        <v>44.288314641189892</v>
      </c>
      <c r="O38" s="38">
        <v>4.5526397648057992E-2</v>
      </c>
      <c r="P38" s="61">
        <v>0</v>
      </c>
      <c r="Q38" s="62">
        <v>0</v>
      </c>
      <c r="R38" s="35">
        <v>41.237283000000005</v>
      </c>
      <c r="S38" s="35">
        <v>8.8813584999999993</v>
      </c>
      <c r="T38" s="35">
        <v>50.118641500000003</v>
      </c>
      <c r="U38" s="35">
        <v>50.118641500000003</v>
      </c>
      <c r="V38" s="63">
        <v>1.6398467410219364</v>
      </c>
      <c r="W38" s="35">
        <v>22.658977599642828</v>
      </c>
      <c r="X38" s="35">
        <v>0.66188637617209034</v>
      </c>
      <c r="Y38" s="35">
        <v>0</v>
      </c>
      <c r="Z38" s="35">
        <v>1.7480431202288944E-2</v>
      </c>
      <c r="AA38" s="35">
        <v>0</v>
      </c>
      <c r="AB38" s="63">
        <v>24.978191148039148</v>
      </c>
      <c r="AC38" s="159">
        <v>16.102807939100721</v>
      </c>
      <c r="AD38" s="283">
        <v>2.3426891259119509E-2</v>
      </c>
      <c r="AE38" s="283">
        <v>0</v>
      </c>
      <c r="AF38" s="284">
        <v>16.126234830359842</v>
      </c>
      <c r="AG38" s="107"/>
      <c r="AH38" s="108"/>
      <c r="AI38" s="102">
        <v>0</v>
      </c>
      <c r="AJ38" s="109">
        <v>0</v>
      </c>
      <c r="AK38" s="107">
        <v>12.018331951078158</v>
      </c>
      <c r="AL38" s="108">
        <v>1.6504545743605874E-2</v>
      </c>
      <c r="AM38" s="108">
        <v>0</v>
      </c>
      <c r="AN38" s="109">
        <v>12.034836496821764</v>
      </c>
      <c r="AO38" s="107">
        <v>1.967952484695223</v>
      </c>
      <c r="AP38" s="108">
        <v>2.8630415910334481E-3</v>
      </c>
      <c r="AQ38" s="108">
        <v>0</v>
      </c>
      <c r="AR38" s="109">
        <v>1.9708155262862563</v>
      </c>
      <c r="AS38" s="107">
        <v>2.1165235033273411</v>
      </c>
      <c r="AT38" s="108">
        <v>4.0593039244801879E-3</v>
      </c>
      <c r="AU38" s="108">
        <v>0</v>
      </c>
      <c r="AV38" s="109">
        <v>2.1205828072518211</v>
      </c>
      <c r="AW38" s="64">
        <v>0.19867086895865307</v>
      </c>
      <c r="AX38" s="65">
        <v>1.0185475786000668E-3</v>
      </c>
      <c r="AY38" s="65">
        <v>0</v>
      </c>
      <c r="AZ38" s="67">
        <v>0.19968941653725314</v>
      </c>
      <c r="BA38" s="464"/>
      <c r="BB38" s="465"/>
      <c r="BC38" s="466">
        <v>0</v>
      </c>
      <c r="BD38" s="467">
        <v>0</v>
      </c>
      <c r="BE38" s="464">
        <v>11.48805364356976</v>
      </c>
      <c r="BF38" s="465">
        <v>1.5753241347131176E-2</v>
      </c>
      <c r="BG38" s="465">
        <v>0</v>
      </c>
      <c r="BH38" s="468">
        <v>11.503806884916891</v>
      </c>
      <c r="BI38" s="464">
        <v>1.9368878613296632</v>
      </c>
      <c r="BJ38" s="465">
        <v>2.7368274109288871E-3</v>
      </c>
      <c r="BK38" s="465">
        <v>0</v>
      </c>
      <c r="BL38" s="468">
        <v>1.9396246887405921</v>
      </c>
      <c r="BM38" s="464">
        <v>2.4791955652426458</v>
      </c>
      <c r="BN38" s="465">
        <v>3.9182749224593808E-3</v>
      </c>
      <c r="BO38" s="465">
        <v>0</v>
      </c>
      <c r="BP38" s="468">
        <v>2.4831138401651054</v>
      </c>
      <c r="BQ38" s="464"/>
      <c r="BR38" s="465"/>
      <c r="BS38" s="465"/>
      <c r="BT38" s="468"/>
      <c r="BU38" s="266">
        <v>110863.3818445941</v>
      </c>
      <c r="BV38" s="267">
        <v>161.28767112629382</v>
      </c>
      <c r="BW38" s="267">
        <v>0</v>
      </c>
      <c r="BX38" s="268">
        <v>111024.66951572041</v>
      </c>
      <c r="BY38" s="121">
        <v>0</v>
      </c>
      <c r="BZ38" s="119">
        <v>0</v>
      </c>
      <c r="CA38" s="119">
        <v>0</v>
      </c>
      <c r="CB38" s="120">
        <v>0</v>
      </c>
      <c r="CC38" s="121">
        <v>82742.893616221845</v>
      </c>
      <c r="CD38" s="119">
        <v>113.62923558828291</v>
      </c>
      <c r="CE38" s="119">
        <v>0</v>
      </c>
      <c r="CF38" s="120">
        <v>82856.522851810136</v>
      </c>
      <c r="CG38" s="121">
        <v>13548.808915059841</v>
      </c>
      <c r="CH38" s="119">
        <v>19.711250009569529</v>
      </c>
      <c r="CI38" s="119">
        <v>0</v>
      </c>
      <c r="CJ38" s="120">
        <v>13568.520165069411</v>
      </c>
      <c r="CK38" s="121">
        <v>14571.679313312425</v>
      </c>
      <c r="CL38" s="119">
        <v>27.94718552844137</v>
      </c>
      <c r="CM38" s="119">
        <v>0</v>
      </c>
      <c r="CN38" s="120">
        <v>14599.626498840864</v>
      </c>
      <c r="CO38" s="41">
        <v>1367.7940201521462</v>
      </c>
      <c r="CP38" s="33">
        <v>7.0124185521107352</v>
      </c>
      <c r="CQ38" s="33">
        <v>0</v>
      </c>
      <c r="CR38" s="42">
        <v>1374.8064387042571</v>
      </c>
      <c r="CS38" s="127">
        <v>0</v>
      </c>
      <c r="CT38" s="128">
        <v>0</v>
      </c>
      <c r="CU38" s="128">
        <v>0</v>
      </c>
      <c r="CV38" s="129">
        <v>0</v>
      </c>
      <c r="CW38" s="127">
        <v>79092.074037950719</v>
      </c>
      <c r="CX38" s="128">
        <v>108.4567124790898</v>
      </c>
      <c r="CY38" s="128">
        <v>0</v>
      </c>
      <c r="CZ38" s="129">
        <v>79200.530750429811</v>
      </c>
      <c r="DA38" s="127">
        <v>13334.937569449859</v>
      </c>
      <c r="DB38" s="128">
        <v>18.842300265149007</v>
      </c>
      <c r="DC38" s="128">
        <v>0</v>
      </c>
      <c r="DD38" s="129">
        <v>13353.77986971501</v>
      </c>
      <c r="DE38" s="127">
        <v>17068.576217041384</v>
      </c>
      <c r="DF38" s="128">
        <v>26.976239829944269</v>
      </c>
      <c r="DG38" s="128">
        <v>0</v>
      </c>
      <c r="DH38" s="129">
        <v>17095.55245687133</v>
      </c>
      <c r="DI38" s="127">
        <v>0</v>
      </c>
      <c r="DJ38" s="128">
        <v>0</v>
      </c>
      <c r="DK38" s="128">
        <v>0</v>
      </c>
      <c r="DL38" s="129">
        <v>0</v>
      </c>
      <c r="DM38" s="160">
        <v>16.126234830359842</v>
      </c>
      <c r="DN38" s="108">
        <v>0</v>
      </c>
      <c r="DO38" s="108">
        <v>12.034836496821764</v>
      </c>
      <c r="DP38" s="108">
        <v>1.9708155262862563</v>
      </c>
      <c r="DQ38" s="132">
        <v>2.1205828072518211</v>
      </c>
      <c r="DR38" s="302">
        <v>0.19968941653725314</v>
      </c>
      <c r="DS38" s="133">
        <v>0</v>
      </c>
      <c r="DT38" s="133">
        <v>11.503806884916891</v>
      </c>
      <c r="DU38" s="133">
        <v>1.9396246887405921</v>
      </c>
      <c r="DV38" s="133">
        <v>2.4831138401651054</v>
      </c>
      <c r="DW38" s="133">
        <v>0</v>
      </c>
      <c r="DX38" s="161">
        <v>111024.66951572041</v>
      </c>
      <c r="DY38" s="140">
        <v>0</v>
      </c>
      <c r="DZ38" s="140">
        <v>82856.522851810136</v>
      </c>
      <c r="EA38" s="140">
        <v>13568.520165069411</v>
      </c>
      <c r="EB38" s="140">
        <v>14599.626498840864</v>
      </c>
      <c r="EC38" s="94">
        <v>1374.8064387042571</v>
      </c>
      <c r="ED38" s="141">
        <v>0</v>
      </c>
      <c r="EE38" s="141">
        <v>79200.530750429811</v>
      </c>
      <c r="EF38" s="141">
        <v>13353.77986971501</v>
      </c>
      <c r="EG38" s="141">
        <v>17095.55245687133</v>
      </c>
      <c r="EH38" s="141">
        <v>0</v>
      </c>
    </row>
    <row r="39" spans="1:138" outlineLevel="3" x14ac:dyDescent="0.2">
      <c r="A39" s="71">
        <v>34</v>
      </c>
      <c r="B39" s="56" t="s">
        <v>55</v>
      </c>
      <c r="C39" s="57" t="s">
        <v>60</v>
      </c>
      <c r="D39" s="70" t="s">
        <v>91</v>
      </c>
      <c r="E39" s="33">
        <v>843.22199999999998</v>
      </c>
      <c r="F39" s="33">
        <v>13.276400000000001</v>
      </c>
      <c r="G39" s="59">
        <v>4.1949620039389801</v>
      </c>
      <c r="H39" s="59">
        <v>4.8113853972982001</v>
      </c>
      <c r="I39" s="59">
        <v>2.2435</v>
      </c>
      <c r="J39" s="59">
        <v>79.540999999999997</v>
      </c>
      <c r="K39" s="59">
        <v>93.991</v>
      </c>
      <c r="L39" s="449">
        <v>5.7999999999999996E-3</v>
      </c>
      <c r="M39" s="59">
        <v>9</v>
      </c>
      <c r="N39" s="59">
        <v>0</v>
      </c>
      <c r="O39" s="38">
        <v>1</v>
      </c>
      <c r="P39" s="61">
        <v>1</v>
      </c>
      <c r="Q39" s="62">
        <v>0</v>
      </c>
      <c r="R39" s="35">
        <v>21.875</v>
      </c>
      <c r="S39" s="35">
        <v>1.5625</v>
      </c>
      <c r="T39" s="35">
        <v>23.4375</v>
      </c>
      <c r="U39" s="35">
        <v>23.4375</v>
      </c>
      <c r="V39" s="63">
        <v>0</v>
      </c>
      <c r="W39" s="35">
        <v>2</v>
      </c>
      <c r="X39" s="35">
        <v>2</v>
      </c>
      <c r="Y39" s="35">
        <v>0</v>
      </c>
      <c r="Z39" s="35">
        <v>0.03</v>
      </c>
      <c r="AA39" s="35">
        <v>0</v>
      </c>
      <c r="AB39" s="63">
        <v>4.03</v>
      </c>
      <c r="AC39" s="159">
        <v>0.35567130000000002</v>
      </c>
      <c r="AD39" s="283">
        <v>0.15683130000000001</v>
      </c>
      <c r="AE39" s="283">
        <v>0</v>
      </c>
      <c r="AF39" s="284">
        <v>0.51250260000000003</v>
      </c>
      <c r="AG39" s="107"/>
      <c r="AH39" s="108"/>
      <c r="AI39" s="102">
        <v>0</v>
      </c>
      <c r="AJ39" s="109">
        <v>0</v>
      </c>
      <c r="AK39" s="107">
        <v>0.20198565073094418</v>
      </c>
      <c r="AL39" s="108">
        <v>0.12526717882152327</v>
      </c>
      <c r="AM39" s="108">
        <v>0</v>
      </c>
      <c r="AN39" s="109">
        <v>0.32725282955246748</v>
      </c>
      <c r="AO39" s="107">
        <v>1.7112716990580756E-3</v>
      </c>
      <c r="AP39" s="108">
        <v>7.5457582665927787E-4</v>
      </c>
      <c r="AQ39" s="108">
        <v>0</v>
      </c>
      <c r="AR39" s="109">
        <v>2.4658475257173535E-3</v>
      </c>
      <c r="AS39" s="107">
        <v>0.15197437756999777</v>
      </c>
      <c r="AT39" s="108">
        <v>3.0809545351817458E-2</v>
      </c>
      <c r="AU39" s="108">
        <v>0</v>
      </c>
      <c r="AV39" s="109">
        <v>0.18278392292181522</v>
      </c>
      <c r="AW39" s="64">
        <v>0</v>
      </c>
      <c r="AX39" s="65">
        <v>0</v>
      </c>
      <c r="AY39" s="65">
        <v>0</v>
      </c>
      <c r="AZ39" s="67">
        <v>0</v>
      </c>
      <c r="BA39" s="464"/>
      <c r="BB39" s="465"/>
      <c r="BC39" s="466">
        <v>0</v>
      </c>
      <c r="BD39" s="467">
        <v>0</v>
      </c>
      <c r="BE39" s="464">
        <v>7.8321948203363394E-3</v>
      </c>
      <c r="BF39" s="465">
        <v>3.8669792852375145E-6</v>
      </c>
      <c r="BG39" s="465">
        <v>0</v>
      </c>
      <c r="BH39" s="468">
        <v>7.8360617996215774E-3</v>
      </c>
      <c r="BI39" s="464">
        <v>3.2532674627457903E-3</v>
      </c>
      <c r="BJ39" s="465">
        <v>1.7578909755617631E-2</v>
      </c>
      <c r="BK39" s="465">
        <v>0</v>
      </c>
      <c r="BL39" s="468">
        <v>2.0832177218363421E-2</v>
      </c>
      <c r="BM39" s="464">
        <v>0.34458583771691786</v>
      </c>
      <c r="BN39" s="465">
        <v>0.13924852326509715</v>
      </c>
      <c r="BO39" s="465">
        <v>0</v>
      </c>
      <c r="BP39" s="468">
        <v>0.48383436098201504</v>
      </c>
      <c r="BQ39" s="464"/>
      <c r="BR39" s="465"/>
      <c r="BS39" s="465"/>
      <c r="BT39" s="468"/>
      <c r="BU39" s="266">
        <v>4.7220344473200004</v>
      </c>
      <c r="BV39" s="267">
        <v>2.0821550713200003</v>
      </c>
      <c r="BW39" s="267">
        <v>0</v>
      </c>
      <c r="BX39" s="268">
        <v>6.8041895186400003</v>
      </c>
      <c r="BY39" s="121">
        <v>0</v>
      </c>
      <c r="BZ39" s="119">
        <v>0</v>
      </c>
      <c r="CA39" s="119">
        <v>0</v>
      </c>
      <c r="CB39" s="120">
        <v>0</v>
      </c>
      <c r="CC39" s="121">
        <v>2.6816422933643076</v>
      </c>
      <c r="CD39" s="119">
        <v>1.6630971729060717</v>
      </c>
      <c r="CE39" s="119">
        <v>0</v>
      </c>
      <c r="CF39" s="120">
        <v>4.3447394662703793</v>
      </c>
      <c r="CG39" s="121">
        <v>2.2719527585374637E-2</v>
      </c>
      <c r="CH39" s="119">
        <v>1.0018050505059238E-2</v>
      </c>
      <c r="CI39" s="119">
        <v>0</v>
      </c>
      <c r="CJ39" s="120">
        <v>3.2737578090433872E-2</v>
      </c>
      <c r="CK39" s="121">
        <v>2.0176726263703184</v>
      </c>
      <c r="CL39" s="119">
        <v>0.40903984790886933</v>
      </c>
      <c r="CM39" s="119">
        <v>0</v>
      </c>
      <c r="CN39" s="120">
        <v>2.4267124742791877</v>
      </c>
      <c r="CO39" s="41">
        <v>0</v>
      </c>
      <c r="CP39" s="33">
        <v>0</v>
      </c>
      <c r="CQ39" s="33">
        <v>0</v>
      </c>
      <c r="CR39" s="42">
        <v>0</v>
      </c>
      <c r="CS39" s="127">
        <v>0</v>
      </c>
      <c r="CT39" s="128">
        <v>0</v>
      </c>
      <c r="CU39" s="128">
        <v>0</v>
      </c>
      <c r="CV39" s="129">
        <v>0</v>
      </c>
      <c r="CW39" s="127">
        <v>0.10398335131271338</v>
      </c>
      <c r="CX39" s="128">
        <v>5.1339563782527341E-5</v>
      </c>
      <c r="CY39" s="128">
        <v>0</v>
      </c>
      <c r="CZ39" s="129">
        <v>0.10403469087649592</v>
      </c>
      <c r="DA39" s="127">
        <v>4.3191680142398214E-2</v>
      </c>
      <c r="DB39" s="128">
        <v>0.23338463747948193</v>
      </c>
      <c r="DC39" s="128">
        <v>0</v>
      </c>
      <c r="DD39" s="129">
        <v>0.27657631762188012</v>
      </c>
      <c r="DE39" s="127">
        <v>4.5748594158648883</v>
      </c>
      <c r="DF39" s="128">
        <v>1.848719094276736</v>
      </c>
      <c r="DG39" s="128">
        <v>0</v>
      </c>
      <c r="DH39" s="129">
        <v>6.423578510141625</v>
      </c>
      <c r="DI39" s="127">
        <v>0</v>
      </c>
      <c r="DJ39" s="128">
        <v>0</v>
      </c>
      <c r="DK39" s="128">
        <v>0</v>
      </c>
      <c r="DL39" s="129">
        <v>0</v>
      </c>
      <c r="DM39" s="160">
        <v>0.51250260000000003</v>
      </c>
      <c r="DN39" s="108">
        <v>0</v>
      </c>
      <c r="DO39" s="108">
        <v>0.32725282955246748</v>
      </c>
      <c r="DP39" s="108">
        <v>2.4658475257173535E-3</v>
      </c>
      <c r="DQ39" s="132">
        <v>0.18278392292181522</v>
      </c>
      <c r="DR39" s="302">
        <v>0</v>
      </c>
      <c r="DS39" s="133">
        <v>0</v>
      </c>
      <c r="DT39" s="133">
        <v>7.8360617996215774E-3</v>
      </c>
      <c r="DU39" s="133">
        <v>2.0832177218363421E-2</v>
      </c>
      <c r="DV39" s="133">
        <v>0.48383436098201504</v>
      </c>
      <c r="DW39" s="133">
        <v>0</v>
      </c>
      <c r="DX39" s="161">
        <v>6.8041895186400003</v>
      </c>
      <c r="DY39" s="140">
        <v>0</v>
      </c>
      <c r="DZ39" s="140">
        <v>4.3447394662703793</v>
      </c>
      <c r="EA39" s="140">
        <v>3.2737578090433872E-2</v>
      </c>
      <c r="EB39" s="140">
        <v>2.4267124742791877</v>
      </c>
      <c r="EC39" s="94">
        <v>0</v>
      </c>
      <c r="ED39" s="141">
        <v>0</v>
      </c>
      <c r="EE39" s="141">
        <v>0.10403469087649592</v>
      </c>
      <c r="EF39" s="141">
        <v>0.27657631762188012</v>
      </c>
      <c r="EG39" s="141">
        <v>6.423578510141625</v>
      </c>
      <c r="EH39" s="141">
        <v>0</v>
      </c>
    </row>
    <row r="40" spans="1:138" outlineLevel="3" x14ac:dyDescent="0.2">
      <c r="A40" s="71">
        <v>35</v>
      </c>
      <c r="B40" s="56" t="s">
        <v>55</v>
      </c>
      <c r="C40" s="57" t="s">
        <v>60</v>
      </c>
      <c r="D40" s="58" t="s">
        <v>92</v>
      </c>
      <c r="E40" s="33">
        <v>10817.35</v>
      </c>
      <c r="F40" s="33">
        <v>360.62739999999997</v>
      </c>
      <c r="G40" s="59">
        <v>49.210840735212599</v>
      </c>
      <c r="H40" s="59">
        <v>72.7255374127256</v>
      </c>
      <c r="I40" s="59">
        <v>4.05</v>
      </c>
      <c r="J40" s="59">
        <v>63.139000000000003</v>
      </c>
      <c r="K40" s="59">
        <v>23.952000000000002</v>
      </c>
      <c r="L40" s="449">
        <v>8.3000000000000001E-3</v>
      </c>
      <c r="M40" s="59">
        <v>21.6</v>
      </c>
      <c r="N40" s="59">
        <v>18.527686510893286</v>
      </c>
      <c r="O40" s="38">
        <v>0.10632073961099908</v>
      </c>
      <c r="P40" s="61">
        <v>0</v>
      </c>
      <c r="Q40" s="62">
        <v>0</v>
      </c>
      <c r="R40" s="35">
        <v>35.126013999999998</v>
      </c>
      <c r="S40" s="35">
        <v>5.4369930000000002</v>
      </c>
      <c r="T40" s="35">
        <v>40.563006999999999</v>
      </c>
      <c r="U40" s="35">
        <v>40.563006999999999</v>
      </c>
      <c r="V40" s="63">
        <v>0</v>
      </c>
      <c r="W40" s="35">
        <v>4</v>
      </c>
      <c r="X40" s="35">
        <v>7.4999999999999997E-2</v>
      </c>
      <c r="Y40" s="35">
        <v>0</v>
      </c>
      <c r="Z40" s="35">
        <v>0.03</v>
      </c>
      <c r="AA40" s="35">
        <v>0</v>
      </c>
      <c r="AB40" s="63">
        <v>4.1050000000000004</v>
      </c>
      <c r="AC40" s="159">
        <v>0.57746835000000007</v>
      </c>
      <c r="AD40" s="283">
        <v>3.1892409375000002E-3</v>
      </c>
      <c r="AE40" s="283">
        <v>0</v>
      </c>
      <c r="AF40" s="284">
        <v>0.58065759093750002</v>
      </c>
      <c r="AG40" s="107"/>
      <c r="AH40" s="108"/>
      <c r="AI40" s="102">
        <v>0</v>
      </c>
      <c r="AJ40" s="109">
        <v>0</v>
      </c>
      <c r="AK40" s="107">
        <v>0.52487811437341936</v>
      </c>
      <c r="AL40" s="108">
        <v>2.3735303254639106E-3</v>
      </c>
      <c r="AM40" s="108">
        <v>0</v>
      </c>
      <c r="AN40" s="109">
        <v>0.5272516446988833</v>
      </c>
      <c r="AO40" s="107">
        <v>4.1996696092589998E-2</v>
      </c>
      <c r="AP40" s="108">
        <v>2.3193926111835265E-4</v>
      </c>
      <c r="AQ40" s="108">
        <v>0</v>
      </c>
      <c r="AR40" s="109">
        <v>4.2228635353708348E-2</v>
      </c>
      <c r="AS40" s="107">
        <v>1.0593539533990656E-2</v>
      </c>
      <c r="AT40" s="108">
        <v>5.8377135091773732E-4</v>
      </c>
      <c r="AU40" s="108">
        <v>0</v>
      </c>
      <c r="AV40" s="109">
        <v>1.1177310884908394E-2</v>
      </c>
      <c r="AW40" s="64">
        <v>1.1230100041944963E-3</v>
      </c>
      <c r="AX40" s="65">
        <v>3.1010785946962591E-5</v>
      </c>
      <c r="AY40" s="65">
        <v>0</v>
      </c>
      <c r="AZ40" s="67">
        <v>1.1540207901414589E-3</v>
      </c>
      <c r="BA40" s="464"/>
      <c r="BB40" s="465"/>
      <c r="BC40" s="466">
        <v>0</v>
      </c>
      <c r="BD40" s="467">
        <v>0</v>
      </c>
      <c r="BE40" s="464">
        <v>0.47133163555156515</v>
      </c>
      <c r="BF40" s="465">
        <v>2.1214645942458175E-3</v>
      </c>
      <c r="BG40" s="465">
        <v>0</v>
      </c>
      <c r="BH40" s="468">
        <v>0.47345310014581099</v>
      </c>
      <c r="BI40" s="464">
        <v>4.2307702111501068E-2</v>
      </c>
      <c r="BJ40" s="465">
        <v>2.3699662563681423E-4</v>
      </c>
      <c r="BK40" s="465">
        <v>0</v>
      </c>
      <c r="BL40" s="468">
        <v>4.2544698737137884E-2</v>
      </c>
      <c r="BM40" s="464">
        <v>6.2706002332739319E-2</v>
      </c>
      <c r="BN40" s="465">
        <v>7.9976893167040615E-4</v>
      </c>
      <c r="BO40" s="465">
        <v>0</v>
      </c>
      <c r="BP40" s="468">
        <v>6.3505771264409719E-2</v>
      </c>
      <c r="BQ40" s="464"/>
      <c r="BR40" s="465"/>
      <c r="BS40" s="465"/>
      <c r="BT40" s="468"/>
      <c r="BU40" s="266">
        <v>208.25090964279002</v>
      </c>
      <c r="BV40" s="267">
        <v>1.1501276672641876</v>
      </c>
      <c r="BW40" s="267">
        <v>0</v>
      </c>
      <c r="BX40" s="268">
        <v>209.40103731005416</v>
      </c>
      <c r="BY40" s="121">
        <v>0</v>
      </c>
      <c r="BZ40" s="119">
        <v>0</v>
      </c>
      <c r="CA40" s="119">
        <v>0</v>
      </c>
      <c r="CB40" s="120">
        <v>0</v>
      </c>
      <c r="CC40" s="121">
        <v>189.28542970338884</v>
      </c>
      <c r="CD40" s="119">
        <v>0.85596007009320374</v>
      </c>
      <c r="CE40" s="119">
        <v>0</v>
      </c>
      <c r="CF40" s="120">
        <v>190.14138977348205</v>
      </c>
      <c r="CG40" s="121">
        <v>15.145159320460889</v>
      </c>
      <c r="CH40" s="119">
        <v>8.36436526950326E-2</v>
      </c>
      <c r="CI40" s="119">
        <v>0</v>
      </c>
      <c r="CJ40" s="120">
        <v>15.22880297315592</v>
      </c>
      <c r="CK40" s="121">
        <v>3.8203206189402614</v>
      </c>
      <c r="CL40" s="119">
        <v>0.21052394447595121</v>
      </c>
      <c r="CM40" s="119">
        <v>0</v>
      </c>
      <c r="CN40" s="120">
        <v>4.0308445634162133</v>
      </c>
      <c r="CO40" s="41">
        <v>0.40498817798665027</v>
      </c>
      <c r="CP40" s="33">
        <v>1.1183339108009656E-2</v>
      </c>
      <c r="CQ40" s="33">
        <v>0</v>
      </c>
      <c r="CR40" s="42">
        <v>0.41617151709465994</v>
      </c>
      <c r="CS40" s="127">
        <v>0</v>
      </c>
      <c r="CT40" s="128">
        <v>0</v>
      </c>
      <c r="CU40" s="128">
        <v>0</v>
      </c>
      <c r="CV40" s="129">
        <v>0</v>
      </c>
      <c r="CW40" s="127">
        <v>169.97510226670849</v>
      </c>
      <c r="CX40" s="128">
        <v>0.76505826081492401</v>
      </c>
      <c r="CY40" s="128">
        <v>0</v>
      </c>
      <c r="CZ40" s="129">
        <v>170.74016052752341</v>
      </c>
      <c r="DA40" s="127">
        <v>15.257316612445139</v>
      </c>
      <c r="DB40" s="128">
        <v>8.5467476912177653E-2</v>
      </c>
      <c r="DC40" s="128">
        <v>0</v>
      </c>
      <c r="DD40" s="129">
        <v>15.342784089357318</v>
      </c>
      <c r="DE40" s="127">
        <v>22.613502585649712</v>
      </c>
      <c r="DF40" s="128">
        <v>0.28841859042907619</v>
      </c>
      <c r="DG40" s="128">
        <v>0</v>
      </c>
      <c r="DH40" s="129">
        <v>22.901921176078787</v>
      </c>
      <c r="DI40" s="127">
        <v>0</v>
      </c>
      <c r="DJ40" s="128">
        <v>0</v>
      </c>
      <c r="DK40" s="128">
        <v>0</v>
      </c>
      <c r="DL40" s="129">
        <v>0</v>
      </c>
      <c r="DM40" s="160">
        <v>0.58065759093750002</v>
      </c>
      <c r="DN40" s="108">
        <v>0</v>
      </c>
      <c r="DO40" s="108">
        <v>0.5272516446988833</v>
      </c>
      <c r="DP40" s="108">
        <v>4.2228635353708348E-2</v>
      </c>
      <c r="DQ40" s="132">
        <v>1.1177310884908394E-2</v>
      </c>
      <c r="DR40" s="302">
        <v>1.1540207901414589E-3</v>
      </c>
      <c r="DS40" s="133">
        <v>0</v>
      </c>
      <c r="DT40" s="133">
        <v>0.47345310014581099</v>
      </c>
      <c r="DU40" s="133">
        <v>4.2544698737137884E-2</v>
      </c>
      <c r="DV40" s="133">
        <v>6.3505771264409719E-2</v>
      </c>
      <c r="DW40" s="133">
        <v>0</v>
      </c>
      <c r="DX40" s="161">
        <v>209.40103731005416</v>
      </c>
      <c r="DY40" s="140">
        <v>0</v>
      </c>
      <c r="DZ40" s="140">
        <v>190.14138977348205</v>
      </c>
      <c r="EA40" s="140">
        <v>15.22880297315592</v>
      </c>
      <c r="EB40" s="140">
        <v>4.0308445634162133</v>
      </c>
      <c r="EC40" s="94">
        <v>0.41617151709465994</v>
      </c>
      <c r="ED40" s="141">
        <v>0</v>
      </c>
      <c r="EE40" s="141">
        <v>170.74016052752341</v>
      </c>
      <c r="EF40" s="141">
        <v>15.342784089357318</v>
      </c>
      <c r="EG40" s="141">
        <v>22.901921176078787</v>
      </c>
      <c r="EH40" s="141">
        <v>0</v>
      </c>
    </row>
    <row r="41" spans="1:138" outlineLevel="3" x14ac:dyDescent="0.2">
      <c r="A41" s="71">
        <v>36</v>
      </c>
      <c r="B41" s="56" t="s">
        <v>55</v>
      </c>
      <c r="C41" s="57" t="s">
        <v>60</v>
      </c>
      <c r="D41" s="58" t="s">
        <v>93</v>
      </c>
      <c r="E41" s="33">
        <v>178.48400000000001</v>
      </c>
      <c r="F41" s="33">
        <v>6.2965999999999998</v>
      </c>
      <c r="G41" s="59">
        <v>43.507193461898503</v>
      </c>
      <c r="H41" s="59">
        <v>62.570656514014502</v>
      </c>
      <c r="I41" s="59">
        <v>4.6677</v>
      </c>
      <c r="J41" s="59">
        <v>66.227999999999994</v>
      </c>
      <c r="K41" s="59">
        <v>61.906999999999996</v>
      </c>
      <c r="L41" s="449">
        <v>7.1000000000000004E-3</v>
      </c>
      <c r="M41" s="59">
        <v>18.2</v>
      </c>
      <c r="N41" s="59">
        <v>16.8023989721463</v>
      </c>
      <c r="O41" s="38">
        <v>0.12661426840725776</v>
      </c>
      <c r="P41" s="61">
        <v>0</v>
      </c>
      <c r="Q41" s="62">
        <v>0</v>
      </c>
      <c r="R41" s="35">
        <v>48.930112000000008</v>
      </c>
      <c r="S41" s="35">
        <v>19.534943999999999</v>
      </c>
      <c r="T41" s="35">
        <v>68.465056000000004</v>
      </c>
      <c r="U41" s="35">
        <v>68.465056000000004</v>
      </c>
      <c r="V41" s="63">
        <v>2.1</v>
      </c>
      <c r="W41" s="35">
        <v>18</v>
      </c>
      <c r="X41" s="35">
        <v>7.4999999999999997E-2</v>
      </c>
      <c r="Y41" s="35">
        <v>0</v>
      </c>
      <c r="Z41" s="35">
        <v>0.03</v>
      </c>
      <c r="AA41" s="35">
        <v>1.9103448345703697E-2</v>
      </c>
      <c r="AB41" s="63">
        <v>20.224103448345705</v>
      </c>
      <c r="AC41" s="159">
        <v>10.589059882152473</v>
      </c>
      <c r="AD41" s="283">
        <v>2.534481239869078E-3</v>
      </c>
      <c r="AE41" s="283">
        <v>0</v>
      </c>
      <c r="AF41" s="284">
        <v>10.591594363392341</v>
      </c>
      <c r="AG41" s="107"/>
      <c r="AH41" s="108"/>
      <c r="AI41" s="102">
        <v>0</v>
      </c>
      <c r="AJ41" s="109">
        <v>0</v>
      </c>
      <c r="AK41" s="107">
        <v>8.2629961109572125</v>
      </c>
      <c r="AL41" s="108">
        <v>1.9068950002348098E-3</v>
      </c>
      <c r="AM41" s="108">
        <v>0</v>
      </c>
      <c r="AN41" s="109">
        <v>8.2649030059574482</v>
      </c>
      <c r="AO41" s="107">
        <v>0.66256442869249255</v>
      </c>
      <c r="AP41" s="108">
        <v>1.5858415510106169E-4</v>
      </c>
      <c r="AQ41" s="108">
        <v>0</v>
      </c>
      <c r="AR41" s="109">
        <v>0.66272301284759361</v>
      </c>
      <c r="AS41" s="107">
        <v>1.6634993425027664</v>
      </c>
      <c r="AT41" s="108">
        <v>4.6900208453320655E-4</v>
      </c>
      <c r="AU41" s="108">
        <v>0</v>
      </c>
      <c r="AV41" s="109">
        <v>1.6639683445872997</v>
      </c>
      <c r="AW41" s="64">
        <v>3.8949880864964447E-2</v>
      </c>
      <c r="AX41" s="65">
        <v>4.6613081541721016E-5</v>
      </c>
      <c r="AY41" s="65">
        <v>0</v>
      </c>
      <c r="AZ41" s="67">
        <v>3.8996493946506165E-2</v>
      </c>
      <c r="BA41" s="464"/>
      <c r="BB41" s="465"/>
      <c r="BC41" s="466">
        <v>0</v>
      </c>
      <c r="BD41" s="467">
        <v>0</v>
      </c>
      <c r="BE41" s="464">
        <v>7.2580990519985926</v>
      </c>
      <c r="BF41" s="465">
        <v>1.6656640403266906E-3</v>
      </c>
      <c r="BG41" s="465">
        <v>0</v>
      </c>
      <c r="BH41" s="468">
        <v>7.2597647160389194</v>
      </c>
      <c r="BI41" s="464">
        <v>0.65601799696497121</v>
      </c>
      <c r="BJ41" s="465">
        <v>1.6582829762127948E-4</v>
      </c>
      <c r="BK41" s="465">
        <v>0</v>
      </c>
      <c r="BL41" s="468">
        <v>0.65618382526259245</v>
      </c>
      <c r="BM41" s="464">
        <v>2.6359929523239445</v>
      </c>
      <c r="BN41" s="465">
        <v>6.5637582037938688E-4</v>
      </c>
      <c r="BO41" s="465">
        <v>0</v>
      </c>
      <c r="BP41" s="468">
        <v>2.636649328144324</v>
      </c>
      <c r="BQ41" s="464"/>
      <c r="BR41" s="465"/>
      <c r="BS41" s="465"/>
      <c r="BT41" s="468"/>
      <c r="BU41" s="266">
        <v>66.675074453961258</v>
      </c>
      <c r="BV41" s="267">
        <v>1.5958614574959635E-2</v>
      </c>
      <c r="BW41" s="267">
        <v>0</v>
      </c>
      <c r="BX41" s="268">
        <v>66.691033068536214</v>
      </c>
      <c r="BY41" s="121">
        <v>0</v>
      </c>
      <c r="BZ41" s="119">
        <v>0</v>
      </c>
      <c r="CA41" s="119">
        <v>0</v>
      </c>
      <c r="CB41" s="120">
        <v>0</v>
      </c>
      <c r="CC41" s="121">
        <v>52.02878131225318</v>
      </c>
      <c r="CD41" s="119">
        <v>1.2006955058478503E-2</v>
      </c>
      <c r="CE41" s="119">
        <v>0</v>
      </c>
      <c r="CF41" s="120">
        <v>52.040788267311669</v>
      </c>
      <c r="CG41" s="121">
        <v>4.1719031817051482</v>
      </c>
      <c r="CH41" s="119">
        <v>9.9854099100934492E-4</v>
      </c>
      <c r="CI41" s="119">
        <v>0</v>
      </c>
      <c r="CJ41" s="120">
        <v>4.1729017226961576</v>
      </c>
      <c r="CK41" s="121">
        <v>10.474389960002918</v>
      </c>
      <c r="CL41" s="119">
        <v>2.9531185254717883E-3</v>
      </c>
      <c r="CM41" s="119">
        <v>0</v>
      </c>
      <c r="CN41" s="120">
        <v>10.47734307852839</v>
      </c>
      <c r="CO41" s="41">
        <v>0.24525181985433511</v>
      </c>
      <c r="CP41" s="33">
        <v>2.9350392923560055E-4</v>
      </c>
      <c r="CQ41" s="33">
        <v>0</v>
      </c>
      <c r="CR41" s="42">
        <v>0.24554532378357072</v>
      </c>
      <c r="CS41" s="127">
        <v>0</v>
      </c>
      <c r="CT41" s="128">
        <v>0</v>
      </c>
      <c r="CU41" s="128">
        <v>0</v>
      </c>
      <c r="CV41" s="129">
        <v>0</v>
      </c>
      <c r="CW41" s="127">
        <v>45.701346490814338</v>
      </c>
      <c r="CX41" s="128">
        <v>1.048802019632104E-2</v>
      </c>
      <c r="CY41" s="128">
        <v>0</v>
      </c>
      <c r="CZ41" s="129">
        <v>45.711834511010657</v>
      </c>
      <c r="DA41" s="127">
        <v>4.1306829196896375</v>
      </c>
      <c r="DB41" s="128">
        <v>1.0441544588021484E-3</v>
      </c>
      <c r="DC41" s="128">
        <v>0</v>
      </c>
      <c r="DD41" s="129">
        <v>4.1317270741484391</v>
      </c>
      <c r="DE41" s="127">
        <v>16.597793223602949</v>
      </c>
      <c r="DF41" s="128">
        <v>4.1329359906008469E-3</v>
      </c>
      <c r="DG41" s="128">
        <v>0</v>
      </c>
      <c r="DH41" s="129">
        <v>16.60192615959355</v>
      </c>
      <c r="DI41" s="127">
        <v>0</v>
      </c>
      <c r="DJ41" s="128">
        <v>0</v>
      </c>
      <c r="DK41" s="128">
        <v>0</v>
      </c>
      <c r="DL41" s="129">
        <v>0</v>
      </c>
      <c r="DM41" s="160">
        <v>10.591594363392341</v>
      </c>
      <c r="DN41" s="108">
        <v>0</v>
      </c>
      <c r="DO41" s="108">
        <v>8.2649030059574482</v>
      </c>
      <c r="DP41" s="108">
        <v>0.66272301284759361</v>
      </c>
      <c r="DQ41" s="132">
        <v>1.6639683445872997</v>
      </c>
      <c r="DR41" s="302">
        <v>3.8996493946506165E-2</v>
      </c>
      <c r="DS41" s="133">
        <v>0</v>
      </c>
      <c r="DT41" s="133">
        <v>7.2597647160389194</v>
      </c>
      <c r="DU41" s="133">
        <v>0.65618382526259245</v>
      </c>
      <c r="DV41" s="133">
        <v>2.636649328144324</v>
      </c>
      <c r="DW41" s="133">
        <v>0</v>
      </c>
      <c r="DX41" s="161">
        <v>66.691033068536214</v>
      </c>
      <c r="DY41" s="140">
        <v>0</v>
      </c>
      <c r="DZ41" s="140">
        <v>52.040788267311669</v>
      </c>
      <c r="EA41" s="140">
        <v>4.1729017226961576</v>
      </c>
      <c r="EB41" s="140">
        <v>10.47734307852839</v>
      </c>
      <c r="EC41" s="94">
        <v>0.24554532378357072</v>
      </c>
      <c r="ED41" s="141">
        <v>0</v>
      </c>
      <c r="EE41" s="141">
        <v>45.711834511010657</v>
      </c>
      <c r="EF41" s="141">
        <v>4.1317270741484391</v>
      </c>
      <c r="EG41" s="141">
        <v>16.60192615959355</v>
      </c>
      <c r="EH41" s="141">
        <v>0</v>
      </c>
    </row>
    <row r="42" spans="1:138" outlineLevel="3" x14ac:dyDescent="0.2">
      <c r="A42" s="71">
        <v>37</v>
      </c>
      <c r="B42" s="56" t="s">
        <v>55</v>
      </c>
      <c r="C42" s="57" t="s">
        <v>60</v>
      </c>
      <c r="D42" s="58" t="s">
        <v>94</v>
      </c>
      <c r="E42" s="33">
        <v>13780.108</v>
      </c>
      <c r="F42" s="33">
        <v>546.62180000000001</v>
      </c>
      <c r="G42" s="59">
        <v>44.335941304166099</v>
      </c>
      <c r="H42" s="59">
        <v>53.642638362701099</v>
      </c>
      <c r="I42" s="59">
        <v>5.1814999999999998</v>
      </c>
      <c r="J42" s="59">
        <v>65.802999999999997</v>
      </c>
      <c r="K42" s="59">
        <v>42.23</v>
      </c>
      <c r="L42" s="449">
        <v>7.1000000000000004E-3</v>
      </c>
      <c r="M42" s="59">
        <v>23.2</v>
      </c>
      <c r="N42" s="59">
        <v>25.665498610757759</v>
      </c>
      <c r="O42" s="38">
        <v>0.12276657001756619</v>
      </c>
      <c r="P42" s="61">
        <v>0</v>
      </c>
      <c r="Q42" s="62">
        <v>0</v>
      </c>
      <c r="R42" s="35">
        <v>19.440982000000002</v>
      </c>
      <c r="S42" s="35">
        <v>1.279509</v>
      </c>
      <c r="T42" s="35">
        <v>20.720491000000003</v>
      </c>
      <c r="U42" s="35">
        <v>20.720491000000003</v>
      </c>
      <c r="V42" s="63">
        <v>1.7</v>
      </c>
      <c r="W42" s="35">
        <v>12.7</v>
      </c>
      <c r="X42" s="35">
        <v>0.4</v>
      </c>
      <c r="Y42" s="35">
        <v>0</v>
      </c>
      <c r="Z42" s="35">
        <v>0.03</v>
      </c>
      <c r="AA42" s="35">
        <v>1.8816809979310897E-2</v>
      </c>
      <c r="AB42" s="63">
        <v>14.84881680997931</v>
      </c>
      <c r="AC42" s="159">
        <v>5.8706915035760607</v>
      </c>
      <c r="AD42" s="283">
        <v>1.7135949557005235E-2</v>
      </c>
      <c r="AE42" s="283">
        <v>0</v>
      </c>
      <c r="AF42" s="284">
        <v>5.8878274531330659</v>
      </c>
      <c r="AG42" s="107"/>
      <c r="AH42" s="108"/>
      <c r="AI42" s="102">
        <v>0</v>
      </c>
      <c r="AJ42" s="109">
        <v>0</v>
      </c>
      <c r="AK42" s="107">
        <v>4.3579333056890572</v>
      </c>
      <c r="AL42" s="108">
        <v>1.3015549112764837E-2</v>
      </c>
      <c r="AM42" s="108">
        <v>0</v>
      </c>
      <c r="AN42" s="109">
        <v>4.3709488548018225</v>
      </c>
      <c r="AO42" s="107">
        <v>0.3149193812653126</v>
      </c>
      <c r="AP42" s="108">
        <v>9.1921754508792137E-4</v>
      </c>
      <c r="AQ42" s="108">
        <v>0</v>
      </c>
      <c r="AR42" s="109">
        <v>0.31583859881040055</v>
      </c>
      <c r="AS42" s="107">
        <v>1.1978388166216911</v>
      </c>
      <c r="AT42" s="108">
        <v>3.2011828991524776E-3</v>
      </c>
      <c r="AU42" s="108">
        <v>0</v>
      </c>
      <c r="AV42" s="109">
        <v>1.2010399995208436</v>
      </c>
      <c r="AW42" s="64">
        <v>2.7388783915622432E-2</v>
      </c>
      <c r="AX42" s="65">
        <v>3.9972532990358451E-4</v>
      </c>
      <c r="AY42" s="65">
        <v>0</v>
      </c>
      <c r="AZ42" s="67">
        <v>2.7788509245526016E-2</v>
      </c>
      <c r="BA42" s="464"/>
      <c r="BB42" s="465"/>
      <c r="BC42" s="466">
        <v>0</v>
      </c>
      <c r="BD42" s="467">
        <v>0</v>
      </c>
      <c r="BE42" s="464">
        <v>3.8435262697255257</v>
      </c>
      <c r="BF42" s="465">
        <v>1.1418309134434762E-2</v>
      </c>
      <c r="BG42" s="465">
        <v>0</v>
      </c>
      <c r="BH42" s="468">
        <v>3.8549445788599606</v>
      </c>
      <c r="BI42" s="464">
        <v>0.31074177295921085</v>
      </c>
      <c r="BJ42" s="465">
        <v>9.7603926245605835E-4</v>
      </c>
      <c r="BK42" s="465">
        <v>0</v>
      </c>
      <c r="BL42" s="468">
        <v>0.31171781222166689</v>
      </c>
      <c r="BM42" s="464">
        <v>1.6890346769757028</v>
      </c>
      <c r="BN42" s="465">
        <v>4.3418758302108318E-3</v>
      </c>
      <c r="BO42" s="465">
        <v>0</v>
      </c>
      <c r="BP42" s="468">
        <v>1.6933765528059135</v>
      </c>
      <c r="BQ42" s="464"/>
      <c r="BR42" s="465"/>
      <c r="BS42" s="465"/>
      <c r="BT42" s="468"/>
      <c r="BU42" s="266">
        <v>3209.047956929453</v>
      </c>
      <c r="BV42" s="267">
        <v>9.3668835915594038</v>
      </c>
      <c r="BW42" s="267">
        <v>0</v>
      </c>
      <c r="BX42" s="268">
        <v>3218.4148405210121</v>
      </c>
      <c r="BY42" s="121">
        <v>0</v>
      </c>
      <c r="BZ42" s="119">
        <v>0</v>
      </c>
      <c r="CA42" s="119">
        <v>0</v>
      </c>
      <c r="CB42" s="120">
        <v>0</v>
      </c>
      <c r="CC42" s="121">
        <v>2382.1413478357026</v>
      </c>
      <c r="CD42" s="119">
        <v>7.1145828840079179</v>
      </c>
      <c r="CE42" s="119">
        <v>0</v>
      </c>
      <c r="CF42" s="120">
        <v>2389.2559307197107</v>
      </c>
      <c r="CG42" s="121">
        <v>172.14179904213145</v>
      </c>
      <c r="CH42" s="119">
        <v>0.50246434908754078</v>
      </c>
      <c r="CI42" s="119">
        <v>0</v>
      </c>
      <c r="CJ42" s="120">
        <v>172.644263391219</v>
      </c>
      <c r="CK42" s="121">
        <v>654.76481005161872</v>
      </c>
      <c r="CL42" s="119">
        <v>1.7498363584639458</v>
      </c>
      <c r="CM42" s="119">
        <v>0</v>
      </c>
      <c r="CN42" s="120">
        <v>656.51464641008272</v>
      </c>
      <c r="CO42" s="41">
        <v>14.971306363768582</v>
      </c>
      <c r="CP42" s="33">
        <v>0.2184985793374912</v>
      </c>
      <c r="CQ42" s="33">
        <v>0</v>
      </c>
      <c r="CR42" s="42">
        <v>15.189804943106072</v>
      </c>
      <c r="CS42" s="127">
        <v>0</v>
      </c>
      <c r="CT42" s="128">
        <v>0</v>
      </c>
      <c r="CU42" s="128">
        <v>0</v>
      </c>
      <c r="CV42" s="129">
        <v>0</v>
      </c>
      <c r="CW42" s="127">
        <v>2100.9552479046524</v>
      </c>
      <c r="CX42" s="128">
        <v>6.2414966920211716</v>
      </c>
      <c r="CY42" s="128">
        <v>0</v>
      </c>
      <c r="CZ42" s="129">
        <v>2107.1967445966734</v>
      </c>
      <c r="DA42" s="127">
        <v>169.85822727015517</v>
      </c>
      <c r="DB42" s="128">
        <v>0.53352433851440306</v>
      </c>
      <c r="DC42" s="128">
        <v>0</v>
      </c>
      <c r="DD42" s="129">
        <v>170.39175160866955</v>
      </c>
      <c r="DE42" s="127">
        <v>923.26317539087722</v>
      </c>
      <c r="DF42" s="128">
        <v>2.3733639816863392</v>
      </c>
      <c r="DG42" s="128">
        <v>0</v>
      </c>
      <c r="DH42" s="129">
        <v>925.63653937256345</v>
      </c>
      <c r="DI42" s="127">
        <v>0</v>
      </c>
      <c r="DJ42" s="128">
        <v>0</v>
      </c>
      <c r="DK42" s="128">
        <v>0</v>
      </c>
      <c r="DL42" s="129">
        <v>0</v>
      </c>
      <c r="DM42" s="160">
        <v>5.8878274531330659</v>
      </c>
      <c r="DN42" s="108">
        <v>0</v>
      </c>
      <c r="DO42" s="108">
        <v>4.3709488548018225</v>
      </c>
      <c r="DP42" s="108">
        <v>0.31583859881040055</v>
      </c>
      <c r="DQ42" s="132">
        <v>1.2010399995208436</v>
      </c>
      <c r="DR42" s="302">
        <v>2.7788509245526016E-2</v>
      </c>
      <c r="DS42" s="133">
        <v>0</v>
      </c>
      <c r="DT42" s="133">
        <v>3.8549445788599606</v>
      </c>
      <c r="DU42" s="133">
        <v>0.31171781222166689</v>
      </c>
      <c r="DV42" s="133">
        <v>1.6933765528059135</v>
      </c>
      <c r="DW42" s="133">
        <v>0</v>
      </c>
      <c r="DX42" s="161">
        <v>3218.4148405210121</v>
      </c>
      <c r="DY42" s="140">
        <v>0</v>
      </c>
      <c r="DZ42" s="140">
        <v>2389.2559307197107</v>
      </c>
      <c r="EA42" s="140">
        <v>172.644263391219</v>
      </c>
      <c r="EB42" s="140">
        <v>656.51464641008272</v>
      </c>
      <c r="EC42" s="94">
        <v>15.189804943106072</v>
      </c>
      <c r="ED42" s="141">
        <v>0</v>
      </c>
      <c r="EE42" s="141">
        <v>2107.1967445966734</v>
      </c>
      <c r="EF42" s="141">
        <v>170.39175160866955</v>
      </c>
      <c r="EG42" s="141">
        <v>925.63653937256345</v>
      </c>
      <c r="EH42" s="141">
        <v>0</v>
      </c>
    </row>
    <row r="43" spans="1:138" outlineLevel="3" x14ac:dyDescent="0.2">
      <c r="A43" s="71">
        <v>38</v>
      </c>
      <c r="B43" s="56" t="s">
        <v>55</v>
      </c>
      <c r="C43" s="57" t="s">
        <v>60</v>
      </c>
      <c r="D43" s="58" t="s">
        <v>95</v>
      </c>
      <c r="E43" s="33">
        <v>94.524000000000001</v>
      </c>
      <c r="F43" s="33">
        <v>1.7053999999999998</v>
      </c>
      <c r="G43" s="59">
        <v>10.1828821528298</v>
      </c>
      <c r="H43" s="59">
        <v>12.715775385133499</v>
      </c>
      <c r="I43" s="59">
        <v>2.33</v>
      </c>
      <c r="J43" s="59">
        <v>72.915999999999997</v>
      </c>
      <c r="K43" s="59">
        <v>52.319000000000003</v>
      </c>
      <c r="L43" s="449">
        <v>1.3999999999999998E-3</v>
      </c>
      <c r="M43" s="59">
        <v>9</v>
      </c>
      <c r="N43" s="59">
        <v>9.9561212998565516</v>
      </c>
      <c r="O43" s="38">
        <v>1</v>
      </c>
      <c r="P43" s="61">
        <v>1</v>
      </c>
      <c r="Q43" s="62">
        <v>0</v>
      </c>
      <c r="R43" s="35">
        <v>17.974800000000002</v>
      </c>
      <c r="S43" s="35">
        <v>1.0126000000000002</v>
      </c>
      <c r="T43" s="35">
        <v>18.987400000000001</v>
      </c>
      <c r="U43" s="35">
        <v>18.987400000000001</v>
      </c>
      <c r="V43" s="63">
        <v>0</v>
      </c>
      <c r="W43" s="35">
        <v>0.6</v>
      </c>
      <c r="X43" s="35">
        <v>7.4999999999999997E-2</v>
      </c>
      <c r="Y43" s="35">
        <v>0</v>
      </c>
      <c r="Z43" s="35">
        <v>0.03</v>
      </c>
      <c r="AA43" s="35">
        <v>0</v>
      </c>
      <c r="AB43" s="63">
        <v>0.70499999999999996</v>
      </c>
      <c r="AC43" s="159">
        <v>1.630266222367964E-2</v>
      </c>
      <c r="AD43" s="283">
        <v>6.6371894021739135E-4</v>
      </c>
      <c r="AE43" s="283">
        <v>0</v>
      </c>
      <c r="AF43" s="284">
        <v>1.696638116389703E-2</v>
      </c>
      <c r="AG43" s="107"/>
      <c r="AH43" s="108"/>
      <c r="AI43" s="102">
        <v>0</v>
      </c>
      <c r="AJ43" s="109">
        <v>0</v>
      </c>
      <c r="AK43" s="107">
        <v>1.4331760091733708E-2</v>
      </c>
      <c r="AL43" s="108">
        <v>5.259271174258448E-4</v>
      </c>
      <c r="AM43" s="108">
        <v>0</v>
      </c>
      <c r="AN43" s="109">
        <v>1.4857687209159552E-2</v>
      </c>
      <c r="AO43" s="107">
        <v>2.0730099101601306E-4</v>
      </c>
      <c r="AP43" s="108">
        <v>8.4397009626632511E-6</v>
      </c>
      <c r="AQ43" s="108">
        <v>0</v>
      </c>
      <c r="AR43" s="109">
        <v>2.1574069197867631E-4</v>
      </c>
      <c r="AS43" s="107">
        <v>1.7636011409299182E-3</v>
      </c>
      <c r="AT43" s="108">
        <v>1.2935212182888333E-4</v>
      </c>
      <c r="AU43" s="108">
        <v>0</v>
      </c>
      <c r="AV43" s="109">
        <v>1.8929532627588014E-3</v>
      </c>
      <c r="AW43" s="64">
        <v>0</v>
      </c>
      <c r="AX43" s="65">
        <v>0</v>
      </c>
      <c r="AY43" s="65">
        <v>0</v>
      </c>
      <c r="AZ43" s="67">
        <v>0</v>
      </c>
      <c r="BA43" s="464"/>
      <c r="BB43" s="465"/>
      <c r="BC43" s="466">
        <v>0</v>
      </c>
      <c r="BD43" s="467">
        <v>0</v>
      </c>
      <c r="BE43" s="464">
        <v>5.7216006011106895E-4</v>
      </c>
      <c r="BF43" s="465">
        <v>6.7245168473136569E-8</v>
      </c>
      <c r="BG43" s="465">
        <v>0</v>
      </c>
      <c r="BH43" s="468">
        <v>5.7222730527954212E-4</v>
      </c>
      <c r="BI43" s="464">
        <v>3.2872948328107774E-4</v>
      </c>
      <c r="BJ43" s="465">
        <v>7.0281855176905066E-5</v>
      </c>
      <c r="BK43" s="465">
        <v>0</v>
      </c>
      <c r="BL43" s="468">
        <v>3.9901133845798278E-4</v>
      </c>
      <c r="BM43" s="464">
        <v>1.5401772680287492E-2</v>
      </c>
      <c r="BN43" s="465">
        <v>5.9336983987201314E-4</v>
      </c>
      <c r="BO43" s="465">
        <v>0</v>
      </c>
      <c r="BP43" s="468">
        <v>1.5995142520159506E-2</v>
      </c>
      <c r="BQ43" s="464"/>
      <c r="BR43" s="465"/>
      <c r="BS43" s="465"/>
      <c r="BT43" s="468"/>
      <c r="BU43" s="266">
        <v>2.7802560156263253E-2</v>
      </c>
      <c r="BV43" s="267">
        <v>1.1319062806467392E-3</v>
      </c>
      <c r="BW43" s="267">
        <v>0</v>
      </c>
      <c r="BX43" s="268">
        <v>2.8934466436909993E-2</v>
      </c>
      <c r="BY43" s="121">
        <v>0</v>
      </c>
      <c r="BZ43" s="119">
        <v>0</v>
      </c>
      <c r="CA43" s="119">
        <v>0</v>
      </c>
      <c r="CB43" s="120">
        <v>0</v>
      </c>
      <c r="CC43" s="121">
        <v>2.4441383660442663E-2</v>
      </c>
      <c r="CD43" s="119">
        <v>8.9691610605803561E-4</v>
      </c>
      <c r="CE43" s="119">
        <v>0</v>
      </c>
      <c r="CF43" s="120">
        <v>2.5338299766500698E-2</v>
      </c>
      <c r="CG43" s="121">
        <v>3.5353111007870865E-4</v>
      </c>
      <c r="CH43" s="119">
        <v>1.4393066021725907E-5</v>
      </c>
      <c r="CI43" s="119">
        <v>0</v>
      </c>
      <c r="CJ43" s="120">
        <v>3.6792417610043452E-4</v>
      </c>
      <c r="CK43" s="121">
        <v>3.0076453857418822E-3</v>
      </c>
      <c r="CL43" s="119">
        <v>2.2059710856697759E-4</v>
      </c>
      <c r="CM43" s="119">
        <v>0</v>
      </c>
      <c r="CN43" s="120">
        <v>3.2282424943088596E-3</v>
      </c>
      <c r="CO43" s="41">
        <v>0</v>
      </c>
      <c r="CP43" s="33">
        <v>0</v>
      </c>
      <c r="CQ43" s="33">
        <v>0</v>
      </c>
      <c r="CR43" s="42">
        <v>0</v>
      </c>
      <c r="CS43" s="127">
        <v>0</v>
      </c>
      <c r="CT43" s="128">
        <v>0</v>
      </c>
      <c r="CU43" s="128">
        <v>0</v>
      </c>
      <c r="CV43" s="129">
        <v>0</v>
      </c>
      <c r="CW43" s="127">
        <v>9.7576176651341688E-4</v>
      </c>
      <c r="CX43" s="128">
        <v>1.1467991031408709E-7</v>
      </c>
      <c r="CY43" s="128">
        <v>0</v>
      </c>
      <c r="CZ43" s="129">
        <v>9.7587644642373097E-4</v>
      </c>
      <c r="DA43" s="127">
        <v>5.6061526078754996E-4</v>
      </c>
      <c r="DB43" s="128">
        <v>1.1985867581869388E-4</v>
      </c>
      <c r="DC43" s="128">
        <v>0</v>
      </c>
      <c r="DD43" s="129">
        <v>6.8047393660624375E-4</v>
      </c>
      <c r="DE43" s="127">
        <v>2.6266183128962287E-2</v>
      </c>
      <c r="DF43" s="128">
        <v>1.0119329249177311E-3</v>
      </c>
      <c r="DG43" s="128">
        <v>0</v>
      </c>
      <c r="DH43" s="129">
        <v>2.727811605388002E-2</v>
      </c>
      <c r="DI43" s="127">
        <v>0</v>
      </c>
      <c r="DJ43" s="128">
        <v>0</v>
      </c>
      <c r="DK43" s="128">
        <v>0</v>
      </c>
      <c r="DL43" s="129">
        <v>0</v>
      </c>
      <c r="DM43" s="160">
        <v>1.696638116389703E-2</v>
      </c>
      <c r="DN43" s="108">
        <v>0</v>
      </c>
      <c r="DO43" s="108">
        <v>1.4857687209159552E-2</v>
      </c>
      <c r="DP43" s="108">
        <v>2.1574069197867631E-4</v>
      </c>
      <c r="DQ43" s="132">
        <v>1.8929532627588014E-3</v>
      </c>
      <c r="DR43" s="302">
        <v>0</v>
      </c>
      <c r="DS43" s="133">
        <v>0</v>
      </c>
      <c r="DT43" s="133">
        <v>5.7222730527954212E-4</v>
      </c>
      <c r="DU43" s="133">
        <v>3.9901133845798278E-4</v>
      </c>
      <c r="DV43" s="133">
        <v>1.5995142520159506E-2</v>
      </c>
      <c r="DW43" s="133">
        <v>0</v>
      </c>
      <c r="DX43" s="161">
        <v>2.8934466436909993E-2</v>
      </c>
      <c r="DY43" s="140">
        <v>0</v>
      </c>
      <c r="DZ43" s="140">
        <v>2.5338299766500698E-2</v>
      </c>
      <c r="EA43" s="140">
        <v>3.6792417610043452E-4</v>
      </c>
      <c r="EB43" s="140">
        <v>3.2282424943088596E-3</v>
      </c>
      <c r="EC43" s="94">
        <v>0</v>
      </c>
      <c r="ED43" s="141">
        <v>0</v>
      </c>
      <c r="EE43" s="141">
        <v>9.7587644642373097E-4</v>
      </c>
      <c r="EF43" s="141">
        <v>6.8047393660624375E-4</v>
      </c>
      <c r="EG43" s="141">
        <v>2.727811605388002E-2</v>
      </c>
      <c r="EH43" s="141">
        <v>0</v>
      </c>
    </row>
    <row r="44" spans="1:138" outlineLevel="3" x14ac:dyDescent="0.2">
      <c r="A44" s="71">
        <v>39</v>
      </c>
      <c r="B44" s="56" t="s">
        <v>55</v>
      </c>
      <c r="C44" s="57" t="s">
        <v>60</v>
      </c>
      <c r="D44" s="58" t="s">
        <v>96</v>
      </c>
      <c r="E44" s="33">
        <v>6043.1570000000002</v>
      </c>
      <c r="F44" s="33">
        <v>225.86920000000001</v>
      </c>
      <c r="G44" s="59">
        <v>94.433071128659805</v>
      </c>
      <c r="H44" s="59">
        <v>134.22888262437601</v>
      </c>
      <c r="I44" s="59">
        <v>4.7938000000000001</v>
      </c>
      <c r="J44" s="59">
        <v>50.188000000000002</v>
      </c>
      <c r="K44" s="59">
        <v>38.241</v>
      </c>
      <c r="L44" s="449">
        <v>7.1000000000000004E-3</v>
      </c>
      <c r="M44" s="59">
        <v>38.200000000000003</v>
      </c>
      <c r="N44" s="59">
        <v>25.747339784309066</v>
      </c>
      <c r="O44" s="38">
        <v>2.8317701222539848E-2</v>
      </c>
      <c r="P44" s="61">
        <v>0</v>
      </c>
      <c r="Q44" s="62">
        <v>0</v>
      </c>
      <c r="R44" s="35">
        <v>35.168518000000006</v>
      </c>
      <c r="S44" s="35">
        <v>5.4157410000000006</v>
      </c>
      <c r="T44" s="35">
        <v>40.584259000000003</v>
      </c>
      <c r="U44" s="35">
        <v>40.584259000000003</v>
      </c>
      <c r="V44" s="63">
        <v>2.8</v>
      </c>
      <c r="W44" s="35">
        <v>22.5</v>
      </c>
      <c r="X44" s="35">
        <v>7.4999999999999997E-2</v>
      </c>
      <c r="Y44" s="35">
        <v>0</v>
      </c>
      <c r="Z44" s="35">
        <v>0.03</v>
      </c>
      <c r="AA44" s="35">
        <v>2.8006558832481133E-2</v>
      </c>
      <c r="AB44" s="63">
        <v>25.433006558832481</v>
      </c>
      <c r="AC44" s="159">
        <v>17.668958464613262</v>
      </c>
      <c r="AD44" s="283">
        <v>2.4539231334459463E-3</v>
      </c>
      <c r="AE44" s="283">
        <v>0</v>
      </c>
      <c r="AF44" s="284">
        <v>17.671412387746706</v>
      </c>
      <c r="AG44" s="107"/>
      <c r="AH44" s="108"/>
      <c r="AI44" s="102">
        <v>0</v>
      </c>
      <c r="AJ44" s="109">
        <v>0</v>
      </c>
      <c r="AK44" s="107">
        <v>12.757739493681408</v>
      </c>
      <c r="AL44" s="108">
        <v>1.7051524115682247E-3</v>
      </c>
      <c r="AM44" s="108">
        <v>0</v>
      </c>
      <c r="AN44" s="109">
        <v>12.759444646092977</v>
      </c>
      <c r="AO44" s="107">
        <v>2.3716845518415481</v>
      </c>
      <c r="AP44" s="108">
        <v>3.2938736024855689E-4</v>
      </c>
      <c r="AQ44" s="108">
        <v>0</v>
      </c>
      <c r="AR44" s="109">
        <v>2.3720139392017967</v>
      </c>
      <c r="AS44" s="107">
        <v>2.5395344190903044</v>
      </c>
      <c r="AT44" s="108">
        <v>4.1938336162916472E-4</v>
      </c>
      <c r="AU44" s="108">
        <v>0</v>
      </c>
      <c r="AV44" s="109">
        <v>2.5399538024519335</v>
      </c>
      <c r="AW44" s="64">
        <v>1.5634756269873946E-2</v>
      </c>
      <c r="AX44" s="65">
        <v>1.0857032171214768E-5</v>
      </c>
      <c r="AY44" s="65">
        <v>0</v>
      </c>
      <c r="AZ44" s="67">
        <v>1.5645613302045159E-2</v>
      </c>
      <c r="BA44" s="464"/>
      <c r="BB44" s="465"/>
      <c r="BC44" s="466">
        <v>0</v>
      </c>
      <c r="BD44" s="467">
        <v>0</v>
      </c>
      <c r="BE44" s="464">
        <v>12.411150448410055</v>
      </c>
      <c r="BF44" s="465">
        <v>1.656959748043727E-3</v>
      </c>
      <c r="BG44" s="465">
        <v>0</v>
      </c>
      <c r="BH44" s="468">
        <v>12.412807408158098</v>
      </c>
      <c r="BI44" s="464">
        <v>2.3614096952090762</v>
      </c>
      <c r="BJ44" s="465">
        <v>3.2499846374547026E-4</v>
      </c>
      <c r="BK44" s="465">
        <v>0</v>
      </c>
      <c r="BL44" s="468">
        <v>2.3617346936728216</v>
      </c>
      <c r="BM44" s="464">
        <v>2.880763564724254</v>
      </c>
      <c r="BN44" s="465">
        <v>4.6110788948553448E-4</v>
      </c>
      <c r="BO44" s="465">
        <v>0</v>
      </c>
      <c r="BP44" s="468">
        <v>2.8812246726137394</v>
      </c>
      <c r="BQ44" s="464"/>
      <c r="BR44" s="465"/>
      <c r="BS44" s="465"/>
      <c r="BT44" s="468"/>
      <c r="BU44" s="266">
        <v>3990.8735132354259</v>
      </c>
      <c r="BV44" s="267">
        <v>0.55426565501292913</v>
      </c>
      <c r="BW44" s="267">
        <v>0</v>
      </c>
      <c r="BX44" s="268">
        <v>3991.4277788904383</v>
      </c>
      <c r="BY44" s="121">
        <v>0</v>
      </c>
      <c r="BZ44" s="119">
        <v>0</v>
      </c>
      <c r="CA44" s="119">
        <v>0</v>
      </c>
      <c r="CB44" s="120">
        <v>0</v>
      </c>
      <c r="CC44" s="121">
        <v>2881.5804132462249</v>
      </c>
      <c r="CD44" s="119">
        <v>0.3851414110789857</v>
      </c>
      <c r="CE44" s="119">
        <v>0</v>
      </c>
      <c r="CF44" s="120">
        <v>2881.965554657304</v>
      </c>
      <c r="CG44" s="121">
        <v>535.69049237680906</v>
      </c>
      <c r="CH44" s="119">
        <v>7.4398459549453344E-2</v>
      </c>
      <c r="CI44" s="119">
        <v>0</v>
      </c>
      <c r="CJ44" s="120">
        <v>535.76489083635852</v>
      </c>
      <c r="CK44" s="121">
        <v>573.60260761239181</v>
      </c>
      <c r="CL44" s="119">
        <v>9.4725784384490128E-2</v>
      </c>
      <c r="CM44" s="119">
        <v>0</v>
      </c>
      <c r="CN44" s="120">
        <v>573.69733339677623</v>
      </c>
      <c r="CO44" s="41">
        <v>3.5314098908714122</v>
      </c>
      <c r="CP44" s="33">
        <v>2.4522691708865427E-3</v>
      </c>
      <c r="CQ44" s="33">
        <v>0</v>
      </c>
      <c r="CR44" s="42">
        <v>3.5338621600422986</v>
      </c>
      <c r="CS44" s="127">
        <v>0</v>
      </c>
      <c r="CT44" s="128">
        <v>0</v>
      </c>
      <c r="CU44" s="128">
        <v>0</v>
      </c>
      <c r="CV44" s="129">
        <v>0</v>
      </c>
      <c r="CW44" s="127">
        <v>2803.2966228620203</v>
      </c>
      <c r="CX44" s="128">
        <v>0.37425617272283818</v>
      </c>
      <c r="CY44" s="128">
        <v>0</v>
      </c>
      <c r="CZ44" s="129">
        <v>2803.6708790347434</v>
      </c>
      <c r="DA44" s="127">
        <v>533.36971872911784</v>
      </c>
      <c r="DB44" s="128">
        <v>7.3407143007418366E-2</v>
      </c>
      <c r="DC44" s="128">
        <v>0</v>
      </c>
      <c r="DD44" s="129">
        <v>533.44312587212528</v>
      </c>
      <c r="DE44" s="127">
        <v>650.67576175341549</v>
      </c>
      <c r="DF44" s="128">
        <v>0.10415007011178609</v>
      </c>
      <c r="DG44" s="128">
        <v>0</v>
      </c>
      <c r="DH44" s="129">
        <v>650.77991182352719</v>
      </c>
      <c r="DI44" s="127">
        <v>0</v>
      </c>
      <c r="DJ44" s="128">
        <v>0</v>
      </c>
      <c r="DK44" s="128">
        <v>0</v>
      </c>
      <c r="DL44" s="129">
        <v>0</v>
      </c>
      <c r="DM44" s="160">
        <v>17.671412387746706</v>
      </c>
      <c r="DN44" s="108">
        <v>0</v>
      </c>
      <c r="DO44" s="108">
        <v>12.759444646092977</v>
      </c>
      <c r="DP44" s="108">
        <v>2.3720139392017967</v>
      </c>
      <c r="DQ44" s="132">
        <v>2.5399538024519335</v>
      </c>
      <c r="DR44" s="302">
        <v>1.5645613302045159E-2</v>
      </c>
      <c r="DS44" s="133">
        <v>0</v>
      </c>
      <c r="DT44" s="133">
        <v>12.412807408158098</v>
      </c>
      <c r="DU44" s="133">
        <v>2.3617346936728216</v>
      </c>
      <c r="DV44" s="133">
        <v>2.8812246726137394</v>
      </c>
      <c r="DW44" s="133">
        <v>0</v>
      </c>
      <c r="DX44" s="161">
        <v>3991.4277788904383</v>
      </c>
      <c r="DY44" s="140">
        <v>0</v>
      </c>
      <c r="DZ44" s="140">
        <v>2881.965554657304</v>
      </c>
      <c r="EA44" s="140">
        <v>535.76489083635852</v>
      </c>
      <c r="EB44" s="140">
        <v>573.69733339677623</v>
      </c>
      <c r="EC44" s="94">
        <v>3.5338621600422986</v>
      </c>
      <c r="ED44" s="141">
        <v>0</v>
      </c>
      <c r="EE44" s="141">
        <v>2803.6708790347434</v>
      </c>
      <c r="EF44" s="141">
        <v>533.44312587212528</v>
      </c>
      <c r="EG44" s="141">
        <v>650.77991182352719</v>
      </c>
      <c r="EH44" s="141">
        <v>0</v>
      </c>
    </row>
    <row r="45" spans="1:138" outlineLevel="3" x14ac:dyDescent="0.2">
      <c r="A45" s="71">
        <v>40</v>
      </c>
      <c r="B45" s="56" t="s">
        <v>55</v>
      </c>
      <c r="C45" s="57" t="s">
        <v>60</v>
      </c>
      <c r="D45" s="70" t="s">
        <v>97</v>
      </c>
      <c r="E45" s="33">
        <v>10980.623</v>
      </c>
      <c r="F45" s="33">
        <v>417.51980000000003</v>
      </c>
      <c r="G45" s="59">
        <v>77.673918467055998</v>
      </c>
      <c r="H45" s="59">
        <v>122.25395407668699</v>
      </c>
      <c r="I45" s="59">
        <v>5.15</v>
      </c>
      <c r="J45" s="59">
        <v>55.064999999999998</v>
      </c>
      <c r="K45" s="59">
        <v>17.855</v>
      </c>
      <c r="L45" s="449">
        <v>5.7999999999999987E-3</v>
      </c>
      <c r="M45" s="59">
        <v>41.8</v>
      </c>
      <c r="N45" s="59">
        <v>30.369691898804977</v>
      </c>
      <c r="O45" s="38">
        <v>0.10027690973081427</v>
      </c>
      <c r="P45" s="61">
        <v>0</v>
      </c>
      <c r="Q45" s="62">
        <v>0</v>
      </c>
      <c r="R45" s="35">
        <v>33.445683360000004</v>
      </c>
      <c r="S45" s="35">
        <v>4.6771583199999993</v>
      </c>
      <c r="T45" s="35">
        <v>38.122841680000001</v>
      </c>
      <c r="U45" s="35">
        <v>38.122841680000001</v>
      </c>
      <c r="V45" s="63">
        <v>0</v>
      </c>
      <c r="W45" s="35">
        <v>8</v>
      </c>
      <c r="X45" s="35">
        <v>0</v>
      </c>
      <c r="Y45" s="35">
        <v>0</v>
      </c>
      <c r="Z45" s="35">
        <v>0</v>
      </c>
      <c r="AA45" s="35">
        <v>0</v>
      </c>
      <c r="AB45" s="63">
        <v>8</v>
      </c>
      <c r="AC45" s="159">
        <v>1.8227199999999999</v>
      </c>
      <c r="AD45" s="283">
        <v>0</v>
      </c>
      <c r="AE45" s="283">
        <v>0</v>
      </c>
      <c r="AF45" s="284">
        <v>1.8227199999999999</v>
      </c>
      <c r="AG45" s="107"/>
      <c r="AH45" s="108"/>
      <c r="AI45" s="102">
        <v>0</v>
      </c>
      <c r="AJ45" s="109">
        <v>0</v>
      </c>
      <c r="AK45" s="107">
        <v>0</v>
      </c>
      <c r="AL45" s="108">
        <v>0</v>
      </c>
      <c r="AM45" s="108">
        <v>0</v>
      </c>
      <c r="AN45" s="109">
        <v>0</v>
      </c>
      <c r="AO45" s="107">
        <v>1.8227199999999999</v>
      </c>
      <c r="AP45" s="108">
        <v>0</v>
      </c>
      <c r="AQ45" s="108">
        <v>0</v>
      </c>
      <c r="AR45" s="109">
        <v>1.8227199999999999</v>
      </c>
      <c r="AS45" s="107">
        <v>0</v>
      </c>
      <c r="AT45" s="108">
        <v>0</v>
      </c>
      <c r="AU45" s="108">
        <v>0</v>
      </c>
      <c r="AV45" s="109">
        <v>0</v>
      </c>
      <c r="AW45" s="64">
        <v>6.8455368276621031E-3</v>
      </c>
      <c r="AX45" s="65">
        <v>0</v>
      </c>
      <c r="AY45" s="65">
        <v>0</v>
      </c>
      <c r="AZ45" s="67">
        <v>6.8455368276621031E-3</v>
      </c>
      <c r="BA45" s="464"/>
      <c r="BB45" s="465"/>
      <c r="BC45" s="466">
        <v>0</v>
      </c>
      <c r="BD45" s="467">
        <v>0</v>
      </c>
      <c r="BE45" s="464">
        <v>6.5690672683841461E-3</v>
      </c>
      <c r="BF45" s="465">
        <v>0</v>
      </c>
      <c r="BG45" s="465">
        <v>0</v>
      </c>
      <c r="BH45" s="468">
        <v>6.5690672683841461E-3</v>
      </c>
      <c r="BI45" s="464">
        <v>1.6626036331138936</v>
      </c>
      <c r="BJ45" s="465">
        <v>0</v>
      </c>
      <c r="BK45" s="465">
        <v>0</v>
      </c>
      <c r="BL45" s="468">
        <v>1.6626036331138936</v>
      </c>
      <c r="BM45" s="464">
        <v>0.14670176279005986</v>
      </c>
      <c r="BN45" s="465">
        <v>0</v>
      </c>
      <c r="BO45" s="465">
        <v>0</v>
      </c>
      <c r="BP45" s="468">
        <v>0.14670176279005986</v>
      </c>
      <c r="BQ45" s="464"/>
      <c r="BR45" s="465"/>
      <c r="BS45" s="465"/>
      <c r="BT45" s="468"/>
      <c r="BU45" s="266">
        <v>761.02168985599997</v>
      </c>
      <c r="BV45" s="267">
        <v>0</v>
      </c>
      <c r="BW45" s="267">
        <v>0</v>
      </c>
      <c r="BX45" s="268">
        <v>761.02168985599997</v>
      </c>
      <c r="BY45" s="121">
        <v>0</v>
      </c>
      <c r="BZ45" s="119">
        <v>0</v>
      </c>
      <c r="CA45" s="119">
        <v>0</v>
      </c>
      <c r="CB45" s="120">
        <v>0</v>
      </c>
      <c r="CC45" s="121">
        <v>0</v>
      </c>
      <c r="CD45" s="119">
        <v>0</v>
      </c>
      <c r="CE45" s="119">
        <v>0</v>
      </c>
      <c r="CF45" s="120">
        <v>0</v>
      </c>
      <c r="CG45" s="121">
        <v>761.02168985599997</v>
      </c>
      <c r="CH45" s="119">
        <v>0</v>
      </c>
      <c r="CI45" s="119">
        <v>0</v>
      </c>
      <c r="CJ45" s="120">
        <v>761.02168985599997</v>
      </c>
      <c r="CK45" s="121">
        <v>0</v>
      </c>
      <c r="CL45" s="119">
        <v>0</v>
      </c>
      <c r="CM45" s="119">
        <v>0</v>
      </c>
      <c r="CN45" s="120">
        <v>0</v>
      </c>
      <c r="CO45" s="41">
        <v>2.858147167178116</v>
      </c>
      <c r="CP45" s="33">
        <v>0</v>
      </c>
      <c r="CQ45" s="33">
        <v>0</v>
      </c>
      <c r="CR45" s="42">
        <v>2.858147167178116</v>
      </c>
      <c r="CS45" s="127">
        <v>0</v>
      </c>
      <c r="CT45" s="128">
        <v>0</v>
      </c>
      <c r="CU45" s="128">
        <v>0</v>
      </c>
      <c r="CV45" s="129">
        <v>0</v>
      </c>
      <c r="CW45" s="127">
        <v>2.7427156520822953</v>
      </c>
      <c r="CX45" s="128">
        <v>0</v>
      </c>
      <c r="CY45" s="128">
        <v>0</v>
      </c>
      <c r="CZ45" s="129">
        <v>2.7427156520822953</v>
      </c>
      <c r="DA45" s="127">
        <v>694.16993637698624</v>
      </c>
      <c r="DB45" s="128">
        <v>0</v>
      </c>
      <c r="DC45" s="128">
        <v>0</v>
      </c>
      <c r="DD45" s="129">
        <v>694.16993637698624</v>
      </c>
      <c r="DE45" s="127">
        <v>61.250890659753239</v>
      </c>
      <c r="DF45" s="128">
        <v>0</v>
      </c>
      <c r="DG45" s="128">
        <v>0</v>
      </c>
      <c r="DH45" s="129">
        <v>61.250890659753239</v>
      </c>
      <c r="DI45" s="127">
        <v>0</v>
      </c>
      <c r="DJ45" s="128">
        <v>0</v>
      </c>
      <c r="DK45" s="128">
        <v>0</v>
      </c>
      <c r="DL45" s="129">
        <v>0</v>
      </c>
      <c r="DM45" s="160">
        <v>1.8227199999999999</v>
      </c>
      <c r="DN45" s="108">
        <v>0</v>
      </c>
      <c r="DO45" s="108">
        <v>0</v>
      </c>
      <c r="DP45" s="108">
        <v>1.8227199999999999</v>
      </c>
      <c r="DQ45" s="132">
        <v>0</v>
      </c>
      <c r="DR45" s="302">
        <v>6.8455368276621031E-3</v>
      </c>
      <c r="DS45" s="133">
        <v>0</v>
      </c>
      <c r="DT45" s="133">
        <v>6.5690672683841461E-3</v>
      </c>
      <c r="DU45" s="133">
        <v>1.6626036331138936</v>
      </c>
      <c r="DV45" s="133">
        <v>0.14670176279005986</v>
      </c>
      <c r="DW45" s="133">
        <v>0</v>
      </c>
      <c r="DX45" s="161">
        <v>761.02168985599997</v>
      </c>
      <c r="DY45" s="140">
        <v>0</v>
      </c>
      <c r="DZ45" s="140">
        <v>0</v>
      </c>
      <c r="EA45" s="140">
        <v>761.02168985599997</v>
      </c>
      <c r="EB45" s="140">
        <v>0</v>
      </c>
      <c r="EC45" s="94">
        <v>2.858147167178116</v>
      </c>
      <c r="ED45" s="141">
        <v>0</v>
      </c>
      <c r="EE45" s="141">
        <v>2.7427156520822953</v>
      </c>
      <c r="EF45" s="141">
        <v>694.16993637698624</v>
      </c>
      <c r="EG45" s="141">
        <v>61.250890659753239</v>
      </c>
      <c r="EH45" s="141">
        <v>0</v>
      </c>
    </row>
    <row r="46" spans="1:138" outlineLevel="3" x14ac:dyDescent="0.2">
      <c r="A46" s="71">
        <v>41</v>
      </c>
      <c r="B46" s="56" t="s">
        <v>55</v>
      </c>
      <c r="C46" s="57" t="s">
        <v>60</v>
      </c>
      <c r="D46" s="58" t="s">
        <v>98</v>
      </c>
      <c r="E46" s="33">
        <v>6745.5810000000001</v>
      </c>
      <c r="F46" s="33">
        <v>248.5284</v>
      </c>
      <c r="G46" s="59">
        <v>50.1797007084296</v>
      </c>
      <c r="H46" s="59">
        <v>85.944094386739906</v>
      </c>
      <c r="I46" s="59">
        <v>4.6894999999999998</v>
      </c>
      <c r="J46" s="59">
        <v>59.011000000000003</v>
      </c>
      <c r="K46" s="59">
        <v>37.533000000000001</v>
      </c>
      <c r="L46" s="449">
        <v>7.1000000000000004E-3</v>
      </c>
      <c r="M46" s="59">
        <v>28.2</v>
      </c>
      <c r="N46" s="59">
        <v>35.061484186142124</v>
      </c>
      <c r="O46" s="38">
        <v>7.1429189302748108E-2</v>
      </c>
      <c r="P46" s="61">
        <v>1</v>
      </c>
      <c r="Q46" s="62">
        <v>0</v>
      </c>
      <c r="R46" s="35">
        <v>35.168518000000006</v>
      </c>
      <c r="S46" s="35">
        <v>5.4157410000000006</v>
      </c>
      <c r="T46" s="35">
        <v>40.584259000000003</v>
      </c>
      <c r="U46" s="35">
        <v>40.584259000000003</v>
      </c>
      <c r="V46" s="63">
        <v>9.4</v>
      </c>
      <c r="W46" s="35">
        <v>18.600000000000001</v>
      </c>
      <c r="X46" s="35">
        <v>0.5</v>
      </c>
      <c r="Y46" s="35">
        <v>0</v>
      </c>
      <c r="Z46" s="35">
        <v>0.03</v>
      </c>
      <c r="AA46" s="35">
        <v>0.31026755332469297</v>
      </c>
      <c r="AB46" s="63">
        <v>28.840267553324693</v>
      </c>
      <c r="AC46" s="159">
        <v>19.288583417332688</v>
      </c>
      <c r="AD46" s="283">
        <v>2.1389815745531515E-2</v>
      </c>
      <c r="AE46" s="283">
        <v>0</v>
      </c>
      <c r="AF46" s="284">
        <v>19.309973233078221</v>
      </c>
      <c r="AG46" s="107"/>
      <c r="AH46" s="108"/>
      <c r="AI46" s="102">
        <v>0</v>
      </c>
      <c r="AJ46" s="109">
        <v>0</v>
      </c>
      <c r="AK46" s="107">
        <v>9.4652617489705548</v>
      </c>
      <c r="AL46" s="108">
        <v>1.5692023788991732E-2</v>
      </c>
      <c r="AM46" s="108">
        <v>0</v>
      </c>
      <c r="AN46" s="109">
        <v>9.4809537727595465</v>
      </c>
      <c r="AO46" s="107">
        <v>1.6577398338057474</v>
      </c>
      <c r="AP46" s="108">
        <v>1.8383283433489378E-3</v>
      </c>
      <c r="AQ46" s="108">
        <v>0</v>
      </c>
      <c r="AR46" s="109">
        <v>1.6595781621490964</v>
      </c>
      <c r="AS46" s="107">
        <v>8.1655818345563862</v>
      </c>
      <c r="AT46" s="108">
        <v>3.8594636131908428E-3</v>
      </c>
      <c r="AU46" s="108">
        <v>0</v>
      </c>
      <c r="AV46" s="109">
        <v>8.169441298169577</v>
      </c>
      <c r="AW46" s="64">
        <v>4.054921036645015E-2</v>
      </c>
      <c r="AX46" s="65">
        <v>2.2483251351309051E-4</v>
      </c>
      <c r="AY46" s="65">
        <v>0</v>
      </c>
      <c r="AZ46" s="67">
        <v>4.0774042879963238E-2</v>
      </c>
      <c r="BA46" s="464"/>
      <c r="BB46" s="465"/>
      <c r="BC46" s="466">
        <v>0</v>
      </c>
      <c r="BD46" s="467">
        <v>0</v>
      </c>
      <c r="BE46" s="464">
        <v>8.8157078053805495</v>
      </c>
      <c r="BF46" s="465">
        <v>1.4573019326736216E-2</v>
      </c>
      <c r="BG46" s="465">
        <v>0</v>
      </c>
      <c r="BH46" s="468">
        <v>8.8302808247072857</v>
      </c>
      <c r="BI46" s="464">
        <v>1.6069238258655856</v>
      </c>
      <c r="BJ46" s="465">
        <v>1.8272670382833583E-3</v>
      </c>
      <c r="BK46" s="465">
        <v>0</v>
      </c>
      <c r="BL46" s="468">
        <v>1.6087510929038689</v>
      </c>
      <c r="BM46" s="464">
        <v>8.8254025757201031</v>
      </c>
      <c r="BN46" s="465">
        <v>4.7646968669988491E-3</v>
      </c>
      <c r="BO46" s="465">
        <v>0</v>
      </c>
      <c r="BP46" s="468">
        <v>8.8301672725871025</v>
      </c>
      <c r="BQ46" s="464"/>
      <c r="BR46" s="465"/>
      <c r="BS46" s="465"/>
      <c r="BT46" s="468"/>
      <c r="BU46" s="266">
        <v>4793.7607749762255</v>
      </c>
      <c r="BV46" s="267">
        <v>5.3159766835317548</v>
      </c>
      <c r="BW46" s="267">
        <v>0</v>
      </c>
      <c r="BX46" s="268">
        <v>4799.0767516597571</v>
      </c>
      <c r="BY46" s="121">
        <v>0</v>
      </c>
      <c r="BZ46" s="119">
        <v>0</v>
      </c>
      <c r="CA46" s="119">
        <v>0</v>
      </c>
      <c r="CB46" s="120">
        <v>0</v>
      </c>
      <c r="CC46" s="121">
        <v>2352.3863580528537</v>
      </c>
      <c r="CD46" s="119">
        <v>3.8999135650400532</v>
      </c>
      <c r="CE46" s="119">
        <v>0</v>
      </c>
      <c r="CF46" s="120">
        <v>2356.2862716178938</v>
      </c>
      <c r="CG46" s="121">
        <v>411.99542851200835</v>
      </c>
      <c r="CH46" s="119">
        <v>0.45687680184716217</v>
      </c>
      <c r="CI46" s="119">
        <v>0</v>
      </c>
      <c r="CJ46" s="120">
        <v>412.4523053138555</v>
      </c>
      <c r="CK46" s="121">
        <v>2029.3789884113635</v>
      </c>
      <c r="CL46" s="119">
        <v>0.95918631664453902</v>
      </c>
      <c r="CM46" s="119">
        <v>0</v>
      </c>
      <c r="CN46" s="120">
        <v>2030.338174728008</v>
      </c>
      <c r="CO46" s="41">
        <v>10.07763037363727</v>
      </c>
      <c r="CP46" s="33">
        <v>5.5877264851386763E-2</v>
      </c>
      <c r="CQ46" s="33">
        <v>0</v>
      </c>
      <c r="CR46" s="42">
        <v>10.133507638488656</v>
      </c>
      <c r="CS46" s="127">
        <v>0</v>
      </c>
      <c r="CT46" s="128">
        <v>0</v>
      </c>
      <c r="CU46" s="128">
        <v>0</v>
      </c>
      <c r="CV46" s="129">
        <v>0</v>
      </c>
      <c r="CW46" s="127">
        <v>2190.9537557387393</v>
      </c>
      <c r="CX46" s="128">
        <v>3.6218091764428291</v>
      </c>
      <c r="CY46" s="128">
        <v>0</v>
      </c>
      <c r="CZ46" s="129">
        <v>2194.5755649151824</v>
      </c>
      <c r="DA46" s="127">
        <v>399.3662073642526</v>
      </c>
      <c r="DB46" s="128">
        <v>0.45412775339730177</v>
      </c>
      <c r="DC46" s="128">
        <v>0</v>
      </c>
      <c r="DD46" s="129">
        <v>399.8203351176499</v>
      </c>
      <c r="DE46" s="127">
        <v>2193.3631814995961</v>
      </c>
      <c r="DF46" s="128">
        <v>1.1841624888402369</v>
      </c>
      <c r="DG46" s="128">
        <v>0</v>
      </c>
      <c r="DH46" s="129">
        <v>2194.5473439884363</v>
      </c>
      <c r="DI46" s="127">
        <v>0</v>
      </c>
      <c r="DJ46" s="128">
        <v>0</v>
      </c>
      <c r="DK46" s="128">
        <v>0</v>
      </c>
      <c r="DL46" s="129">
        <v>0</v>
      </c>
      <c r="DM46" s="160">
        <v>19.309973233078221</v>
      </c>
      <c r="DN46" s="108">
        <v>0</v>
      </c>
      <c r="DO46" s="108">
        <v>9.4809537727595465</v>
      </c>
      <c r="DP46" s="108">
        <v>1.6595781621490964</v>
      </c>
      <c r="DQ46" s="132">
        <v>8.169441298169577</v>
      </c>
      <c r="DR46" s="302">
        <v>4.0774042879963238E-2</v>
      </c>
      <c r="DS46" s="133">
        <v>0</v>
      </c>
      <c r="DT46" s="133">
        <v>8.8302808247072857</v>
      </c>
      <c r="DU46" s="133">
        <v>1.6087510929038689</v>
      </c>
      <c r="DV46" s="133">
        <v>8.8301672725871025</v>
      </c>
      <c r="DW46" s="133">
        <v>0</v>
      </c>
      <c r="DX46" s="161">
        <v>4799.0767516597571</v>
      </c>
      <c r="DY46" s="140">
        <v>0</v>
      </c>
      <c r="DZ46" s="140">
        <v>2356.2862716178938</v>
      </c>
      <c r="EA46" s="140">
        <v>412.4523053138555</v>
      </c>
      <c r="EB46" s="140">
        <v>2030.338174728008</v>
      </c>
      <c r="EC46" s="94">
        <v>10.133507638488656</v>
      </c>
      <c r="ED46" s="141">
        <v>0</v>
      </c>
      <c r="EE46" s="141">
        <v>2194.5755649151824</v>
      </c>
      <c r="EF46" s="141">
        <v>399.8203351176499</v>
      </c>
      <c r="EG46" s="141">
        <v>2194.5473439884363</v>
      </c>
      <c r="EH46" s="141">
        <v>0</v>
      </c>
    </row>
    <row r="47" spans="1:138" outlineLevel="3" x14ac:dyDescent="0.2">
      <c r="A47" s="71">
        <v>42</v>
      </c>
      <c r="B47" s="56" t="s">
        <v>55</v>
      </c>
      <c r="C47" s="57" t="s">
        <v>60</v>
      </c>
      <c r="D47" s="58" t="s">
        <v>99</v>
      </c>
      <c r="E47" s="33">
        <v>35400.620000000003</v>
      </c>
      <c r="F47" s="33">
        <v>1576.3186000000001</v>
      </c>
      <c r="G47" s="59">
        <v>61.197350362104203</v>
      </c>
      <c r="H47" s="59">
        <v>93.477735417006798</v>
      </c>
      <c r="I47" s="59">
        <v>5.9126000000000003</v>
      </c>
      <c r="J47" s="59">
        <v>57.249000000000002</v>
      </c>
      <c r="K47" s="59">
        <v>14.492000000000001</v>
      </c>
      <c r="L47" s="449">
        <v>5.7999999999999987E-3</v>
      </c>
      <c r="M47" s="59">
        <v>20.399999999999999</v>
      </c>
      <c r="N47" s="59">
        <v>21.956372471782277</v>
      </c>
      <c r="O47" s="38">
        <v>0.17586176699513723</v>
      </c>
      <c r="P47" s="61">
        <v>0</v>
      </c>
      <c r="Q47" s="62">
        <v>0</v>
      </c>
      <c r="R47" s="35">
        <v>33.445683360000004</v>
      </c>
      <c r="S47" s="35">
        <v>4.6771583199999993</v>
      </c>
      <c r="T47" s="35">
        <v>38.122841680000001</v>
      </c>
      <c r="U47" s="35">
        <v>38.122841680000001</v>
      </c>
      <c r="V47" s="63">
        <v>0</v>
      </c>
      <c r="W47" s="35">
        <v>16.8</v>
      </c>
      <c r="X47" s="35">
        <v>7.4999999999999997E-2</v>
      </c>
      <c r="Y47" s="35">
        <v>0</v>
      </c>
      <c r="Z47" s="35">
        <v>0.03</v>
      </c>
      <c r="AA47" s="35">
        <v>0</v>
      </c>
      <c r="AB47" s="63">
        <v>16.905000000000001</v>
      </c>
      <c r="AC47" s="159">
        <v>7.6310416248737862</v>
      </c>
      <c r="AD47" s="283">
        <v>2.1309530301674082E-3</v>
      </c>
      <c r="AE47" s="283">
        <v>0</v>
      </c>
      <c r="AF47" s="284">
        <v>7.6331725779039532</v>
      </c>
      <c r="AG47" s="107"/>
      <c r="AH47" s="108"/>
      <c r="AI47" s="102">
        <v>0</v>
      </c>
      <c r="AJ47" s="109">
        <v>0</v>
      </c>
      <c r="AK47" s="107">
        <v>6.8739042296897912</v>
      </c>
      <c r="AL47" s="108">
        <v>1.5504276598551114E-3</v>
      </c>
      <c r="AM47" s="108">
        <v>0</v>
      </c>
      <c r="AN47" s="109">
        <v>6.8754546573496462</v>
      </c>
      <c r="AO47" s="107">
        <v>0.71333248996611742</v>
      </c>
      <c r="AP47" s="108">
        <v>1.991966635400579E-4</v>
      </c>
      <c r="AQ47" s="108">
        <v>0</v>
      </c>
      <c r="AR47" s="109">
        <v>0.71353168662965749</v>
      </c>
      <c r="AS47" s="107">
        <v>4.3804905217877367E-2</v>
      </c>
      <c r="AT47" s="108">
        <v>3.8132870677223894E-4</v>
      </c>
      <c r="AU47" s="108">
        <v>0</v>
      </c>
      <c r="AV47" s="109">
        <v>4.4186233924649605E-2</v>
      </c>
      <c r="AW47" s="64">
        <v>6.8090143714440429E-2</v>
      </c>
      <c r="AX47" s="65">
        <v>9.5070178624022985E-5</v>
      </c>
      <c r="AY47" s="65">
        <v>0</v>
      </c>
      <c r="AZ47" s="67">
        <v>6.818521389306445E-2</v>
      </c>
      <c r="BA47" s="464"/>
      <c r="BB47" s="465"/>
      <c r="BC47" s="466">
        <v>0</v>
      </c>
      <c r="BD47" s="467">
        <v>0</v>
      </c>
      <c r="BE47" s="464">
        <v>5.7129785669724837</v>
      </c>
      <c r="BF47" s="465">
        <v>1.2781278429749438E-3</v>
      </c>
      <c r="BG47" s="465">
        <v>0</v>
      </c>
      <c r="BH47" s="468">
        <v>5.7142566948154583</v>
      </c>
      <c r="BI47" s="464">
        <v>0.71566138629977261</v>
      </c>
      <c r="BJ47" s="465">
        <v>1.8947435917006763E-4</v>
      </c>
      <c r="BK47" s="465">
        <v>0</v>
      </c>
      <c r="BL47" s="468">
        <v>0.71585086065894266</v>
      </c>
      <c r="BM47" s="464">
        <v>1.1343115278870892</v>
      </c>
      <c r="BN47" s="465">
        <v>5.6828064939837383E-4</v>
      </c>
      <c r="BO47" s="465">
        <v>0</v>
      </c>
      <c r="BP47" s="468">
        <v>1.1348798085364875</v>
      </c>
      <c r="BQ47" s="464"/>
      <c r="BR47" s="465"/>
      <c r="BS47" s="465"/>
      <c r="BT47" s="468"/>
      <c r="BU47" s="266">
        <v>12028.952850662772</v>
      </c>
      <c r="BV47" s="267">
        <v>3.3590608971792468</v>
      </c>
      <c r="BW47" s="267">
        <v>0</v>
      </c>
      <c r="BX47" s="268">
        <v>12032.311911559951</v>
      </c>
      <c r="BY47" s="121">
        <v>0</v>
      </c>
      <c r="BZ47" s="119">
        <v>0</v>
      </c>
      <c r="CA47" s="119">
        <v>0</v>
      </c>
      <c r="CB47" s="120">
        <v>0</v>
      </c>
      <c r="CC47" s="121">
        <v>10835.46309187869</v>
      </c>
      <c r="CD47" s="119">
        <v>2.4439679581840856</v>
      </c>
      <c r="CE47" s="119">
        <v>0</v>
      </c>
      <c r="CF47" s="120">
        <v>10837.907059836874</v>
      </c>
      <c r="CG47" s="121">
        <v>1124.4392719179043</v>
      </c>
      <c r="CH47" s="119">
        <v>0.31399740579613511</v>
      </c>
      <c r="CI47" s="119">
        <v>0</v>
      </c>
      <c r="CJ47" s="120">
        <v>1124.7532693237004</v>
      </c>
      <c r="CK47" s="121">
        <v>69.050486866177152</v>
      </c>
      <c r="CL47" s="119">
        <v>0.6010955331990262</v>
      </c>
      <c r="CM47" s="119">
        <v>0</v>
      </c>
      <c r="CN47" s="120">
        <v>69.651582399376167</v>
      </c>
      <c r="CO47" s="41">
        <v>107.33176001374554</v>
      </c>
      <c r="CP47" s="33">
        <v>0.14986089087036986</v>
      </c>
      <c r="CQ47" s="33">
        <v>0</v>
      </c>
      <c r="CR47" s="42">
        <v>107.48162090461591</v>
      </c>
      <c r="CS47" s="127">
        <v>0</v>
      </c>
      <c r="CT47" s="128">
        <v>0</v>
      </c>
      <c r="CU47" s="128">
        <v>0</v>
      </c>
      <c r="CV47" s="129">
        <v>0</v>
      </c>
      <c r="CW47" s="127">
        <v>9005.4743765200728</v>
      </c>
      <c r="CX47" s="128">
        <v>2.0147366920592833</v>
      </c>
      <c r="CY47" s="128">
        <v>0</v>
      </c>
      <c r="CZ47" s="129">
        <v>9007.4891132121302</v>
      </c>
      <c r="DA47" s="127">
        <v>1128.1103545261167</v>
      </c>
      <c r="DB47" s="128">
        <v>0.29867195658285817</v>
      </c>
      <c r="DC47" s="128">
        <v>0</v>
      </c>
      <c r="DD47" s="129">
        <v>1128.4090264826996</v>
      </c>
      <c r="DE47" s="127">
        <v>1788.0363596028376</v>
      </c>
      <c r="DF47" s="128">
        <v>0.89579135766673557</v>
      </c>
      <c r="DG47" s="128">
        <v>0</v>
      </c>
      <c r="DH47" s="129">
        <v>1788.932150960504</v>
      </c>
      <c r="DI47" s="127">
        <v>0</v>
      </c>
      <c r="DJ47" s="128">
        <v>0</v>
      </c>
      <c r="DK47" s="128">
        <v>0</v>
      </c>
      <c r="DL47" s="129">
        <v>0</v>
      </c>
      <c r="DM47" s="160">
        <v>7.6331725779039532</v>
      </c>
      <c r="DN47" s="108">
        <v>0</v>
      </c>
      <c r="DO47" s="108">
        <v>6.8754546573496462</v>
      </c>
      <c r="DP47" s="108">
        <v>0.71353168662965749</v>
      </c>
      <c r="DQ47" s="132">
        <v>4.4186233924649605E-2</v>
      </c>
      <c r="DR47" s="302">
        <v>6.818521389306445E-2</v>
      </c>
      <c r="DS47" s="133">
        <v>0</v>
      </c>
      <c r="DT47" s="133">
        <v>5.7142566948154583</v>
      </c>
      <c r="DU47" s="133">
        <v>0.71585086065894266</v>
      </c>
      <c r="DV47" s="133">
        <v>1.1348798085364875</v>
      </c>
      <c r="DW47" s="133">
        <v>0</v>
      </c>
      <c r="DX47" s="161">
        <v>12032.311911559951</v>
      </c>
      <c r="DY47" s="140">
        <v>0</v>
      </c>
      <c r="DZ47" s="140">
        <v>10837.907059836874</v>
      </c>
      <c r="EA47" s="140">
        <v>1124.7532693237004</v>
      </c>
      <c r="EB47" s="140">
        <v>69.651582399376167</v>
      </c>
      <c r="EC47" s="94">
        <v>107.48162090461591</v>
      </c>
      <c r="ED47" s="141">
        <v>0</v>
      </c>
      <c r="EE47" s="141">
        <v>9007.4891132121302</v>
      </c>
      <c r="EF47" s="141">
        <v>1128.4090264826996</v>
      </c>
      <c r="EG47" s="141">
        <v>1788.932150960504</v>
      </c>
      <c r="EH47" s="141">
        <v>0</v>
      </c>
    </row>
    <row r="48" spans="1:138" outlineLevel="3" x14ac:dyDescent="0.2">
      <c r="A48" s="71">
        <v>43</v>
      </c>
      <c r="B48" s="56" t="s">
        <v>55</v>
      </c>
      <c r="C48" s="57" t="s">
        <v>60</v>
      </c>
      <c r="D48" s="58" t="s">
        <v>100</v>
      </c>
      <c r="E48" s="33">
        <v>48645.709000000003</v>
      </c>
      <c r="F48" s="33">
        <v>1966.4177999999999</v>
      </c>
      <c r="G48" s="59">
        <v>36.958264490403103</v>
      </c>
      <c r="H48" s="59">
        <v>51.498122433131002</v>
      </c>
      <c r="I48" s="59">
        <v>5.2394999999999996</v>
      </c>
      <c r="J48" s="59">
        <v>64.036000000000001</v>
      </c>
      <c r="K48" s="59">
        <v>28.114000000000001</v>
      </c>
      <c r="L48" s="449">
        <v>8.3000000000000001E-3</v>
      </c>
      <c r="M48" s="59">
        <v>20.3</v>
      </c>
      <c r="N48" s="59">
        <v>23.350896561130501</v>
      </c>
      <c r="O48" s="38">
        <v>9.0934229000210087E-2</v>
      </c>
      <c r="P48" s="61">
        <v>0</v>
      </c>
      <c r="Q48" s="62">
        <v>0</v>
      </c>
      <c r="R48" s="35">
        <v>33.361581359999995</v>
      </c>
      <c r="S48" s="35">
        <v>4.7192093199999992</v>
      </c>
      <c r="T48" s="35">
        <v>38.080790679999993</v>
      </c>
      <c r="U48" s="35">
        <v>38.080790679999993</v>
      </c>
      <c r="V48" s="63">
        <v>0</v>
      </c>
      <c r="W48" s="35">
        <v>23</v>
      </c>
      <c r="X48" s="35">
        <v>0.15</v>
      </c>
      <c r="Y48" s="35">
        <v>0</v>
      </c>
      <c r="Z48" s="35">
        <v>0.03</v>
      </c>
      <c r="AA48" s="35">
        <v>2.2499999999999996E-6</v>
      </c>
      <c r="AB48" s="63">
        <v>23.180002250000001</v>
      </c>
      <c r="AC48" s="159">
        <v>7.5750835044999993</v>
      </c>
      <c r="AD48" s="283">
        <v>6.2500000000000012E-3</v>
      </c>
      <c r="AE48" s="283">
        <v>0</v>
      </c>
      <c r="AF48" s="284">
        <v>7.581333504499999</v>
      </c>
      <c r="AG48" s="107"/>
      <c r="AH48" s="108"/>
      <c r="AI48" s="102">
        <v>0</v>
      </c>
      <c r="AJ48" s="109">
        <v>0</v>
      </c>
      <c r="AK48" s="107">
        <v>7.183159803139139</v>
      </c>
      <c r="AL48" s="108">
        <v>4.7579225433448061E-3</v>
      </c>
      <c r="AM48" s="108">
        <v>0</v>
      </c>
      <c r="AN48" s="109">
        <v>7.1879177256824835</v>
      </c>
      <c r="AO48" s="107">
        <v>0.39010257775593177</v>
      </c>
      <c r="AP48" s="108">
        <v>3.2186326520706939E-4</v>
      </c>
      <c r="AQ48" s="108">
        <v>0</v>
      </c>
      <c r="AR48" s="109">
        <v>0.39042444102113882</v>
      </c>
      <c r="AS48" s="107">
        <v>1.8211236049283884E-3</v>
      </c>
      <c r="AT48" s="108">
        <v>1.1702141914481251E-3</v>
      </c>
      <c r="AU48" s="108">
        <v>0</v>
      </c>
      <c r="AV48" s="109">
        <v>2.9913377963765135E-3</v>
      </c>
      <c r="AW48" s="64">
        <v>2.6872868753293911E-2</v>
      </c>
      <c r="AX48" s="65">
        <v>1.1086044768240019E-4</v>
      </c>
      <c r="AY48" s="65">
        <v>0</v>
      </c>
      <c r="AZ48" s="67">
        <v>2.698372920097631E-2</v>
      </c>
      <c r="BA48" s="464"/>
      <c r="BB48" s="465"/>
      <c r="BC48" s="466">
        <v>0</v>
      </c>
      <c r="BD48" s="467">
        <v>0</v>
      </c>
      <c r="BE48" s="464">
        <v>6.5555540573757831</v>
      </c>
      <c r="BF48" s="465">
        <v>4.3255305921095456E-3</v>
      </c>
      <c r="BG48" s="465">
        <v>0</v>
      </c>
      <c r="BH48" s="468">
        <v>6.5598795879678926</v>
      </c>
      <c r="BI48" s="464">
        <v>0.39450653605404523</v>
      </c>
      <c r="BJ48" s="465">
        <v>3.3715457618329746E-4</v>
      </c>
      <c r="BK48" s="465">
        <v>0</v>
      </c>
      <c r="BL48" s="468">
        <v>0.39484369063022851</v>
      </c>
      <c r="BM48" s="464">
        <v>0.59815004231687718</v>
      </c>
      <c r="BN48" s="465">
        <v>1.4764543840247572E-3</v>
      </c>
      <c r="BO48" s="465">
        <v>0</v>
      </c>
      <c r="BP48" s="468">
        <v>0.59962649670090196</v>
      </c>
      <c r="BQ48" s="464"/>
      <c r="BR48" s="465"/>
      <c r="BS48" s="465"/>
      <c r="BT48" s="468"/>
      <c r="BU48" s="266">
        <v>14895.779039735178</v>
      </c>
      <c r="BV48" s="267">
        <v>12.290111250000002</v>
      </c>
      <c r="BW48" s="267">
        <v>0</v>
      </c>
      <c r="BX48" s="268">
        <v>14908.069150985179</v>
      </c>
      <c r="BY48" s="121">
        <v>0</v>
      </c>
      <c r="BZ48" s="119">
        <v>0</v>
      </c>
      <c r="CA48" s="119">
        <v>0</v>
      </c>
      <c r="CB48" s="120">
        <v>0</v>
      </c>
      <c r="CC48" s="121">
        <v>14125.093297137299</v>
      </c>
      <c r="CD48" s="119">
        <v>9.3560635802544976</v>
      </c>
      <c r="CE48" s="119">
        <v>0</v>
      </c>
      <c r="CF48" s="120">
        <v>14134.449360717552</v>
      </c>
      <c r="CG48" s="121">
        <v>767.1046527251483</v>
      </c>
      <c r="CH48" s="119">
        <v>0.63291765386930188</v>
      </c>
      <c r="CI48" s="119">
        <v>0</v>
      </c>
      <c r="CJ48" s="120">
        <v>767.73757037901748</v>
      </c>
      <c r="CK48" s="121">
        <v>3.5810898727313507</v>
      </c>
      <c r="CL48" s="119">
        <v>2.3011300158762009</v>
      </c>
      <c r="CM48" s="119">
        <v>0</v>
      </c>
      <c r="CN48" s="120">
        <v>5.8822198886075512</v>
      </c>
      <c r="CO48" s="41">
        <v>52.843287453540952</v>
      </c>
      <c r="CP48" s="33">
        <v>0.21799795763864047</v>
      </c>
      <c r="CQ48" s="33">
        <v>0</v>
      </c>
      <c r="CR48" s="42">
        <v>53.06128541117959</v>
      </c>
      <c r="CS48" s="127">
        <v>0</v>
      </c>
      <c r="CT48" s="128">
        <v>0</v>
      </c>
      <c r="CU48" s="128">
        <v>0</v>
      </c>
      <c r="CV48" s="129">
        <v>0</v>
      </c>
      <c r="CW48" s="127">
        <v>12890.958187285962</v>
      </c>
      <c r="CX48" s="128">
        <v>8.5058003507687499</v>
      </c>
      <c r="CY48" s="128">
        <v>0</v>
      </c>
      <c r="CZ48" s="129">
        <v>12899.463987636729</v>
      </c>
      <c r="DA48" s="127">
        <v>775.76467471301623</v>
      </c>
      <c r="DB48" s="128">
        <v>0.66298675995829215</v>
      </c>
      <c r="DC48" s="128">
        <v>0</v>
      </c>
      <c r="DD48" s="129">
        <v>776.42766147297448</v>
      </c>
      <c r="DE48" s="127">
        <v>1176.2128902826605</v>
      </c>
      <c r="DF48" s="128">
        <v>2.9033261816343181</v>
      </c>
      <c r="DG48" s="128">
        <v>0</v>
      </c>
      <c r="DH48" s="129">
        <v>1179.1162164642949</v>
      </c>
      <c r="DI48" s="127">
        <v>0</v>
      </c>
      <c r="DJ48" s="128">
        <v>0</v>
      </c>
      <c r="DK48" s="128">
        <v>0</v>
      </c>
      <c r="DL48" s="129">
        <v>0</v>
      </c>
      <c r="DM48" s="160">
        <v>7.581333504499999</v>
      </c>
      <c r="DN48" s="108">
        <v>0</v>
      </c>
      <c r="DO48" s="108">
        <v>7.1879177256824835</v>
      </c>
      <c r="DP48" s="108">
        <v>0.39042444102113882</v>
      </c>
      <c r="DQ48" s="132">
        <v>2.9913377963765135E-3</v>
      </c>
      <c r="DR48" s="302">
        <v>2.698372920097631E-2</v>
      </c>
      <c r="DS48" s="133">
        <v>0</v>
      </c>
      <c r="DT48" s="133">
        <v>6.5598795879678926</v>
      </c>
      <c r="DU48" s="133">
        <v>0.39484369063022851</v>
      </c>
      <c r="DV48" s="133">
        <v>0.59962649670090196</v>
      </c>
      <c r="DW48" s="133">
        <v>0</v>
      </c>
      <c r="DX48" s="161">
        <v>14908.069150985179</v>
      </c>
      <c r="DY48" s="140">
        <v>0</v>
      </c>
      <c r="DZ48" s="140">
        <v>14134.449360717552</v>
      </c>
      <c r="EA48" s="140">
        <v>767.73757037901748</v>
      </c>
      <c r="EB48" s="140">
        <v>5.8822198886075512</v>
      </c>
      <c r="EC48" s="94">
        <v>53.06128541117959</v>
      </c>
      <c r="ED48" s="141">
        <v>0</v>
      </c>
      <c r="EE48" s="141">
        <v>12899.463987636729</v>
      </c>
      <c r="EF48" s="141">
        <v>776.42766147297448</v>
      </c>
      <c r="EG48" s="141">
        <v>1179.1162164642949</v>
      </c>
      <c r="EH48" s="141">
        <v>0</v>
      </c>
    </row>
    <row r="49" spans="1:138" outlineLevel="3" x14ac:dyDescent="0.2">
      <c r="A49" s="71">
        <v>44</v>
      </c>
      <c r="B49" s="56" t="s">
        <v>55</v>
      </c>
      <c r="C49" s="57" t="s">
        <v>60</v>
      </c>
      <c r="D49" s="58" t="s">
        <v>101</v>
      </c>
      <c r="E49" s="33">
        <v>14786.581</v>
      </c>
      <c r="F49" s="33">
        <v>611.303</v>
      </c>
      <c r="G49" s="59">
        <v>55.357817474399802</v>
      </c>
      <c r="H49" s="59">
        <v>82.992688709867096</v>
      </c>
      <c r="I49" s="59">
        <v>5.45</v>
      </c>
      <c r="J49" s="59">
        <v>58.750999999999998</v>
      </c>
      <c r="K49" s="59">
        <v>38.725000000000001</v>
      </c>
      <c r="L49" s="449">
        <v>5.7999999999999996E-3</v>
      </c>
      <c r="M49" s="59">
        <v>23.5</v>
      </c>
      <c r="N49" s="59">
        <v>21.788660474561812</v>
      </c>
      <c r="O49" s="38">
        <v>1.8362571166951724E-2</v>
      </c>
      <c r="P49" s="61">
        <v>1</v>
      </c>
      <c r="Q49" s="62">
        <v>0</v>
      </c>
      <c r="R49" s="35">
        <v>35.214564000000003</v>
      </c>
      <c r="S49" s="35">
        <v>5.3927180000000003</v>
      </c>
      <c r="T49" s="35">
        <v>40.607282000000005</v>
      </c>
      <c r="U49" s="35">
        <v>40.607282000000005</v>
      </c>
      <c r="V49" s="63">
        <v>0.6</v>
      </c>
      <c r="W49" s="35">
        <v>17.600000000000001</v>
      </c>
      <c r="X49" s="35">
        <v>0.15</v>
      </c>
      <c r="Y49" s="35">
        <v>0</v>
      </c>
      <c r="Z49" s="35">
        <v>0.03</v>
      </c>
      <c r="AA49" s="35">
        <v>2.2499999999999996E-6</v>
      </c>
      <c r="AB49" s="63">
        <v>18.380002250000004</v>
      </c>
      <c r="AC49" s="159">
        <v>7.3670786239999986</v>
      </c>
      <c r="AD49" s="283">
        <v>6.2500000000000012E-3</v>
      </c>
      <c r="AE49" s="283">
        <v>0</v>
      </c>
      <c r="AF49" s="284">
        <v>7.3733286239999982</v>
      </c>
      <c r="AG49" s="107"/>
      <c r="AH49" s="108"/>
      <c r="AI49" s="102">
        <v>0</v>
      </c>
      <c r="AJ49" s="109">
        <v>0</v>
      </c>
      <c r="AK49" s="107">
        <v>6.7539043070195728</v>
      </c>
      <c r="AL49" s="108">
        <v>4.5999379252591299E-3</v>
      </c>
      <c r="AM49" s="108">
        <v>0</v>
      </c>
      <c r="AN49" s="109">
        <v>6.7585042449448318</v>
      </c>
      <c r="AO49" s="107">
        <v>0.61141366294274857</v>
      </c>
      <c r="AP49" s="108">
        <v>5.1870430443666927E-4</v>
      </c>
      <c r="AQ49" s="108">
        <v>0</v>
      </c>
      <c r="AR49" s="109">
        <v>0.61193236724718525</v>
      </c>
      <c r="AS49" s="107">
        <v>1.7606540376770554E-3</v>
      </c>
      <c r="AT49" s="108">
        <v>1.1313577703042019E-3</v>
      </c>
      <c r="AU49" s="108">
        <v>0</v>
      </c>
      <c r="AV49" s="109">
        <v>2.8920118079812573E-3</v>
      </c>
      <c r="AW49" s="64">
        <v>5.7735513373325777E-3</v>
      </c>
      <c r="AX49" s="65">
        <v>2.4490505463572901E-5</v>
      </c>
      <c r="AY49" s="65">
        <v>0</v>
      </c>
      <c r="AZ49" s="67">
        <v>5.7980418427961509E-3</v>
      </c>
      <c r="BA49" s="464"/>
      <c r="BB49" s="465"/>
      <c r="BC49" s="466">
        <v>0</v>
      </c>
      <c r="BD49" s="467">
        <v>0</v>
      </c>
      <c r="BE49" s="464">
        <v>6.6348131425818293</v>
      </c>
      <c r="BF49" s="465">
        <v>4.5155710278868381E-3</v>
      </c>
      <c r="BG49" s="465">
        <v>0</v>
      </c>
      <c r="BH49" s="468">
        <v>6.6393287136097161</v>
      </c>
      <c r="BI49" s="464">
        <v>0.61194012760897543</v>
      </c>
      <c r="BJ49" s="465">
        <v>5.175054188054322E-4</v>
      </c>
      <c r="BK49" s="465">
        <v>0</v>
      </c>
      <c r="BL49" s="468">
        <v>0.61245763302778089</v>
      </c>
      <c r="BM49" s="464">
        <v>0.11455180247186217</v>
      </c>
      <c r="BN49" s="465">
        <v>1.1924330478441574E-3</v>
      </c>
      <c r="BO49" s="465">
        <v>0</v>
      </c>
      <c r="BP49" s="468">
        <v>0.11574423551970632</v>
      </c>
      <c r="BQ49" s="464"/>
      <c r="BR49" s="465"/>
      <c r="BS49" s="465"/>
      <c r="BT49" s="468"/>
      <c r="BU49" s="266">
        <v>4503.5172640870715</v>
      </c>
      <c r="BV49" s="267">
        <v>3.8206437500000008</v>
      </c>
      <c r="BW49" s="267">
        <v>0</v>
      </c>
      <c r="BX49" s="268">
        <v>4507.3379078370708</v>
      </c>
      <c r="BY49" s="121">
        <v>0</v>
      </c>
      <c r="BZ49" s="119">
        <v>0</v>
      </c>
      <c r="CA49" s="119">
        <v>0</v>
      </c>
      <c r="CB49" s="120">
        <v>0</v>
      </c>
      <c r="CC49" s="121">
        <v>4128.6819645939859</v>
      </c>
      <c r="CD49" s="119">
        <v>2.8119558535246818</v>
      </c>
      <c r="CE49" s="119">
        <v>0</v>
      </c>
      <c r="CF49" s="120">
        <v>4131.4939204475104</v>
      </c>
      <c r="CG49" s="121">
        <v>373.75900639789103</v>
      </c>
      <c r="CH49" s="119">
        <v>0.31708549741504921</v>
      </c>
      <c r="CI49" s="119">
        <v>0</v>
      </c>
      <c r="CJ49" s="120">
        <v>374.07609189530609</v>
      </c>
      <c r="CK49" s="121">
        <v>1.076293095194097</v>
      </c>
      <c r="CL49" s="119">
        <v>0.69160239906026955</v>
      </c>
      <c r="CM49" s="119">
        <v>0</v>
      </c>
      <c r="CN49" s="120">
        <v>1.7678954942543665</v>
      </c>
      <c r="CO49" s="41">
        <v>3.5293892531654167</v>
      </c>
      <c r="CP49" s="33">
        <v>1.4971119461398506E-2</v>
      </c>
      <c r="CQ49" s="33">
        <v>0</v>
      </c>
      <c r="CR49" s="42">
        <v>3.5443603726268154</v>
      </c>
      <c r="CS49" s="127">
        <v>0</v>
      </c>
      <c r="CT49" s="128">
        <v>0</v>
      </c>
      <c r="CU49" s="128">
        <v>0</v>
      </c>
      <c r="CV49" s="129">
        <v>0</v>
      </c>
      <c r="CW49" s="127">
        <v>4055.8811784997001</v>
      </c>
      <c r="CX49" s="128">
        <v>2.7603821160603079</v>
      </c>
      <c r="CY49" s="128">
        <v>0</v>
      </c>
      <c r="CZ49" s="129">
        <v>4058.6415606157602</v>
      </c>
      <c r="DA49" s="127">
        <v>374.08083582774952</v>
      </c>
      <c r="DB49" s="128">
        <v>0.31635261503201711</v>
      </c>
      <c r="DC49" s="128">
        <v>0</v>
      </c>
      <c r="DD49" s="129">
        <v>374.39718844278156</v>
      </c>
      <c r="DE49" s="127">
        <v>70.025860506456752</v>
      </c>
      <c r="DF49" s="128">
        <v>0.72893789944627696</v>
      </c>
      <c r="DG49" s="128">
        <v>0</v>
      </c>
      <c r="DH49" s="129">
        <v>70.754798405903031</v>
      </c>
      <c r="DI49" s="127">
        <v>0</v>
      </c>
      <c r="DJ49" s="128">
        <v>0</v>
      </c>
      <c r="DK49" s="128">
        <v>0</v>
      </c>
      <c r="DL49" s="129">
        <v>0</v>
      </c>
      <c r="DM49" s="160">
        <v>7.3733286239999982</v>
      </c>
      <c r="DN49" s="108">
        <v>0</v>
      </c>
      <c r="DO49" s="108">
        <v>6.7585042449448318</v>
      </c>
      <c r="DP49" s="108">
        <v>0.61193236724718525</v>
      </c>
      <c r="DQ49" s="132">
        <v>2.8920118079812573E-3</v>
      </c>
      <c r="DR49" s="302">
        <v>5.7980418427961509E-3</v>
      </c>
      <c r="DS49" s="133">
        <v>0</v>
      </c>
      <c r="DT49" s="133">
        <v>6.6393287136097161</v>
      </c>
      <c r="DU49" s="133">
        <v>0.61245763302778089</v>
      </c>
      <c r="DV49" s="133">
        <v>0.11574423551970632</v>
      </c>
      <c r="DW49" s="133">
        <v>0</v>
      </c>
      <c r="DX49" s="161">
        <v>4507.3379078370708</v>
      </c>
      <c r="DY49" s="140">
        <v>0</v>
      </c>
      <c r="DZ49" s="140">
        <v>4131.4939204475104</v>
      </c>
      <c r="EA49" s="140">
        <v>374.07609189530609</v>
      </c>
      <c r="EB49" s="140">
        <v>1.7678954942543665</v>
      </c>
      <c r="EC49" s="94">
        <v>3.5443603726268154</v>
      </c>
      <c r="ED49" s="141">
        <v>0</v>
      </c>
      <c r="EE49" s="141">
        <v>4058.6415606157602</v>
      </c>
      <c r="EF49" s="141">
        <v>374.39718844278156</v>
      </c>
      <c r="EG49" s="141">
        <v>70.754798405903031</v>
      </c>
      <c r="EH49" s="141">
        <v>0</v>
      </c>
    </row>
    <row r="50" spans="1:138" outlineLevel="3" x14ac:dyDescent="0.2">
      <c r="A50" s="71">
        <v>45</v>
      </c>
      <c r="B50" s="72" t="s">
        <v>55</v>
      </c>
      <c r="C50" s="57" t="s">
        <v>60</v>
      </c>
      <c r="D50" s="73" t="s">
        <v>102</v>
      </c>
      <c r="E50" s="33">
        <v>4.09</v>
      </c>
      <c r="F50" s="33">
        <v>4.0399999998044223E-2</v>
      </c>
      <c r="G50" s="59">
        <v>64.795598783926337</v>
      </c>
      <c r="H50" s="59">
        <v>100.1601463561645</v>
      </c>
      <c r="I50" s="59">
        <v>5.4382459610990743</v>
      </c>
      <c r="J50" s="59">
        <v>57.602250495870791</v>
      </c>
      <c r="K50" s="59">
        <v>33.753009212804557</v>
      </c>
      <c r="L50" s="449">
        <v>1.3999999999999998E-3</v>
      </c>
      <c r="M50" s="59">
        <v>9</v>
      </c>
      <c r="N50" s="59">
        <v>0</v>
      </c>
      <c r="O50" s="38">
        <v>0.21604899090987861</v>
      </c>
      <c r="P50" s="61">
        <v>1</v>
      </c>
      <c r="Q50" s="62">
        <v>0</v>
      </c>
      <c r="R50" s="35">
        <v>0</v>
      </c>
      <c r="S50" s="35">
        <v>0</v>
      </c>
      <c r="T50" s="35">
        <v>0</v>
      </c>
      <c r="U50" s="35">
        <v>0</v>
      </c>
      <c r="V50" s="63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63">
        <v>0</v>
      </c>
      <c r="AC50" s="159">
        <v>0</v>
      </c>
      <c r="AD50" s="283">
        <v>0</v>
      </c>
      <c r="AE50" s="283">
        <v>0</v>
      </c>
      <c r="AF50" s="284">
        <v>0</v>
      </c>
      <c r="AG50" s="107"/>
      <c r="AH50" s="108"/>
      <c r="AI50" s="102">
        <v>0</v>
      </c>
      <c r="AJ50" s="109">
        <v>0</v>
      </c>
      <c r="AK50" s="107">
        <v>0</v>
      </c>
      <c r="AL50" s="108">
        <v>0</v>
      </c>
      <c r="AM50" s="108">
        <v>0</v>
      </c>
      <c r="AN50" s="109">
        <v>0</v>
      </c>
      <c r="AO50" s="107">
        <v>0</v>
      </c>
      <c r="AP50" s="108">
        <v>0</v>
      </c>
      <c r="AQ50" s="108">
        <v>0</v>
      </c>
      <c r="AR50" s="109">
        <v>0</v>
      </c>
      <c r="AS50" s="107">
        <v>0</v>
      </c>
      <c r="AT50" s="108">
        <v>0</v>
      </c>
      <c r="AU50" s="108">
        <v>0</v>
      </c>
      <c r="AV50" s="109">
        <v>0</v>
      </c>
      <c r="AW50" s="64">
        <v>0</v>
      </c>
      <c r="AX50" s="65">
        <v>0</v>
      </c>
      <c r="AY50" s="65">
        <v>0</v>
      </c>
      <c r="AZ50" s="67">
        <v>0</v>
      </c>
      <c r="BA50" s="464"/>
      <c r="BB50" s="465"/>
      <c r="BC50" s="466">
        <v>0</v>
      </c>
      <c r="BD50" s="467">
        <v>0</v>
      </c>
      <c r="BE50" s="464">
        <v>0</v>
      </c>
      <c r="BF50" s="465">
        <v>0</v>
      </c>
      <c r="BG50" s="465">
        <v>0</v>
      </c>
      <c r="BH50" s="468">
        <v>0</v>
      </c>
      <c r="BI50" s="464">
        <v>0</v>
      </c>
      <c r="BJ50" s="465">
        <v>0</v>
      </c>
      <c r="BK50" s="465">
        <v>0</v>
      </c>
      <c r="BL50" s="468">
        <v>0</v>
      </c>
      <c r="BM50" s="464">
        <v>0</v>
      </c>
      <c r="BN50" s="465">
        <v>0</v>
      </c>
      <c r="BO50" s="465">
        <v>0</v>
      </c>
      <c r="BP50" s="468">
        <v>0</v>
      </c>
      <c r="BQ50" s="464"/>
      <c r="BR50" s="465"/>
      <c r="BS50" s="465"/>
      <c r="BT50" s="468"/>
      <c r="BU50" s="266">
        <v>0</v>
      </c>
      <c r="BV50" s="267">
        <v>0</v>
      </c>
      <c r="BW50" s="267">
        <v>0</v>
      </c>
      <c r="BX50" s="268">
        <v>0</v>
      </c>
      <c r="BY50" s="121">
        <v>0</v>
      </c>
      <c r="BZ50" s="119">
        <v>0</v>
      </c>
      <c r="CA50" s="119">
        <v>0</v>
      </c>
      <c r="CB50" s="120">
        <v>0</v>
      </c>
      <c r="CC50" s="121">
        <v>0</v>
      </c>
      <c r="CD50" s="119">
        <v>0</v>
      </c>
      <c r="CE50" s="119">
        <v>0</v>
      </c>
      <c r="CF50" s="120">
        <v>0</v>
      </c>
      <c r="CG50" s="121">
        <v>0</v>
      </c>
      <c r="CH50" s="119">
        <v>0</v>
      </c>
      <c r="CI50" s="119">
        <v>0</v>
      </c>
      <c r="CJ50" s="120">
        <v>0</v>
      </c>
      <c r="CK50" s="121">
        <v>0</v>
      </c>
      <c r="CL50" s="119">
        <v>0</v>
      </c>
      <c r="CM50" s="119">
        <v>0</v>
      </c>
      <c r="CN50" s="120">
        <v>0</v>
      </c>
      <c r="CO50" s="41">
        <v>0</v>
      </c>
      <c r="CP50" s="33">
        <v>0</v>
      </c>
      <c r="CQ50" s="33">
        <v>0</v>
      </c>
      <c r="CR50" s="42">
        <v>0</v>
      </c>
      <c r="CS50" s="127">
        <v>0</v>
      </c>
      <c r="CT50" s="128">
        <v>0</v>
      </c>
      <c r="CU50" s="128">
        <v>0</v>
      </c>
      <c r="CV50" s="129">
        <v>0</v>
      </c>
      <c r="CW50" s="127">
        <v>0</v>
      </c>
      <c r="CX50" s="128">
        <v>0</v>
      </c>
      <c r="CY50" s="128">
        <v>0</v>
      </c>
      <c r="CZ50" s="129">
        <v>0</v>
      </c>
      <c r="DA50" s="127">
        <v>0</v>
      </c>
      <c r="DB50" s="128">
        <v>0</v>
      </c>
      <c r="DC50" s="128">
        <v>0</v>
      </c>
      <c r="DD50" s="129">
        <v>0</v>
      </c>
      <c r="DE50" s="127">
        <v>0</v>
      </c>
      <c r="DF50" s="128">
        <v>0</v>
      </c>
      <c r="DG50" s="128">
        <v>0</v>
      </c>
      <c r="DH50" s="129">
        <v>0</v>
      </c>
      <c r="DI50" s="127">
        <v>0</v>
      </c>
      <c r="DJ50" s="128">
        <v>0</v>
      </c>
      <c r="DK50" s="128">
        <v>0</v>
      </c>
      <c r="DL50" s="129">
        <v>0</v>
      </c>
      <c r="DM50" s="160">
        <v>0</v>
      </c>
      <c r="DN50" s="108">
        <v>0</v>
      </c>
      <c r="DO50" s="108">
        <v>0</v>
      </c>
      <c r="DP50" s="108">
        <v>0</v>
      </c>
      <c r="DQ50" s="132">
        <v>0</v>
      </c>
      <c r="DR50" s="302">
        <v>0</v>
      </c>
      <c r="DS50" s="133">
        <v>0</v>
      </c>
      <c r="DT50" s="133">
        <v>0</v>
      </c>
      <c r="DU50" s="133">
        <v>0</v>
      </c>
      <c r="DV50" s="133">
        <v>0</v>
      </c>
      <c r="DW50" s="133">
        <v>0</v>
      </c>
      <c r="DX50" s="161">
        <v>0</v>
      </c>
      <c r="DY50" s="140">
        <v>0</v>
      </c>
      <c r="DZ50" s="140">
        <v>0</v>
      </c>
      <c r="EA50" s="140">
        <v>0</v>
      </c>
      <c r="EB50" s="140">
        <v>0</v>
      </c>
      <c r="EC50" s="94">
        <v>0</v>
      </c>
      <c r="ED50" s="141">
        <v>0</v>
      </c>
      <c r="EE50" s="141">
        <v>0</v>
      </c>
      <c r="EF50" s="141">
        <v>0</v>
      </c>
      <c r="EG50" s="141">
        <v>0</v>
      </c>
      <c r="EH50" s="141">
        <v>0</v>
      </c>
    </row>
    <row r="51" spans="1:138" outlineLevel="2" x14ac:dyDescent="0.2">
      <c r="A51" s="71"/>
      <c r="B51" s="72"/>
      <c r="C51" s="74" t="s">
        <v>103</v>
      </c>
      <c r="D51" s="73"/>
      <c r="E51" s="33">
        <v>801550.81299999997</v>
      </c>
      <c r="F51" s="33">
        <v>31816.123599999999</v>
      </c>
      <c r="G51" s="59">
        <v>64.964681959119531</v>
      </c>
      <c r="H51" s="59">
        <v>100.45020836266939</v>
      </c>
      <c r="I51" s="59">
        <v>5.4344702437174597</v>
      </c>
      <c r="J51" s="59">
        <v>57.569027555139378</v>
      </c>
      <c r="K51" s="59">
        <v>33.54442409134883</v>
      </c>
      <c r="L51" s="449">
        <v>6.931502907538363E-3</v>
      </c>
      <c r="M51" s="59">
        <v>31.094368748932059</v>
      </c>
      <c r="N51" s="59">
        <v>30.279613374190628</v>
      </c>
      <c r="O51" s="59">
        <v>7.343336147817589E-2</v>
      </c>
      <c r="P51" s="61"/>
      <c r="Q51" s="62">
        <v>2.0238323439251418E-4</v>
      </c>
      <c r="R51" s="35">
        <v>47.143870431783206</v>
      </c>
      <c r="S51" s="35">
        <v>0</v>
      </c>
      <c r="T51" s="35">
        <v>0</v>
      </c>
      <c r="U51" s="35">
        <v>47.144072815017601</v>
      </c>
      <c r="V51" s="63">
        <v>2.6596320839233702</v>
      </c>
      <c r="W51" s="35">
        <v>16.577537873789243</v>
      </c>
      <c r="X51" s="35">
        <v>0.58232849282589738</v>
      </c>
      <c r="Y51" s="35">
        <v>0</v>
      </c>
      <c r="Z51" s="35">
        <v>9.8965201443854539E-2</v>
      </c>
      <c r="AA51" s="35">
        <v>6.8592824151036652E-2</v>
      </c>
      <c r="AB51" s="63">
        <v>19.9870564761334</v>
      </c>
      <c r="AC51" s="159">
        <v>10.573441045859358</v>
      </c>
      <c r="AD51" s="283">
        <v>4.6882298334466416E-2</v>
      </c>
      <c r="AE51" s="283">
        <v>2.5613809349208408E-4</v>
      </c>
      <c r="AF51" s="284">
        <v>10.620579482287317</v>
      </c>
      <c r="AG51" s="107"/>
      <c r="AH51" s="108"/>
      <c r="AI51" s="102">
        <v>1.7566105808141256E-6</v>
      </c>
      <c r="AJ51" s="109">
        <v>1.7566105808141256E-6</v>
      </c>
      <c r="AK51" s="107">
        <v>7.8033386529194386</v>
      </c>
      <c r="AL51" s="108">
        <v>3.3798828235808764E-2</v>
      </c>
      <c r="AM51" s="108">
        <v>1.1693128205391905E-5</v>
      </c>
      <c r="AN51" s="109">
        <v>7.8371491742834527</v>
      </c>
      <c r="AO51" s="107">
        <v>1.1853545218780508</v>
      </c>
      <c r="AP51" s="108">
        <v>4.735595333298228E-3</v>
      </c>
      <c r="AQ51" s="108">
        <v>3.6131278794783129E-6</v>
      </c>
      <c r="AR51" s="109">
        <v>1.1900937303392285</v>
      </c>
      <c r="AS51" s="107">
        <v>1.5847478710618677</v>
      </c>
      <c r="AT51" s="108">
        <v>8.3478747653594233E-3</v>
      </c>
      <c r="AU51" s="108">
        <v>2.3907522682639973E-4</v>
      </c>
      <c r="AV51" s="109">
        <v>1.5933348210540534</v>
      </c>
      <c r="AW51" s="64">
        <v>6.4117685593819224E-2</v>
      </c>
      <c r="AX51" s="65">
        <v>7.9801122394760585E-4</v>
      </c>
      <c r="AY51" s="65">
        <v>0</v>
      </c>
      <c r="AZ51" s="67">
        <v>6.4915696817766835E-2</v>
      </c>
      <c r="BA51" s="464"/>
      <c r="BB51" s="465"/>
      <c r="BC51" s="466">
        <v>1.7566105808141256E-6</v>
      </c>
      <c r="BD51" s="467">
        <v>1.7566105808141256E-6</v>
      </c>
      <c r="BE51" s="464">
        <v>7.346790951899159</v>
      </c>
      <c r="BF51" s="465">
        <v>3.1524363902979691E-2</v>
      </c>
      <c r="BG51" s="465">
        <v>2.2485438550529858E-6</v>
      </c>
      <c r="BH51" s="468">
        <v>7.378317564345994</v>
      </c>
      <c r="BI51" s="464">
        <v>1.1698027104940496</v>
      </c>
      <c r="BJ51" s="465">
        <v>4.6645048088896565E-3</v>
      </c>
      <c r="BK51" s="465">
        <v>3.314150017551348E-6</v>
      </c>
      <c r="BL51" s="468">
        <v>1.1744705294529567</v>
      </c>
      <c r="BM51" s="464">
        <v>1.9927296978723299</v>
      </c>
      <c r="BN51" s="465">
        <v>9.8954183986494637E-3</v>
      </c>
      <c r="BO51" s="465">
        <v>2.4881878903866561E-4</v>
      </c>
      <c r="BP51" s="468">
        <v>2.002873935060018</v>
      </c>
      <c r="BQ51" s="464"/>
      <c r="BR51" s="465"/>
      <c r="BS51" s="465"/>
      <c r="BT51" s="468"/>
      <c r="BU51" s="266">
        <v>336405.90719237458</v>
      </c>
      <c r="BV51" s="267">
        <v>1491.6129984614577</v>
      </c>
      <c r="BW51" s="267">
        <v>8.1493212412125029</v>
      </c>
      <c r="BX51" s="268">
        <v>337905.66951207729</v>
      </c>
      <c r="BY51" s="121">
        <v>0</v>
      </c>
      <c r="BZ51" s="119">
        <v>0</v>
      </c>
      <c r="CA51" s="119">
        <v>5.588853935625001E-2</v>
      </c>
      <c r="CB51" s="120">
        <v>5.588853935625001E-2</v>
      </c>
      <c r="CC51" s="121">
        <v>248271.98707394235</v>
      </c>
      <c r="CD51" s="119">
        <v>1075.3476966856615</v>
      </c>
      <c r="CE51" s="119">
        <v>0.37203001225339499</v>
      </c>
      <c r="CF51" s="120">
        <v>249347.70680064027</v>
      </c>
      <c r="CG51" s="121">
        <v>37713.385977890968</v>
      </c>
      <c r="CH51" s="119">
        <v>150.66828644379962</v>
      </c>
      <c r="CI51" s="119">
        <v>0.11495572319608791</v>
      </c>
      <c r="CJ51" s="120">
        <v>37864.169220057964</v>
      </c>
      <c r="CK51" s="121">
        <v>50420.53414054124</v>
      </c>
      <c r="CL51" s="119">
        <v>265.59701533199637</v>
      </c>
      <c r="CM51" s="119">
        <v>7.6064469664067689</v>
      </c>
      <c r="CN51" s="120">
        <v>50693.737602839647</v>
      </c>
      <c r="CO51" s="41">
        <v>2039.9762097988917</v>
      </c>
      <c r="CP51" s="33">
        <v>25.389623735304308</v>
      </c>
      <c r="CQ51" s="33">
        <v>0</v>
      </c>
      <c r="CR51" s="42">
        <v>2065.3658335341961</v>
      </c>
      <c r="CS51" s="127">
        <v>0</v>
      </c>
      <c r="CT51" s="128">
        <v>0</v>
      </c>
      <c r="CU51" s="128">
        <v>5.588853935625001E-2</v>
      </c>
      <c r="CV51" s="129">
        <v>5.588853935625001E-2</v>
      </c>
      <c r="CW51" s="127">
        <v>233746.40898898529</v>
      </c>
      <c r="CX51" s="128">
        <v>1002.9830583485802</v>
      </c>
      <c r="CY51" s="128">
        <v>7.1539949212386281E-2</v>
      </c>
      <c r="CZ51" s="129">
        <v>234749.4635872831</v>
      </c>
      <c r="DA51" s="127">
        <v>37218.587624693697</v>
      </c>
      <c r="DB51" s="128">
        <v>148.4064615324277</v>
      </c>
      <c r="DC51" s="128">
        <v>0.10544340658735585</v>
      </c>
      <c r="DD51" s="129">
        <v>37367.099529632709</v>
      </c>
      <c r="DE51" s="127">
        <v>63400.934368896706</v>
      </c>
      <c r="DF51" s="128">
        <v>314.83385484514542</v>
      </c>
      <c r="DG51" s="128">
        <v>7.9164493460565097</v>
      </c>
      <c r="DH51" s="129">
        <v>63723.684673087904</v>
      </c>
      <c r="DI51" s="127">
        <v>0</v>
      </c>
      <c r="DJ51" s="128">
        <v>0</v>
      </c>
      <c r="DK51" s="128">
        <v>0</v>
      </c>
      <c r="DL51" s="129">
        <v>0</v>
      </c>
      <c r="DM51" s="160">
        <v>10.620579482287317</v>
      </c>
      <c r="DN51" s="108">
        <v>1.7566105808141256E-6</v>
      </c>
      <c r="DO51" s="108">
        <v>7.8371491742834527</v>
      </c>
      <c r="DP51" s="108">
        <v>1.1900937303392285</v>
      </c>
      <c r="DQ51" s="132">
        <v>1.5933348210540534</v>
      </c>
      <c r="DR51" s="302">
        <v>6.4915696817766835E-2</v>
      </c>
      <c r="DS51" s="133">
        <v>1.7566105808141256E-6</v>
      </c>
      <c r="DT51" s="133">
        <v>7.378317564345994</v>
      </c>
      <c r="DU51" s="133">
        <v>1.1744705294529567</v>
      </c>
      <c r="DV51" s="133">
        <v>2.002873935060018</v>
      </c>
      <c r="DW51" s="133">
        <v>0</v>
      </c>
      <c r="DX51" s="161">
        <v>337905.66951207729</v>
      </c>
      <c r="DY51" s="140">
        <v>5.588853935625001E-2</v>
      </c>
      <c r="DZ51" s="140">
        <v>249347.70680064027</v>
      </c>
      <c r="EA51" s="140">
        <v>37864.169220057964</v>
      </c>
      <c r="EB51" s="140">
        <v>50693.737602839647</v>
      </c>
      <c r="EC51" s="94">
        <v>2065.3658335341961</v>
      </c>
      <c r="ED51" s="141">
        <v>5.588853935625001E-2</v>
      </c>
      <c r="EE51" s="141">
        <v>234749.4635872831</v>
      </c>
      <c r="EF51" s="141">
        <v>37367.099529632709</v>
      </c>
      <c r="EG51" s="141">
        <v>63723.684673087904</v>
      </c>
      <c r="EH51" s="141">
        <v>0</v>
      </c>
    </row>
    <row r="52" spans="1:138" outlineLevel="3" x14ac:dyDescent="0.2">
      <c r="A52" s="71">
        <v>46</v>
      </c>
      <c r="B52" s="56" t="s">
        <v>55</v>
      </c>
      <c r="C52" s="57" t="s">
        <v>104</v>
      </c>
      <c r="D52" s="58" t="s">
        <v>105</v>
      </c>
      <c r="E52" s="33">
        <v>2132.8220000000001</v>
      </c>
      <c r="F52" s="33">
        <v>55.095199999999998</v>
      </c>
      <c r="G52" s="59">
        <v>32.486121378411298</v>
      </c>
      <c r="H52" s="59">
        <v>40.076924025591303</v>
      </c>
      <c r="I52" s="59">
        <v>2.9</v>
      </c>
      <c r="J52" s="59">
        <v>64.123000000000005</v>
      </c>
      <c r="K52" s="59">
        <v>56.234999999999999</v>
      </c>
      <c r="L52" s="449">
        <v>8.3000000000000001E-3</v>
      </c>
      <c r="M52" s="59">
        <v>23.3</v>
      </c>
      <c r="N52" s="59">
        <v>15.769222990416242</v>
      </c>
      <c r="O52" s="38">
        <v>0.21604899090987861</v>
      </c>
      <c r="P52" s="61">
        <v>1</v>
      </c>
      <c r="Q52" s="62">
        <v>0</v>
      </c>
      <c r="R52" s="35">
        <v>12.054113500000001</v>
      </c>
      <c r="S52" s="35">
        <v>0.47294325000000004</v>
      </c>
      <c r="T52" s="35">
        <v>12.527056750000002</v>
      </c>
      <c r="U52" s="35">
        <v>12.527056750000002</v>
      </c>
      <c r="V52" s="63">
        <v>0</v>
      </c>
      <c r="W52" s="35">
        <v>0</v>
      </c>
      <c r="X52" s="35">
        <v>7.4999999999999997E-2</v>
      </c>
      <c r="Y52" s="35">
        <v>0</v>
      </c>
      <c r="Z52" s="35">
        <v>0.03</v>
      </c>
      <c r="AA52" s="35">
        <v>0</v>
      </c>
      <c r="AB52" s="63">
        <v>0.105</v>
      </c>
      <c r="AC52" s="159">
        <v>0</v>
      </c>
      <c r="AD52" s="283">
        <v>3.2514909375000005E-3</v>
      </c>
      <c r="AE52" s="283">
        <v>0</v>
      </c>
      <c r="AF52" s="284">
        <v>3.2514909375000005E-3</v>
      </c>
      <c r="AG52" s="107"/>
      <c r="AH52" s="108"/>
      <c r="AI52" s="102">
        <v>0</v>
      </c>
      <c r="AJ52" s="109">
        <v>0</v>
      </c>
      <c r="AK52" s="107">
        <v>0</v>
      </c>
      <c r="AL52" s="108">
        <v>2.5050600168561245E-3</v>
      </c>
      <c r="AM52" s="108">
        <v>0</v>
      </c>
      <c r="AN52" s="109">
        <v>2.5050600168561245E-3</v>
      </c>
      <c r="AO52" s="107">
        <v>0</v>
      </c>
      <c r="AP52" s="108">
        <v>1.3030975527208576E-4</v>
      </c>
      <c r="AQ52" s="108">
        <v>0</v>
      </c>
      <c r="AR52" s="109">
        <v>1.3030975527208576E-4</v>
      </c>
      <c r="AS52" s="107">
        <v>0</v>
      </c>
      <c r="AT52" s="108">
        <v>6.1612116537179034E-4</v>
      </c>
      <c r="AU52" s="108">
        <v>0</v>
      </c>
      <c r="AV52" s="109">
        <v>6.1612116537179034E-4</v>
      </c>
      <c r="AW52" s="64">
        <v>0</v>
      </c>
      <c r="AX52" s="65">
        <v>0</v>
      </c>
      <c r="AY52" s="65">
        <v>0</v>
      </c>
      <c r="AZ52" s="67">
        <v>0</v>
      </c>
      <c r="BA52" s="464"/>
      <c r="BB52" s="465"/>
      <c r="BC52" s="466">
        <v>0</v>
      </c>
      <c r="BD52" s="467">
        <v>0</v>
      </c>
      <c r="BE52" s="464">
        <v>0</v>
      </c>
      <c r="BF52" s="465">
        <v>1.964057623933071E-3</v>
      </c>
      <c r="BG52" s="465">
        <v>0</v>
      </c>
      <c r="BH52" s="468">
        <v>1.964057623933071E-3</v>
      </c>
      <c r="BI52" s="464">
        <v>0</v>
      </c>
      <c r="BJ52" s="465">
        <v>1.7110457134208185E-4</v>
      </c>
      <c r="BK52" s="465">
        <v>0</v>
      </c>
      <c r="BL52" s="468">
        <v>1.7110457134208185E-4</v>
      </c>
      <c r="BM52" s="464">
        <v>0</v>
      </c>
      <c r="BN52" s="465">
        <v>1.1163287422248475E-3</v>
      </c>
      <c r="BO52" s="465">
        <v>0</v>
      </c>
      <c r="BP52" s="468">
        <v>1.1163287422248475E-3</v>
      </c>
      <c r="BQ52" s="464"/>
      <c r="BR52" s="465"/>
      <c r="BS52" s="465"/>
      <c r="BT52" s="468"/>
      <c r="BU52" s="266">
        <v>0</v>
      </c>
      <c r="BV52" s="267">
        <v>0.17914154349975003</v>
      </c>
      <c r="BW52" s="267">
        <v>0</v>
      </c>
      <c r="BX52" s="268">
        <v>0.17914154349975003</v>
      </c>
      <c r="BY52" s="121">
        <v>0</v>
      </c>
      <c r="BZ52" s="119">
        <v>0</v>
      </c>
      <c r="CA52" s="119">
        <v>0</v>
      </c>
      <c r="CB52" s="120">
        <v>0</v>
      </c>
      <c r="CC52" s="121">
        <v>0</v>
      </c>
      <c r="CD52" s="119">
        <v>0.13801678264069156</v>
      </c>
      <c r="CE52" s="119">
        <v>0</v>
      </c>
      <c r="CF52" s="120">
        <v>0.13801678264069156</v>
      </c>
      <c r="CG52" s="121">
        <v>0</v>
      </c>
      <c r="CH52" s="119">
        <v>7.1794420286666188E-3</v>
      </c>
      <c r="CI52" s="119">
        <v>0</v>
      </c>
      <c r="CJ52" s="120">
        <v>7.1794420286666188E-3</v>
      </c>
      <c r="CK52" s="121">
        <v>0</v>
      </c>
      <c r="CL52" s="119">
        <v>3.3945318830391862E-2</v>
      </c>
      <c r="CM52" s="119">
        <v>0</v>
      </c>
      <c r="CN52" s="120">
        <v>3.3945318830391862E-2</v>
      </c>
      <c r="CO52" s="41">
        <v>0</v>
      </c>
      <c r="CP52" s="33">
        <v>0</v>
      </c>
      <c r="CQ52" s="33">
        <v>0</v>
      </c>
      <c r="CR52" s="42">
        <v>0</v>
      </c>
      <c r="CS52" s="127">
        <v>0</v>
      </c>
      <c r="CT52" s="128">
        <v>0</v>
      </c>
      <c r="CU52" s="128">
        <v>0</v>
      </c>
      <c r="CV52" s="129">
        <v>0</v>
      </c>
      <c r="CW52" s="127">
        <v>0</v>
      </c>
      <c r="CX52" s="128">
        <v>0.10821014760211733</v>
      </c>
      <c r="CY52" s="128">
        <v>0</v>
      </c>
      <c r="CZ52" s="129">
        <v>0.10821014760211733</v>
      </c>
      <c r="DA52" s="127">
        <v>0</v>
      </c>
      <c r="DB52" s="128">
        <v>9.4270405790062677E-3</v>
      </c>
      <c r="DC52" s="128">
        <v>0</v>
      </c>
      <c r="DD52" s="129">
        <v>9.4270405790062677E-3</v>
      </c>
      <c r="DE52" s="127">
        <v>0</v>
      </c>
      <c r="DF52" s="128">
        <v>6.1504355318626421E-2</v>
      </c>
      <c r="DG52" s="128">
        <v>0</v>
      </c>
      <c r="DH52" s="129">
        <v>6.1504355318626421E-2</v>
      </c>
      <c r="DI52" s="127">
        <v>0</v>
      </c>
      <c r="DJ52" s="128">
        <v>0</v>
      </c>
      <c r="DK52" s="128">
        <v>0</v>
      </c>
      <c r="DL52" s="129">
        <v>0</v>
      </c>
      <c r="DM52" s="160">
        <v>3.2514909375000005E-3</v>
      </c>
      <c r="DN52" s="108">
        <v>0</v>
      </c>
      <c r="DO52" s="108">
        <v>2.5050600168561245E-3</v>
      </c>
      <c r="DP52" s="108">
        <v>1.3030975527208576E-4</v>
      </c>
      <c r="DQ52" s="132">
        <v>6.1612116537179034E-4</v>
      </c>
      <c r="DR52" s="302">
        <v>0</v>
      </c>
      <c r="DS52" s="133">
        <v>0</v>
      </c>
      <c r="DT52" s="133">
        <v>1.964057623933071E-3</v>
      </c>
      <c r="DU52" s="133">
        <v>1.7110457134208185E-4</v>
      </c>
      <c r="DV52" s="133">
        <v>1.1163287422248475E-3</v>
      </c>
      <c r="DW52" s="133">
        <v>0</v>
      </c>
      <c r="DX52" s="161">
        <v>0.17914154349975003</v>
      </c>
      <c r="DY52" s="140">
        <v>0</v>
      </c>
      <c r="DZ52" s="140">
        <v>0.13801678264069156</v>
      </c>
      <c r="EA52" s="140">
        <v>7.1794420286666188E-3</v>
      </c>
      <c r="EB52" s="140">
        <v>3.3945318830391862E-2</v>
      </c>
      <c r="EC52" s="94">
        <v>0</v>
      </c>
      <c r="ED52" s="141">
        <v>0</v>
      </c>
      <c r="EE52" s="141">
        <v>0.10821014760211733</v>
      </c>
      <c r="EF52" s="141">
        <v>9.4270405790062677E-3</v>
      </c>
      <c r="EG52" s="141">
        <v>6.1504355318626421E-2</v>
      </c>
      <c r="EH52" s="141">
        <v>0</v>
      </c>
    </row>
    <row r="53" spans="1:138" outlineLevel="3" x14ac:dyDescent="0.2">
      <c r="A53" s="71">
        <v>47</v>
      </c>
      <c r="B53" s="56" t="s">
        <v>55</v>
      </c>
      <c r="C53" s="57" t="s">
        <v>104</v>
      </c>
      <c r="D53" s="58" t="s">
        <v>106</v>
      </c>
      <c r="E53" s="33">
        <v>2057.3310000000001</v>
      </c>
      <c r="F53" s="33">
        <v>59.862800000000007</v>
      </c>
      <c r="G53" s="59">
        <v>60.140746180611998</v>
      </c>
      <c r="H53" s="59">
        <v>82.019061616603295</v>
      </c>
      <c r="I53" s="59">
        <v>3.26</v>
      </c>
      <c r="J53" s="59">
        <v>49.5</v>
      </c>
      <c r="K53" s="59">
        <v>24.753</v>
      </c>
      <c r="L53" s="449">
        <v>8.3000000000000001E-3</v>
      </c>
      <c r="M53" s="59">
        <v>34.299999999999997</v>
      </c>
      <c r="N53" s="59">
        <v>20.18295117040212</v>
      </c>
      <c r="O53" s="38">
        <v>8.5306249131673284E-2</v>
      </c>
      <c r="P53" s="61">
        <v>0</v>
      </c>
      <c r="Q53" s="62">
        <v>0</v>
      </c>
      <c r="R53" s="35">
        <v>12.054113500000001</v>
      </c>
      <c r="S53" s="35">
        <v>0.47294325000000004</v>
      </c>
      <c r="T53" s="35">
        <v>12.527056750000002</v>
      </c>
      <c r="U53" s="35">
        <v>12.527056750000002</v>
      </c>
      <c r="V53" s="63">
        <v>0</v>
      </c>
      <c r="W53" s="35">
        <v>0</v>
      </c>
      <c r="X53" s="35">
        <v>7.4999999999999997E-2</v>
      </c>
      <c r="Y53" s="35">
        <v>0</v>
      </c>
      <c r="Z53" s="35">
        <v>0.03</v>
      </c>
      <c r="AA53" s="35">
        <v>0</v>
      </c>
      <c r="AB53" s="63">
        <v>0.105</v>
      </c>
      <c r="AC53" s="159">
        <v>0</v>
      </c>
      <c r="AD53" s="283">
        <v>3.2514909375000005E-3</v>
      </c>
      <c r="AE53" s="283">
        <v>0</v>
      </c>
      <c r="AF53" s="284">
        <v>3.2514909375000005E-3</v>
      </c>
      <c r="AG53" s="107"/>
      <c r="AH53" s="108"/>
      <c r="AI53" s="102">
        <v>0</v>
      </c>
      <c r="AJ53" s="109">
        <v>0</v>
      </c>
      <c r="AK53" s="107">
        <v>0</v>
      </c>
      <c r="AL53" s="108">
        <v>2.3956058589861616E-3</v>
      </c>
      <c r="AM53" s="108">
        <v>0</v>
      </c>
      <c r="AN53" s="109">
        <v>2.3956058589861616E-3</v>
      </c>
      <c r="AO53" s="107">
        <v>0</v>
      </c>
      <c r="AP53" s="108">
        <v>2.6668423554863994E-4</v>
      </c>
      <c r="AQ53" s="108">
        <v>0</v>
      </c>
      <c r="AR53" s="109">
        <v>2.6668423554863994E-4</v>
      </c>
      <c r="AS53" s="107">
        <v>0</v>
      </c>
      <c r="AT53" s="108">
        <v>5.8920084296519874E-4</v>
      </c>
      <c r="AU53" s="108">
        <v>0</v>
      </c>
      <c r="AV53" s="109">
        <v>5.8920084296519874E-4</v>
      </c>
      <c r="AW53" s="64">
        <v>0</v>
      </c>
      <c r="AX53" s="65">
        <v>6.2813775435951441E-6</v>
      </c>
      <c r="AY53" s="65">
        <v>0</v>
      </c>
      <c r="AZ53" s="67">
        <v>6.2813775435951441E-6</v>
      </c>
      <c r="BA53" s="464"/>
      <c r="BB53" s="465"/>
      <c r="BC53" s="466">
        <v>0</v>
      </c>
      <c r="BD53" s="467">
        <v>0</v>
      </c>
      <c r="BE53" s="464">
        <v>0</v>
      </c>
      <c r="BF53" s="465">
        <v>2.1914829494382193E-3</v>
      </c>
      <c r="BG53" s="465">
        <v>0</v>
      </c>
      <c r="BH53" s="468">
        <v>2.1914829494382193E-3</v>
      </c>
      <c r="BI53" s="464">
        <v>0</v>
      </c>
      <c r="BJ53" s="465">
        <v>2.6669356851094332E-4</v>
      </c>
      <c r="BK53" s="465">
        <v>0</v>
      </c>
      <c r="BL53" s="468">
        <v>2.6669356851094332E-4</v>
      </c>
      <c r="BM53" s="464">
        <v>0</v>
      </c>
      <c r="BN53" s="465">
        <v>7.8703304200724244E-4</v>
      </c>
      <c r="BO53" s="465">
        <v>0</v>
      </c>
      <c r="BP53" s="468">
        <v>7.8703304200724244E-4</v>
      </c>
      <c r="BQ53" s="464"/>
      <c r="BR53" s="465"/>
      <c r="BS53" s="465"/>
      <c r="BT53" s="468"/>
      <c r="BU53" s="266">
        <v>0</v>
      </c>
      <c r="BV53" s="267">
        <v>0.19464335169337504</v>
      </c>
      <c r="BW53" s="267">
        <v>0</v>
      </c>
      <c r="BX53" s="268">
        <v>0.19464335169337504</v>
      </c>
      <c r="BY53" s="121">
        <v>0</v>
      </c>
      <c r="BZ53" s="119">
        <v>0</v>
      </c>
      <c r="CA53" s="119">
        <v>0</v>
      </c>
      <c r="CB53" s="120">
        <v>0</v>
      </c>
      <c r="CC53" s="121">
        <v>0</v>
      </c>
      <c r="CD53" s="119">
        <v>0.14340767441531682</v>
      </c>
      <c r="CE53" s="119">
        <v>0</v>
      </c>
      <c r="CF53" s="120">
        <v>0.14340767441531682</v>
      </c>
      <c r="CG53" s="121">
        <v>0</v>
      </c>
      <c r="CH53" s="119">
        <v>1.5964465055801125E-2</v>
      </c>
      <c r="CI53" s="119">
        <v>0</v>
      </c>
      <c r="CJ53" s="120">
        <v>1.5964465055801125E-2</v>
      </c>
      <c r="CK53" s="121">
        <v>0</v>
      </c>
      <c r="CL53" s="119">
        <v>3.5271212222257105E-2</v>
      </c>
      <c r="CM53" s="119">
        <v>0</v>
      </c>
      <c r="CN53" s="120">
        <v>3.5271212222257105E-2</v>
      </c>
      <c r="CO53" s="41">
        <v>0</v>
      </c>
      <c r="CP53" s="33">
        <v>3.7602084761672742E-4</v>
      </c>
      <c r="CQ53" s="33">
        <v>0</v>
      </c>
      <c r="CR53" s="42">
        <v>3.7602084761672742E-4</v>
      </c>
      <c r="CS53" s="127">
        <v>0</v>
      </c>
      <c r="CT53" s="128">
        <v>0</v>
      </c>
      <c r="CU53" s="128">
        <v>0</v>
      </c>
      <c r="CV53" s="129">
        <v>0</v>
      </c>
      <c r="CW53" s="127">
        <v>0</v>
      </c>
      <c r="CX53" s="128">
        <v>0.13118830550563024</v>
      </c>
      <c r="CY53" s="128">
        <v>0</v>
      </c>
      <c r="CZ53" s="129">
        <v>0.13118830550563024</v>
      </c>
      <c r="DA53" s="127">
        <v>0</v>
      </c>
      <c r="DB53" s="128">
        <v>1.59650237530569E-2</v>
      </c>
      <c r="DC53" s="128">
        <v>0</v>
      </c>
      <c r="DD53" s="129">
        <v>1.59650237530569E-2</v>
      </c>
      <c r="DE53" s="127">
        <v>0</v>
      </c>
      <c r="DF53" s="128">
        <v>4.7114001587071158E-2</v>
      </c>
      <c r="DG53" s="128">
        <v>0</v>
      </c>
      <c r="DH53" s="129">
        <v>4.7114001587071158E-2</v>
      </c>
      <c r="DI53" s="127">
        <v>0</v>
      </c>
      <c r="DJ53" s="128">
        <v>0</v>
      </c>
      <c r="DK53" s="128">
        <v>0</v>
      </c>
      <c r="DL53" s="129">
        <v>0</v>
      </c>
      <c r="DM53" s="160">
        <v>3.2514909375000005E-3</v>
      </c>
      <c r="DN53" s="108">
        <v>0</v>
      </c>
      <c r="DO53" s="108">
        <v>2.3956058589861616E-3</v>
      </c>
      <c r="DP53" s="108">
        <v>2.6668423554863994E-4</v>
      </c>
      <c r="DQ53" s="132">
        <v>5.8920084296519874E-4</v>
      </c>
      <c r="DR53" s="302">
        <v>6.2813775435951441E-6</v>
      </c>
      <c r="DS53" s="133">
        <v>0</v>
      </c>
      <c r="DT53" s="133">
        <v>2.1914829494382193E-3</v>
      </c>
      <c r="DU53" s="133">
        <v>2.6669356851094332E-4</v>
      </c>
      <c r="DV53" s="133">
        <v>7.8703304200724244E-4</v>
      </c>
      <c r="DW53" s="133">
        <v>0</v>
      </c>
      <c r="DX53" s="161">
        <v>0.19464335169337504</v>
      </c>
      <c r="DY53" s="140">
        <v>0</v>
      </c>
      <c r="DZ53" s="140">
        <v>0.14340767441531682</v>
      </c>
      <c r="EA53" s="140">
        <v>1.5964465055801125E-2</v>
      </c>
      <c r="EB53" s="140">
        <v>3.5271212222257105E-2</v>
      </c>
      <c r="EC53" s="94">
        <v>3.7602084761672742E-4</v>
      </c>
      <c r="ED53" s="141">
        <v>0</v>
      </c>
      <c r="EE53" s="141">
        <v>0.13118830550563024</v>
      </c>
      <c r="EF53" s="141">
        <v>1.59650237530569E-2</v>
      </c>
      <c r="EG53" s="141">
        <v>4.7114001587071158E-2</v>
      </c>
      <c r="EH53" s="141">
        <v>0</v>
      </c>
    </row>
    <row r="54" spans="1:138" outlineLevel="3" x14ac:dyDescent="0.2">
      <c r="A54" s="71">
        <v>48</v>
      </c>
      <c r="B54" s="56" t="s">
        <v>55</v>
      </c>
      <c r="C54" s="57" t="s">
        <v>104</v>
      </c>
      <c r="D54" s="58" t="s">
        <v>107</v>
      </c>
      <c r="E54" s="33">
        <v>2291.645</v>
      </c>
      <c r="F54" s="33">
        <v>70.234799999999993</v>
      </c>
      <c r="G54" s="59">
        <v>33.534262873836703</v>
      </c>
      <c r="H54" s="59">
        <v>41.995704343453198</v>
      </c>
      <c r="I54" s="59">
        <v>3.6</v>
      </c>
      <c r="J54" s="59">
        <v>64.338999999999999</v>
      </c>
      <c r="K54" s="59">
        <v>41.616</v>
      </c>
      <c r="L54" s="449">
        <v>8.3000000000000001E-3</v>
      </c>
      <c r="M54" s="59">
        <v>16.7</v>
      </c>
      <c r="N54" s="59">
        <v>11.578010298432606</v>
      </c>
      <c r="O54" s="38">
        <v>0.20826291903981131</v>
      </c>
      <c r="P54" s="61">
        <v>1</v>
      </c>
      <c r="Q54" s="62">
        <v>0</v>
      </c>
      <c r="R54" s="35">
        <v>12.054113500000001</v>
      </c>
      <c r="S54" s="35">
        <v>0.47294325000000004</v>
      </c>
      <c r="T54" s="35">
        <v>12.527056750000002</v>
      </c>
      <c r="U54" s="35">
        <v>12.527056750000002</v>
      </c>
      <c r="V54" s="63">
        <v>0</v>
      </c>
      <c r="W54" s="35">
        <v>2</v>
      </c>
      <c r="X54" s="35">
        <v>7.4999999999999997E-2</v>
      </c>
      <c r="Y54" s="35">
        <v>0</v>
      </c>
      <c r="Z54" s="35">
        <v>0.03</v>
      </c>
      <c r="AA54" s="35">
        <v>0</v>
      </c>
      <c r="AB54" s="63">
        <v>2.105</v>
      </c>
      <c r="AC54" s="159">
        <v>0.18956417499999997</v>
      </c>
      <c r="AD54" s="283">
        <v>3.2203659375000006E-3</v>
      </c>
      <c r="AE54" s="283">
        <v>0</v>
      </c>
      <c r="AF54" s="284">
        <v>0.19278454093749997</v>
      </c>
      <c r="AG54" s="107"/>
      <c r="AH54" s="108"/>
      <c r="AI54" s="102">
        <v>0</v>
      </c>
      <c r="AJ54" s="109">
        <v>0</v>
      </c>
      <c r="AK54" s="107">
        <v>0.1761309894789744</v>
      </c>
      <c r="AL54" s="108">
        <v>2.4761208448132671E-3</v>
      </c>
      <c r="AM54" s="108">
        <v>0</v>
      </c>
      <c r="AN54" s="109">
        <v>0.17860711032378768</v>
      </c>
      <c r="AO54" s="107">
        <v>7.960881047410627E-3</v>
      </c>
      <c r="AP54" s="108">
        <v>1.3524153578897748E-4</v>
      </c>
      <c r="AQ54" s="108">
        <v>0</v>
      </c>
      <c r="AR54" s="109">
        <v>8.0961225831996039E-3</v>
      </c>
      <c r="AS54" s="107">
        <v>5.4723044736149605E-3</v>
      </c>
      <c r="AT54" s="108">
        <v>6.0900355689775588E-4</v>
      </c>
      <c r="AU54" s="108">
        <v>0</v>
      </c>
      <c r="AV54" s="109">
        <v>6.0813080305127162E-3</v>
      </c>
      <c r="AW54" s="64">
        <v>4.1263647747949119E-4</v>
      </c>
      <c r="AX54" s="65">
        <v>3.5049883677781925E-5</v>
      </c>
      <c r="AY54" s="65">
        <v>0</v>
      </c>
      <c r="AZ54" s="67">
        <v>4.4768636115727312E-4</v>
      </c>
      <c r="BA54" s="464"/>
      <c r="BB54" s="465"/>
      <c r="BC54" s="466">
        <v>0</v>
      </c>
      <c r="BD54" s="467">
        <v>0</v>
      </c>
      <c r="BE54" s="464">
        <v>0.14091549137577691</v>
      </c>
      <c r="BF54" s="465">
        <v>1.960651824609398E-3</v>
      </c>
      <c r="BG54" s="465">
        <v>0</v>
      </c>
      <c r="BH54" s="468">
        <v>0.1428761432003863</v>
      </c>
      <c r="BI54" s="464">
        <v>8.2429717160638401E-3</v>
      </c>
      <c r="BJ54" s="465">
        <v>1.6945278166816087E-4</v>
      </c>
      <c r="BK54" s="465">
        <v>0</v>
      </c>
      <c r="BL54" s="468">
        <v>8.4124244977320014E-3</v>
      </c>
      <c r="BM54" s="464">
        <v>3.9993075430679745E-2</v>
      </c>
      <c r="BN54" s="465">
        <v>1.0552114475446594E-3</v>
      </c>
      <c r="BO54" s="465">
        <v>0</v>
      </c>
      <c r="BP54" s="468">
        <v>4.1048286878224406E-2</v>
      </c>
      <c r="BQ54" s="464"/>
      <c r="BR54" s="465"/>
      <c r="BS54" s="465"/>
      <c r="BT54" s="468"/>
      <c r="BU54" s="266">
        <v>13.314001918289996</v>
      </c>
      <c r="BV54" s="267">
        <v>0.22618175754712502</v>
      </c>
      <c r="BW54" s="267">
        <v>0</v>
      </c>
      <c r="BX54" s="268">
        <v>13.540183675837122</v>
      </c>
      <c r="BY54" s="121">
        <v>0</v>
      </c>
      <c r="BZ54" s="119">
        <v>0</v>
      </c>
      <c r="CA54" s="119">
        <v>0</v>
      </c>
      <c r="CB54" s="120">
        <v>0</v>
      </c>
      <c r="CC54" s="121">
        <v>12.37052481985787</v>
      </c>
      <c r="CD54" s="119">
        <v>0.17390985231129083</v>
      </c>
      <c r="CE54" s="119">
        <v>0</v>
      </c>
      <c r="CF54" s="120">
        <v>12.544434672169162</v>
      </c>
      <c r="CG54" s="121">
        <v>0.55913088818867585</v>
      </c>
      <c r="CH54" s="119">
        <v>9.4986622178316743E-3</v>
      </c>
      <c r="CI54" s="119">
        <v>0</v>
      </c>
      <c r="CJ54" s="120">
        <v>0.56862955040650753</v>
      </c>
      <c r="CK54" s="121">
        <v>0.384346210243452</v>
      </c>
      <c r="CL54" s="119">
        <v>4.2773243018002498E-2</v>
      </c>
      <c r="CM54" s="119">
        <v>0</v>
      </c>
      <c r="CN54" s="120">
        <v>0.42711945326145445</v>
      </c>
      <c r="CO54" s="41">
        <v>2.8981440468476564E-2</v>
      </c>
      <c r="CP54" s="33">
        <v>2.4617215701322778E-3</v>
      </c>
      <c r="CQ54" s="33">
        <v>0</v>
      </c>
      <c r="CR54" s="42">
        <v>3.1443162038608842E-2</v>
      </c>
      <c r="CS54" s="127">
        <v>0</v>
      </c>
      <c r="CT54" s="128">
        <v>0</v>
      </c>
      <c r="CU54" s="128">
        <v>0</v>
      </c>
      <c r="CV54" s="129">
        <v>0</v>
      </c>
      <c r="CW54" s="127">
        <v>9.8971713536794148</v>
      </c>
      <c r="CX54" s="128">
        <v>0.13770598877107612</v>
      </c>
      <c r="CY54" s="128">
        <v>0</v>
      </c>
      <c r="CZ54" s="129">
        <v>10.034877342450491</v>
      </c>
      <c r="DA54" s="127">
        <v>0.57894346988340051</v>
      </c>
      <c r="DB54" s="128">
        <v>1.1901482229906944E-2</v>
      </c>
      <c r="DC54" s="128">
        <v>0</v>
      </c>
      <c r="DD54" s="129">
        <v>0.59084495211330756</v>
      </c>
      <c r="DE54" s="127">
        <v>2.8089056542587056</v>
      </c>
      <c r="DF54" s="128">
        <v>7.411256497600964E-2</v>
      </c>
      <c r="DG54" s="128">
        <v>0</v>
      </c>
      <c r="DH54" s="129">
        <v>2.8830182192347151</v>
      </c>
      <c r="DI54" s="127">
        <v>0</v>
      </c>
      <c r="DJ54" s="128">
        <v>0</v>
      </c>
      <c r="DK54" s="128">
        <v>0</v>
      </c>
      <c r="DL54" s="129">
        <v>0</v>
      </c>
      <c r="DM54" s="160">
        <v>0.19278454093749997</v>
      </c>
      <c r="DN54" s="108">
        <v>0</v>
      </c>
      <c r="DO54" s="108">
        <v>0.17860711032378768</v>
      </c>
      <c r="DP54" s="108">
        <v>8.0961225831996039E-3</v>
      </c>
      <c r="DQ54" s="132">
        <v>6.0813080305127162E-3</v>
      </c>
      <c r="DR54" s="302">
        <v>4.4768636115727312E-4</v>
      </c>
      <c r="DS54" s="133">
        <v>0</v>
      </c>
      <c r="DT54" s="133">
        <v>0.1428761432003863</v>
      </c>
      <c r="DU54" s="133">
        <v>8.4124244977320014E-3</v>
      </c>
      <c r="DV54" s="133">
        <v>4.1048286878224406E-2</v>
      </c>
      <c r="DW54" s="133">
        <v>0</v>
      </c>
      <c r="DX54" s="161">
        <v>13.540183675837122</v>
      </c>
      <c r="DY54" s="140">
        <v>0</v>
      </c>
      <c r="DZ54" s="140">
        <v>12.544434672169162</v>
      </c>
      <c r="EA54" s="140">
        <v>0.56862955040650753</v>
      </c>
      <c r="EB54" s="140">
        <v>0.42711945326145445</v>
      </c>
      <c r="EC54" s="94">
        <v>3.1443162038608842E-2</v>
      </c>
      <c r="ED54" s="141">
        <v>0</v>
      </c>
      <c r="EE54" s="141">
        <v>10.034877342450491</v>
      </c>
      <c r="EF54" s="141">
        <v>0.59084495211330756</v>
      </c>
      <c r="EG54" s="141">
        <v>2.8830182192347151</v>
      </c>
      <c r="EH54" s="141">
        <v>0</v>
      </c>
    </row>
    <row r="55" spans="1:138" outlineLevel="3" x14ac:dyDescent="0.2">
      <c r="A55" s="71">
        <v>49</v>
      </c>
      <c r="B55" s="56" t="s">
        <v>55</v>
      </c>
      <c r="C55" s="57" t="s">
        <v>104</v>
      </c>
      <c r="D55" s="58" t="s">
        <v>108</v>
      </c>
      <c r="E55" s="33">
        <v>52837.273999999998</v>
      </c>
      <c r="F55" s="33">
        <v>1115.3078</v>
      </c>
      <c r="G55" s="59">
        <v>38.319844690032099</v>
      </c>
      <c r="H55" s="59">
        <v>50.834028114976</v>
      </c>
      <c r="I55" s="59">
        <v>2.4037000000000002</v>
      </c>
      <c r="J55" s="59">
        <v>57.122999999999998</v>
      </c>
      <c r="K55" s="59">
        <v>62.218000000000004</v>
      </c>
      <c r="L55" s="449">
        <v>7.000000000000001E-3</v>
      </c>
      <c r="M55" s="59">
        <v>11.3</v>
      </c>
      <c r="N55" s="59">
        <v>17.859532419086708</v>
      </c>
      <c r="O55" s="38">
        <v>0.17334736029308007</v>
      </c>
      <c r="P55" s="61">
        <v>1</v>
      </c>
      <c r="Q55" s="62">
        <v>0</v>
      </c>
      <c r="R55" s="35">
        <v>12.069915</v>
      </c>
      <c r="S55" s="35">
        <v>0.46504250000000008</v>
      </c>
      <c r="T55" s="35">
        <v>12.534957500000001</v>
      </c>
      <c r="U55" s="35">
        <v>12.534957500000001</v>
      </c>
      <c r="V55" s="63">
        <v>0.1</v>
      </c>
      <c r="W55" s="35">
        <v>0.3</v>
      </c>
      <c r="X55" s="35">
        <v>0.15</v>
      </c>
      <c r="Y55" s="35">
        <v>0</v>
      </c>
      <c r="Z55" s="35">
        <v>0.03</v>
      </c>
      <c r="AA55" s="35">
        <v>2.2499999999999996E-6</v>
      </c>
      <c r="AB55" s="63">
        <v>0.58000225000000005</v>
      </c>
      <c r="AC55" s="159">
        <v>1.5974399094348933E-4</v>
      </c>
      <c r="AD55" s="283">
        <v>1.5584779604242863E-3</v>
      </c>
      <c r="AE55" s="283">
        <v>0</v>
      </c>
      <c r="AF55" s="284">
        <v>1.7182219513677756E-3</v>
      </c>
      <c r="AG55" s="107"/>
      <c r="AH55" s="108"/>
      <c r="AI55" s="102">
        <v>0</v>
      </c>
      <c r="AJ55" s="109">
        <v>0</v>
      </c>
      <c r="AK55" s="107">
        <v>3.8016834172764944E-5</v>
      </c>
      <c r="AL55" s="108">
        <v>1.1872494594187214E-3</v>
      </c>
      <c r="AM55" s="108">
        <v>0</v>
      </c>
      <c r="AN55" s="109">
        <v>1.2252662935914864E-3</v>
      </c>
      <c r="AO55" s="107">
        <v>8.1204305268198053E-6</v>
      </c>
      <c r="AP55" s="108">
        <v>7.9223712456778778E-5</v>
      </c>
      <c r="AQ55" s="108">
        <v>0</v>
      </c>
      <c r="AR55" s="109">
        <v>8.734414298359859E-5</v>
      </c>
      <c r="AS55" s="107">
        <v>1.1360672624390458E-4</v>
      </c>
      <c r="AT55" s="108">
        <v>2.9200478854878606E-4</v>
      </c>
      <c r="AU55" s="108">
        <v>0</v>
      </c>
      <c r="AV55" s="109">
        <v>4.0561151479269063E-4</v>
      </c>
      <c r="AW55" s="64">
        <v>6.0748470083228916E-7</v>
      </c>
      <c r="AX55" s="65">
        <v>2.9633400040599475E-5</v>
      </c>
      <c r="AY55" s="65">
        <v>0</v>
      </c>
      <c r="AZ55" s="67">
        <v>3.0240884741431764E-5</v>
      </c>
      <c r="BA55" s="464"/>
      <c r="BB55" s="465"/>
      <c r="BC55" s="466">
        <v>0</v>
      </c>
      <c r="BD55" s="467">
        <v>0</v>
      </c>
      <c r="BE55" s="464">
        <v>3.1656155766380158E-5</v>
      </c>
      <c r="BF55" s="465">
        <v>9.8156329839786411E-4</v>
      </c>
      <c r="BG55" s="465">
        <v>0</v>
      </c>
      <c r="BH55" s="468">
        <v>1.0132194541642443E-3</v>
      </c>
      <c r="BI55" s="464">
        <v>7.1185146123970075E-6</v>
      </c>
      <c r="BJ55" s="465">
        <v>8.7444582104794947E-5</v>
      </c>
      <c r="BK55" s="465">
        <v>0</v>
      </c>
      <c r="BL55" s="468">
        <v>9.456309671719195E-5</v>
      </c>
      <c r="BM55" s="464">
        <v>1.2036183586387988E-4</v>
      </c>
      <c r="BN55" s="465">
        <v>4.598366798810277E-4</v>
      </c>
      <c r="BO55" s="465">
        <v>0</v>
      </c>
      <c r="BP55" s="468">
        <v>5.8019851574490759E-4</v>
      </c>
      <c r="BQ55" s="464"/>
      <c r="BR55" s="465"/>
      <c r="BS55" s="465"/>
      <c r="BT55" s="468"/>
      <c r="BU55" s="266">
        <v>0.178163719102403</v>
      </c>
      <c r="BV55" s="267">
        <v>1.7381826253892978</v>
      </c>
      <c r="BW55" s="267">
        <v>0</v>
      </c>
      <c r="BX55" s="268">
        <v>1.9163463444917008</v>
      </c>
      <c r="BY55" s="121">
        <v>0</v>
      </c>
      <c r="BZ55" s="119">
        <v>0</v>
      </c>
      <c r="CA55" s="119">
        <v>0</v>
      </c>
      <c r="CB55" s="120">
        <v>0</v>
      </c>
      <c r="CC55" s="121">
        <v>4.2400471684191289E-2</v>
      </c>
      <c r="CD55" s="119">
        <v>1.3241485826354835</v>
      </c>
      <c r="CE55" s="119">
        <v>0</v>
      </c>
      <c r="CF55" s="120">
        <v>1.366549054319675</v>
      </c>
      <c r="CG55" s="121">
        <v>9.0567795059202389E-3</v>
      </c>
      <c r="CH55" s="119">
        <v>8.835882444800254E-2</v>
      </c>
      <c r="CI55" s="119">
        <v>0</v>
      </c>
      <c r="CJ55" s="120">
        <v>9.7415603953922777E-2</v>
      </c>
      <c r="CK55" s="121">
        <v>0.12670646791229148</v>
      </c>
      <c r="CL55" s="119">
        <v>0.32567521830581181</v>
      </c>
      <c r="CM55" s="119">
        <v>0</v>
      </c>
      <c r="CN55" s="120">
        <v>0.45238168621810326</v>
      </c>
      <c r="CO55" s="41">
        <v>6.7753242521891857E-4</v>
      </c>
      <c r="CP55" s="33">
        <v>3.3050362205800911E-2</v>
      </c>
      <c r="CQ55" s="33">
        <v>0</v>
      </c>
      <c r="CR55" s="42">
        <v>3.3727894631019828E-2</v>
      </c>
      <c r="CS55" s="127">
        <v>0</v>
      </c>
      <c r="CT55" s="128">
        <v>0</v>
      </c>
      <c r="CU55" s="128">
        <v>0</v>
      </c>
      <c r="CV55" s="129">
        <v>0</v>
      </c>
      <c r="CW55" s="127">
        <v>3.5306357444258772E-2</v>
      </c>
      <c r="CX55" s="128">
        <v>1.0947452028968654</v>
      </c>
      <c r="CY55" s="128">
        <v>0</v>
      </c>
      <c r="CZ55" s="129">
        <v>1.1300515603411241</v>
      </c>
      <c r="DA55" s="127">
        <v>7.9393348716203602E-3</v>
      </c>
      <c r="DB55" s="128">
        <v>9.7527624489218229E-2</v>
      </c>
      <c r="DC55" s="128">
        <v>0</v>
      </c>
      <c r="DD55" s="129">
        <v>0.10546695936083858</v>
      </c>
      <c r="DE55" s="127">
        <v>0.13424049436130497</v>
      </c>
      <c r="DF55" s="128">
        <v>0.51285943579741333</v>
      </c>
      <c r="DG55" s="128">
        <v>0</v>
      </c>
      <c r="DH55" s="129">
        <v>0.64709993015871825</v>
      </c>
      <c r="DI55" s="127">
        <v>0</v>
      </c>
      <c r="DJ55" s="128">
        <v>0</v>
      </c>
      <c r="DK55" s="128">
        <v>0</v>
      </c>
      <c r="DL55" s="129">
        <v>0</v>
      </c>
      <c r="DM55" s="160">
        <v>1.7182219513677756E-3</v>
      </c>
      <c r="DN55" s="108">
        <v>0</v>
      </c>
      <c r="DO55" s="108">
        <v>1.2252662935914864E-3</v>
      </c>
      <c r="DP55" s="108">
        <v>8.734414298359859E-5</v>
      </c>
      <c r="DQ55" s="132">
        <v>4.0561151479269063E-4</v>
      </c>
      <c r="DR55" s="302">
        <v>3.0240884741431764E-5</v>
      </c>
      <c r="DS55" s="133">
        <v>0</v>
      </c>
      <c r="DT55" s="133">
        <v>1.0132194541642443E-3</v>
      </c>
      <c r="DU55" s="133">
        <v>9.456309671719195E-5</v>
      </c>
      <c r="DV55" s="133">
        <v>5.8019851574490759E-4</v>
      </c>
      <c r="DW55" s="133">
        <v>0</v>
      </c>
      <c r="DX55" s="161">
        <v>1.9163463444917008</v>
      </c>
      <c r="DY55" s="140">
        <v>0</v>
      </c>
      <c r="DZ55" s="140">
        <v>1.366549054319675</v>
      </c>
      <c r="EA55" s="140">
        <v>9.7415603953922777E-2</v>
      </c>
      <c r="EB55" s="140">
        <v>0.45238168621810326</v>
      </c>
      <c r="EC55" s="94">
        <v>3.3727894631019828E-2</v>
      </c>
      <c r="ED55" s="141">
        <v>0</v>
      </c>
      <c r="EE55" s="141">
        <v>1.1300515603411241</v>
      </c>
      <c r="EF55" s="141">
        <v>0.10546695936083858</v>
      </c>
      <c r="EG55" s="141">
        <v>0.64709993015871825</v>
      </c>
      <c r="EH55" s="141">
        <v>0</v>
      </c>
    </row>
    <row r="56" spans="1:138" outlineLevel="3" x14ac:dyDescent="0.2">
      <c r="A56" s="71">
        <v>50</v>
      </c>
      <c r="B56" s="56" t="s">
        <v>55</v>
      </c>
      <c r="C56" s="57" t="s">
        <v>104</v>
      </c>
      <c r="D56" s="58" t="s">
        <v>109</v>
      </c>
      <c r="E56" s="33">
        <v>1231.694</v>
      </c>
      <c r="F56" s="33">
        <v>37.500999999999998</v>
      </c>
      <c r="G56" s="59">
        <v>64.644822968183206</v>
      </c>
      <c r="H56" s="59">
        <v>92.014103708093302</v>
      </c>
      <c r="I56" s="59">
        <v>3.3635000000000002</v>
      </c>
      <c r="J56" s="59">
        <v>49.191000000000003</v>
      </c>
      <c r="K56" s="59">
        <v>21.492000000000001</v>
      </c>
      <c r="L56" s="449">
        <v>8.3000000000000001E-3</v>
      </c>
      <c r="M56" s="59">
        <v>15.7</v>
      </c>
      <c r="N56" s="59">
        <v>12.793135823431085</v>
      </c>
      <c r="O56" s="38">
        <v>7.380337812093396E-2</v>
      </c>
      <c r="P56" s="61">
        <v>1</v>
      </c>
      <c r="Q56" s="62">
        <v>0</v>
      </c>
      <c r="R56" s="35">
        <v>12.054113500000001</v>
      </c>
      <c r="S56" s="35">
        <v>0.47294325000000004</v>
      </c>
      <c r="T56" s="35">
        <v>12.527056750000002</v>
      </c>
      <c r="U56" s="35">
        <v>12.527056750000002</v>
      </c>
      <c r="V56" s="63">
        <v>0</v>
      </c>
      <c r="W56" s="35">
        <v>0.5</v>
      </c>
      <c r="X56" s="35">
        <v>7.4999999999999997E-2</v>
      </c>
      <c r="Y56" s="35">
        <v>0</v>
      </c>
      <c r="Z56" s="35">
        <v>0.03</v>
      </c>
      <c r="AA56" s="35">
        <v>0</v>
      </c>
      <c r="AB56" s="63">
        <v>0.60499999999999998</v>
      </c>
      <c r="AC56" s="159">
        <v>2.8796668750000001E-2</v>
      </c>
      <c r="AD56" s="283">
        <v>3.2437096875000005E-3</v>
      </c>
      <c r="AE56" s="283">
        <v>0</v>
      </c>
      <c r="AF56" s="284">
        <v>3.2040378437500003E-2</v>
      </c>
      <c r="AG56" s="107"/>
      <c r="AH56" s="108"/>
      <c r="AI56" s="102">
        <v>0</v>
      </c>
      <c r="AJ56" s="109">
        <v>0</v>
      </c>
      <c r="AK56" s="107">
        <v>2.485032164196202E-2</v>
      </c>
      <c r="AL56" s="108">
        <v>2.363851749216923E-3</v>
      </c>
      <c r="AM56" s="108">
        <v>0</v>
      </c>
      <c r="AN56" s="109">
        <v>2.7214173391178945E-2</v>
      </c>
      <c r="AO56" s="107">
        <v>2.6496996648101138E-3</v>
      </c>
      <c r="AP56" s="108">
        <v>2.9846703958457169E-4</v>
      </c>
      <c r="AQ56" s="108">
        <v>0</v>
      </c>
      <c r="AR56" s="109">
        <v>2.9481667043946853E-3</v>
      </c>
      <c r="AS56" s="107">
        <v>1.2966474432278647E-3</v>
      </c>
      <c r="AT56" s="108">
        <v>5.8139089869850579E-4</v>
      </c>
      <c r="AU56" s="108">
        <v>0</v>
      </c>
      <c r="AV56" s="109">
        <v>1.8780383419263705E-3</v>
      </c>
      <c r="AW56" s="64">
        <v>1.3457706649370709E-5</v>
      </c>
      <c r="AX56" s="65">
        <v>7.5795040407402927E-6</v>
      </c>
      <c r="AY56" s="65">
        <v>0</v>
      </c>
      <c r="AZ56" s="67">
        <v>2.1037210690111003E-5</v>
      </c>
      <c r="BA56" s="464"/>
      <c r="BB56" s="465"/>
      <c r="BC56" s="466">
        <v>0</v>
      </c>
      <c r="BD56" s="467">
        <v>0</v>
      </c>
      <c r="BE56" s="464">
        <v>2.3091763123607417E-2</v>
      </c>
      <c r="BF56" s="465">
        <v>2.1896452915799659E-3</v>
      </c>
      <c r="BG56" s="465">
        <v>0</v>
      </c>
      <c r="BH56" s="468">
        <v>2.5281408415187383E-2</v>
      </c>
      <c r="BI56" s="464">
        <v>2.6542343201738858E-3</v>
      </c>
      <c r="BJ56" s="465">
        <v>2.9576889016958297E-4</v>
      </c>
      <c r="BK56" s="465">
        <v>0</v>
      </c>
      <c r="BL56" s="468">
        <v>2.9500032103434689E-3</v>
      </c>
      <c r="BM56" s="464">
        <v>3.0372135995693282E-3</v>
      </c>
      <c r="BN56" s="465">
        <v>7.5071600170971084E-4</v>
      </c>
      <c r="BO56" s="465">
        <v>0</v>
      </c>
      <c r="BP56" s="468">
        <v>3.7879296012790389E-3</v>
      </c>
      <c r="BQ56" s="464"/>
      <c r="BR56" s="465"/>
      <c r="BS56" s="465"/>
      <c r="BT56" s="468"/>
      <c r="BU56" s="266">
        <v>1.0799038747937499</v>
      </c>
      <c r="BV56" s="267">
        <v>0.12164235699093751</v>
      </c>
      <c r="BW56" s="267">
        <v>0</v>
      </c>
      <c r="BX56" s="268">
        <v>1.2015462317846874</v>
      </c>
      <c r="BY56" s="121">
        <v>0</v>
      </c>
      <c r="BZ56" s="119">
        <v>0</v>
      </c>
      <c r="CA56" s="119">
        <v>0</v>
      </c>
      <c r="CB56" s="120">
        <v>0</v>
      </c>
      <c r="CC56" s="121">
        <v>0.9319119118952176</v>
      </c>
      <c r="CD56" s="119">
        <v>8.864680444738382E-2</v>
      </c>
      <c r="CE56" s="119">
        <v>0</v>
      </c>
      <c r="CF56" s="120">
        <v>1.0205587163426015</v>
      </c>
      <c r="CG56" s="121">
        <v>9.9366387130044073E-2</v>
      </c>
      <c r="CH56" s="119">
        <v>1.1192812451461023E-2</v>
      </c>
      <c r="CI56" s="119">
        <v>0</v>
      </c>
      <c r="CJ56" s="120">
        <v>0.11055919958150509</v>
      </c>
      <c r="CK56" s="121">
        <v>4.8625575768488152E-2</v>
      </c>
      <c r="CL56" s="119">
        <v>2.1802740092092664E-2</v>
      </c>
      <c r="CM56" s="119">
        <v>0</v>
      </c>
      <c r="CN56" s="120">
        <v>7.042831586058082E-2</v>
      </c>
      <c r="CO56" s="41">
        <v>5.0467745705805095E-4</v>
      </c>
      <c r="CP56" s="33">
        <v>2.8423898103180172E-4</v>
      </c>
      <c r="CQ56" s="33">
        <v>0</v>
      </c>
      <c r="CR56" s="42">
        <v>7.8891643808985266E-4</v>
      </c>
      <c r="CS56" s="127">
        <v>0</v>
      </c>
      <c r="CT56" s="128">
        <v>0</v>
      </c>
      <c r="CU56" s="128">
        <v>0</v>
      </c>
      <c r="CV56" s="129">
        <v>0</v>
      </c>
      <c r="CW56" s="127">
        <v>0.86596420889840175</v>
      </c>
      <c r="CX56" s="128">
        <v>8.2113888079540301E-2</v>
      </c>
      <c r="CY56" s="128">
        <v>0</v>
      </c>
      <c r="CZ56" s="129">
        <v>0.94807809697794199</v>
      </c>
      <c r="DA56" s="127">
        <v>9.9536441240840878E-2</v>
      </c>
      <c r="DB56" s="128">
        <v>1.109162915024953E-2</v>
      </c>
      <c r="DC56" s="128">
        <v>0</v>
      </c>
      <c r="DD56" s="129">
        <v>0.11062807039109042</v>
      </c>
      <c r="DE56" s="127">
        <v>0.11389854719744937</v>
      </c>
      <c r="DF56" s="128">
        <v>2.8152600780115864E-2</v>
      </c>
      <c r="DG56" s="128">
        <v>0</v>
      </c>
      <c r="DH56" s="129">
        <v>0.14205114797756524</v>
      </c>
      <c r="DI56" s="127">
        <v>0</v>
      </c>
      <c r="DJ56" s="128">
        <v>0</v>
      </c>
      <c r="DK56" s="128">
        <v>0</v>
      </c>
      <c r="DL56" s="129">
        <v>0</v>
      </c>
      <c r="DM56" s="160">
        <v>3.2040378437500003E-2</v>
      </c>
      <c r="DN56" s="108">
        <v>0</v>
      </c>
      <c r="DO56" s="108">
        <v>2.7214173391178945E-2</v>
      </c>
      <c r="DP56" s="108">
        <v>2.9481667043946853E-3</v>
      </c>
      <c r="DQ56" s="132">
        <v>1.8780383419263705E-3</v>
      </c>
      <c r="DR56" s="302">
        <v>2.1037210690111003E-5</v>
      </c>
      <c r="DS56" s="133">
        <v>0</v>
      </c>
      <c r="DT56" s="133">
        <v>2.5281408415187383E-2</v>
      </c>
      <c r="DU56" s="133">
        <v>2.9500032103434689E-3</v>
      </c>
      <c r="DV56" s="133">
        <v>3.7879296012790389E-3</v>
      </c>
      <c r="DW56" s="133">
        <v>0</v>
      </c>
      <c r="DX56" s="161">
        <v>1.2015462317846874</v>
      </c>
      <c r="DY56" s="140">
        <v>0</v>
      </c>
      <c r="DZ56" s="140">
        <v>1.0205587163426015</v>
      </c>
      <c r="EA56" s="140">
        <v>0.11055919958150509</v>
      </c>
      <c r="EB56" s="140">
        <v>7.042831586058082E-2</v>
      </c>
      <c r="EC56" s="94">
        <v>7.8891643808985266E-4</v>
      </c>
      <c r="ED56" s="141">
        <v>0</v>
      </c>
      <c r="EE56" s="141">
        <v>0.94807809697794199</v>
      </c>
      <c r="EF56" s="141">
        <v>0.11062807039109042</v>
      </c>
      <c r="EG56" s="141">
        <v>0.14205114797756524</v>
      </c>
      <c r="EH56" s="141">
        <v>0</v>
      </c>
    </row>
    <row r="57" spans="1:138" outlineLevel="3" x14ac:dyDescent="0.2">
      <c r="A57" s="71">
        <v>51</v>
      </c>
      <c r="B57" s="56" t="s">
        <v>55</v>
      </c>
      <c r="C57" s="57" t="s">
        <v>104</v>
      </c>
      <c r="D57" s="58" t="s">
        <v>110</v>
      </c>
      <c r="E57" s="33">
        <v>14565.482</v>
      </c>
      <c r="F57" s="33">
        <v>533.37279999999998</v>
      </c>
      <c r="G57" s="59">
        <v>48.422572475588296</v>
      </c>
      <c r="H57" s="59">
        <v>71.847058571021094</v>
      </c>
      <c r="I57" s="59">
        <v>4.0199999999999996</v>
      </c>
      <c r="J57" s="59">
        <v>54.777000000000001</v>
      </c>
      <c r="K57" s="59">
        <v>33.195999999999998</v>
      </c>
      <c r="L57" s="449">
        <v>8.3000000000000001E-3</v>
      </c>
      <c r="M57" s="59">
        <v>24.8</v>
      </c>
      <c r="N57" s="59">
        <v>21.053028051537289</v>
      </c>
      <c r="O57" s="38">
        <v>0.11638846224163324</v>
      </c>
      <c r="P57" s="61">
        <v>1</v>
      </c>
      <c r="Q57" s="62">
        <v>0</v>
      </c>
      <c r="R57" s="35">
        <v>31.134421499999998</v>
      </c>
      <c r="S57" s="35">
        <v>3.9327892500000003</v>
      </c>
      <c r="T57" s="35">
        <v>35.067210750000001</v>
      </c>
      <c r="U57" s="35">
        <v>35.067210750000001</v>
      </c>
      <c r="V57" s="63">
        <v>0</v>
      </c>
      <c r="W57" s="35">
        <v>1.4</v>
      </c>
      <c r="X57" s="35">
        <v>0.15</v>
      </c>
      <c r="Y57" s="35">
        <v>0</v>
      </c>
      <c r="Z57" s="35">
        <v>0.03</v>
      </c>
      <c r="AA57" s="35">
        <v>2.2499999999999996E-6</v>
      </c>
      <c r="AB57" s="63">
        <v>1.5800022499999999</v>
      </c>
      <c r="AC57" s="159">
        <v>0.39874999999999999</v>
      </c>
      <c r="AD57" s="283">
        <v>6.2500000000000012E-3</v>
      </c>
      <c r="AE57" s="283">
        <v>0</v>
      </c>
      <c r="AF57" s="284">
        <v>0.40499999999999997</v>
      </c>
      <c r="AG57" s="107"/>
      <c r="AH57" s="108"/>
      <c r="AI57" s="102">
        <v>0</v>
      </c>
      <c r="AJ57" s="109">
        <v>0</v>
      </c>
      <c r="AK57" s="107">
        <v>0.36831893174726171</v>
      </c>
      <c r="AL57" s="108">
        <v>4.6558471924431155E-3</v>
      </c>
      <c r="AM57" s="108">
        <v>0</v>
      </c>
      <c r="AN57" s="109">
        <v>0.37297477893970482</v>
      </c>
      <c r="AO57" s="107">
        <v>2.8649014605194641E-2</v>
      </c>
      <c r="AP57" s="108">
        <v>4.4904411606888216E-4</v>
      </c>
      <c r="AQ57" s="108">
        <v>0</v>
      </c>
      <c r="AR57" s="109">
        <v>2.9098058721263524E-2</v>
      </c>
      <c r="AS57" s="107">
        <v>1.7820536475436394E-3</v>
      </c>
      <c r="AT57" s="108">
        <v>1.1451086914880029E-3</v>
      </c>
      <c r="AU57" s="108">
        <v>0</v>
      </c>
      <c r="AV57" s="109">
        <v>2.9271623390316422E-3</v>
      </c>
      <c r="AW57" s="64">
        <v>8.246296550570763E-4</v>
      </c>
      <c r="AX57" s="65">
        <v>6.4626148515444857E-5</v>
      </c>
      <c r="AY57" s="65">
        <v>0</v>
      </c>
      <c r="AZ57" s="67">
        <v>8.8925580357252117E-4</v>
      </c>
      <c r="BA57" s="464"/>
      <c r="BB57" s="465"/>
      <c r="BC57" s="466">
        <v>0</v>
      </c>
      <c r="BD57" s="467">
        <v>0</v>
      </c>
      <c r="BE57" s="464">
        <v>0.32718789599060166</v>
      </c>
      <c r="BF57" s="465">
        <v>4.1145813288888068E-3</v>
      </c>
      <c r="BG57" s="465">
        <v>0</v>
      </c>
      <c r="BH57" s="468">
        <v>0.33130247731949047</v>
      </c>
      <c r="BI57" s="464">
        <v>2.894211545208842E-2</v>
      </c>
      <c r="BJ57" s="465">
        <v>4.5551520022126847E-4</v>
      </c>
      <c r="BK57" s="465">
        <v>0</v>
      </c>
      <c r="BL57" s="468">
        <v>2.9397630652309686E-2</v>
      </c>
      <c r="BM57" s="464">
        <v>4.1795358902252874E-2</v>
      </c>
      <c r="BN57" s="465">
        <v>1.6152773223744807E-3</v>
      </c>
      <c r="BO57" s="465">
        <v>0</v>
      </c>
      <c r="BP57" s="468">
        <v>4.3410636224627354E-2</v>
      </c>
      <c r="BQ57" s="464"/>
      <c r="BR57" s="465"/>
      <c r="BS57" s="465"/>
      <c r="BT57" s="468"/>
      <c r="BU57" s="266">
        <v>212.68240399999999</v>
      </c>
      <c r="BV57" s="267">
        <v>3.3335800000000004</v>
      </c>
      <c r="BW57" s="267">
        <v>0</v>
      </c>
      <c r="BX57" s="268">
        <v>216.01598399999997</v>
      </c>
      <c r="BY57" s="121">
        <v>0</v>
      </c>
      <c r="BZ57" s="119">
        <v>0</v>
      </c>
      <c r="CA57" s="119">
        <v>0</v>
      </c>
      <c r="CB57" s="120">
        <v>0</v>
      </c>
      <c r="CC57" s="121">
        <v>196.45129991904588</v>
      </c>
      <c r="CD57" s="119">
        <v>2.4833022534055234</v>
      </c>
      <c r="CE57" s="119">
        <v>0</v>
      </c>
      <c r="CF57" s="120">
        <v>198.93460217245138</v>
      </c>
      <c r="CG57" s="121">
        <v>15.280605137213559</v>
      </c>
      <c r="CH57" s="119">
        <v>0.23950791751118466</v>
      </c>
      <c r="CI57" s="119">
        <v>0</v>
      </c>
      <c r="CJ57" s="120">
        <v>15.520113054724744</v>
      </c>
      <c r="CK57" s="121">
        <v>0.95049894374056398</v>
      </c>
      <c r="CL57" s="119">
        <v>0.61076982908329225</v>
      </c>
      <c r="CM57" s="119">
        <v>0</v>
      </c>
      <c r="CN57" s="120">
        <v>1.5612687728238563</v>
      </c>
      <c r="CO57" s="41">
        <v>0.43983502808082692</v>
      </c>
      <c r="CP57" s="33">
        <v>3.4469829786898665E-2</v>
      </c>
      <c r="CQ57" s="33">
        <v>0</v>
      </c>
      <c r="CR57" s="42">
        <v>0.47430485786772558</v>
      </c>
      <c r="CS57" s="127">
        <v>0</v>
      </c>
      <c r="CT57" s="128">
        <v>0</v>
      </c>
      <c r="CU57" s="128">
        <v>0</v>
      </c>
      <c r="CV57" s="129">
        <v>0</v>
      </c>
      <c r="CW57" s="127">
        <v>174.51312421061598</v>
      </c>
      <c r="CX57" s="128">
        <v>2.1946057642171435</v>
      </c>
      <c r="CY57" s="128">
        <v>0</v>
      </c>
      <c r="CZ57" s="129">
        <v>176.70772997483311</v>
      </c>
      <c r="DA57" s="127">
        <v>15.436937156603665</v>
      </c>
      <c r="DB57" s="128">
        <v>0.24295941778457858</v>
      </c>
      <c r="DC57" s="128">
        <v>0</v>
      </c>
      <c r="DD57" s="129">
        <v>15.679896574388243</v>
      </c>
      <c r="DE57" s="127">
        <v>22.292507604699541</v>
      </c>
      <c r="DF57" s="128">
        <v>0.86154498821137937</v>
      </c>
      <c r="DG57" s="128">
        <v>0</v>
      </c>
      <c r="DH57" s="129">
        <v>23.154052592910919</v>
      </c>
      <c r="DI57" s="127">
        <v>0</v>
      </c>
      <c r="DJ57" s="128">
        <v>0</v>
      </c>
      <c r="DK57" s="128">
        <v>0</v>
      </c>
      <c r="DL57" s="129">
        <v>0</v>
      </c>
      <c r="DM57" s="160">
        <v>0.40499999999999997</v>
      </c>
      <c r="DN57" s="108">
        <v>0</v>
      </c>
      <c r="DO57" s="108">
        <v>0.37297477893970482</v>
      </c>
      <c r="DP57" s="108">
        <v>2.9098058721263524E-2</v>
      </c>
      <c r="DQ57" s="132">
        <v>2.9271623390316422E-3</v>
      </c>
      <c r="DR57" s="302">
        <v>8.8925580357252117E-4</v>
      </c>
      <c r="DS57" s="133">
        <v>0</v>
      </c>
      <c r="DT57" s="133">
        <v>0.33130247731949047</v>
      </c>
      <c r="DU57" s="133">
        <v>2.9397630652309686E-2</v>
      </c>
      <c r="DV57" s="133">
        <v>4.3410636224627354E-2</v>
      </c>
      <c r="DW57" s="133">
        <v>0</v>
      </c>
      <c r="DX57" s="161">
        <v>216.01598399999997</v>
      </c>
      <c r="DY57" s="140">
        <v>0</v>
      </c>
      <c r="DZ57" s="140">
        <v>198.93460217245138</v>
      </c>
      <c r="EA57" s="140">
        <v>15.520113054724744</v>
      </c>
      <c r="EB57" s="140">
        <v>1.5612687728238563</v>
      </c>
      <c r="EC57" s="94">
        <v>0.47430485786772558</v>
      </c>
      <c r="ED57" s="141">
        <v>0</v>
      </c>
      <c r="EE57" s="141">
        <v>176.70772997483311</v>
      </c>
      <c r="EF57" s="141">
        <v>15.679896574388243</v>
      </c>
      <c r="EG57" s="141">
        <v>23.154052592910919</v>
      </c>
      <c r="EH57" s="141">
        <v>0</v>
      </c>
    </row>
    <row r="58" spans="1:138" outlineLevel="2" x14ac:dyDescent="0.2">
      <c r="A58" s="71"/>
      <c r="B58" s="56"/>
      <c r="C58" s="74" t="s">
        <v>111</v>
      </c>
      <c r="D58" s="58"/>
      <c r="E58" s="33">
        <v>75116.248000000007</v>
      </c>
      <c r="F58" s="33">
        <v>1871.3744000000002</v>
      </c>
      <c r="G58" s="59">
        <v>42.073486368809263</v>
      </c>
      <c r="H58" s="59">
        <v>57.997465653445651</v>
      </c>
      <c r="I58" s="59">
        <v>2.9705080481810584</v>
      </c>
      <c r="J58" s="59">
        <v>56.528461607041329</v>
      </c>
      <c r="K58" s="59">
        <v>50.982309877916464</v>
      </c>
      <c r="L58" s="449">
        <v>7.5252217728317763E-3</v>
      </c>
      <c r="M58" s="59">
        <v>16.52759738510904</v>
      </c>
      <c r="N58" s="59">
        <v>18.445234379467429</v>
      </c>
      <c r="O58" s="59">
        <v>0.15486961950606176</v>
      </c>
      <c r="P58" s="61"/>
      <c r="Q58" s="62">
        <v>0</v>
      </c>
      <c r="R58" s="35">
        <v>20.410432033269235</v>
      </c>
      <c r="S58" s="35">
        <v>0</v>
      </c>
      <c r="T58" s="35">
        <v>0</v>
      </c>
      <c r="U58" s="35">
        <v>20.410432033269235</v>
      </c>
      <c r="V58" s="63">
        <v>0</v>
      </c>
      <c r="W58" s="35">
        <v>8.6236618382344657E-2</v>
      </c>
      <c r="X58" s="35">
        <v>3.2019265982148964E-2</v>
      </c>
      <c r="Y58" s="35">
        <v>0</v>
      </c>
      <c r="Z58" s="35">
        <v>0.03</v>
      </c>
      <c r="AA58" s="35">
        <v>1.9822497037471494E-6</v>
      </c>
      <c r="AB58" s="63">
        <v>0.14825786661419735</v>
      </c>
      <c r="AC58" s="159">
        <v>0.12143720332616825</v>
      </c>
      <c r="AD58" s="283">
        <v>3.0957843791816785E-3</v>
      </c>
      <c r="AE58" s="283">
        <v>0</v>
      </c>
      <c r="AF58" s="284">
        <v>0.12453298770534993</v>
      </c>
      <c r="AG58" s="107"/>
      <c r="AH58" s="108"/>
      <c r="AI58" s="102">
        <v>0</v>
      </c>
      <c r="AJ58" s="109">
        <v>0</v>
      </c>
      <c r="AK58" s="107">
        <v>0.11210805123896272</v>
      </c>
      <c r="AL58" s="108">
        <v>2.3252599532491681E-3</v>
      </c>
      <c r="AM58" s="108">
        <v>0</v>
      </c>
      <c r="AN58" s="109">
        <v>0.1144333111922119</v>
      </c>
      <c r="AO58" s="107">
        <v>8.5221638128843685E-3</v>
      </c>
      <c r="AP58" s="108">
        <v>1.986252049365152E-4</v>
      </c>
      <c r="AQ58" s="108">
        <v>0</v>
      </c>
      <c r="AR58" s="109">
        <v>8.7207890178208833E-3</v>
      </c>
      <c r="AS58" s="107">
        <v>8.0698827432115967E-4</v>
      </c>
      <c r="AT58" s="108">
        <v>5.7189922099599522E-4</v>
      </c>
      <c r="AU58" s="108">
        <v>0</v>
      </c>
      <c r="AV58" s="109">
        <v>1.378887495317155E-3</v>
      </c>
      <c r="AW58" s="64">
        <v>2.5115160196248303E-4</v>
      </c>
      <c r="AX58" s="65">
        <v>3.7748818938359094E-5</v>
      </c>
      <c r="AY58" s="65">
        <v>0</v>
      </c>
      <c r="AZ58" s="67">
        <v>2.889004209008421E-4</v>
      </c>
      <c r="BA58" s="464"/>
      <c r="BB58" s="465"/>
      <c r="BC58" s="466">
        <v>0</v>
      </c>
      <c r="BD58" s="467">
        <v>0</v>
      </c>
      <c r="BE58" s="464">
        <v>9.9024313964452035E-2</v>
      </c>
      <c r="BF58" s="465">
        <v>2.0031102793072152E-3</v>
      </c>
      <c r="BG58" s="465">
        <v>0</v>
      </c>
      <c r="BH58" s="468">
        <v>0.10102742424375925</v>
      </c>
      <c r="BI58" s="464">
        <v>8.6157833529193865E-3</v>
      </c>
      <c r="BJ58" s="465">
        <v>2.0780033006009767E-4</v>
      </c>
      <c r="BK58" s="465">
        <v>0</v>
      </c>
      <c r="BL58" s="468">
        <v>8.8235836829794849E-3</v>
      </c>
      <c r="BM58" s="464">
        <v>1.3545954406834355E-2</v>
      </c>
      <c r="BN58" s="465">
        <v>8.4712495087600629E-4</v>
      </c>
      <c r="BO58" s="465">
        <v>0</v>
      </c>
      <c r="BP58" s="468">
        <v>1.4393079357710361E-2</v>
      </c>
      <c r="BQ58" s="464"/>
      <c r="BR58" s="465"/>
      <c r="BS58" s="465"/>
      <c r="BT58" s="468"/>
      <c r="BU58" s="266">
        <v>227.25447351218614</v>
      </c>
      <c r="BV58" s="267">
        <v>5.7933716351204865</v>
      </c>
      <c r="BW58" s="267">
        <v>0</v>
      </c>
      <c r="BX58" s="268">
        <v>233.04784514730662</v>
      </c>
      <c r="BY58" s="121">
        <v>0</v>
      </c>
      <c r="BZ58" s="119">
        <v>0</v>
      </c>
      <c r="CA58" s="119">
        <v>0</v>
      </c>
      <c r="CB58" s="120">
        <v>0</v>
      </c>
      <c r="CC58" s="121">
        <v>209.79613712248315</v>
      </c>
      <c r="CD58" s="119">
        <v>4.3514319498556899</v>
      </c>
      <c r="CE58" s="119">
        <v>0</v>
      </c>
      <c r="CF58" s="120">
        <v>214.14756907233883</v>
      </c>
      <c r="CG58" s="121">
        <v>15.948159192038199</v>
      </c>
      <c r="CH58" s="119">
        <v>0.3717021237129482</v>
      </c>
      <c r="CI58" s="119">
        <v>0</v>
      </c>
      <c r="CJ58" s="120">
        <v>16.319861315751147</v>
      </c>
      <c r="CK58" s="121">
        <v>1.5101771976647957</v>
      </c>
      <c r="CL58" s="119">
        <v>1.070237561551848</v>
      </c>
      <c r="CM58" s="119">
        <v>0</v>
      </c>
      <c r="CN58" s="120">
        <v>2.580414759216644</v>
      </c>
      <c r="CO58" s="41">
        <v>0.46999867843158055</v>
      </c>
      <c r="CP58" s="33">
        <v>7.0642173391480392E-2</v>
      </c>
      <c r="CQ58" s="33">
        <v>0</v>
      </c>
      <c r="CR58" s="42">
        <v>0.54064085182306088</v>
      </c>
      <c r="CS58" s="127">
        <v>0</v>
      </c>
      <c r="CT58" s="128">
        <v>0</v>
      </c>
      <c r="CU58" s="128">
        <v>0</v>
      </c>
      <c r="CV58" s="129">
        <v>0</v>
      </c>
      <c r="CW58" s="127">
        <v>185.31156613063806</v>
      </c>
      <c r="CX58" s="128">
        <v>3.7485692970723723</v>
      </c>
      <c r="CY58" s="128">
        <v>0</v>
      </c>
      <c r="CZ58" s="129">
        <v>189.06013542771043</v>
      </c>
      <c r="DA58" s="127">
        <v>16.123356402599505</v>
      </c>
      <c r="DB58" s="128">
        <v>0.38887221798601729</v>
      </c>
      <c r="DC58" s="128">
        <v>0</v>
      </c>
      <c r="DD58" s="129">
        <v>16.512228620585525</v>
      </c>
      <c r="DE58" s="127">
        <v>25.349552300517001</v>
      </c>
      <c r="DF58" s="128">
        <v>1.5852879466706158</v>
      </c>
      <c r="DG58" s="128">
        <v>0</v>
      </c>
      <c r="DH58" s="129">
        <v>26.934840247187616</v>
      </c>
      <c r="DI58" s="127">
        <v>0</v>
      </c>
      <c r="DJ58" s="128">
        <v>0</v>
      </c>
      <c r="DK58" s="128">
        <v>0</v>
      </c>
      <c r="DL58" s="129">
        <v>0</v>
      </c>
      <c r="DM58" s="160">
        <v>0.12453298770534993</v>
      </c>
      <c r="DN58" s="108">
        <v>0</v>
      </c>
      <c r="DO58" s="108">
        <v>0.1144333111922119</v>
      </c>
      <c r="DP58" s="108">
        <v>8.7207890178208833E-3</v>
      </c>
      <c r="DQ58" s="132">
        <v>1.378887495317155E-3</v>
      </c>
      <c r="DR58" s="302">
        <v>2.889004209008421E-4</v>
      </c>
      <c r="DS58" s="133">
        <v>0</v>
      </c>
      <c r="DT58" s="133">
        <v>0.10102742424375925</v>
      </c>
      <c r="DU58" s="133">
        <v>8.8235836829794849E-3</v>
      </c>
      <c r="DV58" s="133">
        <v>1.4393079357710361E-2</v>
      </c>
      <c r="DW58" s="133">
        <v>0</v>
      </c>
      <c r="DX58" s="161">
        <v>233.04784514730662</v>
      </c>
      <c r="DY58" s="140">
        <v>0</v>
      </c>
      <c r="DZ58" s="140">
        <v>214.14756907233883</v>
      </c>
      <c r="EA58" s="140">
        <v>16.319861315751147</v>
      </c>
      <c r="EB58" s="140">
        <v>2.580414759216644</v>
      </c>
      <c r="EC58" s="94">
        <v>0.54064085182306088</v>
      </c>
      <c r="ED58" s="141">
        <v>0</v>
      </c>
      <c r="EE58" s="141">
        <v>189.06013542771043</v>
      </c>
      <c r="EF58" s="141">
        <v>16.512228620585525</v>
      </c>
      <c r="EG58" s="141">
        <v>26.934840247187616</v>
      </c>
      <c r="EH58" s="141">
        <v>0</v>
      </c>
    </row>
    <row r="59" spans="1:138" outlineLevel="1" x14ac:dyDescent="0.2">
      <c r="A59" s="71"/>
      <c r="B59" s="75" t="s">
        <v>112</v>
      </c>
      <c r="C59" s="57"/>
      <c r="D59" s="58"/>
      <c r="E59" s="33">
        <v>914644.26699999999</v>
      </c>
      <c r="F59" s="33">
        <v>34647.372600000002</v>
      </c>
      <c r="G59" s="59">
        <v>62.769346292012052</v>
      </c>
      <c r="H59" s="59">
        <v>96.374455013604816</v>
      </c>
      <c r="I59" s="59">
        <v>5.2317302838552573</v>
      </c>
      <c r="J59" s="59">
        <v>57.97765352158104</v>
      </c>
      <c r="K59" s="59">
        <v>35.431652996186266</v>
      </c>
      <c r="L59" s="449">
        <v>7.0870069870752591E-3</v>
      </c>
      <c r="M59" s="59">
        <v>29.887750406794186</v>
      </c>
      <c r="N59" s="59">
        <v>29.342471793367988</v>
      </c>
      <c r="O59" s="59">
        <v>8.2470398643073067E-2</v>
      </c>
      <c r="P59" s="61"/>
      <c r="Q59" s="62">
        <v>1.8584526088999897E-4</v>
      </c>
      <c r="R59" s="35">
        <v>45.463243241711204</v>
      </c>
      <c r="S59" s="35">
        <v>0</v>
      </c>
      <c r="T59" s="35">
        <v>0</v>
      </c>
      <c r="U59" s="35">
        <v>45.463429086972091</v>
      </c>
      <c r="V59" s="63">
        <v>2.4757819261779033</v>
      </c>
      <c r="W59" s="35">
        <v>15.252657045519898</v>
      </c>
      <c r="X59" s="35">
        <v>0.63328683798136665</v>
      </c>
      <c r="Y59" s="35">
        <v>0</v>
      </c>
      <c r="Z59" s="35">
        <v>9.3329632482336472E-2</v>
      </c>
      <c r="AA59" s="35">
        <v>6.3857367316664235E-2</v>
      </c>
      <c r="AB59" s="63">
        <v>18.51891280947817</v>
      </c>
      <c r="AC59" s="159">
        <v>9.7237809328995919</v>
      </c>
      <c r="AD59" s="283">
        <v>5.7036140306102254E-2</v>
      </c>
      <c r="AE59" s="283">
        <v>2.3520748125104588E-4</v>
      </c>
      <c r="AF59" s="284">
        <v>9.7810522806869464</v>
      </c>
      <c r="AG59" s="107"/>
      <c r="AH59" s="108"/>
      <c r="AI59" s="102">
        <v>1.613067172552357E-6</v>
      </c>
      <c r="AJ59" s="109">
        <v>1.613067172552357E-6</v>
      </c>
      <c r="AK59" s="107">
        <v>7.1747214735975771</v>
      </c>
      <c r="AL59" s="108">
        <v>4.1852542576366676E-2</v>
      </c>
      <c r="AM59" s="108">
        <v>1.0737611089546081E-5</v>
      </c>
      <c r="AN59" s="109">
        <v>7.2165847537850327</v>
      </c>
      <c r="AO59" s="107">
        <v>1.0892345366274983</v>
      </c>
      <c r="AP59" s="108">
        <v>4.8577691722698838E-3</v>
      </c>
      <c r="AQ59" s="108">
        <v>3.3178770731979823E-6</v>
      </c>
      <c r="AR59" s="109">
        <v>1.0940956236768415</v>
      </c>
      <c r="AS59" s="107">
        <v>1.4598249226745161</v>
      </c>
      <c r="AT59" s="108">
        <v>1.0325828557465701E-2</v>
      </c>
      <c r="AU59" s="108">
        <v>2.1953892591574948E-4</v>
      </c>
      <c r="AV59" s="109">
        <v>1.4703702901578974</v>
      </c>
      <c r="AW59" s="64">
        <v>5.8891802043232674E-2</v>
      </c>
      <c r="AX59" s="65">
        <v>7.3483972948343529E-4</v>
      </c>
      <c r="AY59" s="65">
        <v>0</v>
      </c>
      <c r="AZ59" s="67">
        <v>5.9626641772716107E-2</v>
      </c>
      <c r="BA59" s="464"/>
      <c r="BB59" s="465"/>
      <c r="BC59" s="466">
        <v>1.613067172552357E-6</v>
      </c>
      <c r="BD59" s="467">
        <v>1.613067172552357E-6</v>
      </c>
      <c r="BE59" s="464">
        <v>6.7540839290173933</v>
      </c>
      <c r="BF59" s="465">
        <v>3.7170268595421517E-2</v>
      </c>
      <c r="BG59" s="465">
        <v>2.0648015662921083E-6</v>
      </c>
      <c r="BH59" s="468">
        <v>6.7912562624143806</v>
      </c>
      <c r="BI59" s="464">
        <v>1.0749260520254014</v>
      </c>
      <c r="BJ59" s="465">
        <v>5.0322632568076823E-3</v>
      </c>
      <c r="BK59" s="465">
        <v>3.0433305233469388E-6</v>
      </c>
      <c r="BL59" s="468">
        <v>1.0799613586127323</v>
      </c>
      <c r="BM59" s="464">
        <v>1.835879149813564</v>
      </c>
      <c r="BN59" s="465">
        <v>1.4098768724389622E-2</v>
      </c>
      <c r="BO59" s="465">
        <v>2.2848628198885449E-4</v>
      </c>
      <c r="BP59" s="468">
        <v>1.8502064048199425</v>
      </c>
      <c r="BQ59" s="464"/>
      <c r="BR59" s="465"/>
      <c r="BS59" s="465"/>
      <c r="BT59" s="468"/>
      <c r="BU59" s="266">
        <v>336903.46106294775</v>
      </c>
      <c r="BV59" s="267">
        <v>1976.1524048514029</v>
      </c>
      <c r="BW59" s="267">
        <v>8.1493212412125011</v>
      </c>
      <c r="BX59" s="268">
        <v>338887.76278904045</v>
      </c>
      <c r="BY59" s="121">
        <v>0</v>
      </c>
      <c r="BZ59" s="119">
        <v>0</v>
      </c>
      <c r="CA59" s="119">
        <v>5.588853935625001E-2</v>
      </c>
      <c r="CB59" s="120">
        <v>5.588853935625001E-2</v>
      </c>
      <c r="CC59" s="121">
        <v>248585.24819695632</v>
      </c>
      <c r="CD59" s="119">
        <v>1450.0806369007403</v>
      </c>
      <c r="CE59" s="119">
        <v>0.37203001225339505</v>
      </c>
      <c r="CF59" s="120">
        <v>250035.70086386931</v>
      </c>
      <c r="CG59" s="121">
        <v>37739.114839321279</v>
      </c>
      <c r="CH59" s="119">
        <v>168.30893851642827</v>
      </c>
      <c r="CI59" s="119">
        <v>0.11495572319608797</v>
      </c>
      <c r="CJ59" s="120">
        <v>37907.538733560912</v>
      </c>
      <c r="CK59" s="121">
        <v>50579.098026670152</v>
      </c>
      <c r="CL59" s="119">
        <v>357.76282943423467</v>
      </c>
      <c r="CM59" s="119">
        <v>7.6064469664067689</v>
      </c>
      <c r="CN59" s="120">
        <v>50944.467303070785</v>
      </c>
      <c r="CO59" s="41">
        <v>2040.446208477324</v>
      </c>
      <c r="CP59" s="33">
        <v>25.460265908695789</v>
      </c>
      <c r="CQ59" s="33">
        <v>0</v>
      </c>
      <c r="CR59" s="42">
        <v>2065.9064743860195</v>
      </c>
      <c r="CS59" s="127">
        <v>0</v>
      </c>
      <c r="CT59" s="128">
        <v>0</v>
      </c>
      <c r="CU59" s="128">
        <v>5.588853935625001E-2</v>
      </c>
      <c r="CV59" s="129">
        <v>5.588853935625001E-2</v>
      </c>
      <c r="CW59" s="127">
        <v>234011.2624603376</v>
      </c>
      <c r="CX59" s="128">
        <v>1287.8521456676481</v>
      </c>
      <c r="CY59" s="128">
        <v>7.1539949212386281E-2</v>
      </c>
      <c r="CZ59" s="129">
        <v>235299.18614595445</v>
      </c>
      <c r="DA59" s="127">
        <v>37243.363441971065</v>
      </c>
      <c r="DB59" s="128">
        <v>174.35470007990526</v>
      </c>
      <c r="DC59" s="128">
        <v>0.10544340658735439</v>
      </c>
      <c r="DD59" s="129">
        <v>37417.823585457561</v>
      </c>
      <c r="DE59" s="127">
        <v>63608.388952161775</v>
      </c>
      <c r="DF59" s="128">
        <v>488.48529319515399</v>
      </c>
      <c r="DG59" s="128">
        <v>7.9164493460565106</v>
      </c>
      <c r="DH59" s="129">
        <v>64104.790694702984</v>
      </c>
      <c r="DI59" s="127">
        <v>0</v>
      </c>
      <c r="DJ59" s="128">
        <v>0</v>
      </c>
      <c r="DK59" s="128">
        <v>0</v>
      </c>
      <c r="DL59" s="129">
        <v>0</v>
      </c>
      <c r="DM59" s="160">
        <v>9.7810522806869464</v>
      </c>
      <c r="DN59" s="108">
        <v>1.613067172552357E-6</v>
      </c>
      <c r="DO59" s="108">
        <v>7.2165847537850327</v>
      </c>
      <c r="DP59" s="108">
        <v>1.0940956236768415</v>
      </c>
      <c r="DQ59" s="132">
        <v>1.4703702901578974</v>
      </c>
      <c r="DR59" s="302">
        <v>5.9626641772716107E-2</v>
      </c>
      <c r="DS59" s="133">
        <v>1.613067172552357E-6</v>
      </c>
      <c r="DT59" s="133">
        <v>6.7912562624143806</v>
      </c>
      <c r="DU59" s="133">
        <v>1.0799613586127323</v>
      </c>
      <c r="DV59" s="133">
        <v>1.8502064048199425</v>
      </c>
      <c r="DW59" s="133">
        <v>0</v>
      </c>
      <c r="DX59" s="161">
        <v>338887.76278904045</v>
      </c>
      <c r="DY59" s="140">
        <v>5.588853935625001E-2</v>
      </c>
      <c r="DZ59" s="140">
        <v>250035.70086386931</v>
      </c>
      <c r="EA59" s="140">
        <v>37907.538733560912</v>
      </c>
      <c r="EB59" s="140">
        <v>50944.467303070785</v>
      </c>
      <c r="EC59" s="94">
        <v>2065.9064743860195</v>
      </c>
      <c r="ED59" s="141">
        <v>5.588853935625001E-2</v>
      </c>
      <c r="EE59" s="141">
        <v>235299.18614595445</v>
      </c>
      <c r="EF59" s="141">
        <v>37417.823585457561</v>
      </c>
      <c r="EG59" s="141">
        <v>64104.790694702984</v>
      </c>
      <c r="EH59" s="141">
        <v>0</v>
      </c>
    </row>
    <row r="60" spans="1:138" outlineLevel="3" x14ac:dyDescent="0.2">
      <c r="A60" s="71">
        <v>52</v>
      </c>
      <c r="B60" s="76" t="s">
        <v>113</v>
      </c>
      <c r="C60" s="57" t="s">
        <v>114</v>
      </c>
      <c r="D60" s="58" t="s">
        <v>115</v>
      </c>
      <c r="E60" s="33">
        <v>34868.150999999998</v>
      </c>
      <c r="F60" s="33">
        <v>383.53539999999998</v>
      </c>
      <c r="G60" s="59">
        <v>4.7274994322228396</v>
      </c>
      <c r="H60" s="59">
        <v>5.3909803896096102</v>
      </c>
      <c r="I60" s="59">
        <v>1.61</v>
      </c>
      <c r="J60" s="59">
        <v>81.775000000000006</v>
      </c>
      <c r="K60" s="59">
        <v>80.936999999999998</v>
      </c>
      <c r="L60" s="449">
        <v>8.9999999999999998E-4</v>
      </c>
      <c r="M60" s="59">
        <v>3.5</v>
      </c>
      <c r="N60" s="59">
        <v>3.2427600594283907</v>
      </c>
      <c r="O60" s="38">
        <v>1</v>
      </c>
      <c r="P60" s="61">
        <v>1</v>
      </c>
      <c r="Q60" s="62">
        <v>8.7561301435670494E-2</v>
      </c>
      <c r="R60" s="35">
        <v>1.7316113783233196</v>
      </c>
      <c r="S60" s="35">
        <v>0.22183508415675104</v>
      </c>
      <c r="T60" s="35">
        <v>2.0410077639157409</v>
      </c>
      <c r="U60" s="35">
        <v>2.1285690653514115</v>
      </c>
      <c r="V60" s="63">
        <v>4.8495458651597101E-2</v>
      </c>
      <c r="W60" s="35">
        <v>0.23785051533083187</v>
      </c>
      <c r="X60" s="35">
        <v>0.33540546702213409</v>
      </c>
      <c r="Y60" s="35">
        <v>0.12328333663434315</v>
      </c>
      <c r="Z60" s="35">
        <v>2.9976603248519744E-2</v>
      </c>
      <c r="AA60" s="35">
        <v>7.5127667542155595E-3</v>
      </c>
      <c r="AB60" s="63">
        <v>0.78252414764164135</v>
      </c>
      <c r="AC60" s="159">
        <v>0.18026870300505993</v>
      </c>
      <c r="AD60" s="283">
        <v>5.5296561144042564E-2</v>
      </c>
      <c r="AE60" s="283">
        <v>0.10322678259022973</v>
      </c>
      <c r="AF60" s="284">
        <v>0.33879204673933222</v>
      </c>
      <c r="AG60" s="107"/>
      <c r="AH60" s="108"/>
      <c r="AI60" s="102">
        <v>4.5032491757783675E-3</v>
      </c>
      <c r="AJ60" s="109">
        <v>4.5032491757783675E-3</v>
      </c>
      <c r="AK60" s="107">
        <v>0.12609720726090695</v>
      </c>
      <c r="AL60" s="108">
        <v>3.2738600067506521E-2</v>
      </c>
      <c r="AM60" s="108">
        <v>8.2274660291437769E-3</v>
      </c>
      <c r="AN60" s="109">
        <v>0.16706327335755725</v>
      </c>
      <c r="AO60" s="107">
        <v>9.7182504276063092E-4</v>
      </c>
      <c r="AP60" s="108">
        <v>2.9810267674038309E-4</v>
      </c>
      <c r="AQ60" s="108">
        <v>5.3221663263028785E-4</v>
      </c>
      <c r="AR60" s="109">
        <v>1.8021443521313019E-3</v>
      </c>
      <c r="AS60" s="107">
        <v>5.3199670701392344E-2</v>
      </c>
      <c r="AT60" s="108">
        <v>2.2259858399795655E-2</v>
      </c>
      <c r="AU60" s="108">
        <v>8.9963850752677307E-2</v>
      </c>
      <c r="AV60" s="109">
        <v>0.16542337985386529</v>
      </c>
      <c r="AW60" s="64">
        <v>1.7185788037628108E-3</v>
      </c>
      <c r="AX60" s="65">
        <v>2.6358290795618126E-3</v>
      </c>
      <c r="AY60" s="65">
        <v>4.9205257924117094E-3</v>
      </c>
      <c r="AZ60" s="67">
        <v>9.2749336757363323E-3</v>
      </c>
      <c r="BA60" s="464"/>
      <c r="BB60" s="465"/>
      <c r="BC60" s="466">
        <v>4.2885921539952288E-3</v>
      </c>
      <c r="BD60" s="467">
        <v>4.2885921539952288E-3</v>
      </c>
      <c r="BE60" s="464">
        <v>4.9120744192430567E-3</v>
      </c>
      <c r="BF60" s="465">
        <v>1.3975757170731958E-6</v>
      </c>
      <c r="BG60" s="465">
        <v>4.2690917729241544E-3</v>
      </c>
      <c r="BH60" s="468">
        <v>9.1825637678842852E-3</v>
      </c>
      <c r="BI60" s="464">
        <v>1.9768078243982898E-3</v>
      </c>
      <c r="BJ60" s="465">
        <v>5.2207610638937453E-3</v>
      </c>
      <c r="BK60" s="465">
        <v>1.186058029773911E-3</v>
      </c>
      <c r="BL60" s="468">
        <v>8.3836269180659461E-3</v>
      </c>
      <c r="BM60" s="464">
        <v>0.17166124195765578</v>
      </c>
      <c r="BN60" s="465">
        <v>4.7438573424869929E-2</v>
      </c>
      <c r="BO60" s="465">
        <v>8.856251484112472E-2</v>
      </c>
      <c r="BP60" s="468">
        <v>0.30766233022365042</v>
      </c>
      <c r="BQ60" s="464"/>
      <c r="BR60" s="465"/>
      <c r="BS60" s="465"/>
      <c r="BT60" s="468"/>
      <c r="BU60" s="266">
        <v>69.139429114526862</v>
      </c>
      <c r="BV60" s="267">
        <v>21.208188697004822</v>
      </c>
      <c r="BW60" s="267">
        <v>39.591125351456796</v>
      </c>
      <c r="BX60" s="268">
        <v>129.93874316298846</v>
      </c>
      <c r="BY60" s="121">
        <v>0</v>
      </c>
      <c r="BZ60" s="119">
        <v>0</v>
      </c>
      <c r="CA60" s="119">
        <v>1.7271554739318264</v>
      </c>
      <c r="CB60" s="120">
        <v>1.7271554739318264</v>
      </c>
      <c r="CC60" s="121">
        <v>48.362742825694852</v>
      </c>
      <c r="CD60" s="119">
        <v>12.55641207233114</v>
      </c>
      <c r="CE60" s="119">
        <v>3.15552447447407</v>
      </c>
      <c r="CF60" s="120">
        <v>64.074679372500057</v>
      </c>
      <c r="CG60" s="121">
        <v>0.37272930650521569</v>
      </c>
      <c r="CH60" s="119">
        <v>0.11433292936469353</v>
      </c>
      <c r="CI60" s="119">
        <v>0.20412391908251049</v>
      </c>
      <c r="CJ60" s="120">
        <v>0.69118615495241964</v>
      </c>
      <c r="CK60" s="121">
        <v>20.403956982326793</v>
      </c>
      <c r="CL60" s="119">
        <v>8.5374436953089869</v>
      </c>
      <c r="CM60" s="119">
        <v>34.50432148396839</v>
      </c>
      <c r="CN60" s="120">
        <v>63.445722161604166</v>
      </c>
      <c r="CO60" s="41">
        <v>0.65913580893269108</v>
      </c>
      <c r="CP60" s="33">
        <v>1.0109337603613715</v>
      </c>
      <c r="CQ60" s="33">
        <v>1.8871958280029419</v>
      </c>
      <c r="CR60" s="42">
        <v>3.5572653972970043</v>
      </c>
      <c r="CS60" s="127">
        <v>0</v>
      </c>
      <c r="CT60" s="128">
        <v>0</v>
      </c>
      <c r="CU60" s="128">
        <v>1.6448269072194217</v>
      </c>
      <c r="CV60" s="129">
        <v>1.6448269072194217</v>
      </c>
      <c r="CW60" s="127">
        <v>1.8839544272141533</v>
      </c>
      <c r="CX60" s="128">
        <v>5.3601976167795497E-4</v>
      </c>
      <c r="CY60" s="128">
        <v>1.6373478207651746</v>
      </c>
      <c r="CZ60" s="129">
        <v>3.5218382677410065</v>
      </c>
      <c r="DA60" s="127">
        <v>0.75817577965372784</v>
      </c>
      <c r="DB60" s="128">
        <v>2.0023466829449132</v>
      </c>
      <c r="DC60" s="128">
        <v>0.45489524087254884</v>
      </c>
      <c r="DD60" s="129">
        <v>3.2154177034711897</v>
      </c>
      <c r="DE60" s="127">
        <v>65.838163098726284</v>
      </c>
      <c r="DF60" s="128">
        <v>18.194372233936857</v>
      </c>
      <c r="DG60" s="128">
        <v>33.966859554596702</v>
      </c>
      <c r="DH60" s="129">
        <v>117.99939488725984</v>
      </c>
      <c r="DI60" s="127">
        <v>0</v>
      </c>
      <c r="DJ60" s="128">
        <v>0</v>
      </c>
      <c r="DK60" s="128">
        <v>0</v>
      </c>
      <c r="DL60" s="129">
        <v>0</v>
      </c>
      <c r="DM60" s="160">
        <v>0.33879204673933222</v>
      </c>
      <c r="DN60" s="108">
        <v>4.5032491757783675E-3</v>
      </c>
      <c r="DO60" s="108">
        <v>0.16706327335755725</v>
      </c>
      <c r="DP60" s="108">
        <v>1.8021443521313019E-3</v>
      </c>
      <c r="DQ60" s="132">
        <v>0.16542337985386529</v>
      </c>
      <c r="DR60" s="302">
        <v>9.2749336757363323E-3</v>
      </c>
      <c r="DS60" s="133">
        <v>4.2885921539952288E-3</v>
      </c>
      <c r="DT60" s="133">
        <v>9.1825637678842852E-3</v>
      </c>
      <c r="DU60" s="133">
        <v>8.3836269180659461E-3</v>
      </c>
      <c r="DV60" s="133">
        <v>0.30766233022365042</v>
      </c>
      <c r="DW60" s="133">
        <v>0</v>
      </c>
      <c r="DX60" s="161">
        <v>129.93874316298846</v>
      </c>
      <c r="DY60" s="140">
        <v>1.7271554739318264</v>
      </c>
      <c r="DZ60" s="140">
        <v>64.074679372500057</v>
      </c>
      <c r="EA60" s="140">
        <v>0.69118615495241964</v>
      </c>
      <c r="EB60" s="140">
        <v>63.445722161604166</v>
      </c>
      <c r="EC60" s="94">
        <v>3.5572653972970043</v>
      </c>
      <c r="ED60" s="141">
        <v>1.6448269072194217</v>
      </c>
      <c r="EE60" s="141">
        <v>3.5218382677410065</v>
      </c>
      <c r="EF60" s="141">
        <v>3.2154177034711897</v>
      </c>
      <c r="EG60" s="141">
        <v>117.99939488725984</v>
      </c>
      <c r="EH60" s="141">
        <v>0</v>
      </c>
    </row>
    <row r="61" spans="1:138" outlineLevel="3" x14ac:dyDescent="0.2">
      <c r="A61" s="71">
        <v>53</v>
      </c>
      <c r="B61" s="76" t="s">
        <v>113</v>
      </c>
      <c r="C61" s="57" t="s">
        <v>114</v>
      </c>
      <c r="D61" s="58" t="s">
        <v>116</v>
      </c>
      <c r="E61" s="33">
        <v>314799.46500000003</v>
      </c>
      <c r="F61" s="33">
        <v>3979.6325999999999</v>
      </c>
      <c r="G61" s="59">
        <v>5.9722849607484196</v>
      </c>
      <c r="H61" s="59">
        <v>6.9986074471425397</v>
      </c>
      <c r="I61" s="59">
        <v>1.8902000000000001</v>
      </c>
      <c r="J61" s="59">
        <v>78.873000000000005</v>
      </c>
      <c r="K61" s="59">
        <v>80.772000000000006</v>
      </c>
      <c r="L61" s="449">
        <v>8.0000000000000004E-4</v>
      </c>
      <c r="M61" s="59">
        <v>3.9</v>
      </c>
      <c r="N61" s="59">
        <v>2.9480460361068541</v>
      </c>
      <c r="O61" s="38">
        <v>1</v>
      </c>
      <c r="P61" s="61">
        <v>1</v>
      </c>
      <c r="Q61" s="62">
        <v>8.4848251450407378E-2</v>
      </c>
      <c r="R61" s="35">
        <v>3.619290412051035</v>
      </c>
      <c r="S61" s="35">
        <v>0.15910516608908357</v>
      </c>
      <c r="T61" s="35">
        <v>3.7783955781401186</v>
      </c>
      <c r="U61" s="35">
        <v>3.8632438295905258</v>
      </c>
      <c r="V61" s="63">
        <v>0.33845827306423415</v>
      </c>
      <c r="W61" s="35">
        <v>1.2916293024460526</v>
      </c>
      <c r="X61" s="35">
        <v>0.39236032466844822</v>
      </c>
      <c r="Y61" s="35">
        <v>0.10669546477606287</v>
      </c>
      <c r="Z61" s="35">
        <v>3.4945571489771475E-2</v>
      </c>
      <c r="AA61" s="35">
        <v>0</v>
      </c>
      <c r="AB61" s="63">
        <v>2.164088936444569</v>
      </c>
      <c r="AC61" s="159">
        <v>0.52555698350996016</v>
      </c>
      <c r="AD61" s="283">
        <v>2.6728740816259953E-2</v>
      </c>
      <c r="AE61" s="283">
        <v>5.0418431278232249E-2</v>
      </c>
      <c r="AF61" s="284">
        <v>0.60270415560445234</v>
      </c>
      <c r="AG61" s="107"/>
      <c r="AH61" s="108"/>
      <c r="AI61" s="102">
        <v>1.4923667847645454E-3</v>
      </c>
      <c r="AJ61" s="109">
        <v>1.4923667847645454E-3</v>
      </c>
      <c r="AK61" s="107">
        <v>0.31159070233391545</v>
      </c>
      <c r="AL61" s="108">
        <v>1.5202233993107822E-2</v>
      </c>
      <c r="AM61" s="108">
        <v>3.3659914106177647E-3</v>
      </c>
      <c r="AN61" s="109">
        <v>0.33015892773764105</v>
      </c>
      <c r="AO61" s="107">
        <v>3.6781670186905591E-3</v>
      </c>
      <c r="AP61" s="108">
        <v>1.8706396452942151E-4</v>
      </c>
      <c r="AQ61" s="108">
        <v>3.4241431932335799E-4</v>
      </c>
      <c r="AR61" s="109">
        <v>4.2076453025433388E-3</v>
      </c>
      <c r="AS61" s="107">
        <v>0.21028811415735418</v>
      </c>
      <c r="AT61" s="108">
        <v>1.1339442858622709E-2</v>
      </c>
      <c r="AU61" s="108">
        <v>4.5217658763526576E-2</v>
      </c>
      <c r="AV61" s="109">
        <v>0.26684521577950349</v>
      </c>
      <c r="AW61" s="64">
        <v>7.3118400633185709E-3</v>
      </c>
      <c r="AX61" s="65">
        <v>1.8593252879750195E-3</v>
      </c>
      <c r="AY61" s="65">
        <v>3.5072458107948071E-3</v>
      </c>
      <c r="AZ61" s="67">
        <v>1.2678411162088397E-2</v>
      </c>
      <c r="BA61" s="464"/>
      <c r="BB61" s="465"/>
      <c r="BC61" s="466">
        <v>1.3885536152283772E-3</v>
      </c>
      <c r="BD61" s="467">
        <v>1.3885536152283772E-3</v>
      </c>
      <c r="BE61" s="464">
        <v>1.1960054870465218E-2</v>
      </c>
      <c r="BF61" s="465">
        <v>1.0209616152063171E-6</v>
      </c>
      <c r="BG61" s="465">
        <v>1.3808496227147974E-3</v>
      </c>
      <c r="BH61" s="468">
        <v>1.3341925454795223E-2</v>
      </c>
      <c r="BI61" s="464">
        <v>5.4865122505171893E-3</v>
      </c>
      <c r="BJ61" s="465">
        <v>2.341964606138669E-3</v>
      </c>
      <c r="BK61" s="465">
        <v>5.8148185786250283E-4</v>
      </c>
      <c r="BL61" s="468">
        <v>8.4099587145183615E-3</v>
      </c>
      <c r="BM61" s="464">
        <v>0.50079857632565927</v>
      </c>
      <c r="BN61" s="465">
        <v>2.2526429960531058E-2</v>
      </c>
      <c r="BO61" s="465">
        <v>4.3560300371631763E-2</v>
      </c>
      <c r="BP61" s="468">
        <v>0.566885306657822</v>
      </c>
      <c r="BQ61" s="464"/>
      <c r="BR61" s="465"/>
      <c r="BS61" s="465"/>
      <c r="BT61" s="468"/>
      <c r="BU61" s="266">
        <v>2091.5237047338996</v>
      </c>
      <c r="BV61" s="267">
        <v>106.37056830933872</v>
      </c>
      <c r="BW61" s="267">
        <v>200.64683275571272</v>
      </c>
      <c r="BX61" s="268">
        <v>2398.5411057989513</v>
      </c>
      <c r="BY61" s="121">
        <v>0</v>
      </c>
      <c r="BZ61" s="119">
        <v>0</v>
      </c>
      <c r="CA61" s="119">
        <v>5.939071507806168</v>
      </c>
      <c r="CB61" s="120">
        <v>5.939071507806168</v>
      </c>
      <c r="CC61" s="121">
        <v>1240.016516864946</v>
      </c>
      <c r="CD61" s="119">
        <v>60.499305991800064</v>
      </c>
      <c r="CE61" s="119">
        <v>13.395409149014442</v>
      </c>
      <c r="CF61" s="120">
        <v>1313.9112320057604</v>
      </c>
      <c r="CG61" s="121">
        <v>14.637753375825758</v>
      </c>
      <c r="CH61" s="119">
        <v>0.74444585152652953</v>
      </c>
      <c r="CI61" s="119">
        <v>1.3626831878860455</v>
      </c>
      <c r="CJ61" s="120">
        <v>16.744882415238333</v>
      </c>
      <c r="CK61" s="121">
        <v>836.86943449312821</v>
      </c>
      <c r="CL61" s="119">
        <v>45.126816466012123</v>
      </c>
      <c r="CM61" s="119">
        <v>179.94966891100606</v>
      </c>
      <c r="CN61" s="120">
        <v>1061.9459198701466</v>
      </c>
      <c r="CO61" s="41">
        <v>29.098437081968648</v>
      </c>
      <c r="CP61" s="33">
        <v>7.3994315300297755</v>
      </c>
      <c r="CQ61" s="33">
        <v>13.957549764852446</v>
      </c>
      <c r="CR61" s="42">
        <v>50.455418376850865</v>
      </c>
      <c r="CS61" s="127">
        <v>0</v>
      </c>
      <c r="CT61" s="128">
        <v>0</v>
      </c>
      <c r="CU61" s="128">
        <v>5.5259332340107061</v>
      </c>
      <c r="CV61" s="129">
        <v>5.5259332340107061</v>
      </c>
      <c r="CW61" s="127">
        <v>47.59662426029216</v>
      </c>
      <c r="CX61" s="128">
        <v>4.0630521272237152E-3</v>
      </c>
      <c r="CY61" s="128">
        <v>5.4952741742535087</v>
      </c>
      <c r="CZ61" s="129">
        <v>53.095961486672898</v>
      </c>
      <c r="DA61" s="127">
        <v>21.834303012457571</v>
      </c>
      <c r="DB61" s="128">
        <v>9.320158694635607</v>
      </c>
      <c r="DC61" s="128">
        <v>2.3140841578581823</v>
      </c>
      <c r="DD61" s="129">
        <v>33.468545864951366</v>
      </c>
      <c r="DE61" s="127">
        <v>1992.9943403791817</v>
      </c>
      <c r="DF61" s="128">
        <v>89.646915032546104</v>
      </c>
      <c r="DG61" s="128">
        <v>173.35399142473787</v>
      </c>
      <c r="DH61" s="129">
        <v>2255.9952468364654</v>
      </c>
      <c r="DI61" s="127">
        <v>0</v>
      </c>
      <c r="DJ61" s="128">
        <v>0</v>
      </c>
      <c r="DK61" s="128">
        <v>0</v>
      </c>
      <c r="DL61" s="129">
        <v>0</v>
      </c>
      <c r="DM61" s="160">
        <v>0.60270415560445234</v>
      </c>
      <c r="DN61" s="108">
        <v>1.4923667847645454E-3</v>
      </c>
      <c r="DO61" s="108">
        <v>0.33015892773764105</v>
      </c>
      <c r="DP61" s="108">
        <v>4.2076453025433388E-3</v>
      </c>
      <c r="DQ61" s="132">
        <v>0.26684521577950349</v>
      </c>
      <c r="DR61" s="302">
        <v>1.2678411162088397E-2</v>
      </c>
      <c r="DS61" s="133">
        <v>1.3885536152283772E-3</v>
      </c>
      <c r="DT61" s="133">
        <v>1.3341925454795223E-2</v>
      </c>
      <c r="DU61" s="133">
        <v>8.4099587145183615E-3</v>
      </c>
      <c r="DV61" s="133">
        <v>0.566885306657822</v>
      </c>
      <c r="DW61" s="133">
        <v>0</v>
      </c>
      <c r="DX61" s="161">
        <v>2398.5411057989513</v>
      </c>
      <c r="DY61" s="140">
        <v>5.939071507806168</v>
      </c>
      <c r="DZ61" s="140">
        <v>1313.9112320057604</v>
      </c>
      <c r="EA61" s="140">
        <v>16.744882415238333</v>
      </c>
      <c r="EB61" s="140">
        <v>1061.9459198701466</v>
      </c>
      <c r="EC61" s="94">
        <v>50.455418376850865</v>
      </c>
      <c r="ED61" s="141">
        <v>5.5259332340107061</v>
      </c>
      <c r="EE61" s="141">
        <v>53.095961486672898</v>
      </c>
      <c r="EF61" s="141">
        <v>33.468545864951366</v>
      </c>
      <c r="EG61" s="141">
        <v>2255.9952468364654</v>
      </c>
      <c r="EH61" s="141">
        <v>0</v>
      </c>
    </row>
    <row r="62" spans="1:138" outlineLevel="3" x14ac:dyDescent="0.2">
      <c r="A62" s="71">
        <v>54</v>
      </c>
      <c r="B62" s="72" t="s">
        <v>113</v>
      </c>
      <c r="C62" s="57" t="s">
        <v>114</v>
      </c>
      <c r="D62" s="73" t="s">
        <v>117</v>
      </c>
      <c r="E62" s="33">
        <v>125.798</v>
      </c>
      <c r="F62" s="33">
        <v>1.5082000000002154</v>
      </c>
      <c r="G62" s="59">
        <v>5.8608387288893251</v>
      </c>
      <c r="H62" s="59">
        <v>6.854922748077465</v>
      </c>
      <c r="I62" s="59">
        <v>1.8649249478162895</v>
      </c>
      <c r="J62" s="59">
        <v>79.100751940040837</v>
      </c>
      <c r="K62" s="59">
        <v>80.758588469174427</v>
      </c>
      <c r="L62" s="449">
        <v>8.0000000000000004E-4</v>
      </c>
      <c r="M62" s="59">
        <v>3.9</v>
      </c>
      <c r="N62" s="59">
        <v>0</v>
      </c>
      <c r="O62" s="38">
        <v>1</v>
      </c>
      <c r="P62" s="61">
        <v>1</v>
      </c>
      <c r="Q62" s="62">
        <v>0</v>
      </c>
      <c r="R62" s="35">
        <v>0</v>
      </c>
      <c r="S62" s="35">
        <v>0</v>
      </c>
      <c r="T62" s="35">
        <v>0</v>
      </c>
      <c r="U62" s="35">
        <v>0</v>
      </c>
      <c r="V62" s="63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63">
        <v>0</v>
      </c>
      <c r="AC62" s="159">
        <v>0</v>
      </c>
      <c r="AD62" s="283">
        <v>0</v>
      </c>
      <c r="AE62" s="283">
        <v>0</v>
      </c>
      <c r="AF62" s="284">
        <v>0</v>
      </c>
      <c r="AG62" s="107"/>
      <c r="AH62" s="108"/>
      <c r="AI62" s="102">
        <v>0</v>
      </c>
      <c r="AJ62" s="109">
        <v>0</v>
      </c>
      <c r="AK62" s="107">
        <v>0</v>
      </c>
      <c r="AL62" s="108">
        <v>0</v>
      </c>
      <c r="AM62" s="108">
        <v>0</v>
      </c>
      <c r="AN62" s="109">
        <v>0</v>
      </c>
      <c r="AO62" s="107">
        <v>0</v>
      </c>
      <c r="AP62" s="108">
        <v>0</v>
      </c>
      <c r="AQ62" s="108">
        <v>0</v>
      </c>
      <c r="AR62" s="109">
        <v>0</v>
      </c>
      <c r="AS62" s="107">
        <v>0</v>
      </c>
      <c r="AT62" s="108">
        <v>0</v>
      </c>
      <c r="AU62" s="108">
        <v>0</v>
      </c>
      <c r="AV62" s="109">
        <v>0</v>
      </c>
      <c r="AW62" s="64">
        <v>0</v>
      </c>
      <c r="AX62" s="65">
        <v>0</v>
      </c>
      <c r="AY62" s="65">
        <v>0</v>
      </c>
      <c r="AZ62" s="67">
        <v>0</v>
      </c>
      <c r="BA62" s="464"/>
      <c r="BB62" s="465"/>
      <c r="BC62" s="466">
        <v>0</v>
      </c>
      <c r="BD62" s="467">
        <v>0</v>
      </c>
      <c r="BE62" s="464">
        <v>0</v>
      </c>
      <c r="BF62" s="465">
        <v>0</v>
      </c>
      <c r="BG62" s="465">
        <v>0</v>
      </c>
      <c r="BH62" s="468">
        <v>0</v>
      </c>
      <c r="BI62" s="464">
        <v>0</v>
      </c>
      <c r="BJ62" s="465">
        <v>0</v>
      </c>
      <c r="BK62" s="465">
        <v>0</v>
      </c>
      <c r="BL62" s="468">
        <v>0</v>
      </c>
      <c r="BM62" s="464">
        <v>0</v>
      </c>
      <c r="BN62" s="465">
        <v>0</v>
      </c>
      <c r="BO62" s="465">
        <v>0</v>
      </c>
      <c r="BP62" s="468">
        <v>0</v>
      </c>
      <c r="BQ62" s="464"/>
      <c r="BR62" s="465"/>
      <c r="BS62" s="465"/>
      <c r="BT62" s="468"/>
      <c r="BU62" s="266">
        <v>0</v>
      </c>
      <c r="BV62" s="267">
        <v>0</v>
      </c>
      <c r="BW62" s="267">
        <v>0</v>
      </c>
      <c r="BX62" s="268">
        <v>0</v>
      </c>
      <c r="BY62" s="121">
        <v>0</v>
      </c>
      <c r="BZ62" s="119">
        <v>0</v>
      </c>
      <c r="CA62" s="119">
        <v>0</v>
      </c>
      <c r="CB62" s="120">
        <v>0</v>
      </c>
      <c r="CC62" s="121">
        <v>0</v>
      </c>
      <c r="CD62" s="119">
        <v>0</v>
      </c>
      <c r="CE62" s="119">
        <v>0</v>
      </c>
      <c r="CF62" s="120">
        <v>0</v>
      </c>
      <c r="CG62" s="121">
        <v>0</v>
      </c>
      <c r="CH62" s="119">
        <v>0</v>
      </c>
      <c r="CI62" s="119">
        <v>0</v>
      </c>
      <c r="CJ62" s="120">
        <v>0</v>
      </c>
      <c r="CK62" s="121">
        <v>0</v>
      </c>
      <c r="CL62" s="119">
        <v>0</v>
      </c>
      <c r="CM62" s="119">
        <v>0</v>
      </c>
      <c r="CN62" s="120">
        <v>0</v>
      </c>
      <c r="CO62" s="41">
        <v>0</v>
      </c>
      <c r="CP62" s="33">
        <v>0</v>
      </c>
      <c r="CQ62" s="33">
        <v>0</v>
      </c>
      <c r="CR62" s="42">
        <v>0</v>
      </c>
      <c r="CS62" s="127">
        <v>0</v>
      </c>
      <c r="CT62" s="128">
        <v>0</v>
      </c>
      <c r="CU62" s="128">
        <v>0</v>
      </c>
      <c r="CV62" s="129">
        <v>0</v>
      </c>
      <c r="CW62" s="127">
        <v>0</v>
      </c>
      <c r="CX62" s="128">
        <v>0</v>
      </c>
      <c r="CY62" s="128">
        <v>0</v>
      </c>
      <c r="CZ62" s="129">
        <v>0</v>
      </c>
      <c r="DA62" s="127">
        <v>0</v>
      </c>
      <c r="DB62" s="128">
        <v>0</v>
      </c>
      <c r="DC62" s="128">
        <v>0</v>
      </c>
      <c r="DD62" s="129">
        <v>0</v>
      </c>
      <c r="DE62" s="127">
        <v>0</v>
      </c>
      <c r="DF62" s="128">
        <v>0</v>
      </c>
      <c r="DG62" s="128">
        <v>0</v>
      </c>
      <c r="DH62" s="129">
        <v>0</v>
      </c>
      <c r="DI62" s="127">
        <v>0</v>
      </c>
      <c r="DJ62" s="128">
        <v>0</v>
      </c>
      <c r="DK62" s="128">
        <v>0</v>
      </c>
      <c r="DL62" s="129">
        <v>0</v>
      </c>
      <c r="DM62" s="160">
        <v>0</v>
      </c>
      <c r="DN62" s="108">
        <v>0</v>
      </c>
      <c r="DO62" s="108">
        <v>0</v>
      </c>
      <c r="DP62" s="108">
        <v>0</v>
      </c>
      <c r="DQ62" s="132">
        <v>0</v>
      </c>
      <c r="DR62" s="302">
        <v>0</v>
      </c>
      <c r="DS62" s="133">
        <v>0</v>
      </c>
      <c r="DT62" s="133">
        <v>0</v>
      </c>
      <c r="DU62" s="133">
        <v>0</v>
      </c>
      <c r="DV62" s="133">
        <v>0</v>
      </c>
      <c r="DW62" s="133">
        <v>0</v>
      </c>
      <c r="DX62" s="161">
        <v>0</v>
      </c>
      <c r="DY62" s="140">
        <v>0</v>
      </c>
      <c r="DZ62" s="140">
        <v>0</v>
      </c>
      <c r="EA62" s="140">
        <v>0</v>
      </c>
      <c r="EB62" s="140">
        <v>0</v>
      </c>
      <c r="EC62" s="94">
        <v>0</v>
      </c>
      <c r="ED62" s="141">
        <v>0</v>
      </c>
      <c r="EE62" s="141">
        <v>0</v>
      </c>
      <c r="EF62" s="141">
        <v>0</v>
      </c>
      <c r="EG62" s="141">
        <v>0</v>
      </c>
      <c r="EH62" s="141">
        <v>0</v>
      </c>
    </row>
    <row r="63" spans="1:138" outlineLevel="2" x14ac:dyDescent="0.2">
      <c r="A63" s="71"/>
      <c r="B63" s="72"/>
      <c r="C63" s="74" t="s">
        <v>118</v>
      </c>
      <c r="D63" s="73"/>
      <c r="E63" s="33">
        <v>349793.41400000005</v>
      </c>
      <c r="F63" s="33">
        <v>4364.6761999999999</v>
      </c>
      <c r="G63" s="59">
        <v>5.8628639230998179</v>
      </c>
      <c r="H63" s="59">
        <v>6.8572914448638729</v>
      </c>
      <c r="I63" s="59">
        <v>1.8655693667095619</v>
      </c>
      <c r="J63" s="59">
        <v>79.128084953673323</v>
      </c>
      <c r="K63" s="59">
        <v>80.786494342954754</v>
      </c>
      <c r="L63" s="449">
        <v>8.0878725894947259E-4</v>
      </c>
      <c r="M63" s="59">
        <v>3.8648509642021098</v>
      </c>
      <c r="N63" s="59">
        <v>2.9729246325508654</v>
      </c>
      <c r="O63" s="59">
        <v>1</v>
      </c>
      <c r="P63" s="61"/>
      <c r="Q63" s="62">
        <v>8.5057335134205131E-2</v>
      </c>
      <c r="R63" s="35">
        <v>3.4521645329143813</v>
      </c>
      <c r="S63" s="35">
        <v>0</v>
      </c>
      <c r="T63" s="35">
        <v>0</v>
      </c>
      <c r="U63" s="35">
        <v>3.5372218680485865</v>
      </c>
      <c r="V63" s="63">
        <v>0.31286153652320237</v>
      </c>
      <c r="W63" s="35">
        <v>1.198584713263996</v>
      </c>
      <c r="X63" s="35">
        <v>0.38721997497859334</v>
      </c>
      <c r="Y63" s="35">
        <v>0.10811621575143625</v>
      </c>
      <c r="Z63" s="35">
        <v>3.4496860052044054E-2</v>
      </c>
      <c r="AA63" s="35">
        <v>6.2744924909538995E-3</v>
      </c>
      <c r="AB63" s="63">
        <v>2.0475537930602257</v>
      </c>
      <c r="AC63" s="159">
        <v>0.49503400363317374</v>
      </c>
      <c r="AD63" s="283">
        <v>2.9229833133175731E-2</v>
      </c>
      <c r="AE63" s="283">
        <v>5.5041415926150382E-2</v>
      </c>
      <c r="AF63" s="284">
        <v>0.57930525269249988</v>
      </c>
      <c r="AG63" s="107"/>
      <c r="AH63" s="108"/>
      <c r="AI63" s="102">
        <v>1.7564251345238381E-3</v>
      </c>
      <c r="AJ63" s="109">
        <v>1.7564251345238381E-3</v>
      </c>
      <c r="AK63" s="107">
        <v>0.29518323940975066</v>
      </c>
      <c r="AL63" s="108">
        <v>1.6737946806714143E-2</v>
      </c>
      <c r="AM63" s="108">
        <v>3.7920186664679757E-3</v>
      </c>
      <c r="AN63" s="109">
        <v>0.31571320488293281</v>
      </c>
      <c r="AO63" s="107">
        <v>3.4390827622748088E-3</v>
      </c>
      <c r="AP63" s="108">
        <v>1.967565843466728E-4</v>
      </c>
      <c r="AQ63" s="108">
        <v>3.589744199050946E-4</v>
      </c>
      <c r="AR63" s="109">
        <v>3.9948137665265764E-3</v>
      </c>
      <c r="AS63" s="107">
        <v>0.19641168146114826</v>
      </c>
      <c r="AT63" s="108">
        <v>1.2295129742114915E-2</v>
      </c>
      <c r="AU63" s="108">
        <v>4.9133997705253472E-2</v>
      </c>
      <c r="AV63" s="109">
        <v>0.25784080890851663</v>
      </c>
      <c r="AW63" s="64">
        <v>6.8178191296072183E-3</v>
      </c>
      <c r="AX63" s="65">
        <v>1.9269162029456263E-3</v>
      </c>
      <c r="AY63" s="65">
        <v>3.6302224648085894E-3</v>
      </c>
      <c r="AZ63" s="67">
        <v>1.2374957797361434E-2</v>
      </c>
      <c r="BA63" s="464"/>
      <c r="BB63" s="465"/>
      <c r="BC63" s="466">
        <v>1.6429077009722114E-3</v>
      </c>
      <c r="BD63" s="467">
        <v>1.6429077009722114E-3</v>
      </c>
      <c r="BE63" s="464">
        <v>1.13365978185292E-2</v>
      </c>
      <c r="BF63" s="465">
        <v>1.0537028815337253E-6</v>
      </c>
      <c r="BG63" s="465">
        <v>1.6341697913395462E-3</v>
      </c>
      <c r="BH63" s="468">
        <v>1.2971821312750278E-2</v>
      </c>
      <c r="BI63" s="464">
        <v>5.1762095873483793E-3</v>
      </c>
      <c r="BJ63" s="465">
        <v>2.5941226470775833E-3</v>
      </c>
      <c r="BK63" s="465">
        <v>6.344066024257947E-4</v>
      </c>
      <c r="BL63" s="468">
        <v>8.4047388368517564E-3</v>
      </c>
      <c r="BM63" s="464">
        <v>0.47170337709768895</v>
      </c>
      <c r="BN63" s="465">
        <v>2.470774058027099E-2</v>
      </c>
      <c r="BO63" s="465">
        <v>4.7499709366604234E-2</v>
      </c>
      <c r="BP63" s="468">
        <v>0.54391082704456417</v>
      </c>
      <c r="BQ63" s="464"/>
      <c r="BR63" s="465"/>
      <c r="BS63" s="465"/>
      <c r="BT63" s="468"/>
      <c r="BU63" s="266">
        <v>2160.6631338484267</v>
      </c>
      <c r="BV63" s="267">
        <v>127.57875700634354</v>
      </c>
      <c r="BW63" s="267">
        <v>240.23795810716953</v>
      </c>
      <c r="BX63" s="268">
        <v>2528.4798489619402</v>
      </c>
      <c r="BY63" s="121">
        <v>0</v>
      </c>
      <c r="BZ63" s="119">
        <v>0</v>
      </c>
      <c r="CA63" s="119">
        <v>7.666226981737994</v>
      </c>
      <c r="CB63" s="120">
        <v>7.666226981737994</v>
      </c>
      <c r="CC63" s="121">
        <v>1288.3792596906408</v>
      </c>
      <c r="CD63" s="119">
        <v>73.055718064131227</v>
      </c>
      <c r="CE63" s="119">
        <v>16.550933623488511</v>
      </c>
      <c r="CF63" s="120">
        <v>1377.9859113782607</v>
      </c>
      <c r="CG63" s="121">
        <v>15.010482682331116</v>
      </c>
      <c r="CH63" s="119">
        <v>0.85877878089121529</v>
      </c>
      <c r="CI63" s="119">
        <v>1.5668071069685727</v>
      </c>
      <c r="CJ63" s="120">
        <v>17.436068570190905</v>
      </c>
      <c r="CK63" s="121">
        <v>857.27339147545501</v>
      </c>
      <c r="CL63" s="119">
        <v>53.664260161321103</v>
      </c>
      <c r="CM63" s="119">
        <v>214.45399039497445</v>
      </c>
      <c r="CN63" s="120">
        <v>1125.3916420317505</v>
      </c>
      <c r="CO63" s="41">
        <v>29.75757289090134</v>
      </c>
      <c r="CP63" s="33">
        <v>8.4103652903911446</v>
      </c>
      <c r="CQ63" s="33">
        <v>15.844745592855388</v>
      </c>
      <c r="CR63" s="42">
        <v>54.012683774147874</v>
      </c>
      <c r="CS63" s="127">
        <v>0</v>
      </c>
      <c r="CT63" s="128">
        <v>0</v>
      </c>
      <c r="CU63" s="128">
        <v>7.1707601412301276</v>
      </c>
      <c r="CV63" s="129">
        <v>7.1707601412301276</v>
      </c>
      <c r="CW63" s="127">
        <v>49.480578687506316</v>
      </c>
      <c r="CX63" s="128">
        <v>4.5990718889016707E-3</v>
      </c>
      <c r="CY63" s="128">
        <v>7.1326219950186829</v>
      </c>
      <c r="CZ63" s="129">
        <v>56.617799754413895</v>
      </c>
      <c r="DA63" s="127">
        <v>22.59247879211129</v>
      </c>
      <c r="DB63" s="128">
        <v>11.322505377580526</v>
      </c>
      <c r="DC63" s="128">
        <v>2.7689793987307283</v>
      </c>
      <c r="DD63" s="129">
        <v>36.683963568422541</v>
      </c>
      <c r="DE63" s="127">
        <v>2058.8325034779082</v>
      </c>
      <c r="DF63" s="128">
        <v>107.84128726648298</v>
      </c>
      <c r="DG63" s="128">
        <v>207.32085097933458</v>
      </c>
      <c r="DH63" s="129">
        <v>2373.9946417237256</v>
      </c>
      <c r="DI63" s="127">
        <v>0</v>
      </c>
      <c r="DJ63" s="128">
        <v>0</v>
      </c>
      <c r="DK63" s="128">
        <v>0</v>
      </c>
      <c r="DL63" s="129">
        <v>0</v>
      </c>
      <c r="DM63" s="160">
        <v>0.57930525269249988</v>
      </c>
      <c r="DN63" s="108">
        <v>1.7564251345238381E-3</v>
      </c>
      <c r="DO63" s="108">
        <v>0.31571320488293281</v>
      </c>
      <c r="DP63" s="108">
        <v>3.9948137665265764E-3</v>
      </c>
      <c r="DQ63" s="132">
        <v>0.25784080890851663</v>
      </c>
      <c r="DR63" s="302">
        <v>1.2374957797361434E-2</v>
      </c>
      <c r="DS63" s="133">
        <v>1.6429077009722114E-3</v>
      </c>
      <c r="DT63" s="133">
        <v>1.2971821312750278E-2</v>
      </c>
      <c r="DU63" s="133">
        <v>8.4047388368517564E-3</v>
      </c>
      <c r="DV63" s="133">
        <v>0.54391082704456417</v>
      </c>
      <c r="DW63" s="133">
        <v>0</v>
      </c>
      <c r="DX63" s="161">
        <v>2528.4798489619402</v>
      </c>
      <c r="DY63" s="140">
        <v>7.666226981737994</v>
      </c>
      <c r="DZ63" s="140">
        <v>1377.9859113782607</v>
      </c>
      <c r="EA63" s="140">
        <v>17.436068570190905</v>
      </c>
      <c r="EB63" s="140">
        <v>1125.3916420317505</v>
      </c>
      <c r="EC63" s="94">
        <v>54.012683774147874</v>
      </c>
      <c r="ED63" s="141">
        <v>7.1707601412301276</v>
      </c>
      <c r="EE63" s="141">
        <v>56.617799754413895</v>
      </c>
      <c r="EF63" s="141">
        <v>36.683963568422541</v>
      </c>
      <c r="EG63" s="141">
        <v>2373.9946417237256</v>
      </c>
      <c r="EH63" s="141">
        <v>0</v>
      </c>
    </row>
    <row r="64" spans="1:138" outlineLevel="3" x14ac:dyDescent="0.2">
      <c r="A64" s="71">
        <v>55</v>
      </c>
      <c r="B64" s="56" t="s">
        <v>113</v>
      </c>
      <c r="C64" s="57" t="s">
        <v>119</v>
      </c>
      <c r="D64" s="58" t="s">
        <v>120</v>
      </c>
      <c r="E64" s="33">
        <v>89.069000000000003</v>
      </c>
      <c r="F64" s="33">
        <v>1.4794</v>
      </c>
      <c r="G64" s="59">
        <v>9.1165797109410391</v>
      </c>
      <c r="H64" s="59">
        <v>11.365386402676</v>
      </c>
      <c r="I64" s="59">
        <v>2.0962999999999998</v>
      </c>
      <c r="J64" s="59">
        <v>75.811999999999998</v>
      </c>
      <c r="K64" s="59">
        <v>26.239000000000001</v>
      </c>
      <c r="L64" s="449">
        <v>2.0000000000000001E-4</v>
      </c>
      <c r="M64" s="59">
        <v>5.5</v>
      </c>
      <c r="N64" s="59">
        <v>6.8246257058032551</v>
      </c>
      <c r="O64" s="38">
        <v>1</v>
      </c>
      <c r="P64" s="61">
        <v>0</v>
      </c>
      <c r="Q64" s="62">
        <v>0</v>
      </c>
      <c r="R64" s="35">
        <v>20.042190759999997</v>
      </c>
      <c r="S64" s="35">
        <v>1.2789046199999998</v>
      </c>
      <c r="T64" s="35">
        <v>21.321095379999996</v>
      </c>
      <c r="U64" s="35">
        <v>21.321095379999996</v>
      </c>
      <c r="V64" s="63">
        <v>2</v>
      </c>
      <c r="W64" s="35">
        <v>10</v>
      </c>
      <c r="X64" s="35">
        <v>1</v>
      </c>
      <c r="Y64" s="35">
        <v>0</v>
      </c>
      <c r="Z64" s="35">
        <v>0.03</v>
      </c>
      <c r="AA64" s="35">
        <v>2.0484910000000002E-2</v>
      </c>
      <c r="AB64" s="63">
        <v>13.05048491</v>
      </c>
      <c r="AC64" s="159">
        <v>4.0090485000000005</v>
      </c>
      <c r="AD64" s="283">
        <v>2.5934850000000006E-2</v>
      </c>
      <c r="AE64" s="283">
        <v>0</v>
      </c>
      <c r="AF64" s="284">
        <v>4.0349833500000001</v>
      </c>
      <c r="AG64" s="107"/>
      <c r="AH64" s="108"/>
      <c r="AI64" s="102">
        <v>0</v>
      </c>
      <c r="AJ64" s="109">
        <v>0</v>
      </c>
      <c r="AK64" s="107">
        <v>2.6824699095601443</v>
      </c>
      <c r="AL64" s="108">
        <v>2.0578736561825631E-2</v>
      </c>
      <c r="AM64" s="108">
        <v>0</v>
      </c>
      <c r="AN64" s="109">
        <v>2.70304864612197</v>
      </c>
      <c r="AO64" s="107">
        <v>4.5564385309568634E-2</v>
      </c>
      <c r="AP64" s="108">
        <v>2.9475959154544361E-4</v>
      </c>
      <c r="AQ64" s="108">
        <v>0</v>
      </c>
      <c r="AR64" s="109">
        <v>4.5859144901114077E-2</v>
      </c>
      <c r="AS64" s="107">
        <v>1.2810142051302875</v>
      </c>
      <c r="AT64" s="108">
        <v>5.0613538466289304E-3</v>
      </c>
      <c r="AU64" s="108">
        <v>0</v>
      </c>
      <c r="AV64" s="109">
        <v>1.2860755589769164</v>
      </c>
      <c r="AW64" s="64">
        <v>0</v>
      </c>
      <c r="AX64" s="65">
        <v>0</v>
      </c>
      <c r="AY64" s="65">
        <v>0</v>
      </c>
      <c r="AZ64" s="67">
        <v>0</v>
      </c>
      <c r="BA64" s="464"/>
      <c r="BB64" s="465"/>
      <c r="BC64" s="466">
        <v>0</v>
      </c>
      <c r="BD64" s="467">
        <v>0</v>
      </c>
      <c r="BE64" s="464">
        <v>0.10546278736910135</v>
      </c>
      <c r="BF64" s="465">
        <v>2.3328985691656986E-6</v>
      </c>
      <c r="BG64" s="465">
        <v>0</v>
      </c>
      <c r="BH64" s="468">
        <v>0.10546512026767052</v>
      </c>
      <c r="BI64" s="464">
        <v>5.9045549834169098E-2</v>
      </c>
      <c r="BJ64" s="465">
        <v>2.8115474937714198E-3</v>
      </c>
      <c r="BK64" s="465">
        <v>0</v>
      </c>
      <c r="BL64" s="468">
        <v>6.1857097327940515E-2</v>
      </c>
      <c r="BM64" s="464">
        <v>3.8445401627967302</v>
      </c>
      <c r="BN64" s="465">
        <v>2.3120969607659421E-2</v>
      </c>
      <c r="BO64" s="465">
        <v>0</v>
      </c>
      <c r="BP64" s="468">
        <v>3.8676611324043897</v>
      </c>
      <c r="BQ64" s="464"/>
      <c r="BR64" s="465"/>
      <c r="BS64" s="465"/>
      <c r="BT64" s="468"/>
      <c r="BU64" s="266">
        <v>5.9309863509000005</v>
      </c>
      <c r="BV64" s="267">
        <v>3.8368017090000012E-2</v>
      </c>
      <c r="BW64" s="267">
        <v>0</v>
      </c>
      <c r="BX64" s="268">
        <v>5.9693543679900003</v>
      </c>
      <c r="BY64" s="121">
        <v>0</v>
      </c>
      <c r="BZ64" s="119">
        <v>0</v>
      </c>
      <c r="CA64" s="119">
        <v>0</v>
      </c>
      <c r="CB64" s="120">
        <v>0</v>
      </c>
      <c r="CC64" s="121">
        <v>3.9684459842032775</v>
      </c>
      <c r="CD64" s="119">
        <v>3.044418286956484E-2</v>
      </c>
      <c r="CE64" s="119">
        <v>0</v>
      </c>
      <c r="CF64" s="120">
        <v>3.9988901670728425</v>
      </c>
      <c r="CG64" s="121">
        <v>6.740795162697584E-2</v>
      </c>
      <c r="CH64" s="119">
        <v>4.3606733973232929E-4</v>
      </c>
      <c r="CI64" s="119">
        <v>0</v>
      </c>
      <c r="CJ64" s="120">
        <v>6.7844018966708164E-2</v>
      </c>
      <c r="CK64" s="121">
        <v>1.8951324150697475</v>
      </c>
      <c r="CL64" s="119">
        <v>7.4877668807028395E-3</v>
      </c>
      <c r="CM64" s="119">
        <v>0</v>
      </c>
      <c r="CN64" s="120">
        <v>1.9026201819504502</v>
      </c>
      <c r="CO64" s="41">
        <v>0</v>
      </c>
      <c r="CP64" s="33">
        <v>0</v>
      </c>
      <c r="CQ64" s="33">
        <v>0</v>
      </c>
      <c r="CR64" s="42">
        <v>0</v>
      </c>
      <c r="CS64" s="127">
        <v>0</v>
      </c>
      <c r="CT64" s="128">
        <v>0</v>
      </c>
      <c r="CU64" s="128">
        <v>0</v>
      </c>
      <c r="CV64" s="129">
        <v>0</v>
      </c>
      <c r="CW64" s="127">
        <v>0.15602164763384854</v>
      </c>
      <c r="CX64" s="128">
        <v>3.4512901432237347E-6</v>
      </c>
      <c r="CY64" s="128">
        <v>0</v>
      </c>
      <c r="CZ64" s="129">
        <v>0.15602509892399177</v>
      </c>
      <c r="DA64" s="127">
        <v>8.7351986424669764E-2</v>
      </c>
      <c r="DB64" s="128">
        <v>4.1594033622854385E-3</v>
      </c>
      <c r="DC64" s="128">
        <v>0</v>
      </c>
      <c r="DD64" s="129">
        <v>9.1511389786955194E-2</v>
      </c>
      <c r="DE64" s="127">
        <v>5.6876127168414827</v>
      </c>
      <c r="DF64" s="128">
        <v>3.4205162437571351E-2</v>
      </c>
      <c r="DG64" s="128">
        <v>0</v>
      </c>
      <c r="DH64" s="129">
        <v>5.7218178792790546</v>
      </c>
      <c r="DI64" s="127">
        <v>0</v>
      </c>
      <c r="DJ64" s="128">
        <v>0</v>
      </c>
      <c r="DK64" s="128">
        <v>0</v>
      </c>
      <c r="DL64" s="129">
        <v>0</v>
      </c>
      <c r="DM64" s="160">
        <v>4.0349833500000001</v>
      </c>
      <c r="DN64" s="108">
        <v>0</v>
      </c>
      <c r="DO64" s="108">
        <v>2.70304864612197</v>
      </c>
      <c r="DP64" s="108">
        <v>4.5859144901114077E-2</v>
      </c>
      <c r="DQ64" s="132">
        <v>1.2860755589769164</v>
      </c>
      <c r="DR64" s="302">
        <v>0</v>
      </c>
      <c r="DS64" s="133">
        <v>0</v>
      </c>
      <c r="DT64" s="133">
        <v>0.10546512026767052</v>
      </c>
      <c r="DU64" s="133">
        <v>6.1857097327940515E-2</v>
      </c>
      <c r="DV64" s="133">
        <v>3.8676611324043897</v>
      </c>
      <c r="DW64" s="133">
        <v>0</v>
      </c>
      <c r="DX64" s="161">
        <v>5.9693543679900003</v>
      </c>
      <c r="DY64" s="140">
        <v>0</v>
      </c>
      <c r="DZ64" s="140">
        <v>3.9988901670728425</v>
      </c>
      <c r="EA64" s="140">
        <v>6.7844018966708164E-2</v>
      </c>
      <c r="EB64" s="140">
        <v>1.9026201819504502</v>
      </c>
      <c r="EC64" s="94">
        <v>0</v>
      </c>
      <c r="ED64" s="141">
        <v>0</v>
      </c>
      <c r="EE64" s="141">
        <v>0.15602509892399177</v>
      </c>
      <c r="EF64" s="141">
        <v>9.1511389786955194E-2</v>
      </c>
      <c r="EG64" s="141">
        <v>5.7218178792790546</v>
      </c>
      <c r="EH64" s="141">
        <v>0</v>
      </c>
    </row>
    <row r="65" spans="1:138" outlineLevel="3" x14ac:dyDescent="0.2">
      <c r="A65" s="71">
        <v>56</v>
      </c>
      <c r="B65" s="56" t="s">
        <v>113</v>
      </c>
      <c r="C65" s="57" t="s">
        <v>119</v>
      </c>
      <c r="D65" s="36" t="s">
        <v>121</v>
      </c>
      <c r="E65" s="33">
        <v>102.393</v>
      </c>
      <c r="F65" s="33">
        <v>1.0609999999999999</v>
      </c>
      <c r="G65" s="59">
        <v>14.774498354837601</v>
      </c>
      <c r="H65" s="59">
        <v>17.157744011458899</v>
      </c>
      <c r="I65" s="59">
        <v>1.6769000000000001</v>
      </c>
      <c r="J65" s="59">
        <v>75.385999999999996</v>
      </c>
      <c r="K65" s="59">
        <v>43.058999999999997</v>
      </c>
      <c r="L65" s="449">
        <v>2.0000000000000001E-4</v>
      </c>
      <c r="M65" s="59">
        <v>0</v>
      </c>
      <c r="N65" s="59">
        <v>0</v>
      </c>
      <c r="O65" s="38">
        <v>0.67392388444514428</v>
      </c>
      <c r="P65" s="61">
        <v>0</v>
      </c>
      <c r="Q65" s="62">
        <v>0</v>
      </c>
      <c r="R65" s="35">
        <v>0</v>
      </c>
      <c r="S65" s="35">
        <v>0</v>
      </c>
      <c r="T65" s="35">
        <v>0</v>
      </c>
      <c r="U65" s="35">
        <v>0</v>
      </c>
      <c r="V65" s="63">
        <v>0</v>
      </c>
      <c r="W65" s="35">
        <v>0</v>
      </c>
      <c r="X65" s="35">
        <v>0.1</v>
      </c>
      <c r="Y65" s="35">
        <v>0</v>
      </c>
      <c r="Z65" s="35">
        <v>0.03</v>
      </c>
      <c r="AA65" s="35">
        <v>0</v>
      </c>
      <c r="AB65" s="63">
        <v>0.13</v>
      </c>
      <c r="AC65" s="159">
        <v>0</v>
      </c>
      <c r="AD65" s="283">
        <v>3.4993500000000006E-4</v>
      </c>
      <c r="AE65" s="283">
        <v>0</v>
      </c>
      <c r="AF65" s="284">
        <v>3.4993500000000006E-4</v>
      </c>
      <c r="AG65" s="107"/>
      <c r="AH65" s="108"/>
      <c r="AI65" s="102">
        <v>0</v>
      </c>
      <c r="AJ65" s="109">
        <v>0</v>
      </c>
      <c r="AK65" s="107">
        <v>0</v>
      </c>
      <c r="AL65" s="108">
        <v>2.760389442320885E-4</v>
      </c>
      <c r="AM65" s="108">
        <v>0</v>
      </c>
      <c r="AN65" s="109">
        <v>2.760389442320885E-4</v>
      </c>
      <c r="AO65" s="107">
        <v>0</v>
      </c>
      <c r="AP65" s="108">
        <v>6.0040951506498363E-6</v>
      </c>
      <c r="AQ65" s="108">
        <v>0</v>
      </c>
      <c r="AR65" s="109">
        <v>6.0040951506498363E-6</v>
      </c>
      <c r="AS65" s="107">
        <v>0</v>
      </c>
      <c r="AT65" s="108">
        <v>6.7891960617261712E-5</v>
      </c>
      <c r="AU65" s="108">
        <v>0</v>
      </c>
      <c r="AV65" s="109">
        <v>6.7891960617261712E-5</v>
      </c>
      <c r="AW65" s="64">
        <v>0</v>
      </c>
      <c r="AX65" s="65">
        <v>0</v>
      </c>
      <c r="AY65" s="65">
        <v>0</v>
      </c>
      <c r="AZ65" s="67">
        <v>0</v>
      </c>
      <c r="BA65" s="464"/>
      <c r="BB65" s="465"/>
      <c r="BC65" s="466">
        <v>0</v>
      </c>
      <c r="BD65" s="467">
        <v>0</v>
      </c>
      <c r="BE65" s="464">
        <v>0</v>
      </c>
      <c r="BF65" s="465">
        <v>9.0032188267521779E-5</v>
      </c>
      <c r="BG65" s="465">
        <v>0</v>
      </c>
      <c r="BH65" s="468">
        <v>9.0032188267521779E-5</v>
      </c>
      <c r="BI65" s="464">
        <v>0</v>
      </c>
      <c r="BJ65" s="465">
        <v>2.7484676872175734E-5</v>
      </c>
      <c r="BK65" s="465">
        <v>0</v>
      </c>
      <c r="BL65" s="468">
        <v>2.7484676872175734E-5</v>
      </c>
      <c r="BM65" s="464">
        <v>0</v>
      </c>
      <c r="BN65" s="465">
        <v>2.3241813486030253E-4</v>
      </c>
      <c r="BO65" s="465">
        <v>0</v>
      </c>
      <c r="BP65" s="468">
        <v>2.3241813486030253E-4</v>
      </c>
      <c r="BQ65" s="464"/>
      <c r="BR65" s="465"/>
      <c r="BS65" s="465"/>
      <c r="BT65" s="468"/>
      <c r="BU65" s="266">
        <v>0</v>
      </c>
      <c r="BV65" s="267">
        <v>3.7128103500000002E-4</v>
      </c>
      <c r="BW65" s="267">
        <v>0</v>
      </c>
      <c r="BX65" s="268">
        <v>3.7128103500000002E-4</v>
      </c>
      <c r="BY65" s="121">
        <v>0</v>
      </c>
      <c r="BZ65" s="119">
        <v>0</v>
      </c>
      <c r="CA65" s="119">
        <v>0</v>
      </c>
      <c r="CB65" s="120">
        <v>0</v>
      </c>
      <c r="CC65" s="121">
        <v>0</v>
      </c>
      <c r="CD65" s="119">
        <v>2.9287731983024587E-4</v>
      </c>
      <c r="CE65" s="119">
        <v>0</v>
      </c>
      <c r="CF65" s="120">
        <v>2.9287731983024587E-4</v>
      </c>
      <c r="CG65" s="121">
        <v>0</v>
      </c>
      <c r="CH65" s="119">
        <v>6.3703449548394758E-6</v>
      </c>
      <c r="CI65" s="119">
        <v>0</v>
      </c>
      <c r="CJ65" s="120">
        <v>6.3703449548394758E-6</v>
      </c>
      <c r="CK65" s="121">
        <v>0</v>
      </c>
      <c r="CL65" s="119">
        <v>7.2033370214914666E-5</v>
      </c>
      <c r="CM65" s="119">
        <v>0</v>
      </c>
      <c r="CN65" s="120">
        <v>7.2033370214914666E-5</v>
      </c>
      <c r="CO65" s="41">
        <v>0</v>
      </c>
      <c r="CP65" s="33">
        <v>0</v>
      </c>
      <c r="CQ65" s="33">
        <v>0</v>
      </c>
      <c r="CR65" s="42">
        <v>0</v>
      </c>
      <c r="CS65" s="127">
        <v>0</v>
      </c>
      <c r="CT65" s="128">
        <v>0</v>
      </c>
      <c r="CU65" s="128">
        <v>0</v>
      </c>
      <c r="CV65" s="129">
        <v>0</v>
      </c>
      <c r="CW65" s="127">
        <v>0</v>
      </c>
      <c r="CX65" s="128">
        <v>9.5524151751840602E-5</v>
      </c>
      <c r="CY65" s="128">
        <v>0</v>
      </c>
      <c r="CZ65" s="129">
        <v>9.5524151751840602E-5</v>
      </c>
      <c r="DA65" s="127">
        <v>0</v>
      </c>
      <c r="DB65" s="128">
        <v>2.9161242161378451E-5</v>
      </c>
      <c r="DC65" s="128">
        <v>0</v>
      </c>
      <c r="DD65" s="129">
        <v>2.9161242161378451E-5</v>
      </c>
      <c r="DE65" s="127">
        <v>0</v>
      </c>
      <c r="DF65" s="128">
        <v>2.4659564108678094E-4</v>
      </c>
      <c r="DG65" s="128">
        <v>0</v>
      </c>
      <c r="DH65" s="129">
        <v>2.4659564108678094E-4</v>
      </c>
      <c r="DI65" s="127">
        <v>0</v>
      </c>
      <c r="DJ65" s="128">
        <v>0</v>
      </c>
      <c r="DK65" s="128">
        <v>0</v>
      </c>
      <c r="DL65" s="129">
        <v>0</v>
      </c>
      <c r="DM65" s="160">
        <v>3.4993500000000006E-4</v>
      </c>
      <c r="DN65" s="108">
        <v>0</v>
      </c>
      <c r="DO65" s="108">
        <v>2.760389442320885E-4</v>
      </c>
      <c r="DP65" s="108">
        <v>6.0040951506498363E-6</v>
      </c>
      <c r="DQ65" s="132">
        <v>6.7891960617261712E-5</v>
      </c>
      <c r="DR65" s="302">
        <v>0</v>
      </c>
      <c r="DS65" s="133">
        <v>0</v>
      </c>
      <c r="DT65" s="133">
        <v>9.0032188267521779E-5</v>
      </c>
      <c r="DU65" s="133">
        <v>2.7484676872175734E-5</v>
      </c>
      <c r="DV65" s="133">
        <v>2.3241813486030253E-4</v>
      </c>
      <c r="DW65" s="133">
        <v>0</v>
      </c>
      <c r="DX65" s="161">
        <v>3.7128103500000002E-4</v>
      </c>
      <c r="DY65" s="140">
        <v>0</v>
      </c>
      <c r="DZ65" s="140">
        <v>2.9287731983024587E-4</v>
      </c>
      <c r="EA65" s="140">
        <v>6.3703449548394758E-6</v>
      </c>
      <c r="EB65" s="140">
        <v>7.2033370214914666E-5</v>
      </c>
      <c r="EC65" s="94">
        <v>0</v>
      </c>
      <c r="ED65" s="141">
        <v>0</v>
      </c>
      <c r="EE65" s="141">
        <v>9.5524151751840602E-5</v>
      </c>
      <c r="EF65" s="141">
        <v>2.9161242161378451E-5</v>
      </c>
      <c r="EG65" s="141">
        <v>2.4659564108678094E-4</v>
      </c>
      <c r="EH65" s="141">
        <v>0</v>
      </c>
    </row>
    <row r="66" spans="1:138" outlineLevel="3" x14ac:dyDescent="0.2">
      <c r="A66" s="71">
        <v>57</v>
      </c>
      <c r="B66" s="56" t="s">
        <v>113</v>
      </c>
      <c r="C66" s="57" t="s">
        <v>119</v>
      </c>
      <c r="D66" s="58" t="s">
        <v>122</v>
      </c>
      <c r="E66" s="33">
        <v>372.38799999999998</v>
      </c>
      <c r="F66" s="33">
        <v>5.7670000000000003</v>
      </c>
      <c r="G66" s="59">
        <v>9.0605937614034495</v>
      </c>
      <c r="H66" s="59">
        <v>13.305306942122</v>
      </c>
      <c r="I66" s="59">
        <v>1.8882000000000001</v>
      </c>
      <c r="J66" s="59">
        <v>75.146000000000001</v>
      </c>
      <c r="K66" s="59">
        <v>82.549000000000007</v>
      </c>
      <c r="L66" s="449">
        <v>2.0000000000000001E-4</v>
      </c>
      <c r="M66" s="59">
        <v>7.5</v>
      </c>
      <c r="N66" s="59">
        <v>10.542879400410364</v>
      </c>
      <c r="O66" s="38">
        <v>1</v>
      </c>
      <c r="P66" s="61">
        <v>1</v>
      </c>
      <c r="Q66" s="62">
        <v>0</v>
      </c>
      <c r="R66" s="35">
        <v>26.629225089600002</v>
      </c>
      <c r="S66" s="35">
        <v>2.5053874552000002</v>
      </c>
      <c r="T66" s="35">
        <v>29.134612544800003</v>
      </c>
      <c r="U66" s="35">
        <v>29.134612544800003</v>
      </c>
      <c r="V66" s="63">
        <v>3</v>
      </c>
      <c r="W66" s="35">
        <v>14</v>
      </c>
      <c r="X66" s="35">
        <v>1</v>
      </c>
      <c r="Y66" s="35">
        <v>0</v>
      </c>
      <c r="Z66" s="35">
        <v>0.03</v>
      </c>
      <c r="AA66" s="35">
        <v>3.8219864999999999E-2</v>
      </c>
      <c r="AB66" s="63">
        <v>18.068219865</v>
      </c>
      <c r="AC66" s="159">
        <v>7.7121779000000004</v>
      </c>
      <c r="AD66" s="283">
        <v>2.5909850000000002E-2</v>
      </c>
      <c r="AE66" s="283">
        <v>0</v>
      </c>
      <c r="AF66" s="284">
        <v>7.73808775</v>
      </c>
      <c r="AG66" s="107"/>
      <c r="AH66" s="108"/>
      <c r="AI66" s="102">
        <v>0</v>
      </c>
      <c r="AJ66" s="109">
        <v>0</v>
      </c>
      <c r="AK66" s="107">
        <v>5.1898842956645144</v>
      </c>
      <c r="AL66" s="108">
        <v>2.0518558484222137E-2</v>
      </c>
      <c r="AM66" s="108">
        <v>0</v>
      </c>
      <c r="AN66" s="109">
        <v>5.2104028541487368</v>
      </c>
      <c r="AO66" s="107">
        <v>0.10261289415175012</v>
      </c>
      <c r="AP66" s="108">
        <v>3.4473850707433915E-4</v>
      </c>
      <c r="AQ66" s="108">
        <v>0</v>
      </c>
      <c r="AR66" s="109">
        <v>0.10295763265882446</v>
      </c>
      <c r="AS66" s="107">
        <v>2.4196807101837363</v>
      </c>
      <c r="AT66" s="108">
        <v>5.0465530087035254E-3</v>
      </c>
      <c r="AU66" s="108">
        <v>0</v>
      </c>
      <c r="AV66" s="109">
        <v>2.4247272631924397</v>
      </c>
      <c r="AW66" s="64">
        <v>0</v>
      </c>
      <c r="AX66" s="65">
        <v>0</v>
      </c>
      <c r="AY66" s="65">
        <v>0</v>
      </c>
      <c r="AZ66" s="67">
        <v>0</v>
      </c>
      <c r="BA66" s="464"/>
      <c r="BB66" s="465"/>
      <c r="BC66" s="466">
        <v>0</v>
      </c>
      <c r="BD66" s="467">
        <v>0</v>
      </c>
      <c r="BE66" s="464">
        <v>0.20465721614573479</v>
      </c>
      <c r="BF66" s="465">
        <v>4.3991952722176205E-6</v>
      </c>
      <c r="BG66" s="465">
        <v>0</v>
      </c>
      <c r="BH66" s="468">
        <v>0.20466161534100702</v>
      </c>
      <c r="BI66" s="464">
        <v>0.12324401721421685</v>
      </c>
      <c r="BJ66" s="465">
        <v>2.8006320649405984E-3</v>
      </c>
      <c r="BK66" s="465">
        <v>0</v>
      </c>
      <c r="BL66" s="468">
        <v>0.12604464927915746</v>
      </c>
      <c r="BM66" s="464">
        <v>7.3842766666400488</v>
      </c>
      <c r="BN66" s="465">
        <v>2.3104818739787186E-2</v>
      </c>
      <c r="BO66" s="465">
        <v>0</v>
      </c>
      <c r="BP66" s="468">
        <v>7.4073814853798359</v>
      </c>
      <c r="BQ66" s="464"/>
      <c r="BR66" s="465"/>
      <c r="BS66" s="465"/>
      <c r="BT66" s="468"/>
      <c r="BU66" s="266">
        <v>44.476129949300002</v>
      </c>
      <c r="BV66" s="267">
        <v>0.14942210495000002</v>
      </c>
      <c r="BW66" s="267">
        <v>0</v>
      </c>
      <c r="BX66" s="268">
        <v>44.625552054250001</v>
      </c>
      <c r="BY66" s="121">
        <v>0</v>
      </c>
      <c r="BZ66" s="119">
        <v>0</v>
      </c>
      <c r="CA66" s="119">
        <v>0</v>
      </c>
      <c r="CB66" s="120">
        <v>0</v>
      </c>
      <c r="CC66" s="121">
        <v>29.930062733097255</v>
      </c>
      <c r="CD66" s="119">
        <v>0.11833052677850907</v>
      </c>
      <c r="CE66" s="119">
        <v>0</v>
      </c>
      <c r="CF66" s="120">
        <v>30.048393259875766</v>
      </c>
      <c r="CG66" s="121">
        <v>0.59176856057314298</v>
      </c>
      <c r="CH66" s="119">
        <v>1.988106970297714E-3</v>
      </c>
      <c r="CI66" s="119">
        <v>0</v>
      </c>
      <c r="CJ66" s="120">
        <v>0.5937566675434407</v>
      </c>
      <c r="CK66" s="121">
        <v>13.954298655629609</v>
      </c>
      <c r="CL66" s="119">
        <v>2.9103471201193231E-2</v>
      </c>
      <c r="CM66" s="119">
        <v>0</v>
      </c>
      <c r="CN66" s="120">
        <v>13.9834021268308</v>
      </c>
      <c r="CO66" s="41">
        <v>0</v>
      </c>
      <c r="CP66" s="33">
        <v>0</v>
      </c>
      <c r="CQ66" s="33">
        <v>0</v>
      </c>
      <c r="CR66" s="42">
        <v>0</v>
      </c>
      <c r="CS66" s="127">
        <v>0</v>
      </c>
      <c r="CT66" s="128">
        <v>0</v>
      </c>
      <c r="CU66" s="128">
        <v>0</v>
      </c>
      <c r="CV66" s="129">
        <v>0</v>
      </c>
      <c r="CW66" s="127">
        <v>1.1802581655124527</v>
      </c>
      <c r="CX66" s="128">
        <v>2.537015913487902E-5</v>
      </c>
      <c r="CY66" s="128">
        <v>0</v>
      </c>
      <c r="CZ66" s="129">
        <v>1.1802835356715875</v>
      </c>
      <c r="DA66" s="127">
        <v>0.71074824727438857</v>
      </c>
      <c r="DB66" s="128">
        <v>1.6151245118512431E-2</v>
      </c>
      <c r="DC66" s="128">
        <v>0</v>
      </c>
      <c r="DD66" s="129">
        <v>0.72689949239290108</v>
      </c>
      <c r="DE66" s="127">
        <v>42.585123536513166</v>
      </c>
      <c r="DF66" s="128">
        <v>0.1332454896723527</v>
      </c>
      <c r="DG66" s="128">
        <v>0</v>
      </c>
      <c r="DH66" s="129">
        <v>42.718369026185513</v>
      </c>
      <c r="DI66" s="127">
        <v>0</v>
      </c>
      <c r="DJ66" s="128">
        <v>0</v>
      </c>
      <c r="DK66" s="128">
        <v>0</v>
      </c>
      <c r="DL66" s="129">
        <v>0</v>
      </c>
      <c r="DM66" s="160">
        <v>7.73808775</v>
      </c>
      <c r="DN66" s="108">
        <v>0</v>
      </c>
      <c r="DO66" s="108">
        <v>5.2104028541487368</v>
      </c>
      <c r="DP66" s="108">
        <v>0.10295763265882446</v>
      </c>
      <c r="DQ66" s="132">
        <v>2.4247272631924397</v>
      </c>
      <c r="DR66" s="302">
        <v>0</v>
      </c>
      <c r="DS66" s="133">
        <v>0</v>
      </c>
      <c r="DT66" s="133">
        <v>0.20466161534100702</v>
      </c>
      <c r="DU66" s="133">
        <v>0.12604464927915746</v>
      </c>
      <c r="DV66" s="133">
        <v>7.4073814853798359</v>
      </c>
      <c r="DW66" s="133">
        <v>0</v>
      </c>
      <c r="DX66" s="161">
        <v>44.625552054250001</v>
      </c>
      <c r="DY66" s="140">
        <v>0</v>
      </c>
      <c r="DZ66" s="140">
        <v>30.048393259875766</v>
      </c>
      <c r="EA66" s="140">
        <v>0.5937566675434407</v>
      </c>
      <c r="EB66" s="140">
        <v>13.9834021268308</v>
      </c>
      <c r="EC66" s="94">
        <v>0</v>
      </c>
      <c r="ED66" s="141">
        <v>0</v>
      </c>
      <c r="EE66" s="141">
        <v>1.1802835356715875</v>
      </c>
      <c r="EF66" s="141">
        <v>0.72689949239290108</v>
      </c>
      <c r="EG66" s="141">
        <v>42.718369026185513</v>
      </c>
      <c r="EH66" s="141">
        <v>0</v>
      </c>
    </row>
    <row r="67" spans="1:138" outlineLevel="3" x14ac:dyDescent="0.2">
      <c r="A67" s="71">
        <v>58</v>
      </c>
      <c r="B67" s="56" t="s">
        <v>113</v>
      </c>
      <c r="C67" s="57" t="s">
        <v>119</v>
      </c>
      <c r="D67" s="58" t="s">
        <v>123</v>
      </c>
      <c r="E67" s="33">
        <v>281.58</v>
      </c>
      <c r="F67" s="33">
        <v>3.4485999999999999</v>
      </c>
      <c r="G67" s="59">
        <v>9.5671670156685096</v>
      </c>
      <c r="H67" s="59">
        <v>10.9956526178698</v>
      </c>
      <c r="I67" s="59">
        <v>1.79</v>
      </c>
      <c r="J67" s="59">
        <v>75.373000000000005</v>
      </c>
      <c r="K67" s="59">
        <v>32.06</v>
      </c>
      <c r="L67" s="449">
        <v>2.0000000000000001E-4</v>
      </c>
      <c r="M67" s="59">
        <v>8.6999999999999993</v>
      </c>
      <c r="N67" s="59">
        <v>8.7134555571542336</v>
      </c>
      <c r="O67" s="38">
        <v>1</v>
      </c>
      <c r="P67" s="61">
        <v>1</v>
      </c>
      <c r="Q67" s="62">
        <v>0</v>
      </c>
      <c r="R67" s="35">
        <v>14.565724272399999</v>
      </c>
      <c r="S67" s="35">
        <v>0.62713786380000003</v>
      </c>
      <c r="T67" s="35">
        <v>15.192862136199999</v>
      </c>
      <c r="U67" s="35">
        <v>15.192862136199999</v>
      </c>
      <c r="V67" s="63">
        <v>4.5999999999999996</v>
      </c>
      <c r="W67" s="35">
        <v>7</v>
      </c>
      <c r="X67" s="35">
        <v>0.5</v>
      </c>
      <c r="Y67" s="35">
        <v>0</v>
      </c>
      <c r="Z67" s="35">
        <v>0.03</v>
      </c>
      <c r="AA67" s="35">
        <v>6.5519662999999992E-2</v>
      </c>
      <c r="AB67" s="63">
        <v>12.195519662999999</v>
      </c>
      <c r="AC67" s="159">
        <v>3.0162184499999998</v>
      </c>
      <c r="AD67" s="283">
        <v>6.7196750000000005E-3</v>
      </c>
      <c r="AE67" s="283">
        <v>0</v>
      </c>
      <c r="AF67" s="284">
        <v>3.0229381249999996</v>
      </c>
      <c r="AG67" s="107"/>
      <c r="AH67" s="108"/>
      <c r="AI67" s="102">
        <v>0</v>
      </c>
      <c r="AJ67" s="109">
        <v>0</v>
      </c>
      <c r="AK67" s="107">
        <v>1.3982731314774299</v>
      </c>
      <c r="AL67" s="108">
        <v>5.3339092786447995E-3</v>
      </c>
      <c r="AM67" s="108">
        <v>0</v>
      </c>
      <c r="AN67" s="109">
        <v>1.4036070407560748</v>
      </c>
      <c r="AO67" s="107">
        <v>3.3165290295809502E-2</v>
      </c>
      <c r="AP67" s="108">
        <v>7.3887212004984442E-5</v>
      </c>
      <c r="AQ67" s="108">
        <v>0</v>
      </c>
      <c r="AR67" s="109">
        <v>3.3239177507814487E-2</v>
      </c>
      <c r="AS67" s="107">
        <v>1.5847800282267603</v>
      </c>
      <c r="AT67" s="108">
        <v>1.3118785093502163E-3</v>
      </c>
      <c r="AU67" s="108">
        <v>0</v>
      </c>
      <c r="AV67" s="109">
        <v>1.5860919067361106</v>
      </c>
      <c r="AW67" s="64">
        <v>0</v>
      </c>
      <c r="AX67" s="65">
        <v>0</v>
      </c>
      <c r="AY67" s="65">
        <v>0</v>
      </c>
      <c r="AZ67" s="67">
        <v>0</v>
      </c>
      <c r="BA67" s="464"/>
      <c r="BB67" s="465"/>
      <c r="BC67" s="466">
        <v>0</v>
      </c>
      <c r="BD67" s="467">
        <v>0</v>
      </c>
      <c r="BE67" s="464">
        <v>5.3385837456421913E-2</v>
      </c>
      <c r="BF67" s="465">
        <v>3.8395835955887809E-7</v>
      </c>
      <c r="BG67" s="465">
        <v>0</v>
      </c>
      <c r="BH67" s="468">
        <v>5.3386221414781471E-2</v>
      </c>
      <c r="BI67" s="464">
        <v>3.1025721076328727E-2</v>
      </c>
      <c r="BJ67" s="465">
        <v>7.300572420881747E-4</v>
      </c>
      <c r="BK67" s="465">
        <v>0</v>
      </c>
      <c r="BL67" s="468">
        <v>3.1755778318416902E-2</v>
      </c>
      <c r="BM67" s="464">
        <v>2.9318068914672493</v>
      </c>
      <c r="BN67" s="465">
        <v>5.9892337995522673E-3</v>
      </c>
      <c r="BO67" s="465">
        <v>0</v>
      </c>
      <c r="BP67" s="468">
        <v>2.9377961252668015</v>
      </c>
      <c r="BQ67" s="464"/>
      <c r="BR67" s="465"/>
      <c r="BS67" s="465"/>
      <c r="BT67" s="468"/>
      <c r="BU67" s="266">
        <v>10.401730946669998</v>
      </c>
      <c r="BV67" s="267">
        <v>2.3173471205000001E-2</v>
      </c>
      <c r="BW67" s="267">
        <v>0</v>
      </c>
      <c r="BX67" s="268">
        <v>10.424904417874998</v>
      </c>
      <c r="BY67" s="121">
        <v>0</v>
      </c>
      <c r="BZ67" s="119">
        <v>0</v>
      </c>
      <c r="CA67" s="119">
        <v>0</v>
      </c>
      <c r="CB67" s="120">
        <v>0</v>
      </c>
      <c r="CC67" s="121">
        <v>4.8220847212130646</v>
      </c>
      <c r="CD67" s="119">
        <v>1.8394519538334455E-2</v>
      </c>
      <c r="CE67" s="119">
        <v>0</v>
      </c>
      <c r="CF67" s="120">
        <v>4.8404792407513995</v>
      </c>
      <c r="CG67" s="121">
        <v>0.11437382011412864</v>
      </c>
      <c r="CH67" s="119">
        <v>2.5480743932038933E-4</v>
      </c>
      <c r="CI67" s="119">
        <v>0</v>
      </c>
      <c r="CJ67" s="120">
        <v>0.11462862755344903</v>
      </c>
      <c r="CK67" s="121">
        <v>5.4652724053428052</v>
      </c>
      <c r="CL67" s="119">
        <v>4.5241442273451556E-3</v>
      </c>
      <c r="CM67" s="119">
        <v>0</v>
      </c>
      <c r="CN67" s="120">
        <v>5.4697965495701508</v>
      </c>
      <c r="CO67" s="41">
        <v>0</v>
      </c>
      <c r="CP67" s="33">
        <v>0</v>
      </c>
      <c r="CQ67" s="33">
        <v>0</v>
      </c>
      <c r="CR67" s="42">
        <v>0</v>
      </c>
      <c r="CS67" s="127">
        <v>0</v>
      </c>
      <c r="CT67" s="128">
        <v>0</v>
      </c>
      <c r="CU67" s="128">
        <v>0</v>
      </c>
      <c r="CV67" s="129">
        <v>0</v>
      </c>
      <c r="CW67" s="127">
        <v>0.1841063990522166</v>
      </c>
      <c r="CX67" s="128">
        <v>1.3241187987747469E-6</v>
      </c>
      <c r="CY67" s="128">
        <v>0</v>
      </c>
      <c r="CZ67" s="129">
        <v>0.18410772317101537</v>
      </c>
      <c r="DA67" s="127">
        <v>0.10699530170382725</v>
      </c>
      <c r="DB67" s="128">
        <v>2.5176754050652791E-3</v>
      </c>
      <c r="DC67" s="128">
        <v>0</v>
      </c>
      <c r="DD67" s="129">
        <v>0.10951297710889253</v>
      </c>
      <c r="DE67" s="127">
        <v>10.110629245913955</v>
      </c>
      <c r="DF67" s="128">
        <v>2.0654471681135947E-2</v>
      </c>
      <c r="DG67" s="128">
        <v>0</v>
      </c>
      <c r="DH67" s="129">
        <v>10.131283717595091</v>
      </c>
      <c r="DI67" s="127">
        <v>0</v>
      </c>
      <c r="DJ67" s="128">
        <v>0</v>
      </c>
      <c r="DK67" s="128">
        <v>0</v>
      </c>
      <c r="DL67" s="129">
        <v>0</v>
      </c>
      <c r="DM67" s="160">
        <v>3.0229381249999996</v>
      </c>
      <c r="DN67" s="108">
        <v>0</v>
      </c>
      <c r="DO67" s="108">
        <v>1.4036070407560748</v>
      </c>
      <c r="DP67" s="108">
        <v>3.3239177507814487E-2</v>
      </c>
      <c r="DQ67" s="132">
        <v>1.5860919067361106</v>
      </c>
      <c r="DR67" s="302">
        <v>0</v>
      </c>
      <c r="DS67" s="133">
        <v>0</v>
      </c>
      <c r="DT67" s="133">
        <v>5.3386221414781471E-2</v>
      </c>
      <c r="DU67" s="133">
        <v>3.1755778318416902E-2</v>
      </c>
      <c r="DV67" s="133">
        <v>2.9377961252668015</v>
      </c>
      <c r="DW67" s="133">
        <v>0</v>
      </c>
      <c r="DX67" s="161">
        <v>10.424904417874998</v>
      </c>
      <c r="DY67" s="140">
        <v>0</v>
      </c>
      <c r="DZ67" s="140">
        <v>4.8404792407513995</v>
      </c>
      <c r="EA67" s="140">
        <v>0.11462862755344903</v>
      </c>
      <c r="EB67" s="140">
        <v>5.4697965495701508</v>
      </c>
      <c r="EC67" s="94">
        <v>0</v>
      </c>
      <c r="ED67" s="141">
        <v>0</v>
      </c>
      <c r="EE67" s="141">
        <v>0.18410772317101537</v>
      </c>
      <c r="EF67" s="141">
        <v>0.10951297710889253</v>
      </c>
      <c r="EG67" s="141">
        <v>10.131283717595091</v>
      </c>
      <c r="EH67" s="141">
        <v>0</v>
      </c>
    </row>
    <row r="68" spans="1:138" outlineLevel="3" x14ac:dyDescent="0.2">
      <c r="A68" s="71">
        <v>59</v>
      </c>
      <c r="B68" s="56" t="s">
        <v>113</v>
      </c>
      <c r="C68" s="57" t="s">
        <v>119</v>
      </c>
      <c r="D68" s="58" t="s">
        <v>124</v>
      </c>
      <c r="E68" s="33">
        <v>336.70699999999999</v>
      </c>
      <c r="F68" s="33">
        <v>7.9174000000000007</v>
      </c>
      <c r="G68" s="59">
        <v>14.326007519390799</v>
      </c>
      <c r="H68" s="59">
        <v>16.629301965571901</v>
      </c>
      <c r="I68" s="59">
        <v>2.64</v>
      </c>
      <c r="J68" s="59">
        <v>69.763000000000005</v>
      </c>
      <c r="K68" s="59">
        <v>44.963000000000001</v>
      </c>
      <c r="L68" s="449">
        <v>2.0000000000000001E-4</v>
      </c>
      <c r="M68" s="59">
        <v>9.1</v>
      </c>
      <c r="N68" s="59">
        <v>10.169870535956855</v>
      </c>
      <c r="O68" s="38">
        <v>0.71091394796904295</v>
      </c>
      <c r="P68" s="61">
        <v>1</v>
      </c>
      <c r="Q68" s="62">
        <v>0</v>
      </c>
      <c r="R68" s="35">
        <v>10.65941769</v>
      </c>
      <c r="S68" s="35">
        <v>0.32029115499999994</v>
      </c>
      <c r="T68" s="35">
        <v>10.979708844999999</v>
      </c>
      <c r="U68" s="35">
        <v>10.979708844999999</v>
      </c>
      <c r="V68" s="63">
        <v>1</v>
      </c>
      <c r="W68" s="35">
        <v>5</v>
      </c>
      <c r="X68" s="35">
        <v>7.4999999999999997E-2</v>
      </c>
      <c r="Y68" s="35">
        <v>0</v>
      </c>
      <c r="Z68" s="35">
        <v>0.03</v>
      </c>
      <c r="AA68" s="35">
        <v>3.1218425000000003E-3</v>
      </c>
      <c r="AB68" s="63">
        <v>6.1081218425000001</v>
      </c>
      <c r="AC68" s="159">
        <v>0.89854362500000018</v>
      </c>
      <c r="AD68" s="283">
        <v>2.1333562500000001E-4</v>
      </c>
      <c r="AE68" s="283">
        <v>0</v>
      </c>
      <c r="AF68" s="284">
        <v>0.89875696062500021</v>
      </c>
      <c r="AG68" s="107"/>
      <c r="AH68" s="108"/>
      <c r="AI68" s="102">
        <v>0</v>
      </c>
      <c r="AJ68" s="109">
        <v>0</v>
      </c>
      <c r="AK68" s="107">
        <v>0.6452800883385309</v>
      </c>
      <c r="AL68" s="108">
        <v>1.6837585078391563E-4</v>
      </c>
      <c r="AM68" s="108">
        <v>0</v>
      </c>
      <c r="AN68" s="109">
        <v>0.64544846418931479</v>
      </c>
      <c r="AO68" s="107">
        <v>1.4942153269364628E-2</v>
      </c>
      <c r="AP68" s="108">
        <v>3.5476225281390186E-6</v>
      </c>
      <c r="AQ68" s="108">
        <v>0</v>
      </c>
      <c r="AR68" s="109">
        <v>1.4945700891892767E-2</v>
      </c>
      <c r="AS68" s="107">
        <v>0.23832138339210465</v>
      </c>
      <c r="AT68" s="108">
        <v>4.1412151687945376E-5</v>
      </c>
      <c r="AU68" s="108">
        <v>0</v>
      </c>
      <c r="AV68" s="109">
        <v>0.23836279554379261</v>
      </c>
      <c r="AW68" s="64">
        <v>0</v>
      </c>
      <c r="AX68" s="65">
        <v>0</v>
      </c>
      <c r="AY68" s="65">
        <v>0</v>
      </c>
      <c r="AZ68" s="67">
        <v>0</v>
      </c>
      <c r="BA68" s="464"/>
      <c r="BB68" s="465"/>
      <c r="BC68" s="466">
        <v>0</v>
      </c>
      <c r="BD68" s="467">
        <v>0</v>
      </c>
      <c r="BE68" s="464">
        <v>0.20466153829078507</v>
      </c>
      <c r="BF68" s="465">
        <v>4.8689082967304943E-5</v>
      </c>
      <c r="BG68" s="465">
        <v>0</v>
      </c>
      <c r="BH68" s="468">
        <v>0.20471022737375238</v>
      </c>
      <c r="BI68" s="464">
        <v>1.6895389888758577E-2</v>
      </c>
      <c r="BJ68" s="465">
        <v>1.6618378778082463E-5</v>
      </c>
      <c r="BK68" s="465">
        <v>0</v>
      </c>
      <c r="BL68" s="468">
        <v>1.6912008267536659E-2</v>
      </c>
      <c r="BM68" s="464">
        <v>0.67698669682045653</v>
      </c>
      <c r="BN68" s="465">
        <v>1.480281632546126E-4</v>
      </c>
      <c r="BO68" s="465">
        <v>0</v>
      </c>
      <c r="BP68" s="468">
        <v>0.67713472498371119</v>
      </c>
      <c r="BQ68" s="464"/>
      <c r="BR68" s="465"/>
      <c r="BS68" s="465"/>
      <c r="BT68" s="468"/>
      <c r="BU68" s="266">
        <v>7.114129296575002</v>
      </c>
      <c r="BV68" s="267">
        <v>1.6890634773750002E-3</v>
      </c>
      <c r="BW68" s="267">
        <v>0</v>
      </c>
      <c r="BX68" s="268">
        <v>7.1158183600523772</v>
      </c>
      <c r="BY68" s="121">
        <v>0</v>
      </c>
      <c r="BZ68" s="119">
        <v>0</v>
      </c>
      <c r="CA68" s="119">
        <v>0</v>
      </c>
      <c r="CB68" s="120">
        <v>0</v>
      </c>
      <c r="CC68" s="121">
        <v>5.1089405714114848</v>
      </c>
      <c r="CD68" s="119">
        <v>1.3330989609965738E-3</v>
      </c>
      <c r="CE68" s="119">
        <v>0</v>
      </c>
      <c r="CF68" s="120">
        <v>5.1102736703724814</v>
      </c>
      <c r="CG68" s="121">
        <v>0.11830300429486751</v>
      </c>
      <c r="CH68" s="119">
        <v>2.8087946604287868E-5</v>
      </c>
      <c r="CI68" s="119">
        <v>0</v>
      </c>
      <c r="CJ68" s="120">
        <v>0.1183310922414718</v>
      </c>
      <c r="CK68" s="121">
        <v>1.8868857208686496</v>
      </c>
      <c r="CL68" s="119">
        <v>3.2787656977413873E-4</v>
      </c>
      <c r="CM68" s="119">
        <v>0</v>
      </c>
      <c r="CN68" s="120">
        <v>1.8872135974384239</v>
      </c>
      <c r="CO68" s="41">
        <v>0</v>
      </c>
      <c r="CP68" s="33">
        <v>0</v>
      </c>
      <c r="CQ68" s="33">
        <v>0</v>
      </c>
      <c r="CR68" s="42">
        <v>0</v>
      </c>
      <c r="CS68" s="127">
        <v>0</v>
      </c>
      <c r="CT68" s="128">
        <v>0</v>
      </c>
      <c r="CU68" s="128">
        <v>0</v>
      </c>
      <c r="CV68" s="129">
        <v>0</v>
      </c>
      <c r="CW68" s="127">
        <v>1.6203872632634617</v>
      </c>
      <c r="CX68" s="128">
        <v>3.8549094548534019E-4</v>
      </c>
      <c r="CY68" s="128">
        <v>0</v>
      </c>
      <c r="CZ68" s="129">
        <v>1.6207727542089472</v>
      </c>
      <c r="DA68" s="127">
        <v>0.13376755990525718</v>
      </c>
      <c r="DB68" s="128">
        <v>1.3157435213759011E-4</v>
      </c>
      <c r="DC68" s="128">
        <v>0</v>
      </c>
      <c r="DD68" s="129">
        <v>0.13389913425739475</v>
      </c>
      <c r="DE68" s="127">
        <v>5.3599744734062833</v>
      </c>
      <c r="DF68" s="128">
        <v>1.1719981797520698E-3</v>
      </c>
      <c r="DG68" s="128">
        <v>0</v>
      </c>
      <c r="DH68" s="129">
        <v>5.3611464715860357</v>
      </c>
      <c r="DI68" s="127">
        <v>0</v>
      </c>
      <c r="DJ68" s="128">
        <v>0</v>
      </c>
      <c r="DK68" s="128">
        <v>0</v>
      </c>
      <c r="DL68" s="129">
        <v>0</v>
      </c>
      <c r="DM68" s="160">
        <v>0.89875696062500021</v>
      </c>
      <c r="DN68" s="108">
        <v>0</v>
      </c>
      <c r="DO68" s="108">
        <v>0.64544846418931479</v>
      </c>
      <c r="DP68" s="108">
        <v>1.4945700891892767E-2</v>
      </c>
      <c r="DQ68" s="132">
        <v>0.23836279554379261</v>
      </c>
      <c r="DR68" s="302">
        <v>0</v>
      </c>
      <c r="DS68" s="133">
        <v>0</v>
      </c>
      <c r="DT68" s="133">
        <v>0.20471022737375238</v>
      </c>
      <c r="DU68" s="133">
        <v>1.6912008267536659E-2</v>
      </c>
      <c r="DV68" s="133">
        <v>0.67713472498371119</v>
      </c>
      <c r="DW68" s="133">
        <v>0</v>
      </c>
      <c r="DX68" s="161">
        <v>7.1158183600523772</v>
      </c>
      <c r="DY68" s="140">
        <v>0</v>
      </c>
      <c r="DZ68" s="140">
        <v>5.1102736703724814</v>
      </c>
      <c r="EA68" s="140">
        <v>0.1183310922414718</v>
      </c>
      <c r="EB68" s="140">
        <v>1.8872135974384239</v>
      </c>
      <c r="EC68" s="94">
        <v>0</v>
      </c>
      <c r="ED68" s="141">
        <v>0</v>
      </c>
      <c r="EE68" s="141">
        <v>1.6207727542089472</v>
      </c>
      <c r="EF68" s="141">
        <v>0.13389913425739475</v>
      </c>
      <c r="EG68" s="141">
        <v>5.3611464715860357</v>
      </c>
      <c r="EH68" s="141">
        <v>0</v>
      </c>
    </row>
    <row r="69" spans="1:138" outlineLevel="3" x14ac:dyDescent="0.2">
      <c r="A69" s="71">
        <v>60</v>
      </c>
      <c r="B69" s="56" t="s">
        <v>113</v>
      </c>
      <c r="C69" s="57" t="s">
        <v>119</v>
      </c>
      <c r="D69" s="58" t="s">
        <v>125</v>
      </c>
      <c r="E69" s="33">
        <v>11342.630999999999</v>
      </c>
      <c r="F69" s="33">
        <v>119.24680000000001</v>
      </c>
      <c r="G69" s="59">
        <v>5.4974089015122898</v>
      </c>
      <c r="H69" s="59">
        <v>6.8954425523971601</v>
      </c>
      <c r="I69" s="59">
        <v>1.6292</v>
      </c>
      <c r="J69" s="59">
        <v>79.156000000000006</v>
      </c>
      <c r="K69" s="59">
        <v>68.093999999999994</v>
      </c>
      <c r="L69" s="449">
        <v>5.0000000000000012E-4</v>
      </c>
      <c r="M69" s="59">
        <v>2.5</v>
      </c>
      <c r="N69" s="59">
        <v>7.1768960148537317</v>
      </c>
      <c r="O69" s="38">
        <v>1</v>
      </c>
      <c r="P69" s="61">
        <v>1</v>
      </c>
      <c r="Q69" s="62">
        <v>0</v>
      </c>
      <c r="R69" s="35">
        <v>23.343322499999999</v>
      </c>
      <c r="S69" s="35">
        <v>1.8283387500000001</v>
      </c>
      <c r="T69" s="35">
        <v>25.17166125</v>
      </c>
      <c r="U69" s="35">
        <v>25.17166125</v>
      </c>
      <c r="V69" s="63">
        <v>1.7</v>
      </c>
      <c r="W69" s="35">
        <v>8.3000000000000007</v>
      </c>
      <c r="X69" s="35">
        <v>0.5</v>
      </c>
      <c r="Y69" s="35">
        <v>0</v>
      </c>
      <c r="Z69" s="35">
        <v>0.03</v>
      </c>
      <c r="AA69" s="35">
        <v>1.2130371250000003E-2</v>
      </c>
      <c r="AB69" s="63">
        <v>10.54213037125</v>
      </c>
      <c r="AC69" s="159">
        <v>2.6544510125000005</v>
      </c>
      <c r="AD69" s="283">
        <v>7.4341875000000007E-3</v>
      </c>
      <c r="AE69" s="283">
        <v>0</v>
      </c>
      <c r="AF69" s="284">
        <v>2.6618852000000004</v>
      </c>
      <c r="AG69" s="107"/>
      <c r="AH69" s="108"/>
      <c r="AI69" s="102">
        <v>0</v>
      </c>
      <c r="AJ69" s="109">
        <v>0</v>
      </c>
      <c r="AK69" s="107">
        <v>1.8393055140777024</v>
      </c>
      <c r="AL69" s="108">
        <v>5.9255359960026423E-3</v>
      </c>
      <c r="AM69" s="108">
        <v>0</v>
      </c>
      <c r="AN69" s="109">
        <v>1.845231050073705</v>
      </c>
      <c r="AO69" s="107">
        <v>1.8303614464846074E-2</v>
      </c>
      <c r="AP69" s="108">
        <v>5.126201282999981E-5</v>
      </c>
      <c r="AQ69" s="108">
        <v>0</v>
      </c>
      <c r="AR69" s="109">
        <v>1.8354876477676075E-2</v>
      </c>
      <c r="AS69" s="107">
        <v>0.79684188395745204</v>
      </c>
      <c r="AT69" s="108">
        <v>1.4573894911673584E-3</v>
      </c>
      <c r="AU69" s="108">
        <v>0</v>
      </c>
      <c r="AV69" s="109">
        <v>0.7982992734486194</v>
      </c>
      <c r="AW69" s="64">
        <v>0.71935622438750013</v>
      </c>
      <c r="AX69" s="65">
        <v>7.0996490625000012E-3</v>
      </c>
      <c r="AY69" s="65">
        <v>0</v>
      </c>
      <c r="AZ69" s="67">
        <v>0.72645587345000018</v>
      </c>
      <c r="BA69" s="464"/>
      <c r="BB69" s="465"/>
      <c r="BC69" s="466">
        <v>0</v>
      </c>
      <c r="BD69" s="467">
        <v>0</v>
      </c>
      <c r="BE69" s="464">
        <v>5.2758660962742503E-2</v>
      </c>
      <c r="BF69" s="465">
        <v>1.8707839725577799E-8</v>
      </c>
      <c r="BG69" s="465">
        <v>0</v>
      </c>
      <c r="BH69" s="468">
        <v>5.2758679670582231E-2</v>
      </c>
      <c r="BI69" s="464">
        <v>2.3208417809325588E-2</v>
      </c>
      <c r="BJ69" s="465">
        <v>3.7241351342214672E-5</v>
      </c>
      <c r="BK69" s="465">
        <v>0</v>
      </c>
      <c r="BL69" s="468">
        <v>2.3245659160667804E-2</v>
      </c>
      <c r="BM69" s="464">
        <v>1.8591277093404326</v>
      </c>
      <c r="BN69" s="465">
        <v>2.9727837831805976E-4</v>
      </c>
      <c r="BO69" s="465">
        <v>0</v>
      </c>
      <c r="BP69" s="468">
        <v>1.8594249877187508</v>
      </c>
      <c r="BQ69" s="464"/>
      <c r="BR69" s="465"/>
      <c r="BS69" s="465"/>
      <c r="BT69" s="468"/>
      <c r="BU69" s="266">
        <v>316.53478899738508</v>
      </c>
      <c r="BV69" s="267">
        <v>0.88650306997500017</v>
      </c>
      <c r="BW69" s="267">
        <v>0</v>
      </c>
      <c r="BX69" s="268">
        <v>317.42129206736007</v>
      </c>
      <c r="BY69" s="121">
        <v>0</v>
      </c>
      <c r="BZ69" s="119">
        <v>0</v>
      </c>
      <c r="CA69" s="119">
        <v>0</v>
      </c>
      <c r="CB69" s="120">
        <v>0</v>
      </c>
      <c r="CC69" s="121">
        <v>219.33129677612098</v>
      </c>
      <c r="CD69" s="119">
        <v>0.70660120580812791</v>
      </c>
      <c r="CE69" s="119">
        <v>0</v>
      </c>
      <c r="CF69" s="120">
        <v>220.03789798192909</v>
      </c>
      <c r="CG69" s="121">
        <v>2.1826474533666071</v>
      </c>
      <c r="CH69" s="119">
        <v>6.1128309915364221E-3</v>
      </c>
      <c r="CI69" s="119">
        <v>0</v>
      </c>
      <c r="CJ69" s="120">
        <v>2.1887602843581435</v>
      </c>
      <c r="CK69" s="121">
        <v>95.020844767897501</v>
      </c>
      <c r="CL69" s="119">
        <v>0.17378903317533576</v>
      </c>
      <c r="CM69" s="119">
        <v>0</v>
      </c>
      <c r="CN69" s="120">
        <v>95.19463380107284</v>
      </c>
      <c r="CO69" s="41">
        <v>85.78092781829136</v>
      </c>
      <c r="CP69" s="33">
        <v>0.84661043182612516</v>
      </c>
      <c r="CQ69" s="33">
        <v>0</v>
      </c>
      <c r="CR69" s="42">
        <v>86.627538250117482</v>
      </c>
      <c r="CS69" s="127">
        <v>0</v>
      </c>
      <c r="CT69" s="128">
        <v>0</v>
      </c>
      <c r="CU69" s="128">
        <v>0</v>
      </c>
      <c r="CV69" s="129">
        <v>0</v>
      </c>
      <c r="CW69" s="127">
        <v>6.2913014920919634</v>
      </c>
      <c r="CX69" s="128">
        <v>2.230850022188031E-6</v>
      </c>
      <c r="CY69" s="128">
        <v>0</v>
      </c>
      <c r="CZ69" s="129">
        <v>6.2913037229419855</v>
      </c>
      <c r="DA69" s="127">
        <v>2.7675295568250866</v>
      </c>
      <c r="DB69" s="128">
        <v>4.4409119752348049E-3</v>
      </c>
      <c r="DC69" s="128">
        <v>0</v>
      </c>
      <c r="DD69" s="129">
        <v>2.7719704688003217</v>
      </c>
      <c r="DE69" s="127">
        <v>221.69503013017672</v>
      </c>
      <c r="DF69" s="128">
        <v>3.5449495323618012E-2</v>
      </c>
      <c r="DG69" s="128">
        <v>0</v>
      </c>
      <c r="DH69" s="129">
        <v>221.73047962550035</v>
      </c>
      <c r="DI69" s="127">
        <v>0</v>
      </c>
      <c r="DJ69" s="128">
        <v>0</v>
      </c>
      <c r="DK69" s="128">
        <v>0</v>
      </c>
      <c r="DL69" s="129">
        <v>0</v>
      </c>
      <c r="DM69" s="160">
        <v>2.6618852000000004</v>
      </c>
      <c r="DN69" s="108">
        <v>0</v>
      </c>
      <c r="DO69" s="108">
        <v>1.845231050073705</v>
      </c>
      <c r="DP69" s="108">
        <v>1.8354876477676075E-2</v>
      </c>
      <c r="DQ69" s="132">
        <v>0.7982992734486194</v>
      </c>
      <c r="DR69" s="302">
        <v>0.72645587345000018</v>
      </c>
      <c r="DS69" s="133">
        <v>0</v>
      </c>
      <c r="DT69" s="133">
        <v>5.2758679670582231E-2</v>
      </c>
      <c r="DU69" s="133">
        <v>2.3245659160667804E-2</v>
      </c>
      <c r="DV69" s="133">
        <v>1.8594249877187508</v>
      </c>
      <c r="DW69" s="133">
        <v>0</v>
      </c>
      <c r="DX69" s="161">
        <v>317.42129206736007</v>
      </c>
      <c r="DY69" s="140">
        <v>0</v>
      </c>
      <c r="DZ69" s="140">
        <v>220.03789798192909</v>
      </c>
      <c r="EA69" s="140">
        <v>2.1887602843581435</v>
      </c>
      <c r="EB69" s="140">
        <v>95.19463380107284</v>
      </c>
      <c r="EC69" s="94">
        <v>86.627538250117482</v>
      </c>
      <c r="ED69" s="141">
        <v>0</v>
      </c>
      <c r="EE69" s="141">
        <v>6.2913037229419855</v>
      </c>
      <c r="EF69" s="141">
        <v>2.7719704688003217</v>
      </c>
      <c r="EG69" s="141">
        <v>221.73047962550035</v>
      </c>
      <c r="EH69" s="141">
        <v>0</v>
      </c>
    </row>
    <row r="70" spans="1:138" outlineLevel="3" x14ac:dyDescent="0.2">
      <c r="A70" s="71">
        <v>61</v>
      </c>
      <c r="B70" s="56" t="s">
        <v>113</v>
      </c>
      <c r="C70" s="57" t="s">
        <v>119</v>
      </c>
      <c r="D70" s="70" t="s">
        <v>126</v>
      </c>
      <c r="E70" s="33">
        <v>152.619</v>
      </c>
      <c r="F70" s="33">
        <v>2.0271999999999997</v>
      </c>
      <c r="G70" s="59">
        <v>10.2572500857205</v>
      </c>
      <c r="H70" s="59">
        <v>12.1821770671334</v>
      </c>
      <c r="I70" s="59">
        <v>2.1</v>
      </c>
      <c r="J70" s="59">
        <v>77.774000000000001</v>
      </c>
      <c r="K70" s="59">
        <v>71.162416636850892</v>
      </c>
      <c r="L70" s="449">
        <v>2.0000000000000001E-4</v>
      </c>
      <c r="M70" s="59">
        <v>12.7</v>
      </c>
      <c r="N70" s="59">
        <v>0</v>
      </c>
      <c r="O70" s="38">
        <v>1</v>
      </c>
      <c r="P70" s="61">
        <v>1</v>
      </c>
      <c r="Q70" s="62">
        <v>0</v>
      </c>
      <c r="R70" s="35">
        <v>20.046199999999999</v>
      </c>
      <c r="S70" s="35">
        <v>1.2768999999999997</v>
      </c>
      <c r="T70" s="35">
        <v>21.3231</v>
      </c>
      <c r="U70" s="35">
        <v>21.3231</v>
      </c>
      <c r="V70" s="63">
        <v>2</v>
      </c>
      <c r="W70" s="35">
        <v>10</v>
      </c>
      <c r="X70" s="35">
        <v>1</v>
      </c>
      <c r="Y70" s="35">
        <v>0</v>
      </c>
      <c r="Z70" s="35">
        <v>0.03</v>
      </c>
      <c r="AA70" s="35">
        <v>2.0484910000000002E-2</v>
      </c>
      <c r="AB70" s="63">
        <v>13.05048491</v>
      </c>
      <c r="AC70" s="159">
        <v>4.0090485000000005</v>
      </c>
      <c r="AD70" s="283">
        <v>2.5934850000000006E-2</v>
      </c>
      <c r="AE70" s="283">
        <v>0</v>
      </c>
      <c r="AF70" s="284">
        <v>4.0349833500000001</v>
      </c>
      <c r="AG70" s="107"/>
      <c r="AH70" s="108"/>
      <c r="AI70" s="102">
        <v>0</v>
      </c>
      <c r="AJ70" s="109">
        <v>0</v>
      </c>
      <c r="AK70" s="107">
        <v>2.6802537051609838</v>
      </c>
      <c r="AL70" s="108">
        <v>2.0561734810441601E-2</v>
      </c>
      <c r="AM70" s="108">
        <v>0</v>
      </c>
      <c r="AN70" s="109">
        <v>2.7008154399714255</v>
      </c>
      <c r="AO70" s="107">
        <v>4.8838938697725709E-2</v>
      </c>
      <c r="AP70" s="108">
        <v>3.1594293490954739E-4</v>
      </c>
      <c r="AQ70" s="108">
        <v>0</v>
      </c>
      <c r="AR70" s="109">
        <v>4.9154881632635254E-2</v>
      </c>
      <c r="AS70" s="107">
        <v>1.2799558561412911</v>
      </c>
      <c r="AT70" s="108">
        <v>5.0571722546488562E-3</v>
      </c>
      <c r="AU70" s="108">
        <v>0</v>
      </c>
      <c r="AV70" s="109">
        <v>1.28501302839594</v>
      </c>
      <c r="AW70" s="64">
        <v>0</v>
      </c>
      <c r="AX70" s="65">
        <v>0</v>
      </c>
      <c r="AY70" s="65">
        <v>0</v>
      </c>
      <c r="AZ70" s="67">
        <v>0</v>
      </c>
      <c r="BA70" s="464"/>
      <c r="BB70" s="465"/>
      <c r="BC70" s="466">
        <v>0</v>
      </c>
      <c r="BD70" s="467">
        <v>0</v>
      </c>
      <c r="BE70" s="464">
        <v>0.10533283814284489</v>
      </c>
      <c r="BF70" s="465">
        <v>1.9969077009558545E-6</v>
      </c>
      <c r="BG70" s="465">
        <v>0</v>
      </c>
      <c r="BH70" s="468">
        <v>0.10533483505054585</v>
      </c>
      <c r="BI70" s="464">
        <v>6.124399425981375E-2</v>
      </c>
      <c r="BJ70" s="465">
        <v>2.8666768425850316E-3</v>
      </c>
      <c r="BK70" s="465">
        <v>0</v>
      </c>
      <c r="BL70" s="468">
        <v>6.4110671102398778E-2</v>
      </c>
      <c r="BM70" s="464">
        <v>3.842471667597342</v>
      </c>
      <c r="BN70" s="465">
        <v>2.3066176249714018E-2</v>
      </c>
      <c r="BO70" s="465">
        <v>0</v>
      </c>
      <c r="BP70" s="468">
        <v>3.865537843847056</v>
      </c>
      <c r="BQ70" s="464"/>
      <c r="BR70" s="465"/>
      <c r="BS70" s="465"/>
      <c r="BT70" s="468"/>
      <c r="BU70" s="266">
        <v>8.1271431191999994</v>
      </c>
      <c r="BV70" s="267">
        <v>5.2575127920000006E-2</v>
      </c>
      <c r="BW70" s="267">
        <v>0</v>
      </c>
      <c r="BX70" s="268">
        <v>8.1797182471199985</v>
      </c>
      <c r="BY70" s="121">
        <v>0</v>
      </c>
      <c r="BZ70" s="119">
        <v>0</v>
      </c>
      <c r="CA70" s="119">
        <v>0</v>
      </c>
      <c r="CB70" s="120">
        <v>0</v>
      </c>
      <c r="CC70" s="121">
        <v>5.433410311102346</v>
      </c>
      <c r="CD70" s="119">
        <v>4.1682748807727203E-2</v>
      </c>
      <c r="CE70" s="119">
        <v>0</v>
      </c>
      <c r="CF70" s="120">
        <v>5.4750930599100727</v>
      </c>
      <c r="CG70" s="121">
        <v>9.9006296528029544E-2</v>
      </c>
      <c r="CH70" s="119">
        <v>6.4047951764863436E-4</v>
      </c>
      <c r="CI70" s="119">
        <v>0</v>
      </c>
      <c r="CJ70" s="120">
        <v>9.9646776045678176E-2</v>
      </c>
      <c r="CK70" s="121">
        <v>2.594726511569625</v>
      </c>
      <c r="CL70" s="119">
        <v>1.0251899594624159E-2</v>
      </c>
      <c r="CM70" s="119">
        <v>0</v>
      </c>
      <c r="CN70" s="120">
        <v>2.6049784111642493</v>
      </c>
      <c r="CO70" s="41">
        <v>0</v>
      </c>
      <c r="CP70" s="33">
        <v>0</v>
      </c>
      <c r="CQ70" s="33">
        <v>0</v>
      </c>
      <c r="CR70" s="42">
        <v>0</v>
      </c>
      <c r="CS70" s="127">
        <v>0</v>
      </c>
      <c r="CT70" s="128">
        <v>0</v>
      </c>
      <c r="CU70" s="128">
        <v>0</v>
      </c>
      <c r="CV70" s="129">
        <v>0</v>
      </c>
      <c r="CW70" s="127">
        <v>0.21353072948317511</v>
      </c>
      <c r="CX70" s="128">
        <v>4.0481312913777076E-6</v>
      </c>
      <c r="CY70" s="128">
        <v>0</v>
      </c>
      <c r="CZ70" s="129">
        <v>0.21353477761446651</v>
      </c>
      <c r="DA70" s="127">
        <v>0.12415382516349441</v>
      </c>
      <c r="DB70" s="128">
        <v>5.8113272952883752E-3</v>
      </c>
      <c r="DC70" s="128">
        <v>0</v>
      </c>
      <c r="DD70" s="129">
        <v>0.12996515245878279</v>
      </c>
      <c r="DE70" s="127">
        <v>7.7894585645533301</v>
      </c>
      <c r="DF70" s="128">
        <v>4.6759752493420251E-2</v>
      </c>
      <c r="DG70" s="128">
        <v>0</v>
      </c>
      <c r="DH70" s="129">
        <v>7.8362183170467503</v>
      </c>
      <c r="DI70" s="127">
        <v>0</v>
      </c>
      <c r="DJ70" s="128">
        <v>0</v>
      </c>
      <c r="DK70" s="128">
        <v>0</v>
      </c>
      <c r="DL70" s="129">
        <v>0</v>
      </c>
      <c r="DM70" s="160">
        <v>4.0349833500000001</v>
      </c>
      <c r="DN70" s="108">
        <v>0</v>
      </c>
      <c r="DO70" s="108">
        <v>2.7008154399714255</v>
      </c>
      <c r="DP70" s="108">
        <v>4.9154881632635254E-2</v>
      </c>
      <c r="DQ70" s="132">
        <v>1.28501302839594</v>
      </c>
      <c r="DR70" s="302">
        <v>0</v>
      </c>
      <c r="DS70" s="133">
        <v>0</v>
      </c>
      <c r="DT70" s="133">
        <v>0.10533483505054585</v>
      </c>
      <c r="DU70" s="133">
        <v>6.4110671102398778E-2</v>
      </c>
      <c r="DV70" s="133">
        <v>3.865537843847056</v>
      </c>
      <c r="DW70" s="133">
        <v>0</v>
      </c>
      <c r="DX70" s="161">
        <v>8.1797182471199985</v>
      </c>
      <c r="DY70" s="140">
        <v>0</v>
      </c>
      <c r="DZ70" s="140">
        <v>5.4750930599100727</v>
      </c>
      <c r="EA70" s="140">
        <v>9.9646776045678176E-2</v>
      </c>
      <c r="EB70" s="140">
        <v>2.6049784111642493</v>
      </c>
      <c r="EC70" s="94">
        <v>0</v>
      </c>
      <c r="ED70" s="141">
        <v>0</v>
      </c>
      <c r="EE70" s="141">
        <v>0.21353477761446651</v>
      </c>
      <c r="EF70" s="141">
        <v>0.12996515245878279</v>
      </c>
      <c r="EG70" s="141">
        <v>7.8362183170467503</v>
      </c>
      <c r="EH70" s="141">
        <v>0</v>
      </c>
    </row>
    <row r="71" spans="1:138" outlineLevel="3" x14ac:dyDescent="0.2">
      <c r="A71" s="71">
        <v>62</v>
      </c>
      <c r="B71" s="56" t="s">
        <v>113</v>
      </c>
      <c r="C71" s="57" t="s">
        <v>119</v>
      </c>
      <c r="D71" s="58" t="s">
        <v>127</v>
      </c>
      <c r="E71" s="33">
        <v>10155.036</v>
      </c>
      <c r="F71" s="33">
        <v>218.36959999999999</v>
      </c>
      <c r="G71" s="59">
        <v>25.088923250212702</v>
      </c>
      <c r="H71" s="59">
        <v>28.133007641941798</v>
      </c>
      <c r="I71" s="59">
        <v>2.5261999999999998</v>
      </c>
      <c r="J71" s="59">
        <v>73.191999999999993</v>
      </c>
      <c r="K71" s="59">
        <v>98.406000000000006</v>
      </c>
      <c r="L71" s="449">
        <v>2.0000000000000004E-4</v>
      </c>
      <c r="M71" s="59">
        <v>23</v>
      </c>
      <c r="N71" s="59">
        <v>11.429829248609556</v>
      </c>
      <c r="O71" s="38">
        <v>0.29073332936547747</v>
      </c>
      <c r="P71" s="61">
        <v>0</v>
      </c>
      <c r="Q71" s="62">
        <v>0</v>
      </c>
      <c r="R71" s="35">
        <v>23.437839494399995</v>
      </c>
      <c r="S71" s="35">
        <v>1.8410802527999992</v>
      </c>
      <c r="T71" s="35">
        <v>25.278919747199993</v>
      </c>
      <c r="U71" s="35">
        <v>25.278919747199993</v>
      </c>
      <c r="V71" s="63">
        <v>3</v>
      </c>
      <c r="W71" s="35">
        <v>12</v>
      </c>
      <c r="X71" s="35">
        <v>1</v>
      </c>
      <c r="Y71" s="35">
        <v>0</v>
      </c>
      <c r="Z71" s="35">
        <v>0.03</v>
      </c>
      <c r="AA71" s="35">
        <v>3.8222864999999995E-2</v>
      </c>
      <c r="AB71" s="63">
        <v>16.068222865000003</v>
      </c>
      <c r="AC71" s="159">
        <v>6.0105581999999993</v>
      </c>
      <c r="AD71" s="283">
        <v>2.5919850000000001E-2</v>
      </c>
      <c r="AE71" s="283">
        <v>0</v>
      </c>
      <c r="AF71" s="284">
        <v>6.0364780499999995</v>
      </c>
      <c r="AG71" s="107"/>
      <c r="AH71" s="108"/>
      <c r="AI71" s="102">
        <v>0</v>
      </c>
      <c r="AJ71" s="109">
        <v>0</v>
      </c>
      <c r="AK71" s="107">
        <v>3.7986186061264289</v>
      </c>
      <c r="AL71" s="108">
        <v>2.0218013010818478E-2</v>
      </c>
      <c r="AM71" s="108">
        <v>0</v>
      </c>
      <c r="AN71" s="109">
        <v>3.8188366191372474</v>
      </c>
      <c r="AO71" s="107">
        <v>0.16909507977293625</v>
      </c>
      <c r="AP71" s="108">
        <v>7.2920333812798535E-4</v>
      </c>
      <c r="AQ71" s="108">
        <v>0</v>
      </c>
      <c r="AR71" s="109">
        <v>0.16982428311106423</v>
      </c>
      <c r="AS71" s="107">
        <v>2.0428445141006342</v>
      </c>
      <c r="AT71" s="108">
        <v>4.9726336510535372E-3</v>
      </c>
      <c r="AU71" s="108">
        <v>0</v>
      </c>
      <c r="AV71" s="109">
        <v>2.0478171477516875</v>
      </c>
      <c r="AW71" s="64">
        <v>0</v>
      </c>
      <c r="AX71" s="65">
        <v>0</v>
      </c>
      <c r="AY71" s="65">
        <v>0</v>
      </c>
      <c r="AZ71" s="67">
        <v>0</v>
      </c>
      <c r="BA71" s="464"/>
      <c r="BB71" s="465"/>
      <c r="BC71" s="466">
        <v>0</v>
      </c>
      <c r="BD71" s="467">
        <v>0</v>
      </c>
      <c r="BE71" s="464">
        <v>2.7375881837962512</v>
      </c>
      <c r="BF71" s="465">
        <v>1.4340880355126534E-2</v>
      </c>
      <c r="BG71" s="465">
        <v>0</v>
      </c>
      <c r="BH71" s="468">
        <v>2.7519290641513776</v>
      </c>
      <c r="BI71" s="464">
        <v>0.16342163287321076</v>
      </c>
      <c r="BJ71" s="465">
        <v>1.3135646824289314E-3</v>
      </c>
      <c r="BK71" s="465">
        <v>0</v>
      </c>
      <c r="BL71" s="468">
        <v>0.1647351975556397</v>
      </c>
      <c r="BM71" s="464">
        <v>3.1095483833305373</v>
      </c>
      <c r="BN71" s="465">
        <v>1.0265404962444536E-2</v>
      </c>
      <c r="BO71" s="465">
        <v>0</v>
      </c>
      <c r="BP71" s="468">
        <v>3.1198137882929817</v>
      </c>
      <c r="BQ71" s="464"/>
      <c r="BR71" s="465"/>
      <c r="BS71" s="465"/>
      <c r="BT71" s="468"/>
      <c r="BU71" s="266">
        <v>1312.5231899107198</v>
      </c>
      <c r="BV71" s="267">
        <v>5.6601072765599998</v>
      </c>
      <c r="BW71" s="267">
        <v>0</v>
      </c>
      <c r="BX71" s="268">
        <v>1318.1832971872798</v>
      </c>
      <c r="BY71" s="121">
        <v>0</v>
      </c>
      <c r="BZ71" s="119">
        <v>0</v>
      </c>
      <c r="CA71" s="119">
        <v>0</v>
      </c>
      <c r="CB71" s="120">
        <v>0</v>
      </c>
      <c r="CC71" s="121">
        <v>829.50282557238575</v>
      </c>
      <c r="CD71" s="119">
        <v>4.4149994139672266</v>
      </c>
      <c r="CE71" s="119">
        <v>0</v>
      </c>
      <c r="CF71" s="120">
        <v>833.91782498635303</v>
      </c>
      <c r="CG71" s="121">
        <v>36.925224931984175</v>
      </c>
      <c r="CH71" s="119">
        <v>0.15923584126567289</v>
      </c>
      <c r="CI71" s="119">
        <v>0</v>
      </c>
      <c r="CJ71" s="120">
        <v>37.084460773249852</v>
      </c>
      <c r="CK71" s="121">
        <v>446.0951394063498</v>
      </c>
      <c r="CL71" s="119">
        <v>1.0858720213271005</v>
      </c>
      <c r="CM71" s="119">
        <v>0</v>
      </c>
      <c r="CN71" s="120">
        <v>447.18101142767688</v>
      </c>
      <c r="CO71" s="41">
        <v>0</v>
      </c>
      <c r="CP71" s="33">
        <v>0</v>
      </c>
      <c r="CQ71" s="33">
        <v>0</v>
      </c>
      <c r="CR71" s="42">
        <v>0</v>
      </c>
      <c r="CS71" s="127">
        <v>0</v>
      </c>
      <c r="CT71" s="128">
        <v>0</v>
      </c>
      <c r="CU71" s="128">
        <v>0</v>
      </c>
      <c r="CV71" s="129">
        <v>0</v>
      </c>
      <c r="CW71" s="127">
        <v>597.80603666031379</v>
      </c>
      <c r="CX71" s="128">
        <v>3.1316123067968391</v>
      </c>
      <c r="CY71" s="128">
        <v>0</v>
      </c>
      <c r="CZ71" s="129">
        <v>600.93764896711059</v>
      </c>
      <c r="DA71" s="127">
        <v>35.686316601869883</v>
      </c>
      <c r="DB71" s="128">
        <v>0.28684259427613279</v>
      </c>
      <c r="DC71" s="128">
        <v>0</v>
      </c>
      <c r="DD71" s="129">
        <v>35.973159196146021</v>
      </c>
      <c r="DE71" s="127">
        <v>679.03083664853602</v>
      </c>
      <c r="DF71" s="128">
        <v>2.2416523754870283</v>
      </c>
      <c r="DG71" s="128">
        <v>0</v>
      </c>
      <c r="DH71" s="129">
        <v>681.27248902402312</v>
      </c>
      <c r="DI71" s="127">
        <v>0</v>
      </c>
      <c r="DJ71" s="128">
        <v>0</v>
      </c>
      <c r="DK71" s="128">
        <v>0</v>
      </c>
      <c r="DL71" s="129">
        <v>0</v>
      </c>
      <c r="DM71" s="160">
        <v>6.0364780499999995</v>
      </c>
      <c r="DN71" s="108">
        <v>0</v>
      </c>
      <c r="DO71" s="108">
        <v>3.8188366191372474</v>
      </c>
      <c r="DP71" s="108">
        <v>0.16982428311106423</v>
      </c>
      <c r="DQ71" s="132">
        <v>2.0478171477516875</v>
      </c>
      <c r="DR71" s="302">
        <v>0</v>
      </c>
      <c r="DS71" s="133">
        <v>0</v>
      </c>
      <c r="DT71" s="133">
        <v>2.7519290641513776</v>
      </c>
      <c r="DU71" s="133">
        <v>0.1647351975556397</v>
      </c>
      <c r="DV71" s="133">
        <v>3.1198137882929817</v>
      </c>
      <c r="DW71" s="133">
        <v>0</v>
      </c>
      <c r="DX71" s="161">
        <v>1318.1832971872798</v>
      </c>
      <c r="DY71" s="140">
        <v>0</v>
      </c>
      <c r="DZ71" s="140">
        <v>833.91782498635303</v>
      </c>
      <c r="EA71" s="140">
        <v>37.084460773249852</v>
      </c>
      <c r="EB71" s="140">
        <v>447.18101142767688</v>
      </c>
      <c r="EC71" s="94">
        <v>0</v>
      </c>
      <c r="ED71" s="141">
        <v>0</v>
      </c>
      <c r="EE71" s="141">
        <v>600.93764896711059</v>
      </c>
      <c r="EF71" s="141">
        <v>35.973159196146021</v>
      </c>
      <c r="EG71" s="141">
        <v>681.27248902402312</v>
      </c>
      <c r="EH71" s="141">
        <v>0</v>
      </c>
    </row>
    <row r="72" spans="1:138" outlineLevel="3" x14ac:dyDescent="0.2">
      <c r="A72" s="71">
        <v>63</v>
      </c>
      <c r="B72" s="56" t="s">
        <v>113</v>
      </c>
      <c r="C72" s="57" t="s">
        <v>119</v>
      </c>
      <c r="D72" s="36" t="s">
        <v>128</v>
      </c>
      <c r="E72" s="33">
        <v>247.17599999999999</v>
      </c>
      <c r="F72" s="33">
        <v>6.556</v>
      </c>
      <c r="G72" s="59">
        <v>9.5265442330539898</v>
      </c>
      <c r="H72" s="59">
        <v>11.0007786759633</v>
      </c>
      <c r="I72" s="59">
        <v>3.4843000000000002</v>
      </c>
      <c r="J72" s="59">
        <v>78.97</v>
      </c>
      <c r="K72" s="59">
        <v>82.894999999999996</v>
      </c>
      <c r="L72" s="449">
        <v>2.0000000000000001E-4</v>
      </c>
      <c r="M72" s="59">
        <v>12.7</v>
      </c>
      <c r="N72" s="59">
        <v>0</v>
      </c>
      <c r="O72" s="38">
        <v>1</v>
      </c>
      <c r="P72" s="61">
        <v>1</v>
      </c>
      <c r="Q72" s="62">
        <v>0</v>
      </c>
      <c r="R72" s="35">
        <v>10.637028434999998</v>
      </c>
      <c r="S72" s="35">
        <v>0.33148578249999994</v>
      </c>
      <c r="T72" s="35">
        <v>10.968514217499997</v>
      </c>
      <c r="U72" s="35">
        <v>10.968514217499997</v>
      </c>
      <c r="V72" s="63">
        <v>1</v>
      </c>
      <c r="W72" s="35">
        <v>5</v>
      </c>
      <c r="X72" s="35">
        <v>7.4999999999999997E-2</v>
      </c>
      <c r="Y72" s="35">
        <v>0</v>
      </c>
      <c r="Z72" s="35">
        <v>0.03</v>
      </c>
      <c r="AA72" s="35">
        <v>3.1218425000000003E-3</v>
      </c>
      <c r="AB72" s="63">
        <v>6.1081218425000001</v>
      </c>
      <c r="AC72" s="159">
        <v>0.89854362500000018</v>
      </c>
      <c r="AD72" s="283">
        <v>2.1333562500000001E-4</v>
      </c>
      <c r="AE72" s="283">
        <v>0</v>
      </c>
      <c r="AF72" s="284">
        <v>0.89875696062500021</v>
      </c>
      <c r="AG72" s="107"/>
      <c r="AH72" s="108"/>
      <c r="AI72" s="102">
        <v>0</v>
      </c>
      <c r="AJ72" s="109">
        <v>0</v>
      </c>
      <c r="AK72" s="107">
        <v>0.64897348088398066</v>
      </c>
      <c r="AL72" s="108">
        <v>1.6933958439875613E-4</v>
      </c>
      <c r="AM72" s="108">
        <v>0</v>
      </c>
      <c r="AN72" s="109">
        <v>0.64914282046837946</v>
      </c>
      <c r="AO72" s="107">
        <v>9.884679549322789E-3</v>
      </c>
      <c r="AP72" s="108">
        <v>2.3468579943232915E-6</v>
      </c>
      <c r="AQ72" s="108">
        <v>0</v>
      </c>
      <c r="AR72" s="109">
        <v>9.8870264073171125E-3</v>
      </c>
      <c r="AS72" s="107">
        <v>0.2396854645666967</v>
      </c>
      <c r="AT72" s="108">
        <v>4.1649182606920606E-5</v>
      </c>
      <c r="AU72" s="108">
        <v>0</v>
      </c>
      <c r="AV72" s="109">
        <v>0.23972711374930364</v>
      </c>
      <c r="AW72" s="64">
        <v>7.5805686835742538E-3</v>
      </c>
      <c r="AX72" s="65">
        <v>8.9990364016312546E-6</v>
      </c>
      <c r="AY72" s="65">
        <v>0</v>
      </c>
      <c r="AZ72" s="67">
        <v>7.5895677199758847E-3</v>
      </c>
      <c r="BA72" s="464"/>
      <c r="BB72" s="465"/>
      <c r="BC72" s="466">
        <v>0</v>
      </c>
      <c r="BD72" s="467">
        <v>0</v>
      </c>
      <c r="BE72" s="464">
        <v>2.5391053818700111E-2</v>
      </c>
      <c r="BF72" s="465">
        <v>1.2049601474332204E-8</v>
      </c>
      <c r="BG72" s="465">
        <v>0</v>
      </c>
      <c r="BH72" s="468">
        <v>2.5391065868301584E-2</v>
      </c>
      <c r="BI72" s="464">
        <v>1.4208499440641675E-2</v>
      </c>
      <c r="BJ72" s="465">
        <v>2.2804135709998334E-5</v>
      </c>
      <c r="BK72" s="465">
        <v>0</v>
      </c>
      <c r="BL72" s="468">
        <v>1.4231303576351674E-2</v>
      </c>
      <c r="BM72" s="464">
        <v>0.85136350305708408</v>
      </c>
      <c r="BN72" s="465">
        <v>1.8152040328689613E-4</v>
      </c>
      <c r="BO72" s="465">
        <v>0</v>
      </c>
      <c r="BP72" s="468">
        <v>0.85154502346037098</v>
      </c>
      <c r="BQ72" s="464"/>
      <c r="BR72" s="465"/>
      <c r="BS72" s="465"/>
      <c r="BT72" s="468"/>
      <c r="BU72" s="266">
        <v>5.8908520055000011</v>
      </c>
      <c r="BV72" s="267">
        <v>1.3986283575000002E-3</v>
      </c>
      <c r="BW72" s="267">
        <v>0</v>
      </c>
      <c r="BX72" s="268">
        <v>5.8922506338575014</v>
      </c>
      <c r="BY72" s="121">
        <v>0</v>
      </c>
      <c r="BZ72" s="119">
        <v>0</v>
      </c>
      <c r="CA72" s="119">
        <v>0</v>
      </c>
      <c r="CB72" s="120">
        <v>0</v>
      </c>
      <c r="CC72" s="121">
        <v>4.2546701406753771</v>
      </c>
      <c r="CD72" s="119">
        <v>1.1101903153182451E-3</v>
      </c>
      <c r="CE72" s="119">
        <v>0</v>
      </c>
      <c r="CF72" s="120">
        <v>4.2557803309906959</v>
      </c>
      <c r="CG72" s="121">
        <v>6.4803959125360203E-2</v>
      </c>
      <c r="CH72" s="119">
        <v>1.5386001010783499E-5</v>
      </c>
      <c r="CI72" s="119">
        <v>0</v>
      </c>
      <c r="CJ72" s="120">
        <v>6.4819345126370984E-2</v>
      </c>
      <c r="CK72" s="121">
        <v>1.5713779056992636</v>
      </c>
      <c r="CL72" s="119">
        <v>2.730520411709715E-4</v>
      </c>
      <c r="CM72" s="119">
        <v>0</v>
      </c>
      <c r="CN72" s="120">
        <v>1.5716509577404347</v>
      </c>
      <c r="CO72" s="41">
        <v>4.969820828951281E-2</v>
      </c>
      <c r="CP72" s="33">
        <v>5.8997682649094504E-5</v>
      </c>
      <c r="CQ72" s="33">
        <v>0</v>
      </c>
      <c r="CR72" s="42">
        <v>4.9757205972161898E-2</v>
      </c>
      <c r="CS72" s="127">
        <v>0</v>
      </c>
      <c r="CT72" s="128">
        <v>0</v>
      </c>
      <c r="CU72" s="128">
        <v>0</v>
      </c>
      <c r="CV72" s="129">
        <v>0</v>
      </c>
      <c r="CW72" s="127">
        <v>0.16646374883539794</v>
      </c>
      <c r="CX72" s="128">
        <v>7.8997187265721931E-8</v>
      </c>
      <c r="CY72" s="128">
        <v>0</v>
      </c>
      <c r="CZ72" s="129">
        <v>0.16646382783258518</v>
      </c>
      <c r="DA72" s="127">
        <v>9.3150922332846831E-2</v>
      </c>
      <c r="DB72" s="128">
        <v>1.4950391371474907E-4</v>
      </c>
      <c r="DC72" s="128">
        <v>0</v>
      </c>
      <c r="DD72" s="129">
        <v>9.3300426246561569E-2</v>
      </c>
      <c r="DE72" s="127">
        <v>5.5815391260422436</v>
      </c>
      <c r="DF72" s="128">
        <v>1.190047763948891E-3</v>
      </c>
      <c r="DG72" s="128">
        <v>0</v>
      </c>
      <c r="DH72" s="129">
        <v>5.5827291738061922</v>
      </c>
      <c r="DI72" s="127">
        <v>0</v>
      </c>
      <c r="DJ72" s="128">
        <v>0</v>
      </c>
      <c r="DK72" s="128">
        <v>0</v>
      </c>
      <c r="DL72" s="129">
        <v>0</v>
      </c>
      <c r="DM72" s="160">
        <v>0.89875696062500021</v>
      </c>
      <c r="DN72" s="108">
        <v>0</v>
      </c>
      <c r="DO72" s="108">
        <v>0.64914282046837946</v>
      </c>
      <c r="DP72" s="108">
        <v>9.8870264073171125E-3</v>
      </c>
      <c r="DQ72" s="132">
        <v>0.23972711374930364</v>
      </c>
      <c r="DR72" s="302">
        <v>7.5895677199758847E-3</v>
      </c>
      <c r="DS72" s="133">
        <v>0</v>
      </c>
      <c r="DT72" s="133">
        <v>2.5391065868301584E-2</v>
      </c>
      <c r="DU72" s="133">
        <v>1.4231303576351674E-2</v>
      </c>
      <c r="DV72" s="133">
        <v>0.85154502346037098</v>
      </c>
      <c r="DW72" s="133">
        <v>0</v>
      </c>
      <c r="DX72" s="161">
        <v>5.8922506338575014</v>
      </c>
      <c r="DY72" s="140">
        <v>0</v>
      </c>
      <c r="DZ72" s="140">
        <v>4.2557803309906959</v>
      </c>
      <c r="EA72" s="140">
        <v>6.4819345126370984E-2</v>
      </c>
      <c r="EB72" s="140">
        <v>1.5716509577404347</v>
      </c>
      <c r="EC72" s="94">
        <v>4.9757205972161898E-2</v>
      </c>
      <c r="ED72" s="141">
        <v>0</v>
      </c>
      <c r="EE72" s="141">
        <v>0.16646382783258518</v>
      </c>
      <c r="EF72" s="141">
        <v>9.3300426246561569E-2</v>
      </c>
      <c r="EG72" s="141">
        <v>5.5827291738061922</v>
      </c>
      <c r="EH72" s="141">
        <v>0</v>
      </c>
    </row>
    <row r="73" spans="1:138" outlineLevel="3" x14ac:dyDescent="0.2">
      <c r="A73" s="71">
        <v>64</v>
      </c>
      <c r="B73" s="56" t="s">
        <v>113</v>
      </c>
      <c r="C73" s="57" t="s">
        <v>119</v>
      </c>
      <c r="D73" s="58" t="s">
        <v>129</v>
      </c>
      <c r="E73" s="33">
        <v>105.476</v>
      </c>
      <c r="F73" s="33">
        <v>2.0482</v>
      </c>
      <c r="G73" s="59">
        <v>9.5825581276049991</v>
      </c>
      <c r="H73" s="59">
        <v>13.0596480364876</v>
      </c>
      <c r="I73" s="59">
        <v>2.1825999999999999</v>
      </c>
      <c r="J73" s="59">
        <v>73.168000000000006</v>
      </c>
      <c r="K73" s="59">
        <v>52.015999999999998</v>
      </c>
      <c r="L73" s="449">
        <v>2.0000000000000001E-4</v>
      </c>
      <c r="M73" s="59">
        <v>6.5</v>
      </c>
      <c r="N73" s="59">
        <v>8.2400832208237844</v>
      </c>
      <c r="O73" s="38">
        <v>1</v>
      </c>
      <c r="P73" s="61">
        <v>0</v>
      </c>
      <c r="Q73" s="62">
        <v>0</v>
      </c>
      <c r="R73" s="35">
        <v>20.042190759999997</v>
      </c>
      <c r="S73" s="35">
        <v>1.2789046199999998</v>
      </c>
      <c r="T73" s="35">
        <v>21.321095379999996</v>
      </c>
      <c r="U73" s="35">
        <v>21.321095379999996</v>
      </c>
      <c r="V73" s="63">
        <v>2</v>
      </c>
      <c r="W73" s="35">
        <v>10</v>
      </c>
      <c r="X73" s="35">
        <v>1</v>
      </c>
      <c r="Y73" s="35">
        <v>0</v>
      </c>
      <c r="Z73" s="35">
        <v>0.03</v>
      </c>
      <c r="AA73" s="35">
        <v>2.0484910000000002E-2</v>
      </c>
      <c r="AB73" s="63">
        <v>13.05048491</v>
      </c>
      <c r="AC73" s="159">
        <v>4.0090485000000005</v>
      </c>
      <c r="AD73" s="283">
        <v>2.5934850000000006E-2</v>
      </c>
      <c r="AE73" s="283">
        <v>0</v>
      </c>
      <c r="AF73" s="284">
        <v>4.0349833500000001</v>
      </c>
      <c r="AG73" s="107"/>
      <c r="AH73" s="108"/>
      <c r="AI73" s="102">
        <v>0</v>
      </c>
      <c r="AJ73" s="109">
        <v>0</v>
      </c>
      <c r="AK73" s="107">
        <v>2.677872856423309</v>
      </c>
      <c r="AL73" s="108">
        <v>2.0543469979663234E-2</v>
      </c>
      <c r="AM73" s="108">
        <v>0</v>
      </c>
      <c r="AN73" s="109">
        <v>2.6984163264029721</v>
      </c>
      <c r="AO73" s="107">
        <v>5.2356762371208232E-2</v>
      </c>
      <c r="AP73" s="108">
        <v>3.3870001287910462E-4</v>
      </c>
      <c r="AQ73" s="108">
        <v>0</v>
      </c>
      <c r="AR73" s="109">
        <v>5.2695462384087337E-2</v>
      </c>
      <c r="AS73" s="107">
        <v>1.2788188812054833</v>
      </c>
      <c r="AT73" s="108">
        <v>5.0526800074576668E-3</v>
      </c>
      <c r="AU73" s="108">
        <v>0</v>
      </c>
      <c r="AV73" s="109">
        <v>1.283871561212941</v>
      </c>
      <c r="AW73" s="64">
        <v>0</v>
      </c>
      <c r="AX73" s="65">
        <v>0</v>
      </c>
      <c r="AY73" s="65">
        <v>0</v>
      </c>
      <c r="AZ73" s="67">
        <v>0</v>
      </c>
      <c r="BA73" s="464"/>
      <c r="BB73" s="465"/>
      <c r="BC73" s="466">
        <v>0</v>
      </c>
      <c r="BD73" s="467">
        <v>0</v>
      </c>
      <c r="BE73" s="464">
        <v>0.10544588393096596</v>
      </c>
      <c r="BF73" s="465">
        <v>3.6071122089353569E-6</v>
      </c>
      <c r="BG73" s="465">
        <v>0</v>
      </c>
      <c r="BH73" s="468">
        <v>0.1054494910431749</v>
      </c>
      <c r="BI73" s="464">
        <v>6.3459237212608377E-2</v>
      </c>
      <c r="BJ73" s="465">
        <v>2.7450683279637506E-3</v>
      </c>
      <c r="BK73" s="465">
        <v>0</v>
      </c>
      <c r="BL73" s="468">
        <v>6.6204305540572134E-2</v>
      </c>
      <c r="BM73" s="464">
        <v>3.8401433788564265</v>
      </c>
      <c r="BN73" s="465">
        <v>2.3186174559827317E-2</v>
      </c>
      <c r="BO73" s="465">
        <v>0</v>
      </c>
      <c r="BP73" s="468">
        <v>3.8633295534162539</v>
      </c>
      <c r="BQ73" s="464"/>
      <c r="BR73" s="465"/>
      <c r="BS73" s="465"/>
      <c r="BT73" s="468"/>
      <c r="BU73" s="266">
        <v>8.2113331377000005</v>
      </c>
      <c r="BV73" s="267">
        <v>5.3119759770000011E-2</v>
      </c>
      <c r="BW73" s="267">
        <v>0</v>
      </c>
      <c r="BX73" s="268">
        <v>8.2644528974700009</v>
      </c>
      <c r="BY73" s="121">
        <v>0</v>
      </c>
      <c r="BZ73" s="119">
        <v>0</v>
      </c>
      <c r="CA73" s="119">
        <v>0</v>
      </c>
      <c r="CB73" s="120">
        <v>0</v>
      </c>
      <c r="CC73" s="121">
        <v>5.4848191845262217</v>
      </c>
      <c r="CD73" s="119">
        <v>4.2077135212346239E-2</v>
      </c>
      <c r="CE73" s="119">
        <v>0</v>
      </c>
      <c r="CF73" s="120">
        <v>5.5268963197385679</v>
      </c>
      <c r="CG73" s="121">
        <v>0.10723712068870871</v>
      </c>
      <c r="CH73" s="119">
        <v>6.9372536637898213E-4</v>
      </c>
      <c r="CI73" s="119">
        <v>0</v>
      </c>
      <c r="CJ73" s="120">
        <v>0.10793084605508768</v>
      </c>
      <c r="CK73" s="121">
        <v>2.6192768324850708</v>
      </c>
      <c r="CL73" s="119">
        <v>1.0348899191274793E-2</v>
      </c>
      <c r="CM73" s="119">
        <v>0</v>
      </c>
      <c r="CN73" s="120">
        <v>2.6296257316763456</v>
      </c>
      <c r="CO73" s="41">
        <v>0</v>
      </c>
      <c r="CP73" s="33">
        <v>0</v>
      </c>
      <c r="CQ73" s="33">
        <v>0</v>
      </c>
      <c r="CR73" s="42">
        <v>0</v>
      </c>
      <c r="CS73" s="127">
        <v>0</v>
      </c>
      <c r="CT73" s="128">
        <v>0</v>
      </c>
      <c r="CU73" s="128">
        <v>0</v>
      </c>
      <c r="CV73" s="129">
        <v>0</v>
      </c>
      <c r="CW73" s="127">
        <v>0.21597425946740448</v>
      </c>
      <c r="CX73" s="128">
        <v>7.388087226341398E-6</v>
      </c>
      <c r="CY73" s="128">
        <v>0</v>
      </c>
      <c r="CZ73" s="129">
        <v>0.21598164755463084</v>
      </c>
      <c r="DA73" s="127">
        <v>0.12997720965886447</v>
      </c>
      <c r="DB73" s="128">
        <v>5.6224489493353538E-3</v>
      </c>
      <c r="DC73" s="128">
        <v>0</v>
      </c>
      <c r="DD73" s="129">
        <v>0.13559965860819984</v>
      </c>
      <c r="DE73" s="127">
        <v>7.8653816685737326</v>
      </c>
      <c r="DF73" s="128">
        <v>4.7489922733438314E-2</v>
      </c>
      <c r="DG73" s="128">
        <v>0</v>
      </c>
      <c r="DH73" s="129">
        <v>7.9128715913071712</v>
      </c>
      <c r="DI73" s="127">
        <v>0</v>
      </c>
      <c r="DJ73" s="128">
        <v>0</v>
      </c>
      <c r="DK73" s="128">
        <v>0</v>
      </c>
      <c r="DL73" s="129">
        <v>0</v>
      </c>
      <c r="DM73" s="160">
        <v>4.0349833500000001</v>
      </c>
      <c r="DN73" s="108">
        <v>0</v>
      </c>
      <c r="DO73" s="108">
        <v>2.6984163264029721</v>
      </c>
      <c r="DP73" s="108">
        <v>5.2695462384087337E-2</v>
      </c>
      <c r="DQ73" s="132">
        <v>1.283871561212941</v>
      </c>
      <c r="DR73" s="302">
        <v>0</v>
      </c>
      <c r="DS73" s="133">
        <v>0</v>
      </c>
      <c r="DT73" s="133">
        <v>0.1054494910431749</v>
      </c>
      <c r="DU73" s="133">
        <v>6.6204305540572134E-2</v>
      </c>
      <c r="DV73" s="133">
        <v>3.8633295534162539</v>
      </c>
      <c r="DW73" s="133">
        <v>0</v>
      </c>
      <c r="DX73" s="161">
        <v>8.2644528974700009</v>
      </c>
      <c r="DY73" s="140">
        <v>0</v>
      </c>
      <c r="DZ73" s="140">
        <v>5.5268963197385679</v>
      </c>
      <c r="EA73" s="140">
        <v>0.10793084605508768</v>
      </c>
      <c r="EB73" s="140">
        <v>2.6296257316763456</v>
      </c>
      <c r="EC73" s="94">
        <v>0</v>
      </c>
      <c r="ED73" s="141">
        <v>0</v>
      </c>
      <c r="EE73" s="141">
        <v>0.21598164755463084</v>
      </c>
      <c r="EF73" s="141">
        <v>0.13559965860819984</v>
      </c>
      <c r="EG73" s="141">
        <v>7.9128715913071712</v>
      </c>
      <c r="EH73" s="141">
        <v>0</v>
      </c>
    </row>
    <row r="74" spans="1:138" outlineLevel="3" x14ac:dyDescent="0.2">
      <c r="A74" s="71">
        <v>65</v>
      </c>
      <c r="B74" s="56" t="s">
        <v>113</v>
      </c>
      <c r="C74" s="57" t="s">
        <v>119</v>
      </c>
      <c r="D74" s="36" t="s">
        <v>130</v>
      </c>
      <c r="E74" s="33">
        <v>460.96499999999997</v>
      </c>
      <c r="F74" s="33">
        <v>6.3398000000000003</v>
      </c>
      <c r="G74" s="59">
        <v>5.80636912168631</v>
      </c>
      <c r="H74" s="59">
        <v>6.4397800332075503</v>
      </c>
      <c r="I74" s="59">
        <v>2.17</v>
      </c>
      <c r="J74" s="59">
        <v>80.536000000000001</v>
      </c>
      <c r="K74" s="59">
        <v>53.743000000000002</v>
      </c>
      <c r="L74" s="449">
        <v>2.0000000000000001E-4</v>
      </c>
      <c r="M74" s="59">
        <v>12.7</v>
      </c>
      <c r="N74" s="59">
        <v>0</v>
      </c>
      <c r="O74" s="38">
        <v>1</v>
      </c>
      <c r="P74" s="61">
        <v>1</v>
      </c>
      <c r="Q74" s="62">
        <v>0</v>
      </c>
      <c r="R74" s="35">
        <v>18.809218380000001</v>
      </c>
      <c r="S74" s="35">
        <v>1.1043908100000002</v>
      </c>
      <c r="T74" s="35">
        <v>19.913609190000003</v>
      </c>
      <c r="U74" s="35">
        <v>19.913609190000003</v>
      </c>
      <c r="V74" s="63">
        <v>2.7</v>
      </c>
      <c r="W74" s="35">
        <v>9.3000000000000007</v>
      </c>
      <c r="X74" s="35">
        <v>1</v>
      </c>
      <c r="Y74" s="35">
        <v>0</v>
      </c>
      <c r="Z74" s="35">
        <v>0.03</v>
      </c>
      <c r="AA74" s="35">
        <v>3.2379628500000007E-2</v>
      </c>
      <c r="AB74" s="63">
        <v>13.062379628499999</v>
      </c>
      <c r="AC74" s="159">
        <v>3.8911000050000015</v>
      </c>
      <c r="AD74" s="283">
        <v>2.5934850000000006E-2</v>
      </c>
      <c r="AE74" s="283">
        <v>0</v>
      </c>
      <c r="AF74" s="284">
        <v>3.9170348550000016</v>
      </c>
      <c r="AG74" s="107"/>
      <c r="AH74" s="108"/>
      <c r="AI74" s="102">
        <v>0</v>
      </c>
      <c r="AJ74" s="109">
        <v>0</v>
      </c>
      <c r="AK74" s="107">
        <v>2.3738780948154665</v>
      </c>
      <c r="AL74" s="108">
        <v>2.0681264588348708E-2</v>
      </c>
      <c r="AM74" s="108">
        <v>0</v>
      </c>
      <c r="AN74" s="109">
        <v>2.3945593594038153</v>
      </c>
      <c r="AO74" s="107">
        <v>2.5057828119412928E-2</v>
      </c>
      <c r="AP74" s="108">
        <v>1.6701472919423543E-4</v>
      </c>
      <c r="AQ74" s="108">
        <v>0</v>
      </c>
      <c r="AR74" s="109">
        <v>2.5224842848607164E-2</v>
      </c>
      <c r="AS74" s="107">
        <v>1.4921640820651221</v>
      </c>
      <c r="AT74" s="108">
        <v>5.0865706824570608E-3</v>
      </c>
      <c r="AU74" s="108">
        <v>0</v>
      </c>
      <c r="AV74" s="109">
        <v>1.4972506527475791</v>
      </c>
      <c r="AW74" s="64">
        <v>0</v>
      </c>
      <c r="AX74" s="65">
        <v>0</v>
      </c>
      <c r="AY74" s="65">
        <v>0</v>
      </c>
      <c r="AZ74" s="67">
        <v>0</v>
      </c>
      <c r="BA74" s="464"/>
      <c r="BB74" s="465"/>
      <c r="BC74" s="466">
        <v>0</v>
      </c>
      <c r="BD74" s="467">
        <v>0</v>
      </c>
      <c r="BE74" s="464">
        <v>9.254187113260523E-2</v>
      </c>
      <c r="BF74" s="465">
        <v>6.5709667914666561E-7</v>
      </c>
      <c r="BG74" s="465">
        <v>0</v>
      </c>
      <c r="BH74" s="468">
        <v>9.2542528229284382E-2</v>
      </c>
      <c r="BI74" s="464">
        <v>4.1421491200464233E-2</v>
      </c>
      <c r="BJ74" s="465">
        <v>2.9459591255293132E-3</v>
      </c>
      <c r="BK74" s="465">
        <v>0</v>
      </c>
      <c r="BL74" s="468">
        <v>4.4367450325993547E-2</v>
      </c>
      <c r="BM74" s="464">
        <v>3.7571366426669321</v>
      </c>
      <c r="BN74" s="465">
        <v>2.2988233777791543E-2</v>
      </c>
      <c r="BO74" s="465">
        <v>0</v>
      </c>
      <c r="BP74" s="468">
        <v>3.7801248764447237</v>
      </c>
      <c r="BQ74" s="464"/>
      <c r="BR74" s="465"/>
      <c r="BS74" s="465"/>
      <c r="BT74" s="468"/>
      <c r="BU74" s="266">
        <v>24.66879581169901</v>
      </c>
      <c r="BV74" s="267">
        <v>0.16442176203000006</v>
      </c>
      <c r="BW74" s="267">
        <v>0</v>
      </c>
      <c r="BX74" s="268">
        <v>24.833217573729012</v>
      </c>
      <c r="BY74" s="121">
        <v>0</v>
      </c>
      <c r="BZ74" s="119">
        <v>0</v>
      </c>
      <c r="CA74" s="119">
        <v>0</v>
      </c>
      <c r="CB74" s="120">
        <v>0</v>
      </c>
      <c r="CC74" s="121">
        <v>15.049912345511096</v>
      </c>
      <c r="CD74" s="119">
        <v>0.13111508123721313</v>
      </c>
      <c r="CE74" s="119">
        <v>0</v>
      </c>
      <c r="CF74" s="120">
        <v>15.181027426748308</v>
      </c>
      <c r="CG74" s="121">
        <v>0.1588616187114541</v>
      </c>
      <c r="CH74" s="119">
        <v>1.0588399801456138E-3</v>
      </c>
      <c r="CI74" s="119">
        <v>0</v>
      </c>
      <c r="CJ74" s="120">
        <v>0.15992045869159971</v>
      </c>
      <c r="CK74" s="121">
        <v>9.4600218474764617</v>
      </c>
      <c r="CL74" s="119">
        <v>3.2247840812641274E-2</v>
      </c>
      <c r="CM74" s="119">
        <v>0</v>
      </c>
      <c r="CN74" s="120">
        <v>9.4922696882891024</v>
      </c>
      <c r="CO74" s="41">
        <v>0</v>
      </c>
      <c r="CP74" s="33">
        <v>0</v>
      </c>
      <c r="CQ74" s="33">
        <v>0</v>
      </c>
      <c r="CR74" s="42">
        <v>0</v>
      </c>
      <c r="CS74" s="127">
        <v>0</v>
      </c>
      <c r="CT74" s="128">
        <v>0</v>
      </c>
      <c r="CU74" s="128">
        <v>0</v>
      </c>
      <c r="CV74" s="129">
        <v>0</v>
      </c>
      <c r="CW74" s="127">
        <v>0.58669695460649063</v>
      </c>
      <c r="CX74" s="128">
        <v>4.1658615264540306E-6</v>
      </c>
      <c r="CY74" s="128">
        <v>0</v>
      </c>
      <c r="CZ74" s="129">
        <v>0.58670112046801715</v>
      </c>
      <c r="DA74" s="127">
        <v>0.26260396991270318</v>
      </c>
      <c r="DB74" s="128">
        <v>1.8676791664030742E-2</v>
      </c>
      <c r="DC74" s="128">
        <v>0</v>
      </c>
      <c r="DD74" s="129">
        <v>0.28128076157673393</v>
      </c>
      <c r="DE74" s="127">
        <v>23.819494887179818</v>
      </c>
      <c r="DF74" s="128">
        <v>0.14574080450444282</v>
      </c>
      <c r="DG74" s="128">
        <v>0</v>
      </c>
      <c r="DH74" s="129">
        <v>23.96523569168426</v>
      </c>
      <c r="DI74" s="127">
        <v>0</v>
      </c>
      <c r="DJ74" s="128">
        <v>0</v>
      </c>
      <c r="DK74" s="128">
        <v>0</v>
      </c>
      <c r="DL74" s="129">
        <v>0</v>
      </c>
      <c r="DM74" s="160">
        <v>3.9170348550000016</v>
      </c>
      <c r="DN74" s="108">
        <v>0</v>
      </c>
      <c r="DO74" s="108">
        <v>2.3945593594038153</v>
      </c>
      <c r="DP74" s="108">
        <v>2.5224842848607164E-2</v>
      </c>
      <c r="DQ74" s="132">
        <v>1.4972506527475791</v>
      </c>
      <c r="DR74" s="302">
        <v>0</v>
      </c>
      <c r="DS74" s="133">
        <v>0</v>
      </c>
      <c r="DT74" s="133">
        <v>9.2542528229284382E-2</v>
      </c>
      <c r="DU74" s="133">
        <v>4.4367450325993547E-2</v>
      </c>
      <c r="DV74" s="133">
        <v>3.7801248764447237</v>
      </c>
      <c r="DW74" s="133">
        <v>0</v>
      </c>
      <c r="DX74" s="161">
        <v>24.833217573729012</v>
      </c>
      <c r="DY74" s="140">
        <v>0</v>
      </c>
      <c r="DZ74" s="140">
        <v>15.181027426748308</v>
      </c>
      <c r="EA74" s="140">
        <v>0.15992045869159971</v>
      </c>
      <c r="EB74" s="140">
        <v>9.4922696882891024</v>
      </c>
      <c r="EC74" s="94">
        <v>0</v>
      </c>
      <c r="ED74" s="141">
        <v>0</v>
      </c>
      <c r="EE74" s="141">
        <v>0.58670112046801715</v>
      </c>
      <c r="EF74" s="141">
        <v>0.28128076157673393</v>
      </c>
      <c r="EG74" s="141">
        <v>23.96523569168426</v>
      </c>
      <c r="EH74" s="141">
        <v>0</v>
      </c>
    </row>
    <row r="75" spans="1:138" outlineLevel="3" x14ac:dyDescent="0.2">
      <c r="A75" s="71">
        <v>66</v>
      </c>
      <c r="B75" s="56" t="s">
        <v>113</v>
      </c>
      <c r="C75" s="57" t="s">
        <v>119</v>
      </c>
      <c r="D75" s="58" t="s">
        <v>131</v>
      </c>
      <c r="E75" s="33">
        <v>758.41</v>
      </c>
      <c r="F75" s="33">
        <v>14.2822</v>
      </c>
      <c r="G75" s="59">
        <v>33.227248043486</v>
      </c>
      <c r="H75" s="59">
        <v>41.125536436702902</v>
      </c>
      <c r="I75" s="59">
        <v>2.5988000000000002</v>
      </c>
      <c r="J75" s="59">
        <v>66.253</v>
      </c>
      <c r="K75" s="59">
        <v>28.239000000000001</v>
      </c>
      <c r="L75" s="449">
        <v>2.0000000000000004E-4</v>
      </c>
      <c r="M75" s="59">
        <v>23.7</v>
      </c>
      <c r="N75" s="59">
        <v>17.663792417837385</v>
      </c>
      <c r="O75" s="38">
        <v>0.18661997413512599</v>
      </c>
      <c r="P75" s="61">
        <v>1</v>
      </c>
      <c r="Q75" s="62">
        <v>0</v>
      </c>
      <c r="R75" s="35">
        <v>10.65941769</v>
      </c>
      <c r="S75" s="35">
        <v>0.32029115499999994</v>
      </c>
      <c r="T75" s="35">
        <v>10.979708844999999</v>
      </c>
      <c r="U75" s="35">
        <v>10.979708844999999</v>
      </c>
      <c r="V75" s="63">
        <v>1</v>
      </c>
      <c r="W75" s="35">
        <v>5</v>
      </c>
      <c r="X75" s="35">
        <v>7.4999999999999997E-2</v>
      </c>
      <c r="Y75" s="35">
        <v>0</v>
      </c>
      <c r="Z75" s="35">
        <v>0.03</v>
      </c>
      <c r="AA75" s="35">
        <v>3.1218425000000003E-3</v>
      </c>
      <c r="AB75" s="63">
        <v>6.1081218425000001</v>
      </c>
      <c r="AC75" s="159">
        <v>0.89854362500000018</v>
      </c>
      <c r="AD75" s="283">
        <v>2.1333562500000001E-4</v>
      </c>
      <c r="AE75" s="283">
        <v>0</v>
      </c>
      <c r="AF75" s="284">
        <v>0.89875696062500021</v>
      </c>
      <c r="AG75" s="107"/>
      <c r="AH75" s="108"/>
      <c r="AI75" s="102">
        <v>0</v>
      </c>
      <c r="AJ75" s="109">
        <v>0</v>
      </c>
      <c r="AK75" s="107">
        <v>0.62920585267634577</v>
      </c>
      <c r="AL75" s="108">
        <v>1.6418152780040267E-4</v>
      </c>
      <c r="AM75" s="108">
        <v>0</v>
      </c>
      <c r="AN75" s="109">
        <v>0.62937003420414617</v>
      </c>
      <c r="AO75" s="107">
        <v>3.6953088589904703E-2</v>
      </c>
      <c r="AP75" s="108">
        <v>8.7735420191842983E-6</v>
      </c>
      <c r="AQ75" s="108">
        <v>0</v>
      </c>
      <c r="AR75" s="109">
        <v>3.6961862131923887E-2</v>
      </c>
      <c r="AS75" s="107">
        <v>0.23238468373374965</v>
      </c>
      <c r="AT75" s="108">
        <v>4.0380555180413038E-5</v>
      </c>
      <c r="AU75" s="108">
        <v>0</v>
      </c>
      <c r="AV75" s="109">
        <v>0.23242506428893006</v>
      </c>
      <c r="AW75" s="64">
        <v>0</v>
      </c>
      <c r="AX75" s="65">
        <v>0</v>
      </c>
      <c r="AY75" s="65">
        <v>0</v>
      </c>
      <c r="AZ75" s="67">
        <v>0</v>
      </c>
      <c r="BA75" s="464"/>
      <c r="BB75" s="465"/>
      <c r="BC75" s="466">
        <v>0</v>
      </c>
      <c r="BD75" s="467">
        <v>0</v>
      </c>
      <c r="BE75" s="464">
        <v>0.51645570498796622</v>
      </c>
      <c r="BF75" s="465">
        <v>1.3355455341274635E-4</v>
      </c>
      <c r="BG75" s="465">
        <v>0</v>
      </c>
      <c r="BH75" s="468">
        <v>0.51658925954137902</v>
      </c>
      <c r="BI75" s="464">
        <v>3.6246549909918449E-2</v>
      </c>
      <c r="BJ75" s="465">
        <v>1.110223426600087E-5</v>
      </c>
      <c r="BK75" s="465">
        <v>0</v>
      </c>
      <c r="BL75" s="468">
        <v>3.625765214418445E-2</v>
      </c>
      <c r="BM75" s="464">
        <v>0.34584137010211558</v>
      </c>
      <c r="BN75" s="465">
        <v>6.8678837321252802E-5</v>
      </c>
      <c r="BO75" s="465">
        <v>0</v>
      </c>
      <c r="BP75" s="468">
        <v>0.34591004893943683</v>
      </c>
      <c r="BQ75" s="464"/>
      <c r="BR75" s="465"/>
      <c r="BS75" s="465"/>
      <c r="BT75" s="468"/>
      <c r="BU75" s="266">
        <v>12.833179760975002</v>
      </c>
      <c r="BV75" s="267">
        <v>3.0469020633749999E-3</v>
      </c>
      <c r="BW75" s="267">
        <v>0</v>
      </c>
      <c r="BX75" s="268">
        <v>12.836226663038378</v>
      </c>
      <c r="BY75" s="121">
        <v>0</v>
      </c>
      <c r="BZ75" s="119">
        <v>0</v>
      </c>
      <c r="CA75" s="119">
        <v>0</v>
      </c>
      <c r="CB75" s="120">
        <v>0</v>
      </c>
      <c r="CC75" s="121">
        <v>8.9864438290941049</v>
      </c>
      <c r="CD75" s="119">
        <v>2.3448734163509111E-3</v>
      </c>
      <c r="CE75" s="119">
        <v>0</v>
      </c>
      <c r="CF75" s="120">
        <v>8.9887887025104565</v>
      </c>
      <c r="CG75" s="121">
        <v>0.52777140185873694</v>
      </c>
      <c r="CH75" s="119">
        <v>1.2530548182639398E-4</v>
      </c>
      <c r="CI75" s="119">
        <v>0</v>
      </c>
      <c r="CJ75" s="120">
        <v>0.52789670734056326</v>
      </c>
      <c r="CK75" s="121">
        <v>3.3189645300221593</v>
      </c>
      <c r="CL75" s="119">
        <v>5.7672316519769506E-4</v>
      </c>
      <c r="CM75" s="119">
        <v>0</v>
      </c>
      <c r="CN75" s="120">
        <v>3.3195412531873569</v>
      </c>
      <c r="CO75" s="41">
        <v>0</v>
      </c>
      <c r="CP75" s="33">
        <v>0</v>
      </c>
      <c r="CQ75" s="33">
        <v>0</v>
      </c>
      <c r="CR75" s="42">
        <v>0</v>
      </c>
      <c r="CS75" s="127">
        <v>0</v>
      </c>
      <c r="CT75" s="128">
        <v>0</v>
      </c>
      <c r="CU75" s="128">
        <v>0</v>
      </c>
      <c r="CV75" s="129">
        <v>0</v>
      </c>
      <c r="CW75" s="127">
        <v>7.3761236697791306</v>
      </c>
      <c r="CX75" s="128">
        <v>1.9074528427515259E-3</v>
      </c>
      <c r="CY75" s="128">
        <v>0</v>
      </c>
      <c r="CZ75" s="129">
        <v>7.3780311226218833</v>
      </c>
      <c r="DA75" s="127">
        <v>0.51768047512343729</v>
      </c>
      <c r="DB75" s="128">
        <v>1.5856433023387761E-4</v>
      </c>
      <c r="DC75" s="128">
        <v>0</v>
      </c>
      <c r="DD75" s="129">
        <v>0.51783903945367116</v>
      </c>
      <c r="DE75" s="127">
        <v>4.9393756160724349</v>
      </c>
      <c r="DF75" s="128">
        <v>9.808848903895967E-4</v>
      </c>
      <c r="DG75" s="128">
        <v>0</v>
      </c>
      <c r="DH75" s="129">
        <v>4.9403565009628245</v>
      </c>
      <c r="DI75" s="127">
        <v>0</v>
      </c>
      <c r="DJ75" s="128">
        <v>0</v>
      </c>
      <c r="DK75" s="128">
        <v>0</v>
      </c>
      <c r="DL75" s="129">
        <v>0</v>
      </c>
      <c r="DM75" s="160">
        <v>0.89875696062500021</v>
      </c>
      <c r="DN75" s="108">
        <v>0</v>
      </c>
      <c r="DO75" s="108">
        <v>0.62937003420414617</v>
      </c>
      <c r="DP75" s="108">
        <v>3.6961862131923887E-2</v>
      </c>
      <c r="DQ75" s="132">
        <v>0.23242506428893006</v>
      </c>
      <c r="DR75" s="302">
        <v>0</v>
      </c>
      <c r="DS75" s="133">
        <v>0</v>
      </c>
      <c r="DT75" s="133">
        <v>0.51658925954137902</v>
      </c>
      <c r="DU75" s="133">
        <v>3.625765214418445E-2</v>
      </c>
      <c r="DV75" s="133">
        <v>0.34591004893943683</v>
      </c>
      <c r="DW75" s="133">
        <v>0</v>
      </c>
      <c r="DX75" s="161">
        <v>12.836226663038378</v>
      </c>
      <c r="DY75" s="140">
        <v>0</v>
      </c>
      <c r="DZ75" s="140">
        <v>8.9887887025104565</v>
      </c>
      <c r="EA75" s="140">
        <v>0.52789670734056326</v>
      </c>
      <c r="EB75" s="140">
        <v>3.3195412531873569</v>
      </c>
      <c r="EC75" s="94">
        <v>0</v>
      </c>
      <c r="ED75" s="141">
        <v>0</v>
      </c>
      <c r="EE75" s="141">
        <v>7.3780311226218833</v>
      </c>
      <c r="EF75" s="141">
        <v>0.51783903945367116</v>
      </c>
      <c r="EG75" s="141">
        <v>4.9403565009628245</v>
      </c>
      <c r="EH75" s="141">
        <v>0</v>
      </c>
    </row>
    <row r="76" spans="1:138" outlineLevel="3" x14ac:dyDescent="0.2">
      <c r="A76" s="71">
        <v>67</v>
      </c>
      <c r="B76" s="56" t="s">
        <v>113</v>
      </c>
      <c r="C76" s="57" t="s">
        <v>119</v>
      </c>
      <c r="D76" s="58" t="s">
        <v>132</v>
      </c>
      <c r="E76" s="33">
        <v>10288.828</v>
      </c>
      <c r="F76" s="33">
        <v>264.08760000000001</v>
      </c>
      <c r="G76" s="59">
        <v>46.959855720974801</v>
      </c>
      <c r="H76" s="59">
        <v>77.411395391816598</v>
      </c>
      <c r="I76" s="59">
        <v>3.1299000000000001</v>
      </c>
      <c r="J76" s="59">
        <v>62.292999999999999</v>
      </c>
      <c r="K76" s="59">
        <v>89.028000000000006</v>
      </c>
      <c r="L76" s="449">
        <v>2.0000000000000001E-4</v>
      </c>
      <c r="M76" s="59">
        <v>26.9</v>
      </c>
      <c r="N76" s="59">
        <v>25.820631609296942</v>
      </c>
      <c r="O76" s="38">
        <v>0.10646051050770144</v>
      </c>
      <c r="P76" s="61">
        <v>1</v>
      </c>
      <c r="Q76" s="62">
        <v>0</v>
      </c>
      <c r="R76" s="35">
        <v>20.042190759999997</v>
      </c>
      <c r="S76" s="35">
        <v>1.2789046199999998</v>
      </c>
      <c r="T76" s="35">
        <v>21.321095379999996</v>
      </c>
      <c r="U76" s="35">
        <v>21.321095379999996</v>
      </c>
      <c r="V76" s="63">
        <v>3</v>
      </c>
      <c r="W76" s="35">
        <v>10</v>
      </c>
      <c r="X76" s="35">
        <v>1</v>
      </c>
      <c r="Y76" s="35">
        <v>0</v>
      </c>
      <c r="Z76" s="35">
        <v>0.03</v>
      </c>
      <c r="AA76" s="35">
        <v>3.8225864999999991E-2</v>
      </c>
      <c r="AB76" s="63">
        <v>14.068225864999999</v>
      </c>
      <c r="AC76" s="159">
        <v>4.5088985000000008</v>
      </c>
      <c r="AD76" s="283">
        <v>2.5929850000000001E-2</v>
      </c>
      <c r="AE76" s="283">
        <v>0</v>
      </c>
      <c r="AF76" s="284">
        <v>4.5348283500000006</v>
      </c>
      <c r="AG76" s="107"/>
      <c r="AH76" s="108"/>
      <c r="AI76" s="102">
        <v>0</v>
      </c>
      <c r="AJ76" s="109">
        <v>0</v>
      </c>
      <c r="AK76" s="107">
        <v>2.5438064152084494</v>
      </c>
      <c r="AL76" s="108">
        <v>1.9200266022095524E-2</v>
      </c>
      <c r="AM76" s="108">
        <v>0</v>
      </c>
      <c r="AN76" s="109">
        <v>2.563006681230545</v>
      </c>
      <c r="AO76" s="107">
        <v>0.34904012456506872</v>
      </c>
      <c r="AP76" s="108">
        <v>2.0072658708004949E-3</v>
      </c>
      <c r="AQ76" s="108">
        <v>0</v>
      </c>
      <c r="AR76" s="109">
        <v>0.35104739043586919</v>
      </c>
      <c r="AS76" s="107">
        <v>1.6160519602264825</v>
      </c>
      <c r="AT76" s="108">
        <v>4.7223181071039825E-3</v>
      </c>
      <c r="AU76" s="108">
        <v>0</v>
      </c>
      <c r="AV76" s="109">
        <v>1.6207742783335863</v>
      </c>
      <c r="AW76" s="64">
        <v>1.086216273790627E-3</v>
      </c>
      <c r="AX76" s="65">
        <v>3.1233154890213079E-5</v>
      </c>
      <c r="AY76" s="65">
        <v>0</v>
      </c>
      <c r="AZ76" s="67">
        <v>1.1174494286808401E-3</v>
      </c>
      <c r="BA76" s="464"/>
      <c r="BB76" s="465"/>
      <c r="BC76" s="466">
        <v>0</v>
      </c>
      <c r="BD76" s="467">
        <v>0</v>
      </c>
      <c r="BE76" s="464">
        <v>2.283947595460833</v>
      </c>
      <c r="BF76" s="465">
        <v>1.7159520320777416E-2</v>
      </c>
      <c r="BG76" s="465">
        <v>0</v>
      </c>
      <c r="BH76" s="468">
        <v>2.3011071157816105</v>
      </c>
      <c r="BI76" s="464">
        <v>0.33675577147169011</v>
      </c>
      <c r="BJ76" s="465">
        <v>2.0545213620961236E-3</v>
      </c>
      <c r="BK76" s="465">
        <v>0</v>
      </c>
      <c r="BL76" s="468">
        <v>0.33881029283378622</v>
      </c>
      <c r="BM76" s="464">
        <v>1.8871089167936874</v>
      </c>
      <c r="BN76" s="465">
        <v>6.6845751622362495E-3</v>
      </c>
      <c r="BO76" s="465">
        <v>0</v>
      </c>
      <c r="BP76" s="468">
        <v>1.8937934919559236</v>
      </c>
      <c r="BQ76" s="464"/>
      <c r="BR76" s="465"/>
      <c r="BS76" s="465"/>
      <c r="BT76" s="468"/>
      <c r="BU76" s="266">
        <v>1190.7441835086001</v>
      </c>
      <c r="BV76" s="267">
        <v>6.8477518548600003</v>
      </c>
      <c r="BW76" s="267">
        <v>0</v>
      </c>
      <c r="BX76" s="268">
        <v>1197.5919353634602</v>
      </c>
      <c r="BY76" s="121">
        <v>0</v>
      </c>
      <c r="BZ76" s="119">
        <v>0</v>
      </c>
      <c r="CA76" s="119">
        <v>0</v>
      </c>
      <c r="CB76" s="120">
        <v>0</v>
      </c>
      <c r="CC76" s="121">
        <v>671.78773105700293</v>
      </c>
      <c r="CD76" s="119">
        <v>5.070552173136754</v>
      </c>
      <c r="CE76" s="119">
        <v>0</v>
      </c>
      <c r="CF76" s="120">
        <v>676.8582832301397</v>
      </c>
      <c r="CG76" s="121">
        <v>92.177168800090044</v>
      </c>
      <c r="CH76" s="119">
        <v>0.53009402638161285</v>
      </c>
      <c r="CI76" s="119">
        <v>0</v>
      </c>
      <c r="CJ76" s="120">
        <v>92.707262826471649</v>
      </c>
      <c r="CK76" s="121">
        <v>426.77928365150723</v>
      </c>
      <c r="CL76" s="119">
        <v>1.2471056553416338</v>
      </c>
      <c r="CM76" s="119">
        <v>0</v>
      </c>
      <c r="CN76" s="120">
        <v>428.02638930684884</v>
      </c>
      <c r="CO76" s="41">
        <v>0.28685624882630961</v>
      </c>
      <c r="CP76" s="33">
        <v>8.2482889153846356E-3</v>
      </c>
      <c r="CQ76" s="33">
        <v>0</v>
      </c>
      <c r="CR76" s="42">
        <v>0.29510453774169426</v>
      </c>
      <c r="CS76" s="127">
        <v>0</v>
      </c>
      <c r="CT76" s="128">
        <v>0</v>
      </c>
      <c r="CU76" s="128">
        <v>0</v>
      </c>
      <c r="CV76" s="129">
        <v>0</v>
      </c>
      <c r="CW76" s="127">
        <v>603.16223901102228</v>
      </c>
      <c r="CX76" s="128">
        <v>4.5316165386653378</v>
      </c>
      <c r="CY76" s="128">
        <v>0</v>
      </c>
      <c r="CZ76" s="129">
        <v>607.69385554968767</v>
      </c>
      <c r="DA76" s="127">
        <v>88.933023474107117</v>
      </c>
      <c r="DB76" s="128">
        <v>0.54257361566469631</v>
      </c>
      <c r="DC76" s="128">
        <v>0</v>
      </c>
      <c r="DD76" s="129">
        <v>89.47559708977181</v>
      </c>
      <c r="DE76" s="127">
        <v>498.36206477464464</v>
      </c>
      <c r="DF76" s="128">
        <v>1.7653134116145819</v>
      </c>
      <c r="DG76" s="128">
        <v>0</v>
      </c>
      <c r="DH76" s="129">
        <v>500.12737818625919</v>
      </c>
      <c r="DI76" s="127">
        <v>0</v>
      </c>
      <c r="DJ76" s="128">
        <v>0</v>
      </c>
      <c r="DK76" s="128">
        <v>0</v>
      </c>
      <c r="DL76" s="129">
        <v>0</v>
      </c>
      <c r="DM76" s="160">
        <v>4.5348283500000006</v>
      </c>
      <c r="DN76" s="108">
        <v>0</v>
      </c>
      <c r="DO76" s="108">
        <v>2.563006681230545</v>
      </c>
      <c r="DP76" s="108">
        <v>0.35104739043586919</v>
      </c>
      <c r="DQ76" s="132">
        <v>1.6207742783335863</v>
      </c>
      <c r="DR76" s="302">
        <v>1.1174494286808401E-3</v>
      </c>
      <c r="DS76" s="133">
        <v>0</v>
      </c>
      <c r="DT76" s="133">
        <v>2.3011071157816105</v>
      </c>
      <c r="DU76" s="133">
        <v>0.33881029283378622</v>
      </c>
      <c r="DV76" s="133">
        <v>1.8937934919559236</v>
      </c>
      <c r="DW76" s="133">
        <v>0</v>
      </c>
      <c r="DX76" s="161">
        <v>1197.5919353634602</v>
      </c>
      <c r="DY76" s="140">
        <v>0</v>
      </c>
      <c r="DZ76" s="140">
        <v>676.8582832301397</v>
      </c>
      <c r="EA76" s="140">
        <v>92.707262826471649</v>
      </c>
      <c r="EB76" s="140">
        <v>428.02638930684884</v>
      </c>
      <c r="EC76" s="94">
        <v>0.29510453774169426</v>
      </c>
      <c r="ED76" s="141">
        <v>0</v>
      </c>
      <c r="EE76" s="141">
        <v>607.69385554968767</v>
      </c>
      <c r="EF76" s="141">
        <v>89.47559708977181</v>
      </c>
      <c r="EG76" s="141">
        <v>500.12737818625919</v>
      </c>
      <c r="EH76" s="141">
        <v>0</v>
      </c>
    </row>
    <row r="77" spans="1:138" outlineLevel="3" x14ac:dyDescent="0.2">
      <c r="A77" s="71">
        <v>68</v>
      </c>
      <c r="B77" s="56" t="s">
        <v>113</v>
      </c>
      <c r="C77" s="57" t="s">
        <v>119</v>
      </c>
      <c r="D77" s="58" t="s">
        <v>133</v>
      </c>
      <c r="E77" s="33">
        <v>2762.9650000000001</v>
      </c>
      <c r="F77" s="33">
        <v>48.704999999999998</v>
      </c>
      <c r="G77" s="59">
        <v>15.0384499083429</v>
      </c>
      <c r="H77" s="59">
        <v>17.866719172451401</v>
      </c>
      <c r="I77" s="59">
        <v>2.08</v>
      </c>
      <c r="J77" s="59">
        <v>75.444999999999993</v>
      </c>
      <c r="K77" s="59">
        <v>9.1519999999999992</v>
      </c>
      <c r="L77" s="449">
        <v>2.0000000000000001E-4</v>
      </c>
      <c r="M77" s="59">
        <v>12.7</v>
      </c>
      <c r="N77" s="59">
        <v>19.315105904303337</v>
      </c>
      <c r="O77" s="38">
        <v>0.65496887758930489</v>
      </c>
      <c r="P77" s="61">
        <v>0</v>
      </c>
      <c r="Q77" s="62">
        <v>0</v>
      </c>
      <c r="R77" s="35">
        <v>23.350328999999999</v>
      </c>
      <c r="S77" s="35">
        <v>1.8248355000000001</v>
      </c>
      <c r="T77" s="35">
        <v>25.175164499999998</v>
      </c>
      <c r="U77" s="35">
        <v>25.175164499999998</v>
      </c>
      <c r="V77" s="63">
        <v>4</v>
      </c>
      <c r="W77" s="35">
        <v>11</v>
      </c>
      <c r="X77" s="35">
        <v>1</v>
      </c>
      <c r="Y77" s="35">
        <v>0</v>
      </c>
      <c r="Z77" s="35">
        <v>0.03</v>
      </c>
      <c r="AA77" s="35">
        <v>6.0963820000000002E-2</v>
      </c>
      <c r="AB77" s="63">
        <v>16.090963820000002</v>
      </c>
      <c r="AC77" s="159">
        <v>5.7845683499999998</v>
      </c>
      <c r="AD77" s="283">
        <v>2.5919850000000001E-2</v>
      </c>
      <c r="AE77" s="283">
        <v>0</v>
      </c>
      <c r="AF77" s="284">
        <v>5.8104882</v>
      </c>
      <c r="AG77" s="107"/>
      <c r="AH77" s="108"/>
      <c r="AI77" s="102">
        <v>0</v>
      </c>
      <c r="AJ77" s="109">
        <v>0</v>
      </c>
      <c r="AK77" s="107">
        <v>3.2962888603452436</v>
      </c>
      <c r="AL77" s="108">
        <v>2.0431585398275897E-2</v>
      </c>
      <c r="AM77" s="108">
        <v>0</v>
      </c>
      <c r="AN77" s="109">
        <v>3.3167204457435195</v>
      </c>
      <c r="AO77" s="107">
        <v>0.10335125824330094</v>
      </c>
      <c r="AP77" s="108">
        <v>4.6310268094206485E-4</v>
      </c>
      <c r="AQ77" s="108">
        <v>0</v>
      </c>
      <c r="AR77" s="109">
        <v>0.103814360924243</v>
      </c>
      <c r="AS77" s="107">
        <v>2.3849282314114553</v>
      </c>
      <c r="AT77" s="108">
        <v>5.0251619207820394E-3</v>
      </c>
      <c r="AU77" s="108">
        <v>0</v>
      </c>
      <c r="AV77" s="109">
        <v>2.3899533933322372</v>
      </c>
      <c r="AW77" s="64">
        <v>6.3949132646558243E-2</v>
      </c>
      <c r="AX77" s="65">
        <v>1.4327360535284302E-3</v>
      </c>
      <c r="AY77" s="65">
        <v>0</v>
      </c>
      <c r="AZ77" s="67">
        <v>6.5381868700086679E-2</v>
      </c>
      <c r="BA77" s="464"/>
      <c r="BB77" s="465"/>
      <c r="BC77" s="466">
        <v>0</v>
      </c>
      <c r="BD77" s="467">
        <v>0</v>
      </c>
      <c r="BE77" s="464">
        <v>1.2199601949736723</v>
      </c>
      <c r="BF77" s="465">
        <v>7.0512913426573265E-3</v>
      </c>
      <c r="BG77" s="465">
        <v>0</v>
      </c>
      <c r="BH77" s="468">
        <v>1.2270114863163295</v>
      </c>
      <c r="BI77" s="464">
        <v>9.6784654627153133E-2</v>
      </c>
      <c r="BJ77" s="465">
        <v>1.8365582240124883E-3</v>
      </c>
      <c r="BK77" s="465">
        <v>0</v>
      </c>
      <c r="BL77" s="468">
        <v>9.8621212851165624E-2</v>
      </c>
      <c r="BM77" s="464">
        <v>4.403874367752616</v>
      </c>
      <c r="BN77" s="465">
        <v>1.5599264379801758E-2</v>
      </c>
      <c r="BO77" s="465">
        <v>0</v>
      </c>
      <c r="BP77" s="468">
        <v>4.4194736321324175</v>
      </c>
      <c r="BQ77" s="464"/>
      <c r="BR77" s="465"/>
      <c r="BS77" s="465"/>
      <c r="BT77" s="468"/>
      <c r="BU77" s="266">
        <v>281.73740148675</v>
      </c>
      <c r="BV77" s="267">
        <v>1.26242629425</v>
      </c>
      <c r="BW77" s="267">
        <v>0</v>
      </c>
      <c r="BX77" s="268">
        <v>282.99982778099996</v>
      </c>
      <c r="BY77" s="121">
        <v>0</v>
      </c>
      <c r="BZ77" s="119">
        <v>0</v>
      </c>
      <c r="CA77" s="119">
        <v>0</v>
      </c>
      <c r="CB77" s="120">
        <v>0</v>
      </c>
      <c r="CC77" s="121">
        <v>160.54574894311509</v>
      </c>
      <c r="CD77" s="119">
        <v>0.99512036682302751</v>
      </c>
      <c r="CE77" s="119">
        <v>0</v>
      </c>
      <c r="CF77" s="120">
        <v>161.5408693099381</v>
      </c>
      <c r="CG77" s="121">
        <v>5.0337230327399718</v>
      </c>
      <c r="CH77" s="119">
        <v>2.2555416075283267E-2</v>
      </c>
      <c r="CI77" s="119">
        <v>0</v>
      </c>
      <c r="CJ77" s="120">
        <v>5.056278448815255</v>
      </c>
      <c r="CK77" s="121">
        <v>116.15792951089493</v>
      </c>
      <c r="CL77" s="119">
        <v>0.24475051135168921</v>
      </c>
      <c r="CM77" s="119">
        <v>0</v>
      </c>
      <c r="CN77" s="120">
        <v>116.40268002224661</v>
      </c>
      <c r="CO77" s="41">
        <v>3.1146425055506191</v>
      </c>
      <c r="CP77" s="33">
        <v>6.9781409487102194E-2</v>
      </c>
      <c r="CQ77" s="33">
        <v>0</v>
      </c>
      <c r="CR77" s="42">
        <v>3.1844239150377214</v>
      </c>
      <c r="CS77" s="127">
        <v>0</v>
      </c>
      <c r="CT77" s="128">
        <v>0</v>
      </c>
      <c r="CU77" s="128">
        <v>0</v>
      </c>
      <c r="CV77" s="129">
        <v>0</v>
      </c>
      <c r="CW77" s="127">
        <v>59.418161296192707</v>
      </c>
      <c r="CX77" s="128">
        <v>0.34343314484412507</v>
      </c>
      <c r="CY77" s="128">
        <v>0</v>
      </c>
      <c r="CZ77" s="129">
        <v>59.761594441036827</v>
      </c>
      <c r="DA77" s="127">
        <v>4.7138966036154928</v>
      </c>
      <c r="DB77" s="128">
        <v>8.9449568300528234E-2</v>
      </c>
      <c r="DC77" s="128">
        <v>0</v>
      </c>
      <c r="DD77" s="129">
        <v>4.8033461719160213</v>
      </c>
      <c r="DE77" s="127">
        <v>214.49070108139117</v>
      </c>
      <c r="DF77" s="128">
        <v>0.75976217161824455</v>
      </c>
      <c r="DG77" s="128">
        <v>0</v>
      </c>
      <c r="DH77" s="129">
        <v>215.2504632530094</v>
      </c>
      <c r="DI77" s="127">
        <v>0</v>
      </c>
      <c r="DJ77" s="128">
        <v>0</v>
      </c>
      <c r="DK77" s="128">
        <v>0</v>
      </c>
      <c r="DL77" s="129">
        <v>0</v>
      </c>
      <c r="DM77" s="160">
        <v>5.8104882</v>
      </c>
      <c r="DN77" s="108">
        <v>0</v>
      </c>
      <c r="DO77" s="108">
        <v>3.3167204457435195</v>
      </c>
      <c r="DP77" s="108">
        <v>0.103814360924243</v>
      </c>
      <c r="DQ77" s="132">
        <v>2.3899533933322372</v>
      </c>
      <c r="DR77" s="302">
        <v>6.5381868700086679E-2</v>
      </c>
      <c r="DS77" s="133">
        <v>0</v>
      </c>
      <c r="DT77" s="133">
        <v>1.2270114863163295</v>
      </c>
      <c r="DU77" s="133">
        <v>9.8621212851165624E-2</v>
      </c>
      <c r="DV77" s="133">
        <v>4.4194736321324175</v>
      </c>
      <c r="DW77" s="133">
        <v>0</v>
      </c>
      <c r="DX77" s="161">
        <v>282.99982778099996</v>
      </c>
      <c r="DY77" s="140">
        <v>0</v>
      </c>
      <c r="DZ77" s="140">
        <v>161.5408693099381</v>
      </c>
      <c r="EA77" s="140">
        <v>5.056278448815255</v>
      </c>
      <c r="EB77" s="140">
        <v>116.40268002224661</v>
      </c>
      <c r="EC77" s="94">
        <v>3.1844239150377214</v>
      </c>
      <c r="ED77" s="141">
        <v>0</v>
      </c>
      <c r="EE77" s="141">
        <v>59.761594441036827</v>
      </c>
      <c r="EF77" s="141">
        <v>4.8033461719160213</v>
      </c>
      <c r="EG77" s="141">
        <v>215.2504632530094</v>
      </c>
      <c r="EH77" s="141">
        <v>0</v>
      </c>
    </row>
    <row r="78" spans="1:138" outlineLevel="3" x14ac:dyDescent="0.2">
      <c r="A78" s="71">
        <v>69</v>
      </c>
      <c r="B78" s="56" t="s">
        <v>113</v>
      </c>
      <c r="C78" s="57" t="s">
        <v>119</v>
      </c>
      <c r="D78" s="36" t="s">
        <v>134</v>
      </c>
      <c r="E78" s="33">
        <v>395.08</v>
      </c>
      <c r="F78" s="33">
        <v>4.6368</v>
      </c>
      <c r="G78" s="59">
        <v>6.3730728182286303</v>
      </c>
      <c r="H78" s="59">
        <v>7.39872629927119</v>
      </c>
      <c r="I78" s="59">
        <v>1.9524999999999999</v>
      </c>
      <c r="J78" s="59">
        <v>81.203000000000003</v>
      </c>
      <c r="K78" s="59">
        <v>100</v>
      </c>
      <c r="L78" s="449">
        <v>2.0000000000000001E-4</v>
      </c>
      <c r="M78" s="59">
        <v>17.5</v>
      </c>
      <c r="N78" s="59">
        <v>0</v>
      </c>
      <c r="O78" s="38">
        <v>1</v>
      </c>
      <c r="P78" s="61">
        <v>1</v>
      </c>
      <c r="Q78" s="62">
        <v>0</v>
      </c>
      <c r="R78" s="35">
        <v>16.07426808</v>
      </c>
      <c r="S78" s="35">
        <v>0.77686595999999997</v>
      </c>
      <c r="T78" s="35">
        <v>16.851134039999998</v>
      </c>
      <c r="U78" s="35">
        <v>16.851134039999998</v>
      </c>
      <c r="V78" s="63">
        <v>4.5</v>
      </c>
      <c r="W78" s="35">
        <v>7.8</v>
      </c>
      <c r="X78" s="35">
        <v>0.4</v>
      </c>
      <c r="Y78" s="35">
        <v>0</v>
      </c>
      <c r="Z78" s="35">
        <v>0.03</v>
      </c>
      <c r="AA78" s="35">
        <v>6.0719422499999995E-2</v>
      </c>
      <c r="AB78" s="63">
        <v>12.7907194225</v>
      </c>
      <c r="AC78" s="159">
        <v>3.4389213300000003</v>
      </c>
      <c r="AD78" s="283">
        <v>4.3745400000000005E-3</v>
      </c>
      <c r="AE78" s="283">
        <v>0</v>
      </c>
      <c r="AF78" s="284">
        <v>3.4432958700000005</v>
      </c>
      <c r="AG78" s="107"/>
      <c r="AH78" s="108"/>
      <c r="AI78" s="102">
        <v>0</v>
      </c>
      <c r="AJ78" s="109">
        <v>0</v>
      </c>
      <c r="AK78" s="107">
        <v>1.7061797521742359</v>
      </c>
      <c r="AL78" s="108">
        <v>3.4850288330210517E-3</v>
      </c>
      <c r="AM78" s="108">
        <v>0</v>
      </c>
      <c r="AN78" s="109">
        <v>1.7096647810072569</v>
      </c>
      <c r="AO78" s="107">
        <v>2.5443637685395704E-2</v>
      </c>
      <c r="AP78" s="108">
        <v>3.2366024145213696E-5</v>
      </c>
      <c r="AQ78" s="108">
        <v>0</v>
      </c>
      <c r="AR78" s="109">
        <v>2.5476003709540916E-2</v>
      </c>
      <c r="AS78" s="107">
        <v>1.7072979401403685</v>
      </c>
      <c r="AT78" s="108">
        <v>8.5714514283373466E-4</v>
      </c>
      <c r="AU78" s="108">
        <v>0</v>
      </c>
      <c r="AV78" s="109">
        <v>1.7081550852832021</v>
      </c>
      <c r="AW78" s="64">
        <v>0</v>
      </c>
      <c r="AX78" s="65">
        <v>0</v>
      </c>
      <c r="AY78" s="65">
        <v>0</v>
      </c>
      <c r="AZ78" s="67">
        <v>0</v>
      </c>
      <c r="BA78" s="464"/>
      <c r="BB78" s="465"/>
      <c r="BC78" s="466">
        <v>0</v>
      </c>
      <c r="BD78" s="467">
        <v>0</v>
      </c>
      <c r="BE78" s="464">
        <v>6.5486167865914227E-2</v>
      </c>
      <c r="BF78" s="465">
        <v>1.7947048715839677E-7</v>
      </c>
      <c r="BG78" s="465">
        <v>0</v>
      </c>
      <c r="BH78" s="468">
        <v>6.5486347336401379E-2</v>
      </c>
      <c r="BI78" s="464">
        <v>3.1951628861926151E-2</v>
      </c>
      <c r="BJ78" s="465">
        <v>4.9998797613691622E-4</v>
      </c>
      <c r="BK78" s="465">
        <v>0</v>
      </c>
      <c r="BL78" s="468">
        <v>3.2451616838063066E-2</v>
      </c>
      <c r="BM78" s="464">
        <v>3.34148353327216</v>
      </c>
      <c r="BN78" s="465">
        <v>3.8743725533759259E-3</v>
      </c>
      <c r="BO78" s="465">
        <v>0</v>
      </c>
      <c r="BP78" s="468">
        <v>3.3453579058255358</v>
      </c>
      <c r="BQ78" s="464"/>
      <c r="BR78" s="465"/>
      <c r="BS78" s="465"/>
      <c r="BT78" s="468"/>
      <c r="BU78" s="266">
        <v>15.945590422944001</v>
      </c>
      <c r="BV78" s="267">
        <v>2.0283867072000004E-2</v>
      </c>
      <c r="BW78" s="267">
        <v>0</v>
      </c>
      <c r="BX78" s="268">
        <v>15.965874290016002</v>
      </c>
      <c r="BY78" s="121">
        <v>0</v>
      </c>
      <c r="BZ78" s="119">
        <v>0</v>
      </c>
      <c r="CA78" s="119">
        <v>0</v>
      </c>
      <c r="CB78" s="120">
        <v>0</v>
      </c>
      <c r="CC78" s="121">
        <v>7.9112142748814973</v>
      </c>
      <c r="CD78" s="119">
        <v>1.6159381692952012E-2</v>
      </c>
      <c r="CE78" s="119">
        <v>0</v>
      </c>
      <c r="CF78" s="120">
        <v>7.9273736565744493</v>
      </c>
      <c r="CG78" s="121">
        <v>0.1179770592196428</v>
      </c>
      <c r="CH78" s="119">
        <v>1.5007478075652685E-4</v>
      </c>
      <c r="CI78" s="119">
        <v>0</v>
      </c>
      <c r="CJ78" s="120">
        <v>0.11812713400039931</v>
      </c>
      <c r="CK78" s="121">
        <v>7.9163990888428604</v>
      </c>
      <c r="CL78" s="119">
        <v>3.9744105982914609E-3</v>
      </c>
      <c r="CM78" s="119">
        <v>0</v>
      </c>
      <c r="CN78" s="120">
        <v>7.9203734994411521</v>
      </c>
      <c r="CO78" s="41">
        <v>0</v>
      </c>
      <c r="CP78" s="33">
        <v>0</v>
      </c>
      <c r="CQ78" s="33">
        <v>0</v>
      </c>
      <c r="CR78" s="42">
        <v>0</v>
      </c>
      <c r="CS78" s="127">
        <v>0</v>
      </c>
      <c r="CT78" s="128">
        <v>0</v>
      </c>
      <c r="CU78" s="128">
        <v>0</v>
      </c>
      <c r="CV78" s="129">
        <v>0</v>
      </c>
      <c r="CW78" s="127">
        <v>0.30364626316067111</v>
      </c>
      <c r="CX78" s="128">
        <v>8.3216875485605417E-7</v>
      </c>
      <c r="CY78" s="128">
        <v>0</v>
      </c>
      <c r="CZ78" s="129">
        <v>0.30364709532942591</v>
      </c>
      <c r="DA78" s="127">
        <v>0.14815331270697918</v>
      </c>
      <c r="DB78" s="128">
        <v>2.3183442477516534E-3</v>
      </c>
      <c r="DC78" s="128">
        <v>0</v>
      </c>
      <c r="DD78" s="129">
        <v>0.15047165695473083</v>
      </c>
      <c r="DE78" s="127">
        <v>15.493790847076351</v>
      </c>
      <c r="DF78" s="128">
        <v>1.7964690655493495E-2</v>
      </c>
      <c r="DG78" s="128">
        <v>0</v>
      </c>
      <c r="DH78" s="129">
        <v>15.511755537731844</v>
      </c>
      <c r="DI78" s="127">
        <v>0</v>
      </c>
      <c r="DJ78" s="128">
        <v>0</v>
      </c>
      <c r="DK78" s="128">
        <v>0</v>
      </c>
      <c r="DL78" s="129">
        <v>0</v>
      </c>
      <c r="DM78" s="160">
        <v>3.4432958700000005</v>
      </c>
      <c r="DN78" s="108">
        <v>0</v>
      </c>
      <c r="DO78" s="108">
        <v>1.7096647810072569</v>
      </c>
      <c r="DP78" s="108">
        <v>2.5476003709540916E-2</v>
      </c>
      <c r="DQ78" s="132">
        <v>1.7081550852832021</v>
      </c>
      <c r="DR78" s="302">
        <v>0</v>
      </c>
      <c r="DS78" s="133">
        <v>0</v>
      </c>
      <c r="DT78" s="133">
        <v>6.5486347336401379E-2</v>
      </c>
      <c r="DU78" s="133">
        <v>3.2451616838063066E-2</v>
      </c>
      <c r="DV78" s="133">
        <v>3.3453579058255358</v>
      </c>
      <c r="DW78" s="133">
        <v>0</v>
      </c>
      <c r="DX78" s="161">
        <v>15.965874290016002</v>
      </c>
      <c r="DY78" s="140">
        <v>0</v>
      </c>
      <c r="DZ78" s="140">
        <v>7.9273736565744493</v>
      </c>
      <c r="EA78" s="140">
        <v>0.11812713400039931</v>
      </c>
      <c r="EB78" s="140">
        <v>7.9203734994411521</v>
      </c>
      <c r="EC78" s="94">
        <v>0</v>
      </c>
      <c r="ED78" s="141">
        <v>0</v>
      </c>
      <c r="EE78" s="141">
        <v>0.30364709532942591</v>
      </c>
      <c r="EF78" s="141">
        <v>0.15047165695473083</v>
      </c>
      <c r="EG78" s="141">
        <v>15.511755537731844</v>
      </c>
      <c r="EH78" s="141">
        <v>0</v>
      </c>
    </row>
    <row r="79" spans="1:138" outlineLevel="3" x14ac:dyDescent="0.2">
      <c r="A79" s="71">
        <v>70</v>
      </c>
      <c r="B79" s="56" t="s">
        <v>113</v>
      </c>
      <c r="C79" s="57" t="s">
        <v>119</v>
      </c>
      <c r="D79" s="36" t="s">
        <v>135</v>
      </c>
      <c r="E79" s="33">
        <v>3695.674</v>
      </c>
      <c r="F79" s="33">
        <v>44.695599999999999</v>
      </c>
      <c r="G79" s="59">
        <v>6.25416908539</v>
      </c>
      <c r="H79" s="59">
        <v>7.2108773667515198</v>
      </c>
      <c r="I79" s="59">
        <v>1.6423000000000001</v>
      </c>
      <c r="J79" s="59">
        <v>79.222999999999999</v>
      </c>
      <c r="K79" s="59">
        <v>89.905000000000001</v>
      </c>
      <c r="L79" s="449">
        <v>1.2999999999999999E-3</v>
      </c>
      <c r="M79" s="59">
        <v>12.7</v>
      </c>
      <c r="N79" s="59">
        <v>0</v>
      </c>
      <c r="O79" s="38">
        <v>1</v>
      </c>
      <c r="P79" s="61">
        <v>1</v>
      </c>
      <c r="Q79" s="62">
        <v>0</v>
      </c>
      <c r="R79" s="35">
        <v>8.6313919999999982</v>
      </c>
      <c r="S79" s="35">
        <v>0.20430399999999999</v>
      </c>
      <c r="T79" s="35">
        <v>8.8356959999999987</v>
      </c>
      <c r="U79" s="35">
        <v>8.8356959999999987</v>
      </c>
      <c r="V79" s="63">
        <v>1</v>
      </c>
      <c r="W79" s="35">
        <v>4</v>
      </c>
      <c r="X79" s="35">
        <v>0.5</v>
      </c>
      <c r="Y79" s="35">
        <v>0</v>
      </c>
      <c r="Z79" s="35">
        <v>0.03</v>
      </c>
      <c r="AA79" s="35">
        <v>5.7785824999999997E-3</v>
      </c>
      <c r="AB79" s="63">
        <v>5.5357785824999999</v>
      </c>
      <c r="AC79" s="159">
        <v>0.72489110000000001</v>
      </c>
      <c r="AD79" s="283">
        <v>9.4101375000000004E-3</v>
      </c>
      <c r="AE79" s="283">
        <v>0</v>
      </c>
      <c r="AF79" s="284">
        <v>0.73430123749999998</v>
      </c>
      <c r="AG79" s="107"/>
      <c r="AH79" s="108"/>
      <c r="AI79" s="102">
        <v>0</v>
      </c>
      <c r="AJ79" s="109">
        <v>0</v>
      </c>
      <c r="AK79" s="107">
        <v>0.46266758880987491</v>
      </c>
      <c r="AL79" s="108">
        <v>7.4981156555830398E-3</v>
      </c>
      <c r="AM79" s="108">
        <v>0</v>
      </c>
      <c r="AN79" s="109">
        <v>0.47016570446545797</v>
      </c>
      <c r="AO79" s="107">
        <v>5.2271008263496399E-3</v>
      </c>
      <c r="AP79" s="108">
        <v>6.785534751676983E-5</v>
      </c>
      <c r="AQ79" s="108">
        <v>0</v>
      </c>
      <c r="AR79" s="109">
        <v>5.29495617386641E-3</v>
      </c>
      <c r="AS79" s="107">
        <v>0.25699641036377552</v>
      </c>
      <c r="AT79" s="108">
        <v>1.8441664969001904E-3</v>
      </c>
      <c r="AU79" s="108">
        <v>0</v>
      </c>
      <c r="AV79" s="109">
        <v>0.25884057686067569</v>
      </c>
      <c r="AW79" s="64">
        <v>0</v>
      </c>
      <c r="AX79" s="65">
        <v>0</v>
      </c>
      <c r="AY79" s="65">
        <v>0</v>
      </c>
      <c r="AZ79" s="67">
        <v>0</v>
      </c>
      <c r="BA79" s="464"/>
      <c r="BB79" s="465"/>
      <c r="BC79" s="466">
        <v>0</v>
      </c>
      <c r="BD79" s="467">
        <v>0</v>
      </c>
      <c r="BE79" s="464">
        <v>1.8100152896143425E-2</v>
      </c>
      <c r="BF79" s="465">
        <v>3.601102590000235E-7</v>
      </c>
      <c r="BG79" s="465">
        <v>0</v>
      </c>
      <c r="BH79" s="468">
        <v>1.8100513006402426E-2</v>
      </c>
      <c r="BI79" s="464">
        <v>8.2233568640749377E-3</v>
      </c>
      <c r="BJ79" s="465">
        <v>1.047173836596825E-3</v>
      </c>
      <c r="BK79" s="465">
        <v>0</v>
      </c>
      <c r="BL79" s="468">
        <v>9.2705307006717627E-3</v>
      </c>
      <c r="BM79" s="464">
        <v>0.69856759023978166</v>
      </c>
      <c r="BN79" s="465">
        <v>8.362603553144176E-3</v>
      </c>
      <c r="BO79" s="465">
        <v>0</v>
      </c>
      <c r="BP79" s="468">
        <v>0.70693019379292588</v>
      </c>
      <c r="BQ79" s="464"/>
      <c r="BR79" s="465"/>
      <c r="BS79" s="465"/>
      <c r="BT79" s="468"/>
      <c r="BU79" s="266">
        <v>32.399442649160001</v>
      </c>
      <c r="BV79" s="267">
        <v>0.42059174164500002</v>
      </c>
      <c r="BW79" s="267">
        <v>0</v>
      </c>
      <c r="BX79" s="268">
        <v>32.820034390804999</v>
      </c>
      <c r="BY79" s="121">
        <v>0</v>
      </c>
      <c r="BZ79" s="119">
        <v>0</v>
      </c>
      <c r="CA79" s="119">
        <v>0</v>
      </c>
      <c r="CB79" s="120">
        <v>0</v>
      </c>
      <c r="CC79" s="121">
        <v>20.679205482410644</v>
      </c>
      <c r="CD79" s="119">
        <v>0.33513277809567732</v>
      </c>
      <c r="CE79" s="119">
        <v>0</v>
      </c>
      <c r="CF79" s="120">
        <v>21.014338260506321</v>
      </c>
      <c r="CG79" s="121">
        <v>0.23362840769419296</v>
      </c>
      <c r="CH79" s="119">
        <v>3.0328354704705377E-3</v>
      </c>
      <c r="CI79" s="119">
        <v>0</v>
      </c>
      <c r="CJ79" s="120">
        <v>0.2366612431646635</v>
      </c>
      <c r="CK79" s="121">
        <v>11.486608759055164</v>
      </c>
      <c r="CL79" s="119">
        <v>8.2426128078852148E-2</v>
      </c>
      <c r="CM79" s="119">
        <v>0</v>
      </c>
      <c r="CN79" s="120">
        <v>11.569034887134016</v>
      </c>
      <c r="CO79" s="41">
        <v>0</v>
      </c>
      <c r="CP79" s="33">
        <v>0</v>
      </c>
      <c r="CQ79" s="33">
        <v>0</v>
      </c>
      <c r="CR79" s="42">
        <v>0</v>
      </c>
      <c r="CS79" s="127">
        <v>0</v>
      </c>
      <c r="CT79" s="128">
        <v>0</v>
      </c>
      <c r="CU79" s="128">
        <v>0</v>
      </c>
      <c r="CV79" s="129">
        <v>0</v>
      </c>
      <c r="CW79" s="127">
        <v>0.80899719378486801</v>
      </c>
      <c r="CX79" s="128">
        <v>1.6095344092161449E-5</v>
      </c>
      <c r="CY79" s="128">
        <v>0</v>
      </c>
      <c r="CZ79" s="129">
        <v>0.8090132891289602</v>
      </c>
      <c r="DA79" s="127">
        <v>0.36754786905394776</v>
      </c>
      <c r="DB79" s="128">
        <v>4.6804062930997051E-2</v>
      </c>
      <c r="DC79" s="128">
        <v>0</v>
      </c>
      <c r="DD79" s="129">
        <v>0.41435193198494485</v>
      </c>
      <c r="DE79" s="127">
        <v>31.222897586321185</v>
      </c>
      <c r="DF79" s="128">
        <v>0.37377158336991084</v>
      </c>
      <c r="DG79" s="128">
        <v>0</v>
      </c>
      <c r="DH79" s="129">
        <v>31.596669169691097</v>
      </c>
      <c r="DI79" s="127">
        <v>0</v>
      </c>
      <c r="DJ79" s="128">
        <v>0</v>
      </c>
      <c r="DK79" s="128">
        <v>0</v>
      </c>
      <c r="DL79" s="129">
        <v>0</v>
      </c>
      <c r="DM79" s="160">
        <v>0.73430123749999998</v>
      </c>
      <c r="DN79" s="108">
        <v>0</v>
      </c>
      <c r="DO79" s="108">
        <v>0.47016570446545797</v>
      </c>
      <c r="DP79" s="108">
        <v>5.29495617386641E-3</v>
      </c>
      <c r="DQ79" s="132">
        <v>0.25884057686067569</v>
      </c>
      <c r="DR79" s="302">
        <v>0</v>
      </c>
      <c r="DS79" s="133">
        <v>0</v>
      </c>
      <c r="DT79" s="133">
        <v>1.8100513006402426E-2</v>
      </c>
      <c r="DU79" s="133">
        <v>9.2705307006717627E-3</v>
      </c>
      <c r="DV79" s="133">
        <v>0.70693019379292588</v>
      </c>
      <c r="DW79" s="133">
        <v>0</v>
      </c>
      <c r="DX79" s="161">
        <v>32.820034390804999</v>
      </c>
      <c r="DY79" s="140">
        <v>0</v>
      </c>
      <c r="DZ79" s="140">
        <v>21.014338260506321</v>
      </c>
      <c r="EA79" s="140">
        <v>0.2366612431646635</v>
      </c>
      <c r="EB79" s="140">
        <v>11.569034887134016</v>
      </c>
      <c r="EC79" s="94">
        <v>0</v>
      </c>
      <c r="ED79" s="141">
        <v>0</v>
      </c>
      <c r="EE79" s="141">
        <v>0.8090132891289602</v>
      </c>
      <c r="EF79" s="141">
        <v>0.41435193198494485</v>
      </c>
      <c r="EG79" s="141">
        <v>31.596669169691097</v>
      </c>
      <c r="EH79" s="141">
        <v>0</v>
      </c>
    </row>
    <row r="80" spans="1:138" outlineLevel="3" x14ac:dyDescent="0.2">
      <c r="A80" s="71">
        <v>71</v>
      </c>
      <c r="B80" s="56" t="s">
        <v>113</v>
      </c>
      <c r="C80" s="57" t="s">
        <v>119</v>
      </c>
      <c r="D80" s="58" t="s">
        <v>136</v>
      </c>
      <c r="E80" s="33">
        <v>180.89</v>
      </c>
      <c r="F80" s="33">
        <v>2.8096000000000001</v>
      </c>
      <c r="G80" s="59">
        <v>10.9046064670605</v>
      </c>
      <c r="H80" s="59">
        <v>14.765637820685001</v>
      </c>
      <c r="I80" s="59">
        <v>1.9218</v>
      </c>
      <c r="J80" s="59">
        <v>74.81</v>
      </c>
      <c r="K80" s="59">
        <v>31.806000000000001</v>
      </c>
      <c r="L80" s="449">
        <v>2.0000000000000001E-4</v>
      </c>
      <c r="M80" s="59">
        <v>10</v>
      </c>
      <c r="N80" s="59">
        <v>12.409349150583994</v>
      </c>
      <c r="O80" s="38">
        <v>1</v>
      </c>
      <c r="P80" s="61">
        <v>0</v>
      </c>
      <c r="Q80" s="62">
        <v>0</v>
      </c>
      <c r="R80" s="35">
        <v>20.042190759999997</v>
      </c>
      <c r="S80" s="35">
        <v>1.2789046199999998</v>
      </c>
      <c r="T80" s="35">
        <v>21.321095379999996</v>
      </c>
      <c r="U80" s="35">
        <v>21.321095379999996</v>
      </c>
      <c r="V80" s="63">
        <v>3</v>
      </c>
      <c r="W80" s="35">
        <v>10</v>
      </c>
      <c r="X80" s="35">
        <v>1</v>
      </c>
      <c r="Y80" s="35">
        <v>0</v>
      </c>
      <c r="Z80" s="35">
        <v>0.03</v>
      </c>
      <c r="AA80" s="35">
        <v>3.8225864999999991E-2</v>
      </c>
      <c r="AB80" s="63">
        <v>14.068225864999999</v>
      </c>
      <c r="AC80" s="159">
        <v>4.5088985000000008</v>
      </c>
      <c r="AD80" s="283">
        <v>2.5929850000000001E-2</v>
      </c>
      <c r="AE80" s="283">
        <v>0</v>
      </c>
      <c r="AF80" s="284">
        <v>4.5348283500000006</v>
      </c>
      <c r="AG80" s="107"/>
      <c r="AH80" s="108"/>
      <c r="AI80" s="102">
        <v>0</v>
      </c>
      <c r="AJ80" s="109">
        <v>0</v>
      </c>
      <c r="AK80" s="107">
        <v>2.7165363613611184</v>
      </c>
      <c r="AL80" s="108">
        <v>2.0504005526912252E-2</v>
      </c>
      <c r="AM80" s="108">
        <v>0</v>
      </c>
      <c r="AN80" s="109">
        <v>2.7370403668880305</v>
      </c>
      <c r="AO80" s="107">
        <v>6.6576762221229435E-2</v>
      </c>
      <c r="AP80" s="108">
        <v>3.8287077384468972E-4</v>
      </c>
      <c r="AQ80" s="108">
        <v>0</v>
      </c>
      <c r="AR80" s="109">
        <v>6.6959632995074125E-2</v>
      </c>
      <c r="AS80" s="107">
        <v>1.7257853764176525</v>
      </c>
      <c r="AT80" s="108">
        <v>5.0429736992430602E-3</v>
      </c>
      <c r="AU80" s="108">
        <v>0</v>
      </c>
      <c r="AV80" s="109">
        <v>1.7308283501168955</v>
      </c>
      <c r="AW80" s="64">
        <v>0</v>
      </c>
      <c r="AX80" s="65">
        <v>0</v>
      </c>
      <c r="AY80" s="65">
        <v>0</v>
      </c>
      <c r="AZ80" s="67">
        <v>0</v>
      </c>
      <c r="BA80" s="464"/>
      <c r="BB80" s="465"/>
      <c r="BC80" s="466">
        <v>0</v>
      </c>
      <c r="BD80" s="467">
        <v>0</v>
      </c>
      <c r="BE80" s="464">
        <v>0.10630334677049315</v>
      </c>
      <c r="BF80" s="465">
        <v>4.0046385537912111E-6</v>
      </c>
      <c r="BG80" s="465">
        <v>0</v>
      </c>
      <c r="BH80" s="468">
        <v>0.10630735140904694</v>
      </c>
      <c r="BI80" s="464">
        <v>6.9069531295976816E-2</v>
      </c>
      <c r="BJ80" s="465">
        <v>2.7910271437619929E-3</v>
      </c>
      <c r="BK80" s="465">
        <v>0</v>
      </c>
      <c r="BL80" s="468">
        <v>7.1860558439738806E-2</v>
      </c>
      <c r="BM80" s="464">
        <v>4.3335256219335303</v>
      </c>
      <c r="BN80" s="465">
        <v>2.3134818217684219E-2</v>
      </c>
      <c r="BO80" s="465">
        <v>0</v>
      </c>
      <c r="BP80" s="468">
        <v>4.3566604401512148</v>
      </c>
      <c r="BQ80" s="464"/>
      <c r="BR80" s="465"/>
      <c r="BS80" s="465"/>
      <c r="BT80" s="468"/>
      <c r="BU80" s="266">
        <v>12.668201225600003</v>
      </c>
      <c r="BV80" s="267">
        <v>7.2852506560000002E-2</v>
      </c>
      <c r="BW80" s="267">
        <v>0</v>
      </c>
      <c r="BX80" s="268">
        <v>12.741053732160003</v>
      </c>
      <c r="BY80" s="121">
        <v>0</v>
      </c>
      <c r="BZ80" s="119">
        <v>0</v>
      </c>
      <c r="CA80" s="119">
        <v>0</v>
      </c>
      <c r="CB80" s="120">
        <v>0</v>
      </c>
      <c r="CC80" s="121">
        <v>7.6323805608801987</v>
      </c>
      <c r="CD80" s="119">
        <v>5.7608053928412666E-2</v>
      </c>
      <c r="CE80" s="119">
        <v>0</v>
      </c>
      <c r="CF80" s="120">
        <v>7.6899886148086107</v>
      </c>
      <c r="CG80" s="121">
        <v>0.18705407113676623</v>
      </c>
      <c r="CH80" s="119">
        <v>1.0757137261940403E-3</v>
      </c>
      <c r="CI80" s="119">
        <v>0</v>
      </c>
      <c r="CJ80" s="120">
        <v>0.18812978486296028</v>
      </c>
      <c r="CK80" s="121">
        <v>4.8487665935830364</v>
      </c>
      <c r="CL80" s="119">
        <v>1.4168738905393302E-2</v>
      </c>
      <c r="CM80" s="119">
        <v>0</v>
      </c>
      <c r="CN80" s="120">
        <v>4.8629353324884299</v>
      </c>
      <c r="CO80" s="41">
        <v>0</v>
      </c>
      <c r="CP80" s="33">
        <v>0</v>
      </c>
      <c r="CQ80" s="33">
        <v>0</v>
      </c>
      <c r="CR80" s="42">
        <v>0</v>
      </c>
      <c r="CS80" s="127">
        <v>0</v>
      </c>
      <c r="CT80" s="128">
        <v>0</v>
      </c>
      <c r="CU80" s="128">
        <v>0</v>
      </c>
      <c r="CV80" s="129">
        <v>0</v>
      </c>
      <c r="CW80" s="127">
        <v>0.29866988308637754</v>
      </c>
      <c r="CX80" s="128">
        <v>1.1251432480731787E-5</v>
      </c>
      <c r="CY80" s="128">
        <v>0</v>
      </c>
      <c r="CZ80" s="129">
        <v>0.2986811345188583</v>
      </c>
      <c r="DA80" s="127">
        <v>0.19405775512917647</v>
      </c>
      <c r="DB80" s="128">
        <v>7.8416698631136959E-3</v>
      </c>
      <c r="DC80" s="128">
        <v>0</v>
      </c>
      <c r="DD80" s="129">
        <v>0.20189942499229016</v>
      </c>
      <c r="DE80" s="127">
        <v>12.175473587384447</v>
      </c>
      <c r="DF80" s="128">
        <v>6.4999585264405579E-2</v>
      </c>
      <c r="DG80" s="128">
        <v>0</v>
      </c>
      <c r="DH80" s="129">
        <v>12.240473172648853</v>
      </c>
      <c r="DI80" s="127">
        <v>0</v>
      </c>
      <c r="DJ80" s="128">
        <v>0</v>
      </c>
      <c r="DK80" s="128">
        <v>0</v>
      </c>
      <c r="DL80" s="129">
        <v>0</v>
      </c>
      <c r="DM80" s="160">
        <v>4.5348283500000006</v>
      </c>
      <c r="DN80" s="108">
        <v>0</v>
      </c>
      <c r="DO80" s="108">
        <v>2.7370403668880305</v>
      </c>
      <c r="DP80" s="108">
        <v>6.6959632995074125E-2</v>
      </c>
      <c r="DQ80" s="132">
        <v>1.7308283501168955</v>
      </c>
      <c r="DR80" s="302">
        <v>0</v>
      </c>
      <c r="DS80" s="133">
        <v>0</v>
      </c>
      <c r="DT80" s="133">
        <v>0.10630735140904694</v>
      </c>
      <c r="DU80" s="133">
        <v>7.1860558439738806E-2</v>
      </c>
      <c r="DV80" s="133">
        <v>4.3566604401512148</v>
      </c>
      <c r="DW80" s="133">
        <v>0</v>
      </c>
      <c r="DX80" s="161">
        <v>12.741053732160003</v>
      </c>
      <c r="DY80" s="140">
        <v>0</v>
      </c>
      <c r="DZ80" s="140">
        <v>7.6899886148086107</v>
      </c>
      <c r="EA80" s="140">
        <v>0.18812978486296028</v>
      </c>
      <c r="EB80" s="140">
        <v>4.8629353324884299</v>
      </c>
      <c r="EC80" s="94">
        <v>0</v>
      </c>
      <c r="ED80" s="141">
        <v>0</v>
      </c>
      <c r="EE80" s="141">
        <v>0.2986811345188583</v>
      </c>
      <c r="EF80" s="141">
        <v>0.20189942499229016</v>
      </c>
      <c r="EG80" s="141">
        <v>12.240473172648853</v>
      </c>
      <c r="EH80" s="141">
        <v>0</v>
      </c>
    </row>
    <row r="81" spans="1:138" outlineLevel="3" x14ac:dyDescent="0.2">
      <c r="A81" s="71">
        <v>72</v>
      </c>
      <c r="B81" s="56" t="s">
        <v>113</v>
      </c>
      <c r="C81" s="57" t="s">
        <v>119</v>
      </c>
      <c r="D81" s="58" t="s">
        <v>137</v>
      </c>
      <c r="E81" s="33">
        <v>109.334</v>
      </c>
      <c r="F81" s="33">
        <v>1.7969999999999999</v>
      </c>
      <c r="G81" s="59">
        <v>16.5157489766883</v>
      </c>
      <c r="H81" s="59">
        <v>20.8885796347877</v>
      </c>
      <c r="I81" s="59">
        <v>2.0084</v>
      </c>
      <c r="J81" s="59">
        <v>72.742999999999995</v>
      </c>
      <c r="K81" s="59">
        <v>18.45</v>
      </c>
      <c r="L81" s="449">
        <v>1.9999999999999998E-4</v>
      </c>
      <c r="M81" s="59">
        <v>12.5</v>
      </c>
      <c r="N81" s="59">
        <v>11.059857514304284</v>
      </c>
      <c r="O81" s="38">
        <v>0.56223931254174331</v>
      </c>
      <c r="P81" s="61">
        <v>1</v>
      </c>
      <c r="Q81" s="62">
        <v>0</v>
      </c>
      <c r="R81" s="35">
        <v>14.184285455423998</v>
      </c>
      <c r="S81" s="35">
        <v>0.59185727228799989</v>
      </c>
      <c r="T81" s="35">
        <v>14.776142727711997</v>
      </c>
      <c r="U81" s="35">
        <v>14.776142727711997</v>
      </c>
      <c r="V81" s="63">
        <v>3</v>
      </c>
      <c r="W81" s="35">
        <v>6.8</v>
      </c>
      <c r="X81" s="35">
        <v>3</v>
      </c>
      <c r="Y81" s="35">
        <v>0</v>
      </c>
      <c r="Z81" s="35">
        <v>0.03</v>
      </c>
      <c r="AA81" s="35">
        <v>6.8221664999999987E-2</v>
      </c>
      <c r="AB81" s="63">
        <v>12.898221664999999</v>
      </c>
      <c r="AC81" s="159">
        <v>3.2019557800000005</v>
      </c>
      <c r="AD81" s="283">
        <v>0.22780755</v>
      </c>
      <c r="AE81" s="283">
        <v>0</v>
      </c>
      <c r="AF81" s="284">
        <v>3.4297633300000006</v>
      </c>
      <c r="AG81" s="107"/>
      <c r="AH81" s="108"/>
      <c r="AI81" s="102">
        <v>0</v>
      </c>
      <c r="AJ81" s="109">
        <v>0</v>
      </c>
      <c r="AK81" s="107">
        <v>1.4576017028305612</v>
      </c>
      <c r="AL81" s="108">
        <v>0.17901910641234639</v>
      </c>
      <c r="AM81" s="108">
        <v>0</v>
      </c>
      <c r="AN81" s="109">
        <v>1.6366208092429075</v>
      </c>
      <c r="AO81" s="107">
        <v>6.6884308297598949E-2</v>
      </c>
      <c r="AP81" s="108">
        <v>4.7585761495808742E-3</v>
      </c>
      <c r="AQ81" s="108">
        <v>0</v>
      </c>
      <c r="AR81" s="109">
        <v>7.1642884447179825E-2</v>
      </c>
      <c r="AS81" s="107">
        <v>1.6774697688718403</v>
      </c>
      <c r="AT81" s="108">
        <v>4.4029867438072731E-2</v>
      </c>
      <c r="AU81" s="108">
        <v>0</v>
      </c>
      <c r="AV81" s="109">
        <v>1.7214996363099131</v>
      </c>
      <c r="AW81" s="64">
        <v>0</v>
      </c>
      <c r="AX81" s="65">
        <v>0</v>
      </c>
      <c r="AY81" s="65">
        <v>0</v>
      </c>
      <c r="AZ81" s="67">
        <v>0</v>
      </c>
      <c r="BA81" s="464"/>
      <c r="BB81" s="465"/>
      <c r="BC81" s="466">
        <v>0</v>
      </c>
      <c r="BD81" s="467">
        <v>0</v>
      </c>
      <c r="BE81" s="464">
        <v>0.66946389221464342</v>
      </c>
      <c r="BF81" s="465">
        <v>7.8389930390107512E-2</v>
      </c>
      <c r="BG81" s="465">
        <v>0</v>
      </c>
      <c r="BH81" s="468">
        <v>0.74785382260475097</v>
      </c>
      <c r="BI81" s="464">
        <v>5.5568009382794603E-2</v>
      </c>
      <c r="BJ81" s="465">
        <v>1.5586035598091035E-2</v>
      </c>
      <c r="BK81" s="465">
        <v>0</v>
      </c>
      <c r="BL81" s="468">
        <v>7.1154044980885636E-2</v>
      </c>
      <c r="BM81" s="464">
        <v>2.4769238784025625</v>
      </c>
      <c r="BN81" s="465">
        <v>0.13383158401180145</v>
      </c>
      <c r="BO81" s="465">
        <v>0</v>
      </c>
      <c r="BP81" s="468">
        <v>2.6107554624143638</v>
      </c>
      <c r="BQ81" s="464"/>
      <c r="BR81" s="465"/>
      <c r="BS81" s="465"/>
      <c r="BT81" s="468"/>
      <c r="BU81" s="266">
        <v>5.7539145366600009</v>
      </c>
      <c r="BV81" s="267">
        <v>0.40937016734999998</v>
      </c>
      <c r="BW81" s="267">
        <v>0</v>
      </c>
      <c r="BX81" s="268">
        <v>6.1632847040100005</v>
      </c>
      <c r="BY81" s="121">
        <v>0</v>
      </c>
      <c r="BZ81" s="119">
        <v>0</v>
      </c>
      <c r="CA81" s="119">
        <v>0</v>
      </c>
      <c r="CB81" s="120">
        <v>0</v>
      </c>
      <c r="CC81" s="121">
        <v>2.6193102599865186</v>
      </c>
      <c r="CD81" s="119">
        <v>0.32169733422298646</v>
      </c>
      <c r="CE81" s="119">
        <v>0</v>
      </c>
      <c r="CF81" s="120">
        <v>2.9410075942095046</v>
      </c>
      <c r="CG81" s="121">
        <v>0.12019110201078531</v>
      </c>
      <c r="CH81" s="119">
        <v>8.5511613407968298E-3</v>
      </c>
      <c r="CI81" s="119">
        <v>0</v>
      </c>
      <c r="CJ81" s="120">
        <v>0.12874226335158215</v>
      </c>
      <c r="CK81" s="121">
        <v>3.014413174662697</v>
      </c>
      <c r="CL81" s="119">
        <v>7.9121671786216694E-2</v>
      </c>
      <c r="CM81" s="119">
        <v>0</v>
      </c>
      <c r="CN81" s="120">
        <v>3.0935348464489136</v>
      </c>
      <c r="CO81" s="41">
        <v>0</v>
      </c>
      <c r="CP81" s="33">
        <v>0</v>
      </c>
      <c r="CQ81" s="33">
        <v>0</v>
      </c>
      <c r="CR81" s="42">
        <v>0</v>
      </c>
      <c r="CS81" s="127">
        <v>0</v>
      </c>
      <c r="CT81" s="128">
        <v>0</v>
      </c>
      <c r="CU81" s="128">
        <v>0</v>
      </c>
      <c r="CV81" s="129">
        <v>0</v>
      </c>
      <c r="CW81" s="127">
        <v>1.2030266143097141</v>
      </c>
      <c r="CX81" s="128">
        <v>0.14086670491102318</v>
      </c>
      <c r="CY81" s="128">
        <v>0</v>
      </c>
      <c r="CZ81" s="129">
        <v>1.3438933192207374</v>
      </c>
      <c r="DA81" s="127">
        <v>9.9855712860881893E-2</v>
      </c>
      <c r="DB81" s="128">
        <v>2.8008105969769589E-2</v>
      </c>
      <c r="DC81" s="128">
        <v>0</v>
      </c>
      <c r="DD81" s="129">
        <v>0.12786381883065148</v>
      </c>
      <c r="DE81" s="127">
        <v>4.4510322094894041</v>
      </c>
      <c r="DF81" s="128">
        <v>0.24049535646920719</v>
      </c>
      <c r="DG81" s="128">
        <v>0</v>
      </c>
      <c r="DH81" s="129">
        <v>4.6915275659586113</v>
      </c>
      <c r="DI81" s="127">
        <v>0</v>
      </c>
      <c r="DJ81" s="128">
        <v>0</v>
      </c>
      <c r="DK81" s="128">
        <v>0</v>
      </c>
      <c r="DL81" s="129">
        <v>0</v>
      </c>
      <c r="DM81" s="160">
        <v>3.4297633300000006</v>
      </c>
      <c r="DN81" s="108">
        <v>0</v>
      </c>
      <c r="DO81" s="108">
        <v>1.6366208092429075</v>
      </c>
      <c r="DP81" s="108">
        <v>7.1642884447179825E-2</v>
      </c>
      <c r="DQ81" s="132">
        <v>1.7214996363099131</v>
      </c>
      <c r="DR81" s="302">
        <v>0</v>
      </c>
      <c r="DS81" s="133">
        <v>0</v>
      </c>
      <c r="DT81" s="133">
        <v>0.74785382260475097</v>
      </c>
      <c r="DU81" s="133">
        <v>7.1154044980885636E-2</v>
      </c>
      <c r="DV81" s="133">
        <v>2.6107554624143638</v>
      </c>
      <c r="DW81" s="133">
        <v>0</v>
      </c>
      <c r="DX81" s="161">
        <v>6.1632847040100005</v>
      </c>
      <c r="DY81" s="140">
        <v>0</v>
      </c>
      <c r="DZ81" s="140">
        <v>2.9410075942095046</v>
      </c>
      <c r="EA81" s="140">
        <v>0.12874226335158215</v>
      </c>
      <c r="EB81" s="140">
        <v>3.0935348464489136</v>
      </c>
      <c r="EC81" s="94">
        <v>0</v>
      </c>
      <c r="ED81" s="141">
        <v>0</v>
      </c>
      <c r="EE81" s="141">
        <v>1.3438933192207374</v>
      </c>
      <c r="EF81" s="141">
        <v>0.12786381883065148</v>
      </c>
      <c r="EG81" s="141">
        <v>4.6915275659586113</v>
      </c>
      <c r="EH81" s="141">
        <v>0</v>
      </c>
    </row>
    <row r="82" spans="1:138" outlineLevel="3" x14ac:dyDescent="0.2">
      <c r="A82" s="71">
        <v>73</v>
      </c>
      <c r="B82" s="56" t="s">
        <v>113</v>
      </c>
      <c r="C82" s="57" t="s">
        <v>119</v>
      </c>
      <c r="D82" s="58" t="s">
        <v>138</v>
      </c>
      <c r="E82" s="33">
        <v>528.53499999999997</v>
      </c>
      <c r="F82" s="33">
        <v>9.8621999999999996</v>
      </c>
      <c r="G82" s="59">
        <v>17.374321055856001</v>
      </c>
      <c r="H82" s="59">
        <v>23.242887435408999</v>
      </c>
      <c r="I82" s="59">
        <v>2.3997999999999999</v>
      </c>
      <c r="J82" s="59">
        <v>70.900999999999996</v>
      </c>
      <c r="K82" s="59">
        <v>66.343999999999994</v>
      </c>
      <c r="L82" s="449">
        <v>2.0000000000000004E-4</v>
      </c>
      <c r="M82" s="59">
        <v>12.6</v>
      </c>
      <c r="N82" s="59">
        <v>20.22643633074243</v>
      </c>
      <c r="O82" s="38">
        <v>0.51924567167876701</v>
      </c>
      <c r="P82" s="61">
        <v>0</v>
      </c>
      <c r="Q82" s="62">
        <v>0</v>
      </c>
      <c r="R82" s="35">
        <v>14.565724272399999</v>
      </c>
      <c r="S82" s="35">
        <v>0.62713786380000003</v>
      </c>
      <c r="T82" s="35">
        <v>15.192862136199999</v>
      </c>
      <c r="U82" s="35">
        <v>15.192862136199999</v>
      </c>
      <c r="V82" s="63">
        <v>1.5</v>
      </c>
      <c r="W82" s="35">
        <v>7</v>
      </c>
      <c r="X82" s="35">
        <v>1</v>
      </c>
      <c r="Y82" s="35">
        <v>0</v>
      </c>
      <c r="Z82" s="35">
        <v>0.03</v>
      </c>
      <c r="AA82" s="35">
        <v>1.3491307499999997E-2</v>
      </c>
      <c r="AB82" s="63">
        <v>9.5434913075000001</v>
      </c>
      <c r="AC82" s="159">
        <v>2.10649145</v>
      </c>
      <c r="AD82" s="283">
        <v>2.5952350000000003E-2</v>
      </c>
      <c r="AE82" s="283">
        <v>0</v>
      </c>
      <c r="AF82" s="284">
        <v>2.1324437999999999</v>
      </c>
      <c r="AG82" s="107"/>
      <c r="AH82" s="108"/>
      <c r="AI82" s="102">
        <v>0</v>
      </c>
      <c r="AJ82" s="109">
        <v>0</v>
      </c>
      <c r="AK82" s="107">
        <v>1.3274529337141812</v>
      </c>
      <c r="AL82" s="108">
        <v>2.0345221730583226E-2</v>
      </c>
      <c r="AM82" s="108">
        <v>0</v>
      </c>
      <c r="AN82" s="109">
        <v>1.3477981554447644</v>
      </c>
      <c r="AO82" s="107">
        <v>4.8960943656001343E-2</v>
      </c>
      <c r="AP82" s="108">
        <v>6.0320754973433761E-4</v>
      </c>
      <c r="AQ82" s="108">
        <v>0</v>
      </c>
      <c r="AR82" s="109">
        <v>4.9564151205735679E-2</v>
      </c>
      <c r="AS82" s="107">
        <v>0.73007757262981765</v>
      </c>
      <c r="AT82" s="108">
        <v>5.0039207196824424E-3</v>
      </c>
      <c r="AU82" s="108">
        <v>0</v>
      </c>
      <c r="AV82" s="109">
        <v>0.73508149334950013</v>
      </c>
      <c r="AW82" s="64">
        <v>0</v>
      </c>
      <c r="AX82" s="65">
        <v>0</v>
      </c>
      <c r="AY82" s="65">
        <v>0</v>
      </c>
      <c r="AZ82" s="67">
        <v>0</v>
      </c>
      <c r="BA82" s="464"/>
      <c r="BB82" s="465"/>
      <c r="BC82" s="466">
        <v>0</v>
      </c>
      <c r="BD82" s="467">
        <v>0</v>
      </c>
      <c r="BE82" s="464">
        <v>0.66532021535668462</v>
      </c>
      <c r="BF82" s="465">
        <v>9.7842167164163153E-3</v>
      </c>
      <c r="BG82" s="465">
        <v>0</v>
      </c>
      <c r="BH82" s="468">
        <v>0.67510443207310089</v>
      </c>
      <c r="BI82" s="464">
        <v>4.706693259079453E-2</v>
      </c>
      <c r="BJ82" s="465">
        <v>1.6928701920895549E-3</v>
      </c>
      <c r="BK82" s="465">
        <v>0</v>
      </c>
      <c r="BL82" s="468">
        <v>4.8759802782884082E-2</v>
      </c>
      <c r="BM82" s="464">
        <v>1.3941043020525212</v>
      </c>
      <c r="BN82" s="465">
        <v>1.4475263091494134E-2</v>
      </c>
      <c r="BO82" s="465">
        <v>0</v>
      </c>
      <c r="BP82" s="468">
        <v>1.4085795651440154</v>
      </c>
      <c r="BQ82" s="464"/>
      <c r="BR82" s="465"/>
      <c r="BS82" s="465"/>
      <c r="BT82" s="468"/>
      <c r="BU82" s="266">
        <v>20.774639978189999</v>
      </c>
      <c r="BV82" s="267">
        <v>0.25594726617000002</v>
      </c>
      <c r="BW82" s="267">
        <v>0</v>
      </c>
      <c r="BX82" s="268">
        <v>21.030587244359999</v>
      </c>
      <c r="BY82" s="121">
        <v>0</v>
      </c>
      <c r="BZ82" s="119">
        <v>0</v>
      </c>
      <c r="CA82" s="119">
        <v>0</v>
      </c>
      <c r="CB82" s="120">
        <v>0</v>
      </c>
      <c r="CC82" s="121">
        <v>13.091606322875997</v>
      </c>
      <c r="CD82" s="119">
        <v>0.20064864575135788</v>
      </c>
      <c r="CE82" s="119">
        <v>0</v>
      </c>
      <c r="CF82" s="120">
        <v>13.292254968627356</v>
      </c>
      <c r="CG82" s="121">
        <v>0.48286261852421641</v>
      </c>
      <c r="CH82" s="119">
        <v>5.9489534969899838E-3</v>
      </c>
      <c r="CI82" s="119">
        <v>0</v>
      </c>
      <c r="CJ82" s="120">
        <v>0.4888115720212064</v>
      </c>
      <c r="CK82" s="121">
        <v>7.2001710367897873</v>
      </c>
      <c r="CL82" s="119">
        <v>4.9349666921652179E-2</v>
      </c>
      <c r="CM82" s="119">
        <v>0</v>
      </c>
      <c r="CN82" s="120">
        <v>7.2495207037114398</v>
      </c>
      <c r="CO82" s="41">
        <v>0</v>
      </c>
      <c r="CP82" s="33">
        <v>0</v>
      </c>
      <c r="CQ82" s="33">
        <v>0</v>
      </c>
      <c r="CR82" s="42">
        <v>0</v>
      </c>
      <c r="CS82" s="127">
        <v>0</v>
      </c>
      <c r="CT82" s="128">
        <v>0</v>
      </c>
      <c r="CU82" s="128">
        <v>0</v>
      </c>
      <c r="CV82" s="129">
        <v>0</v>
      </c>
      <c r="CW82" s="127">
        <v>6.561521027890695</v>
      </c>
      <c r="CX82" s="128">
        <v>9.6493902100640974E-2</v>
      </c>
      <c r="CY82" s="128">
        <v>0</v>
      </c>
      <c r="CZ82" s="129">
        <v>6.6580149299913352</v>
      </c>
      <c r="DA82" s="127">
        <v>0.46418350259693381</v>
      </c>
      <c r="DB82" s="128">
        <v>1.669542440842561E-2</v>
      </c>
      <c r="DC82" s="128">
        <v>0</v>
      </c>
      <c r="DD82" s="129">
        <v>0.48087892700535939</v>
      </c>
      <c r="DE82" s="127">
        <v>13.748935447702374</v>
      </c>
      <c r="DF82" s="128">
        <v>0.14275793966093345</v>
      </c>
      <c r="DG82" s="128">
        <v>0</v>
      </c>
      <c r="DH82" s="129">
        <v>13.891693387363308</v>
      </c>
      <c r="DI82" s="127">
        <v>0</v>
      </c>
      <c r="DJ82" s="128">
        <v>0</v>
      </c>
      <c r="DK82" s="128">
        <v>0</v>
      </c>
      <c r="DL82" s="129">
        <v>0</v>
      </c>
      <c r="DM82" s="160">
        <v>2.1324437999999999</v>
      </c>
      <c r="DN82" s="108">
        <v>0</v>
      </c>
      <c r="DO82" s="108">
        <v>1.3477981554447644</v>
      </c>
      <c r="DP82" s="108">
        <v>4.9564151205735679E-2</v>
      </c>
      <c r="DQ82" s="132">
        <v>0.73508149334950013</v>
      </c>
      <c r="DR82" s="302">
        <v>0</v>
      </c>
      <c r="DS82" s="133">
        <v>0</v>
      </c>
      <c r="DT82" s="133">
        <v>0.67510443207310089</v>
      </c>
      <c r="DU82" s="133">
        <v>4.8759802782884082E-2</v>
      </c>
      <c r="DV82" s="133">
        <v>1.4085795651440154</v>
      </c>
      <c r="DW82" s="133">
        <v>0</v>
      </c>
      <c r="DX82" s="161">
        <v>21.030587244359999</v>
      </c>
      <c r="DY82" s="140">
        <v>0</v>
      </c>
      <c r="DZ82" s="140">
        <v>13.292254968627356</v>
      </c>
      <c r="EA82" s="140">
        <v>0.4888115720212064</v>
      </c>
      <c r="EB82" s="140">
        <v>7.2495207037114398</v>
      </c>
      <c r="EC82" s="94">
        <v>0</v>
      </c>
      <c r="ED82" s="141">
        <v>0</v>
      </c>
      <c r="EE82" s="141">
        <v>6.6580149299913352</v>
      </c>
      <c r="EF82" s="141">
        <v>0.48087892700535939</v>
      </c>
      <c r="EG82" s="141">
        <v>13.891693387363308</v>
      </c>
      <c r="EH82" s="141">
        <v>0</v>
      </c>
    </row>
    <row r="83" spans="1:138" outlineLevel="3" x14ac:dyDescent="0.2">
      <c r="A83" s="71">
        <v>74</v>
      </c>
      <c r="B83" s="56" t="s">
        <v>113</v>
      </c>
      <c r="C83" s="57" t="s">
        <v>119</v>
      </c>
      <c r="D83" s="58" t="s">
        <v>139</v>
      </c>
      <c r="E83" s="33">
        <v>1341.579</v>
      </c>
      <c r="F83" s="33">
        <v>19.805399999999999</v>
      </c>
      <c r="G83" s="59">
        <v>24.758885639793899</v>
      </c>
      <c r="H83" s="59">
        <v>30.949159749048398</v>
      </c>
      <c r="I83" s="59">
        <v>1.7959000000000001</v>
      </c>
      <c r="J83" s="59">
        <v>70.234999999999999</v>
      </c>
      <c r="K83" s="59">
        <v>9.0920000000000005</v>
      </c>
      <c r="L83" s="449">
        <v>2.0000000000000004E-4</v>
      </c>
      <c r="M83" s="59">
        <v>14.5</v>
      </c>
      <c r="N83" s="59">
        <v>11.520861812894935</v>
      </c>
      <c r="O83" s="38">
        <v>0.29695777731710971</v>
      </c>
      <c r="P83" s="61">
        <v>0</v>
      </c>
      <c r="Q83" s="62">
        <v>0</v>
      </c>
      <c r="R83" s="35">
        <v>16.4422788864</v>
      </c>
      <c r="S83" s="35">
        <v>0.81886055679999992</v>
      </c>
      <c r="T83" s="35">
        <v>17.261139443200001</v>
      </c>
      <c r="U83" s="35">
        <v>17.261139443200001</v>
      </c>
      <c r="V83" s="63">
        <v>2</v>
      </c>
      <c r="W83" s="35">
        <v>8</v>
      </c>
      <c r="X83" s="35">
        <v>1</v>
      </c>
      <c r="Y83" s="35">
        <v>0</v>
      </c>
      <c r="Z83" s="35">
        <v>0.03</v>
      </c>
      <c r="AA83" s="35">
        <v>2.0486910000000004E-2</v>
      </c>
      <c r="AB83" s="63">
        <v>11.05048691</v>
      </c>
      <c r="AC83" s="159">
        <v>2.8073188</v>
      </c>
      <c r="AD83" s="283">
        <v>2.5944850000000005E-2</v>
      </c>
      <c r="AE83" s="283">
        <v>0</v>
      </c>
      <c r="AF83" s="284">
        <v>2.8332636500000001</v>
      </c>
      <c r="AG83" s="107"/>
      <c r="AH83" s="108"/>
      <c r="AI83" s="102">
        <v>0</v>
      </c>
      <c r="AJ83" s="109">
        <v>0</v>
      </c>
      <c r="AK83" s="107">
        <v>1.7159236732023413</v>
      </c>
      <c r="AL83" s="108">
        <v>2.0178871838748905E-2</v>
      </c>
      <c r="AM83" s="108">
        <v>0</v>
      </c>
      <c r="AN83" s="109">
        <v>1.7361025450410903</v>
      </c>
      <c r="AO83" s="107">
        <v>8.6884158007706436E-2</v>
      </c>
      <c r="AP83" s="108">
        <v>8.0297130731509783E-4</v>
      </c>
      <c r="AQ83" s="108">
        <v>0</v>
      </c>
      <c r="AR83" s="109">
        <v>8.7687129315021539E-2</v>
      </c>
      <c r="AS83" s="107">
        <v>1.0045109687899525</v>
      </c>
      <c r="AT83" s="108">
        <v>4.9630068539360016E-3</v>
      </c>
      <c r="AU83" s="108">
        <v>0</v>
      </c>
      <c r="AV83" s="109">
        <v>1.0094739756438884</v>
      </c>
      <c r="AW83" s="64">
        <v>0</v>
      </c>
      <c r="AX83" s="65">
        <v>0</v>
      </c>
      <c r="AY83" s="65">
        <v>0</v>
      </c>
      <c r="AZ83" s="67">
        <v>0</v>
      </c>
      <c r="BA83" s="464"/>
      <c r="BB83" s="465"/>
      <c r="BC83" s="466">
        <v>0</v>
      </c>
      <c r="BD83" s="467">
        <v>0</v>
      </c>
      <c r="BE83" s="464">
        <v>1.2264106881687924</v>
      </c>
      <c r="BF83" s="465">
        <v>1.4188506633609708E-2</v>
      </c>
      <c r="BG83" s="465">
        <v>0</v>
      </c>
      <c r="BH83" s="468">
        <v>1.240599194802402</v>
      </c>
      <c r="BI83" s="464">
        <v>8.2348653982145692E-2</v>
      </c>
      <c r="BJ83" s="465">
        <v>1.3598219420513178E-3</v>
      </c>
      <c r="BK83" s="465">
        <v>0</v>
      </c>
      <c r="BL83" s="468">
        <v>8.3708475924197015E-2</v>
      </c>
      <c r="BM83" s="464">
        <v>1.4985594578490622</v>
      </c>
      <c r="BN83" s="465">
        <v>1.0396521424338979E-2</v>
      </c>
      <c r="BO83" s="465">
        <v>0</v>
      </c>
      <c r="BP83" s="468">
        <v>1.5089559792734011</v>
      </c>
      <c r="BQ83" s="464"/>
      <c r="BR83" s="465"/>
      <c r="BS83" s="465"/>
      <c r="BT83" s="468"/>
      <c r="BU83" s="266">
        <v>55.600071761519999</v>
      </c>
      <c r="BV83" s="267">
        <v>0.51384813219000003</v>
      </c>
      <c r="BW83" s="267">
        <v>0</v>
      </c>
      <c r="BX83" s="268">
        <v>56.113919893709998</v>
      </c>
      <c r="BY83" s="121">
        <v>0</v>
      </c>
      <c r="BZ83" s="119">
        <v>0</v>
      </c>
      <c r="CA83" s="119">
        <v>0</v>
      </c>
      <c r="CB83" s="120">
        <v>0</v>
      </c>
      <c r="CC83" s="121">
        <v>33.98455471724165</v>
      </c>
      <c r="CD83" s="119">
        <v>0.39965062831515752</v>
      </c>
      <c r="CE83" s="119">
        <v>0</v>
      </c>
      <c r="CF83" s="120">
        <v>34.384205345556808</v>
      </c>
      <c r="CG83" s="121">
        <v>1.7207755030058289</v>
      </c>
      <c r="CH83" s="119">
        <v>1.5903167929898439E-2</v>
      </c>
      <c r="CI83" s="119">
        <v>0</v>
      </c>
      <c r="CJ83" s="120">
        <v>1.7366786709357276</v>
      </c>
      <c r="CK83" s="121">
        <v>19.894741541272523</v>
      </c>
      <c r="CL83" s="119">
        <v>9.8294335944944078E-2</v>
      </c>
      <c r="CM83" s="119">
        <v>0</v>
      </c>
      <c r="CN83" s="120">
        <v>19.993035877217466</v>
      </c>
      <c r="CO83" s="41">
        <v>0</v>
      </c>
      <c r="CP83" s="33">
        <v>0</v>
      </c>
      <c r="CQ83" s="33">
        <v>0</v>
      </c>
      <c r="CR83" s="42">
        <v>0</v>
      </c>
      <c r="CS83" s="127">
        <v>0</v>
      </c>
      <c r="CT83" s="128">
        <v>0</v>
      </c>
      <c r="CU83" s="128">
        <v>0</v>
      </c>
      <c r="CV83" s="129">
        <v>0</v>
      </c>
      <c r="CW83" s="127">
        <v>24.289554243458198</v>
      </c>
      <c r="CX83" s="128">
        <v>0.28100904928129372</v>
      </c>
      <c r="CY83" s="128">
        <v>0</v>
      </c>
      <c r="CZ83" s="129">
        <v>24.570563292739489</v>
      </c>
      <c r="DA83" s="127">
        <v>1.6309480315779883</v>
      </c>
      <c r="DB83" s="128">
        <v>2.6931817491103169E-2</v>
      </c>
      <c r="DC83" s="128">
        <v>0</v>
      </c>
      <c r="DD83" s="129">
        <v>1.6578798490690914</v>
      </c>
      <c r="DE83" s="127">
        <v>29.679569486483814</v>
      </c>
      <c r="DF83" s="128">
        <v>0.20590726541760321</v>
      </c>
      <c r="DG83" s="128">
        <v>0</v>
      </c>
      <c r="DH83" s="129">
        <v>29.885476751901415</v>
      </c>
      <c r="DI83" s="127">
        <v>0</v>
      </c>
      <c r="DJ83" s="128">
        <v>0</v>
      </c>
      <c r="DK83" s="128">
        <v>0</v>
      </c>
      <c r="DL83" s="129">
        <v>0</v>
      </c>
      <c r="DM83" s="160">
        <v>2.8332636500000001</v>
      </c>
      <c r="DN83" s="108">
        <v>0</v>
      </c>
      <c r="DO83" s="108">
        <v>1.7361025450410903</v>
      </c>
      <c r="DP83" s="108">
        <v>8.7687129315021539E-2</v>
      </c>
      <c r="DQ83" s="132">
        <v>1.0094739756438884</v>
      </c>
      <c r="DR83" s="302">
        <v>0</v>
      </c>
      <c r="DS83" s="133">
        <v>0</v>
      </c>
      <c r="DT83" s="133">
        <v>1.240599194802402</v>
      </c>
      <c r="DU83" s="133">
        <v>8.3708475924197015E-2</v>
      </c>
      <c r="DV83" s="133">
        <v>1.5089559792734011</v>
      </c>
      <c r="DW83" s="133">
        <v>0</v>
      </c>
      <c r="DX83" s="161">
        <v>56.113919893709998</v>
      </c>
      <c r="DY83" s="140">
        <v>0</v>
      </c>
      <c r="DZ83" s="140">
        <v>34.384205345556808</v>
      </c>
      <c r="EA83" s="140">
        <v>1.7366786709357276</v>
      </c>
      <c r="EB83" s="140">
        <v>19.993035877217466</v>
      </c>
      <c r="EC83" s="94">
        <v>0</v>
      </c>
      <c r="ED83" s="141">
        <v>0</v>
      </c>
      <c r="EE83" s="141">
        <v>24.570563292739489</v>
      </c>
      <c r="EF83" s="141">
        <v>1.6578798490690914</v>
      </c>
      <c r="EG83" s="141">
        <v>29.885476751901415</v>
      </c>
      <c r="EH83" s="141">
        <v>0</v>
      </c>
    </row>
    <row r="84" spans="1:138" outlineLevel="3" x14ac:dyDescent="0.2">
      <c r="A84" s="71">
        <v>75</v>
      </c>
      <c r="B84" s="56" t="s">
        <v>113</v>
      </c>
      <c r="C84" s="57" t="s">
        <v>119</v>
      </c>
      <c r="D84" s="36" t="s">
        <v>140</v>
      </c>
      <c r="E84" s="33">
        <v>106.17400000000001</v>
      </c>
      <c r="F84" s="33">
        <v>1.494</v>
      </c>
      <c r="G84" s="59">
        <v>9.4240380108551207</v>
      </c>
      <c r="H84" s="59">
        <v>10.925133506385601</v>
      </c>
      <c r="I84" s="59">
        <v>2.2999999999999998</v>
      </c>
      <c r="J84" s="59">
        <v>80.046999999999997</v>
      </c>
      <c r="K84" s="59">
        <v>94.593999999999994</v>
      </c>
      <c r="L84" s="449">
        <v>9.9999999999999991E-5</v>
      </c>
      <c r="M84" s="59">
        <v>3.9</v>
      </c>
      <c r="N84" s="59">
        <v>0</v>
      </c>
      <c r="O84" s="38">
        <v>1</v>
      </c>
      <c r="P84" s="61">
        <v>1</v>
      </c>
      <c r="Q84" s="62">
        <v>0</v>
      </c>
      <c r="R84" s="35">
        <v>16.445567999999998</v>
      </c>
      <c r="S84" s="35">
        <v>0.81721599999999994</v>
      </c>
      <c r="T84" s="35">
        <v>17.262783999999996</v>
      </c>
      <c r="U84" s="35">
        <v>17.262783999999996</v>
      </c>
      <c r="V84" s="63">
        <v>2</v>
      </c>
      <c r="W84" s="35">
        <v>8</v>
      </c>
      <c r="X84" s="35">
        <v>1</v>
      </c>
      <c r="Y84" s="35">
        <v>0</v>
      </c>
      <c r="Z84" s="35">
        <v>0.03</v>
      </c>
      <c r="AA84" s="35">
        <v>2.0393454999999998E-2</v>
      </c>
      <c r="AB84" s="63">
        <v>11.050393455</v>
      </c>
      <c r="AC84" s="159">
        <v>2.8036593999999999</v>
      </c>
      <c r="AD84" s="283">
        <v>2.5472425000000007E-2</v>
      </c>
      <c r="AE84" s="283">
        <v>0</v>
      </c>
      <c r="AF84" s="284">
        <v>2.8291318249999997</v>
      </c>
      <c r="AG84" s="107"/>
      <c r="AH84" s="108"/>
      <c r="AI84" s="102">
        <v>0</v>
      </c>
      <c r="AJ84" s="109">
        <v>0</v>
      </c>
      <c r="AK84" s="107">
        <v>1.747658772450146</v>
      </c>
      <c r="AL84" s="108">
        <v>2.0220813036840864E-2</v>
      </c>
      <c r="AM84" s="108">
        <v>0</v>
      </c>
      <c r="AN84" s="109">
        <v>1.7678795854869869</v>
      </c>
      <c r="AO84" s="107">
        <v>3.0630353251432707E-2</v>
      </c>
      <c r="AP84" s="108">
        <v>2.7828964385639369E-4</v>
      </c>
      <c r="AQ84" s="108">
        <v>0</v>
      </c>
      <c r="AR84" s="109">
        <v>3.09086428952891E-2</v>
      </c>
      <c r="AS84" s="107">
        <v>1.0253702742984214</v>
      </c>
      <c r="AT84" s="108">
        <v>4.9733223193027497E-3</v>
      </c>
      <c r="AU84" s="108">
        <v>0</v>
      </c>
      <c r="AV84" s="109">
        <v>1.0303435966177241</v>
      </c>
      <c r="AW84" s="64">
        <v>0</v>
      </c>
      <c r="AX84" s="65">
        <v>0</v>
      </c>
      <c r="AY84" s="65">
        <v>0</v>
      </c>
      <c r="AZ84" s="67">
        <v>0</v>
      </c>
      <c r="BA84" s="464"/>
      <c r="BB84" s="465"/>
      <c r="BC84" s="466">
        <v>0</v>
      </c>
      <c r="BD84" s="467">
        <v>0</v>
      </c>
      <c r="BE84" s="464">
        <v>6.8326777414815923E-2</v>
      </c>
      <c r="BF84" s="465">
        <v>1.5294616971095201E-6</v>
      </c>
      <c r="BG84" s="465">
        <v>0</v>
      </c>
      <c r="BH84" s="468">
        <v>6.8328306876513034E-2</v>
      </c>
      <c r="BI84" s="464">
        <v>3.8236113715191644E-2</v>
      </c>
      <c r="BJ84" s="465">
        <v>2.8587460668503244E-3</v>
      </c>
      <c r="BK84" s="465">
        <v>0</v>
      </c>
      <c r="BL84" s="468">
        <v>4.109485978204197E-2</v>
      </c>
      <c r="BM84" s="464">
        <v>2.6970965088699925</v>
      </c>
      <c r="BN84" s="465">
        <v>2.2612149471452569E-2</v>
      </c>
      <c r="BO84" s="465">
        <v>0</v>
      </c>
      <c r="BP84" s="468">
        <v>2.7197086583414452</v>
      </c>
      <c r="BQ84" s="464"/>
      <c r="BR84" s="465"/>
      <c r="BS84" s="465"/>
      <c r="BT84" s="468"/>
      <c r="BU84" s="266">
        <v>4.1886671436</v>
      </c>
      <c r="BV84" s="267">
        <v>3.8055802950000009E-2</v>
      </c>
      <c r="BW84" s="267">
        <v>0</v>
      </c>
      <c r="BX84" s="268">
        <v>4.2267229465499998</v>
      </c>
      <c r="BY84" s="121">
        <v>0</v>
      </c>
      <c r="BZ84" s="119">
        <v>0</v>
      </c>
      <c r="CA84" s="119">
        <v>0</v>
      </c>
      <c r="CB84" s="120">
        <v>0</v>
      </c>
      <c r="CC84" s="121">
        <v>2.611002206040518</v>
      </c>
      <c r="CD84" s="119">
        <v>3.0209894677040251E-2</v>
      </c>
      <c r="CE84" s="119">
        <v>0</v>
      </c>
      <c r="CF84" s="120">
        <v>2.6412121007175582</v>
      </c>
      <c r="CG84" s="121">
        <v>4.5761747757640463E-2</v>
      </c>
      <c r="CH84" s="119">
        <v>4.1576472792145217E-4</v>
      </c>
      <c r="CI84" s="119">
        <v>0</v>
      </c>
      <c r="CJ84" s="120">
        <v>4.6177512485561914E-2</v>
      </c>
      <c r="CK84" s="121">
        <v>1.5319031898018416</v>
      </c>
      <c r="CL84" s="119">
        <v>7.4301435450383081E-3</v>
      </c>
      <c r="CM84" s="119">
        <v>0</v>
      </c>
      <c r="CN84" s="120">
        <v>1.5393333333468799</v>
      </c>
      <c r="CO84" s="41">
        <v>0</v>
      </c>
      <c r="CP84" s="33">
        <v>0</v>
      </c>
      <c r="CQ84" s="33">
        <v>0</v>
      </c>
      <c r="CR84" s="42">
        <v>0</v>
      </c>
      <c r="CS84" s="127">
        <v>0</v>
      </c>
      <c r="CT84" s="128">
        <v>0</v>
      </c>
      <c r="CU84" s="128">
        <v>0</v>
      </c>
      <c r="CV84" s="129">
        <v>0</v>
      </c>
      <c r="CW84" s="127">
        <v>0.10208020545773498</v>
      </c>
      <c r="CX84" s="128">
        <v>2.2850157754816228E-6</v>
      </c>
      <c r="CY84" s="128">
        <v>0</v>
      </c>
      <c r="CZ84" s="129">
        <v>0.10208249047351048</v>
      </c>
      <c r="DA84" s="127">
        <v>5.7124753890496316E-2</v>
      </c>
      <c r="DB84" s="128">
        <v>4.2709666238743846E-3</v>
      </c>
      <c r="DC84" s="128">
        <v>0</v>
      </c>
      <c r="DD84" s="129">
        <v>6.1395720514370707E-2</v>
      </c>
      <c r="DE84" s="127">
        <v>4.0294621842517691</v>
      </c>
      <c r="DF84" s="128">
        <v>3.3782551310350135E-2</v>
      </c>
      <c r="DG84" s="128">
        <v>0</v>
      </c>
      <c r="DH84" s="129">
        <v>4.0632447355621188</v>
      </c>
      <c r="DI84" s="127">
        <v>0</v>
      </c>
      <c r="DJ84" s="128">
        <v>0</v>
      </c>
      <c r="DK84" s="128">
        <v>0</v>
      </c>
      <c r="DL84" s="129">
        <v>0</v>
      </c>
      <c r="DM84" s="160">
        <v>2.8291318249999997</v>
      </c>
      <c r="DN84" s="108">
        <v>0</v>
      </c>
      <c r="DO84" s="108">
        <v>1.7678795854869869</v>
      </c>
      <c r="DP84" s="108">
        <v>3.09086428952891E-2</v>
      </c>
      <c r="DQ84" s="132">
        <v>1.0303435966177241</v>
      </c>
      <c r="DR84" s="302">
        <v>0</v>
      </c>
      <c r="DS84" s="133">
        <v>0</v>
      </c>
      <c r="DT84" s="133">
        <v>6.8328306876513034E-2</v>
      </c>
      <c r="DU84" s="133">
        <v>4.109485978204197E-2</v>
      </c>
      <c r="DV84" s="133">
        <v>2.7197086583414452</v>
      </c>
      <c r="DW84" s="133">
        <v>0</v>
      </c>
      <c r="DX84" s="161">
        <v>4.2267229465499998</v>
      </c>
      <c r="DY84" s="140">
        <v>0</v>
      </c>
      <c r="DZ84" s="140">
        <v>2.6412121007175582</v>
      </c>
      <c r="EA84" s="140">
        <v>4.6177512485561914E-2</v>
      </c>
      <c r="EB84" s="140">
        <v>1.5393333333468799</v>
      </c>
      <c r="EC84" s="94">
        <v>0</v>
      </c>
      <c r="ED84" s="141">
        <v>0</v>
      </c>
      <c r="EE84" s="141">
        <v>0.10208249047351048</v>
      </c>
      <c r="EF84" s="141">
        <v>6.1395720514370707E-2</v>
      </c>
      <c r="EG84" s="141">
        <v>4.0632447355621188</v>
      </c>
      <c r="EH84" s="141">
        <v>0</v>
      </c>
    </row>
    <row r="85" spans="1:138" outlineLevel="3" x14ac:dyDescent="0.2">
      <c r="A85" s="71">
        <v>76</v>
      </c>
      <c r="B85" s="73" t="s">
        <v>113</v>
      </c>
      <c r="C85" s="57" t="s">
        <v>119</v>
      </c>
      <c r="D85" s="73" t="s">
        <v>141</v>
      </c>
      <c r="E85" s="33">
        <v>321.04200000000003</v>
      </c>
      <c r="F85" s="33">
        <v>4.7957999999999856</v>
      </c>
      <c r="G85" s="59">
        <v>26.737332189546994</v>
      </c>
      <c r="H85" s="59">
        <v>38.682019299341512</v>
      </c>
      <c r="I85" s="59">
        <v>2.46858390078159</v>
      </c>
      <c r="J85" s="59">
        <v>70.441305631646429</v>
      </c>
      <c r="K85" s="59">
        <v>77.994128771561904</v>
      </c>
      <c r="L85" s="449">
        <v>2.0000000000000004E-4</v>
      </c>
      <c r="M85" s="59">
        <v>12.7</v>
      </c>
      <c r="N85" s="59">
        <v>0</v>
      </c>
      <c r="O85" s="38">
        <v>0.71766164812673938</v>
      </c>
      <c r="P85" s="61">
        <v>0</v>
      </c>
      <c r="Q85" s="62">
        <v>0</v>
      </c>
      <c r="R85" s="35">
        <v>0</v>
      </c>
      <c r="S85" s="35">
        <v>0</v>
      </c>
      <c r="T85" s="35">
        <v>0</v>
      </c>
      <c r="U85" s="35">
        <v>0</v>
      </c>
      <c r="V85" s="63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63">
        <v>0</v>
      </c>
      <c r="AC85" s="159">
        <v>0</v>
      </c>
      <c r="AD85" s="283">
        <v>0</v>
      </c>
      <c r="AE85" s="283">
        <v>0</v>
      </c>
      <c r="AF85" s="284">
        <v>0</v>
      </c>
      <c r="AG85" s="107"/>
      <c r="AH85" s="108"/>
      <c r="AI85" s="102">
        <v>0</v>
      </c>
      <c r="AJ85" s="109">
        <v>0</v>
      </c>
      <c r="AK85" s="107">
        <v>0</v>
      </c>
      <c r="AL85" s="108">
        <v>0</v>
      </c>
      <c r="AM85" s="108">
        <v>0</v>
      </c>
      <c r="AN85" s="109">
        <v>0</v>
      </c>
      <c r="AO85" s="107">
        <v>0</v>
      </c>
      <c r="AP85" s="108">
        <v>0</v>
      </c>
      <c r="AQ85" s="108">
        <v>0</v>
      </c>
      <c r="AR85" s="109">
        <v>0</v>
      </c>
      <c r="AS85" s="107">
        <v>0</v>
      </c>
      <c r="AT85" s="108">
        <v>0</v>
      </c>
      <c r="AU85" s="108">
        <v>0</v>
      </c>
      <c r="AV85" s="109">
        <v>0</v>
      </c>
      <c r="AW85" s="64">
        <v>0</v>
      </c>
      <c r="AX85" s="65">
        <v>0</v>
      </c>
      <c r="AY85" s="65">
        <v>0</v>
      </c>
      <c r="AZ85" s="67">
        <v>0</v>
      </c>
      <c r="BA85" s="464"/>
      <c r="BB85" s="465"/>
      <c r="BC85" s="466">
        <v>0</v>
      </c>
      <c r="BD85" s="467">
        <v>0</v>
      </c>
      <c r="BE85" s="464">
        <v>0</v>
      </c>
      <c r="BF85" s="465">
        <v>0</v>
      </c>
      <c r="BG85" s="465">
        <v>0</v>
      </c>
      <c r="BH85" s="468">
        <v>0</v>
      </c>
      <c r="BI85" s="464">
        <v>0</v>
      </c>
      <c r="BJ85" s="465">
        <v>0</v>
      </c>
      <c r="BK85" s="465">
        <v>0</v>
      </c>
      <c r="BL85" s="468">
        <v>0</v>
      </c>
      <c r="BM85" s="464">
        <v>0</v>
      </c>
      <c r="BN85" s="465">
        <v>0</v>
      </c>
      <c r="BO85" s="465">
        <v>0</v>
      </c>
      <c r="BP85" s="468">
        <v>0</v>
      </c>
      <c r="BQ85" s="464"/>
      <c r="BR85" s="465"/>
      <c r="BS85" s="465"/>
      <c r="BT85" s="468"/>
      <c r="BU85" s="266">
        <v>0</v>
      </c>
      <c r="BV85" s="267">
        <v>0</v>
      </c>
      <c r="BW85" s="267">
        <v>0</v>
      </c>
      <c r="BX85" s="268">
        <v>0</v>
      </c>
      <c r="BY85" s="121">
        <v>0</v>
      </c>
      <c r="BZ85" s="119">
        <v>0</v>
      </c>
      <c r="CA85" s="119">
        <v>0</v>
      </c>
      <c r="CB85" s="120">
        <v>0</v>
      </c>
      <c r="CC85" s="121">
        <v>0</v>
      </c>
      <c r="CD85" s="119">
        <v>0</v>
      </c>
      <c r="CE85" s="119">
        <v>0</v>
      </c>
      <c r="CF85" s="120">
        <v>0</v>
      </c>
      <c r="CG85" s="121">
        <v>0</v>
      </c>
      <c r="CH85" s="119">
        <v>0</v>
      </c>
      <c r="CI85" s="119">
        <v>0</v>
      </c>
      <c r="CJ85" s="120">
        <v>0</v>
      </c>
      <c r="CK85" s="121">
        <v>0</v>
      </c>
      <c r="CL85" s="119">
        <v>0</v>
      </c>
      <c r="CM85" s="119">
        <v>0</v>
      </c>
      <c r="CN85" s="120">
        <v>0</v>
      </c>
      <c r="CO85" s="41">
        <v>0</v>
      </c>
      <c r="CP85" s="33">
        <v>0</v>
      </c>
      <c r="CQ85" s="33">
        <v>0</v>
      </c>
      <c r="CR85" s="42">
        <v>0</v>
      </c>
      <c r="CS85" s="127">
        <v>0</v>
      </c>
      <c r="CT85" s="128">
        <v>0</v>
      </c>
      <c r="CU85" s="128">
        <v>0</v>
      </c>
      <c r="CV85" s="129">
        <v>0</v>
      </c>
      <c r="CW85" s="127">
        <v>0</v>
      </c>
      <c r="CX85" s="128">
        <v>0</v>
      </c>
      <c r="CY85" s="128">
        <v>0</v>
      </c>
      <c r="CZ85" s="129">
        <v>0</v>
      </c>
      <c r="DA85" s="127">
        <v>0</v>
      </c>
      <c r="DB85" s="128">
        <v>0</v>
      </c>
      <c r="DC85" s="128">
        <v>0</v>
      </c>
      <c r="DD85" s="129">
        <v>0</v>
      </c>
      <c r="DE85" s="127">
        <v>0</v>
      </c>
      <c r="DF85" s="128">
        <v>0</v>
      </c>
      <c r="DG85" s="128">
        <v>0</v>
      </c>
      <c r="DH85" s="129">
        <v>0</v>
      </c>
      <c r="DI85" s="127">
        <v>0</v>
      </c>
      <c r="DJ85" s="128">
        <v>0</v>
      </c>
      <c r="DK85" s="128">
        <v>0</v>
      </c>
      <c r="DL85" s="129">
        <v>0</v>
      </c>
      <c r="DM85" s="160">
        <v>0</v>
      </c>
      <c r="DN85" s="108">
        <v>0</v>
      </c>
      <c r="DO85" s="108">
        <v>0</v>
      </c>
      <c r="DP85" s="108">
        <v>0</v>
      </c>
      <c r="DQ85" s="132">
        <v>0</v>
      </c>
      <c r="DR85" s="302">
        <v>0</v>
      </c>
      <c r="DS85" s="133">
        <v>0</v>
      </c>
      <c r="DT85" s="133">
        <v>0</v>
      </c>
      <c r="DU85" s="133">
        <v>0</v>
      </c>
      <c r="DV85" s="133">
        <v>0</v>
      </c>
      <c r="DW85" s="133">
        <v>0</v>
      </c>
      <c r="DX85" s="161">
        <v>0</v>
      </c>
      <c r="DY85" s="140">
        <v>0</v>
      </c>
      <c r="DZ85" s="140">
        <v>0</v>
      </c>
      <c r="EA85" s="140">
        <v>0</v>
      </c>
      <c r="EB85" s="140">
        <v>0</v>
      </c>
      <c r="EC85" s="94">
        <v>0</v>
      </c>
      <c r="ED85" s="141">
        <v>0</v>
      </c>
      <c r="EE85" s="141">
        <v>0</v>
      </c>
      <c r="EF85" s="141">
        <v>0</v>
      </c>
      <c r="EG85" s="141">
        <v>0</v>
      </c>
      <c r="EH85" s="141">
        <v>0</v>
      </c>
    </row>
    <row r="86" spans="1:138" outlineLevel="2" x14ac:dyDescent="0.2">
      <c r="A86" s="71"/>
      <c r="B86" s="73"/>
      <c r="C86" s="74" t="s">
        <v>142</v>
      </c>
      <c r="D86" s="73"/>
      <c r="E86" s="33">
        <v>44134.551000000007</v>
      </c>
      <c r="F86" s="33">
        <v>791.23220000000015</v>
      </c>
      <c r="G86" s="59">
        <v>26.899391946107244</v>
      </c>
      <c r="H86" s="59">
        <v>38.916477942652257</v>
      </c>
      <c r="I86" s="59">
        <v>2.4835464296970819</v>
      </c>
      <c r="J86" s="59">
        <v>70.868262994539705</v>
      </c>
      <c r="K86" s="59">
        <v>78.466865147511527</v>
      </c>
      <c r="L86" s="449">
        <v>3.0716171561268605E-4</v>
      </c>
      <c r="M86" s="59">
        <v>18.850855084006945</v>
      </c>
      <c r="N86" s="59">
        <v>15.222349072005128</v>
      </c>
      <c r="O86" s="59">
        <v>0.44047098420465919</v>
      </c>
      <c r="P86" s="61"/>
      <c r="Q86" s="62">
        <v>0</v>
      </c>
      <c r="R86" s="35">
        <v>23.209401066842318</v>
      </c>
      <c r="S86" s="35">
        <v>0</v>
      </c>
      <c r="T86" s="35">
        <v>0</v>
      </c>
      <c r="U86" s="35">
        <v>23.209401066842318</v>
      </c>
      <c r="V86" s="63">
        <v>2.6184873163655369</v>
      </c>
      <c r="W86" s="35">
        <v>9.6617334582692642</v>
      </c>
      <c r="X86" s="35">
        <v>0.85436233510213544</v>
      </c>
      <c r="Y86" s="35">
        <v>0</v>
      </c>
      <c r="Z86" s="35">
        <v>2.9818164629801459E-2</v>
      </c>
      <c r="AA86" s="35">
        <v>3.1661670191012306E-2</v>
      </c>
      <c r="AB86" s="63">
        <v>13.196062944557751</v>
      </c>
      <c r="AC86" s="159">
        <v>4.2674253803114279</v>
      </c>
      <c r="AD86" s="283">
        <v>2.1327903613478125E-2</v>
      </c>
      <c r="AE86" s="283">
        <v>0</v>
      </c>
      <c r="AF86" s="284">
        <v>4.2887532839249056</v>
      </c>
      <c r="AG86" s="107"/>
      <c r="AH86" s="108"/>
      <c r="AI86" s="102">
        <v>0</v>
      </c>
      <c r="AJ86" s="109">
        <v>0</v>
      </c>
      <c r="AK86" s="107">
        <v>2.5943530432580664</v>
      </c>
      <c r="AL86" s="108">
        <v>1.6348557491561781E-2</v>
      </c>
      <c r="AM86" s="108">
        <v>0</v>
      </c>
      <c r="AN86" s="109">
        <v>2.610701600749628</v>
      </c>
      <c r="AO86" s="107">
        <v>0.17829980688482161</v>
      </c>
      <c r="AP86" s="108">
        <v>9.5840761103384168E-4</v>
      </c>
      <c r="AQ86" s="108">
        <v>0</v>
      </c>
      <c r="AR86" s="109">
        <v>0.17925821449585544</v>
      </c>
      <c r="AS86" s="107">
        <v>1.4947725301685399</v>
      </c>
      <c r="AT86" s="108">
        <v>4.020938510882502E-3</v>
      </c>
      <c r="AU86" s="108">
        <v>0</v>
      </c>
      <c r="AV86" s="109">
        <v>1.4987934686794224</v>
      </c>
      <c r="AW86" s="64">
        <v>0.11277615443476363</v>
      </c>
      <c r="AX86" s="65">
        <v>1.1686823765656414E-3</v>
      </c>
      <c r="AY86" s="65">
        <v>0</v>
      </c>
      <c r="AZ86" s="67">
        <v>0.11394483681132928</v>
      </c>
      <c r="BA86" s="464"/>
      <c r="BB86" s="465"/>
      <c r="BC86" s="466">
        <v>0</v>
      </c>
      <c r="BD86" s="467">
        <v>0</v>
      </c>
      <c r="BE86" s="464">
        <v>1.6581033945893535</v>
      </c>
      <c r="BF86" s="465">
        <v>1.0777491911976892E-2</v>
      </c>
      <c r="BG86" s="465">
        <v>0</v>
      </c>
      <c r="BH86" s="468">
        <v>1.6688808865013305</v>
      </c>
      <c r="BI86" s="464">
        <v>0.1734371612678729</v>
      </c>
      <c r="BJ86" s="465">
        <v>1.4023503813221795E-3</v>
      </c>
      <c r="BK86" s="465">
        <v>0</v>
      </c>
      <c r="BL86" s="468">
        <v>0.17483951164919509</v>
      </c>
      <c r="BM86" s="464">
        <v>2.3231086700194381</v>
      </c>
      <c r="BN86" s="465">
        <v>7.9793789436134101E-3</v>
      </c>
      <c r="BO86" s="465">
        <v>0</v>
      </c>
      <c r="BP86" s="468">
        <v>2.3310880489630517</v>
      </c>
      <c r="BQ86" s="464"/>
      <c r="BR86" s="465"/>
      <c r="BS86" s="465"/>
      <c r="BT86" s="468"/>
      <c r="BU86" s="266">
        <v>3376.5243719996483</v>
      </c>
      <c r="BV86" s="267">
        <v>16.875324097480249</v>
      </c>
      <c r="BW86" s="267">
        <v>0</v>
      </c>
      <c r="BX86" s="268">
        <v>3393.3996960971285</v>
      </c>
      <c r="BY86" s="121">
        <v>0</v>
      </c>
      <c r="BZ86" s="119">
        <v>0</v>
      </c>
      <c r="CA86" s="119">
        <v>0</v>
      </c>
      <c r="CB86" s="120">
        <v>0</v>
      </c>
      <c r="CC86" s="121">
        <v>2052.7356659937755</v>
      </c>
      <c r="CD86" s="119">
        <v>12.935505110874912</v>
      </c>
      <c r="CE86" s="119">
        <v>0</v>
      </c>
      <c r="CF86" s="120">
        <v>2065.6711711046501</v>
      </c>
      <c r="CG86" s="121">
        <v>141.07654846105257</v>
      </c>
      <c r="CH86" s="119">
        <v>0.75832296257505094</v>
      </c>
      <c r="CI86" s="119">
        <v>0</v>
      </c>
      <c r="CJ86" s="120">
        <v>141.83487142362762</v>
      </c>
      <c r="CK86" s="121">
        <v>1182.7121575448205</v>
      </c>
      <c r="CL86" s="119">
        <v>3.1814960240302868</v>
      </c>
      <c r="CM86" s="119">
        <v>0</v>
      </c>
      <c r="CN86" s="120">
        <v>1185.8936535688508</v>
      </c>
      <c r="CO86" s="41">
        <v>89.232124780957804</v>
      </c>
      <c r="CP86" s="33">
        <v>0.92469912791126108</v>
      </c>
      <c r="CQ86" s="33">
        <v>0</v>
      </c>
      <c r="CR86" s="42">
        <v>90.156823908869058</v>
      </c>
      <c r="CS86" s="127">
        <v>0</v>
      </c>
      <c r="CT86" s="128">
        <v>0</v>
      </c>
      <c r="CU86" s="128">
        <v>0</v>
      </c>
      <c r="CV86" s="129">
        <v>0</v>
      </c>
      <c r="CW86" s="127">
        <v>1311.9447967284025</v>
      </c>
      <c r="CX86" s="128">
        <v>8.5274986359956841</v>
      </c>
      <c r="CY86" s="128">
        <v>0</v>
      </c>
      <c r="CZ86" s="129">
        <v>1320.4722953643982</v>
      </c>
      <c r="DA86" s="127">
        <v>137.22906667173388</v>
      </c>
      <c r="DB86" s="128">
        <v>1.1095847773843872</v>
      </c>
      <c r="DC86" s="128">
        <v>0</v>
      </c>
      <c r="DD86" s="129">
        <v>138.33865144911829</v>
      </c>
      <c r="DE86" s="127">
        <v>1838.1183838185543</v>
      </c>
      <c r="DF86" s="128">
        <v>6.3135415561889152</v>
      </c>
      <c r="DG86" s="128">
        <v>0</v>
      </c>
      <c r="DH86" s="129">
        <v>1844.4319253747435</v>
      </c>
      <c r="DI86" s="127">
        <v>0</v>
      </c>
      <c r="DJ86" s="128">
        <v>0</v>
      </c>
      <c r="DK86" s="128">
        <v>0</v>
      </c>
      <c r="DL86" s="129">
        <v>0</v>
      </c>
      <c r="DM86" s="160">
        <v>4.2887532839249056</v>
      </c>
      <c r="DN86" s="108">
        <v>0</v>
      </c>
      <c r="DO86" s="108">
        <v>2.610701600749628</v>
      </c>
      <c r="DP86" s="108">
        <v>0.17925821449585544</v>
      </c>
      <c r="DQ86" s="132">
        <v>1.4987934686794224</v>
      </c>
      <c r="DR86" s="302">
        <v>0.11394483681132928</v>
      </c>
      <c r="DS86" s="133">
        <v>0</v>
      </c>
      <c r="DT86" s="133">
        <v>1.6688808865013305</v>
      </c>
      <c r="DU86" s="133">
        <v>0.17483951164919509</v>
      </c>
      <c r="DV86" s="133">
        <v>2.3310880489630517</v>
      </c>
      <c r="DW86" s="133">
        <v>0</v>
      </c>
      <c r="DX86" s="161">
        <v>3393.3996960971285</v>
      </c>
      <c r="DY86" s="140">
        <v>0</v>
      </c>
      <c r="DZ86" s="140">
        <v>2065.6711711046501</v>
      </c>
      <c r="EA86" s="140">
        <v>141.83487142362762</v>
      </c>
      <c r="EB86" s="140">
        <v>1185.8936535688508</v>
      </c>
      <c r="EC86" s="94">
        <v>90.156823908869058</v>
      </c>
      <c r="ED86" s="141">
        <v>0</v>
      </c>
      <c r="EE86" s="141">
        <v>1320.4722953643982</v>
      </c>
      <c r="EF86" s="141">
        <v>138.33865144911829</v>
      </c>
      <c r="EG86" s="141">
        <v>1844.4319253747435</v>
      </c>
      <c r="EH86" s="141">
        <v>0</v>
      </c>
    </row>
    <row r="87" spans="1:138" outlineLevel="3" x14ac:dyDescent="0.2">
      <c r="A87" s="71">
        <v>77</v>
      </c>
      <c r="B87" s="56" t="s">
        <v>113</v>
      </c>
      <c r="C87" s="57" t="s">
        <v>143</v>
      </c>
      <c r="D87" s="77" t="s">
        <v>144</v>
      </c>
      <c r="E87" s="33">
        <v>46881.017999999996</v>
      </c>
      <c r="F87" s="33">
        <v>764.08999999999992</v>
      </c>
      <c r="G87" s="59">
        <v>17.917145385708</v>
      </c>
      <c r="H87" s="59">
        <v>25.171493809877798</v>
      </c>
      <c r="I87" s="59">
        <v>1.9339</v>
      </c>
      <c r="J87" s="59">
        <v>73.744</v>
      </c>
      <c r="K87" s="59">
        <v>75.036000000000001</v>
      </c>
      <c r="L87" s="449">
        <v>5.0000000000000012E-4</v>
      </c>
      <c r="M87" s="59">
        <v>9.4</v>
      </c>
      <c r="N87" s="59">
        <v>8.4619801218068016</v>
      </c>
      <c r="O87" s="38">
        <v>0.4955095530010537</v>
      </c>
      <c r="P87" s="61">
        <v>1</v>
      </c>
      <c r="Q87" s="62">
        <v>0.31087346163632701</v>
      </c>
      <c r="R87" s="35">
        <v>7.1417988981833709</v>
      </c>
      <c r="S87" s="35">
        <v>0.13991700857089059</v>
      </c>
      <c r="T87" s="35">
        <v>7.2817159067542612</v>
      </c>
      <c r="U87" s="35">
        <v>7.5925893683905885</v>
      </c>
      <c r="V87" s="63">
        <v>2.5464472937404512</v>
      </c>
      <c r="W87" s="35">
        <v>3.2890207158896105</v>
      </c>
      <c r="X87" s="35">
        <v>0.86008443056470041</v>
      </c>
      <c r="Y87" s="35">
        <v>1.8769063263929912E-2</v>
      </c>
      <c r="Z87" s="35">
        <v>0.03</v>
      </c>
      <c r="AA87" s="35">
        <v>1.2288417649479176E-2</v>
      </c>
      <c r="AB87" s="63">
        <v>6.7566099211081712</v>
      </c>
      <c r="AC87" s="159">
        <v>1.0416348458459659</v>
      </c>
      <c r="AD87" s="283">
        <v>3.0893029462362033E-2</v>
      </c>
      <c r="AE87" s="283">
        <v>1.1864440493824787E-2</v>
      </c>
      <c r="AF87" s="284">
        <v>1.0843923158021527</v>
      </c>
      <c r="AG87" s="107"/>
      <c r="AH87" s="108"/>
      <c r="AI87" s="102">
        <v>1.5815742987534254E-4</v>
      </c>
      <c r="AJ87" s="109">
        <v>1.5815742987534254E-4</v>
      </c>
      <c r="AK87" s="107">
        <v>0.56536126461225156</v>
      </c>
      <c r="AL87" s="108">
        <v>2.3617754934671074E-2</v>
      </c>
      <c r="AM87" s="108">
        <v>6.0447405355466182E-4</v>
      </c>
      <c r="AN87" s="109">
        <v>0.58958349360047735</v>
      </c>
      <c r="AO87" s="107">
        <v>2.6219505074364879E-2</v>
      </c>
      <c r="AP87" s="108">
        <v>7.7762369988022091E-4</v>
      </c>
      <c r="AQ87" s="108">
        <v>2.946646316808774E-4</v>
      </c>
      <c r="AR87" s="109">
        <v>2.7291793405925979E-2</v>
      </c>
      <c r="AS87" s="107">
        <v>0.45005407615934945</v>
      </c>
      <c r="AT87" s="108">
        <v>6.497650827810739E-3</v>
      </c>
      <c r="AU87" s="108">
        <v>1.0807144378713905E-2</v>
      </c>
      <c r="AV87" s="109">
        <v>0.46735887136587406</v>
      </c>
      <c r="AW87" s="64">
        <v>0</v>
      </c>
      <c r="AX87" s="65">
        <v>0</v>
      </c>
      <c r="AY87" s="65">
        <v>0</v>
      </c>
      <c r="AZ87" s="67">
        <v>0</v>
      </c>
      <c r="BA87" s="464"/>
      <c r="BB87" s="465"/>
      <c r="BC87" s="466">
        <v>1.5815742987534254E-4</v>
      </c>
      <c r="BD87" s="467">
        <v>1.5815742987534254E-4</v>
      </c>
      <c r="BE87" s="464">
        <v>0.29615413533784657</v>
      </c>
      <c r="BF87" s="465">
        <v>1.1919373666148279E-2</v>
      </c>
      <c r="BG87" s="465">
        <v>3.8245540418166792E-4</v>
      </c>
      <c r="BH87" s="468">
        <v>0.30845596440817652</v>
      </c>
      <c r="BI87" s="464">
        <v>2.3289793830437389E-2</v>
      </c>
      <c r="BJ87" s="465">
        <v>2.0004244744583665E-3</v>
      </c>
      <c r="BK87" s="465">
        <v>2.2391149975934632E-4</v>
      </c>
      <c r="BL87" s="468">
        <v>2.5514129804655099E-2</v>
      </c>
      <c r="BM87" s="464">
        <v>0.72219091667768187</v>
      </c>
      <c r="BN87" s="465">
        <v>1.6973231321755392E-2</v>
      </c>
      <c r="BO87" s="465">
        <v>1.109991616000843E-2</v>
      </c>
      <c r="BP87" s="468">
        <v>0.75026406415944569</v>
      </c>
      <c r="BQ87" s="464"/>
      <c r="BR87" s="465"/>
      <c r="BS87" s="465"/>
      <c r="BT87" s="468"/>
      <c r="BU87" s="266">
        <v>795.90276936244402</v>
      </c>
      <c r="BV87" s="267">
        <v>23.605054881896205</v>
      </c>
      <c r="BW87" s="267">
        <v>9.065500336926581</v>
      </c>
      <c r="BX87" s="268">
        <v>828.57332458126677</v>
      </c>
      <c r="BY87" s="121">
        <v>0</v>
      </c>
      <c r="BZ87" s="119">
        <v>0</v>
      </c>
      <c r="CA87" s="119">
        <v>0.12084651059345047</v>
      </c>
      <c r="CB87" s="120">
        <v>0.12084651059345047</v>
      </c>
      <c r="CC87" s="121">
        <v>431.98688867757522</v>
      </c>
      <c r="CD87" s="119">
        <v>18.046090368032818</v>
      </c>
      <c r="CE87" s="119">
        <v>0.46187257958058148</v>
      </c>
      <c r="CF87" s="120">
        <v>450.49485162518869</v>
      </c>
      <c r="CG87" s="121">
        <v>20.03406163227146</v>
      </c>
      <c r="CH87" s="119">
        <v>0.59417449284147794</v>
      </c>
      <c r="CI87" s="119">
        <v>0.22515029842104159</v>
      </c>
      <c r="CJ87" s="120">
        <v>20.85338642353398</v>
      </c>
      <c r="CK87" s="121">
        <v>343.88181905259728</v>
      </c>
      <c r="CL87" s="119">
        <v>4.9647900210219067</v>
      </c>
      <c r="CM87" s="119">
        <v>8.2576309483315065</v>
      </c>
      <c r="CN87" s="120">
        <v>357.10424002195066</v>
      </c>
      <c r="CO87" s="41">
        <v>0</v>
      </c>
      <c r="CP87" s="33">
        <v>0</v>
      </c>
      <c r="CQ87" s="33">
        <v>0</v>
      </c>
      <c r="CR87" s="42">
        <v>0</v>
      </c>
      <c r="CS87" s="127">
        <v>0</v>
      </c>
      <c r="CT87" s="128">
        <v>0</v>
      </c>
      <c r="CU87" s="128">
        <v>0.12084651059345047</v>
      </c>
      <c r="CV87" s="129">
        <v>0.12084651059345047</v>
      </c>
      <c r="CW87" s="127">
        <v>226.28841327029517</v>
      </c>
      <c r="CX87" s="128">
        <v>9.1074742245672375</v>
      </c>
      <c r="CY87" s="128">
        <v>0.29223034978117063</v>
      </c>
      <c r="CZ87" s="129">
        <v>235.68811784464359</v>
      </c>
      <c r="DA87" s="127">
        <v>17.795498567898903</v>
      </c>
      <c r="DB87" s="128">
        <v>1.5285043366888931</v>
      </c>
      <c r="DC87" s="128">
        <v>0.17108853785111891</v>
      </c>
      <c r="DD87" s="129">
        <v>19.495091442438913</v>
      </c>
      <c r="DE87" s="127">
        <v>551.81885752424989</v>
      </c>
      <c r="DF87" s="128">
        <v>12.969076320640076</v>
      </c>
      <c r="DG87" s="128">
        <v>8.4813349387008401</v>
      </c>
      <c r="DH87" s="129">
        <v>573.26926878359075</v>
      </c>
      <c r="DI87" s="127">
        <v>0</v>
      </c>
      <c r="DJ87" s="128">
        <v>0</v>
      </c>
      <c r="DK87" s="128">
        <v>0</v>
      </c>
      <c r="DL87" s="129">
        <v>0</v>
      </c>
      <c r="DM87" s="160">
        <v>1.0843923158021527</v>
      </c>
      <c r="DN87" s="108">
        <v>1.5815742987534254E-4</v>
      </c>
      <c r="DO87" s="108">
        <v>0.58958349360047735</v>
      </c>
      <c r="DP87" s="108">
        <v>2.7291793405925979E-2</v>
      </c>
      <c r="DQ87" s="132">
        <v>0.46735887136587406</v>
      </c>
      <c r="DR87" s="302">
        <v>0</v>
      </c>
      <c r="DS87" s="133">
        <v>1.5815742987534254E-4</v>
      </c>
      <c r="DT87" s="133">
        <v>0.30845596440817652</v>
      </c>
      <c r="DU87" s="133">
        <v>2.5514129804655099E-2</v>
      </c>
      <c r="DV87" s="133">
        <v>0.75026406415944569</v>
      </c>
      <c r="DW87" s="133">
        <v>0</v>
      </c>
      <c r="DX87" s="161">
        <v>828.57332458126677</v>
      </c>
      <c r="DY87" s="140">
        <v>0.12084651059345047</v>
      </c>
      <c r="DZ87" s="140">
        <v>450.49485162518869</v>
      </c>
      <c r="EA87" s="140">
        <v>20.85338642353398</v>
      </c>
      <c r="EB87" s="140">
        <v>357.10424002195066</v>
      </c>
      <c r="EC87" s="94">
        <v>0</v>
      </c>
      <c r="ED87" s="141">
        <v>0.12084651059345047</v>
      </c>
      <c r="EE87" s="141">
        <v>235.68811784464359</v>
      </c>
      <c r="EF87" s="141">
        <v>19.495091442438913</v>
      </c>
      <c r="EG87" s="141">
        <v>573.26926878359075</v>
      </c>
      <c r="EH87" s="141">
        <v>0</v>
      </c>
    </row>
    <row r="88" spans="1:138" outlineLevel="3" x14ac:dyDescent="0.2">
      <c r="A88" s="71">
        <v>78</v>
      </c>
      <c r="B88" s="56" t="s">
        <v>113</v>
      </c>
      <c r="C88" s="57" t="s">
        <v>143</v>
      </c>
      <c r="D88" s="58" t="s">
        <v>145</v>
      </c>
      <c r="E88" s="33">
        <v>4654.1480000000001</v>
      </c>
      <c r="F88" s="33">
        <v>70.767799999999994</v>
      </c>
      <c r="G88" s="59">
        <v>9.3344250603731904</v>
      </c>
      <c r="H88" s="59">
        <v>11.3672475644195</v>
      </c>
      <c r="I88" s="59">
        <v>1.8507</v>
      </c>
      <c r="J88" s="59">
        <v>79.156000000000006</v>
      </c>
      <c r="K88" s="59">
        <v>71.733999999999995</v>
      </c>
      <c r="L88" s="449">
        <v>1.0999999999999998E-3</v>
      </c>
      <c r="M88" s="59">
        <v>6.5</v>
      </c>
      <c r="N88" s="59">
        <v>5.9871653776208067</v>
      </c>
      <c r="O88" s="38">
        <v>1</v>
      </c>
      <c r="P88" s="61">
        <v>0</v>
      </c>
      <c r="Q88" s="62">
        <v>0</v>
      </c>
      <c r="R88" s="35">
        <v>4.4129883671999997</v>
      </c>
      <c r="S88" s="35">
        <v>5.3505816399999989E-2</v>
      </c>
      <c r="T88" s="35">
        <v>4.4664941836000001</v>
      </c>
      <c r="U88" s="35">
        <v>4.4664941836000001</v>
      </c>
      <c r="V88" s="63">
        <v>0.2</v>
      </c>
      <c r="W88" s="35">
        <v>2</v>
      </c>
      <c r="X88" s="35">
        <v>7.4999999999999997E-2</v>
      </c>
      <c r="Y88" s="35">
        <v>0</v>
      </c>
      <c r="Z88" s="35">
        <v>0.03</v>
      </c>
      <c r="AA88" s="35">
        <v>3.1361675E-4</v>
      </c>
      <c r="AB88" s="63">
        <v>2.3053136167500003</v>
      </c>
      <c r="AC88" s="159">
        <v>0.13834297500000001</v>
      </c>
      <c r="AD88" s="283">
        <v>5.4837093750000011E-4</v>
      </c>
      <c r="AE88" s="283">
        <v>0</v>
      </c>
      <c r="AF88" s="284">
        <v>0.13889134593749999</v>
      </c>
      <c r="AG88" s="107"/>
      <c r="AH88" s="108"/>
      <c r="AI88" s="102">
        <v>0</v>
      </c>
      <c r="AJ88" s="109">
        <v>0</v>
      </c>
      <c r="AK88" s="107">
        <v>0.11306931000058706</v>
      </c>
      <c r="AL88" s="108">
        <v>4.3511953285721422E-4</v>
      </c>
      <c r="AM88" s="108">
        <v>0</v>
      </c>
      <c r="AN88" s="109">
        <v>0.11350442953344428</v>
      </c>
      <c r="AO88" s="107">
        <v>1.5725788456233021E-3</v>
      </c>
      <c r="AP88" s="108">
        <v>6.233468203695296E-6</v>
      </c>
      <c r="AQ88" s="108">
        <v>0</v>
      </c>
      <c r="AR88" s="109">
        <v>1.5788123138269973E-3</v>
      </c>
      <c r="AS88" s="107">
        <v>2.370108615378963E-2</v>
      </c>
      <c r="AT88" s="108">
        <v>1.0701793643909056E-4</v>
      </c>
      <c r="AU88" s="108">
        <v>0</v>
      </c>
      <c r="AV88" s="109">
        <v>2.380810409022872E-2</v>
      </c>
      <c r="AW88" s="64">
        <v>0</v>
      </c>
      <c r="AX88" s="65">
        <v>0</v>
      </c>
      <c r="AY88" s="65">
        <v>0</v>
      </c>
      <c r="AZ88" s="67">
        <v>0</v>
      </c>
      <c r="BA88" s="464"/>
      <c r="BB88" s="465"/>
      <c r="BC88" s="466">
        <v>0</v>
      </c>
      <c r="BD88" s="467">
        <v>0</v>
      </c>
      <c r="BE88" s="464">
        <v>4.4947936924108877E-3</v>
      </c>
      <c r="BF88" s="465">
        <v>4.4589631292598905E-8</v>
      </c>
      <c r="BG88" s="465">
        <v>0</v>
      </c>
      <c r="BH88" s="468">
        <v>4.4948382820421805E-3</v>
      </c>
      <c r="BI88" s="464">
        <v>2.4442214063689002E-3</v>
      </c>
      <c r="BJ88" s="465">
        <v>6.1085791121524426E-5</v>
      </c>
      <c r="BK88" s="465">
        <v>0</v>
      </c>
      <c r="BL88" s="468">
        <v>2.5053071974904246E-3</v>
      </c>
      <c r="BM88" s="464">
        <v>0.1314039599012202</v>
      </c>
      <c r="BN88" s="465">
        <v>4.8724055674718303E-4</v>
      </c>
      <c r="BO88" s="465">
        <v>0</v>
      </c>
      <c r="BP88" s="468">
        <v>0.13189120045796737</v>
      </c>
      <c r="BQ88" s="464"/>
      <c r="BR88" s="465"/>
      <c r="BS88" s="465"/>
      <c r="BT88" s="468"/>
      <c r="BU88" s="266">
        <v>9.7902279862050001</v>
      </c>
      <c r="BV88" s="267">
        <v>3.8807004830812501E-2</v>
      </c>
      <c r="BW88" s="267">
        <v>0</v>
      </c>
      <c r="BX88" s="268">
        <v>9.8290349910358117</v>
      </c>
      <c r="BY88" s="121">
        <v>0</v>
      </c>
      <c r="BZ88" s="119">
        <v>0</v>
      </c>
      <c r="CA88" s="119">
        <v>0</v>
      </c>
      <c r="CB88" s="120">
        <v>0</v>
      </c>
      <c r="CC88" s="121">
        <v>8.0016663162595449</v>
      </c>
      <c r="CD88" s="119">
        <v>3.0792452077332763E-2</v>
      </c>
      <c r="CE88" s="119">
        <v>0</v>
      </c>
      <c r="CF88" s="120">
        <v>8.0324587683368769</v>
      </c>
      <c r="CG88" s="121">
        <v>0.11128794523130071</v>
      </c>
      <c r="CH88" s="119">
        <v>4.4112883114546793E-4</v>
      </c>
      <c r="CI88" s="119">
        <v>0</v>
      </c>
      <c r="CJ88" s="120">
        <v>0.11172907406244617</v>
      </c>
      <c r="CK88" s="121">
        <v>1.6772737247141536</v>
      </c>
      <c r="CL88" s="119">
        <v>7.5734239223342725E-3</v>
      </c>
      <c r="CM88" s="119">
        <v>0</v>
      </c>
      <c r="CN88" s="120">
        <v>1.684847148636488</v>
      </c>
      <c r="CO88" s="41">
        <v>0</v>
      </c>
      <c r="CP88" s="33">
        <v>0</v>
      </c>
      <c r="CQ88" s="33">
        <v>0</v>
      </c>
      <c r="CR88" s="42">
        <v>0</v>
      </c>
      <c r="CS88" s="127">
        <v>0</v>
      </c>
      <c r="CT88" s="128">
        <v>0</v>
      </c>
      <c r="CU88" s="128">
        <v>0</v>
      </c>
      <c r="CV88" s="129">
        <v>0</v>
      </c>
      <c r="CW88" s="127">
        <v>0.3180866610657952</v>
      </c>
      <c r="CX88" s="128">
        <v>3.1555101093883805E-6</v>
      </c>
      <c r="CY88" s="128">
        <v>0</v>
      </c>
      <c r="CZ88" s="129">
        <v>0.31808981657590457</v>
      </c>
      <c r="DA88" s="127">
        <v>0.17297217164163303</v>
      </c>
      <c r="DB88" s="128">
        <v>4.3229070489298159E-3</v>
      </c>
      <c r="DC88" s="128">
        <v>0</v>
      </c>
      <c r="DD88" s="129">
        <v>0.17729507869056285</v>
      </c>
      <c r="DE88" s="127">
        <v>9.2991691534975693</v>
      </c>
      <c r="DF88" s="128">
        <v>3.4480942271773299E-2</v>
      </c>
      <c r="DG88" s="128">
        <v>0</v>
      </c>
      <c r="DH88" s="129">
        <v>9.3336500957693431</v>
      </c>
      <c r="DI88" s="127">
        <v>0</v>
      </c>
      <c r="DJ88" s="128">
        <v>0</v>
      </c>
      <c r="DK88" s="128">
        <v>0</v>
      </c>
      <c r="DL88" s="129">
        <v>0</v>
      </c>
      <c r="DM88" s="160">
        <v>0.13889134593749999</v>
      </c>
      <c r="DN88" s="108">
        <v>0</v>
      </c>
      <c r="DO88" s="108">
        <v>0.11350442953344428</v>
      </c>
      <c r="DP88" s="108">
        <v>1.5788123138269973E-3</v>
      </c>
      <c r="DQ88" s="132">
        <v>2.380810409022872E-2</v>
      </c>
      <c r="DR88" s="302">
        <v>0</v>
      </c>
      <c r="DS88" s="133">
        <v>0</v>
      </c>
      <c r="DT88" s="133">
        <v>4.4948382820421805E-3</v>
      </c>
      <c r="DU88" s="133">
        <v>2.5053071974904246E-3</v>
      </c>
      <c r="DV88" s="133">
        <v>0.13189120045796737</v>
      </c>
      <c r="DW88" s="133">
        <v>0</v>
      </c>
      <c r="DX88" s="161">
        <v>9.8290349910358117</v>
      </c>
      <c r="DY88" s="140">
        <v>0</v>
      </c>
      <c r="DZ88" s="140">
        <v>8.0324587683368769</v>
      </c>
      <c r="EA88" s="140">
        <v>0.11172907406244617</v>
      </c>
      <c r="EB88" s="140">
        <v>1.684847148636488</v>
      </c>
      <c r="EC88" s="94">
        <v>0</v>
      </c>
      <c r="ED88" s="141">
        <v>0</v>
      </c>
      <c r="EE88" s="141">
        <v>0.31808981657590457</v>
      </c>
      <c r="EF88" s="141">
        <v>0.17729507869056285</v>
      </c>
      <c r="EG88" s="141">
        <v>9.3336500957693431</v>
      </c>
      <c r="EH88" s="141">
        <v>0</v>
      </c>
    </row>
    <row r="89" spans="1:138" outlineLevel="3" x14ac:dyDescent="0.2">
      <c r="A89" s="71">
        <v>79</v>
      </c>
      <c r="B89" s="56" t="s">
        <v>113</v>
      </c>
      <c r="C89" s="57" t="s">
        <v>143</v>
      </c>
      <c r="D89" s="58" t="s">
        <v>146</v>
      </c>
      <c r="E89" s="33">
        <v>6072.2330000000002</v>
      </c>
      <c r="F89" s="33">
        <v>106.6934</v>
      </c>
      <c r="G89" s="59">
        <v>17.030032210814799</v>
      </c>
      <c r="H89" s="59">
        <v>19.728048066109501</v>
      </c>
      <c r="I89" s="59">
        <v>1.9728000000000001</v>
      </c>
      <c r="J89" s="59">
        <v>72.625</v>
      </c>
      <c r="K89" s="59">
        <v>64.286000000000001</v>
      </c>
      <c r="L89" s="449">
        <v>1.3999999999999998E-3</v>
      </c>
      <c r="M89" s="59">
        <v>9.1999999999999993</v>
      </c>
      <c r="N89" s="59">
        <v>12.708076318037618</v>
      </c>
      <c r="O89" s="38">
        <v>0.54405399850016001</v>
      </c>
      <c r="P89" s="61">
        <v>0</v>
      </c>
      <c r="Q89" s="62">
        <v>0</v>
      </c>
      <c r="R89" s="35">
        <v>3.3714703289932793</v>
      </c>
      <c r="S89" s="35">
        <v>3.1864835503359987E-2</v>
      </c>
      <c r="T89" s="35">
        <v>3.4033351644966392</v>
      </c>
      <c r="U89" s="35">
        <v>3.4033351644966392</v>
      </c>
      <c r="V89" s="63">
        <v>0</v>
      </c>
      <c r="W89" s="35">
        <v>1.52</v>
      </c>
      <c r="X89" s="35">
        <v>7.4999999999999997E-2</v>
      </c>
      <c r="Y89" s="35">
        <v>0</v>
      </c>
      <c r="Z89" s="35">
        <v>0.03</v>
      </c>
      <c r="AA89" s="35">
        <v>0</v>
      </c>
      <c r="AB89" s="63">
        <v>1.625</v>
      </c>
      <c r="AC89" s="159">
        <v>7.4005569999999993E-2</v>
      </c>
      <c r="AD89" s="283">
        <v>6.6135937500000005E-4</v>
      </c>
      <c r="AE89" s="283">
        <v>0</v>
      </c>
      <c r="AF89" s="284">
        <v>7.4666929374999996E-2</v>
      </c>
      <c r="AG89" s="107"/>
      <c r="AH89" s="108"/>
      <c r="AI89" s="102">
        <v>0</v>
      </c>
      <c r="AJ89" s="109">
        <v>0</v>
      </c>
      <c r="AK89" s="107">
        <v>6.8260353794989861E-2</v>
      </c>
      <c r="AL89" s="108">
        <v>5.2033524768702098E-4</v>
      </c>
      <c r="AM89" s="108">
        <v>0</v>
      </c>
      <c r="AN89" s="109">
        <v>6.8780689042676882E-2</v>
      </c>
      <c r="AO89" s="107">
        <v>1.4599854421198325E-3</v>
      </c>
      <c r="AP89" s="108">
        <v>1.3047329538972173E-5</v>
      </c>
      <c r="AQ89" s="108">
        <v>0</v>
      </c>
      <c r="AR89" s="109">
        <v>1.4730327716588048E-3</v>
      </c>
      <c r="AS89" s="107">
        <v>4.2852307628902997E-3</v>
      </c>
      <c r="AT89" s="108">
        <v>1.2797679777400687E-4</v>
      </c>
      <c r="AU89" s="108">
        <v>0</v>
      </c>
      <c r="AV89" s="109">
        <v>4.4132075606643064E-3</v>
      </c>
      <c r="AW89" s="64">
        <v>0</v>
      </c>
      <c r="AX89" s="65">
        <v>0</v>
      </c>
      <c r="AY89" s="65">
        <v>0</v>
      </c>
      <c r="AZ89" s="67">
        <v>0</v>
      </c>
      <c r="BA89" s="464"/>
      <c r="BB89" s="465"/>
      <c r="BC89" s="466">
        <v>0</v>
      </c>
      <c r="BD89" s="467">
        <v>0</v>
      </c>
      <c r="BE89" s="464">
        <v>3.2609739758272527E-2</v>
      </c>
      <c r="BF89" s="465">
        <v>2.3728360710824887E-4</v>
      </c>
      <c r="BG89" s="465">
        <v>0</v>
      </c>
      <c r="BH89" s="468">
        <v>3.2847023365380777E-2</v>
      </c>
      <c r="BI89" s="464">
        <v>1.7813028195147974E-3</v>
      </c>
      <c r="BJ89" s="465">
        <v>4.3879481003516929E-5</v>
      </c>
      <c r="BK89" s="465">
        <v>0</v>
      </c>
      <c r="BL89" s="468">
        <v>1.8251823005183143E-3</v>
      </c>
      <c r="BM89" s="464">
        <v>3.9614527422212671E-2</v>
      </c>
      <c r="BN89" s="465">
        <v>3.8019628688823427E-4</v>
      </c>
      <c r="BO89" s="465">
        <v>0</v>
      </c>
      <c r="BP89" s="468">
        <v>3.9994723709100906E-2</v>
      </c>
      <c r="BQ89" s="464"/>
      <c r="BR89" s="465"/>
      <c r="BS89" s="465"/>
      <c r="BT89" s="468"/>
      <c r="BU89" s="266">
        <v>7.8959058822379991</v>
      </c>
      <c r="BV89" s="267">
        <v>7.0562680340625003E-2</v>
      </c>
      <c r="BW89" s="267">
        <v>0</v>
      </c>
      <c r="BX89" s="268">
        <v>7.9664685625786245</v>
      </c>
      <c r="BY89" s="121">
        <v>0</v>
      </c>
      <c r="BZ89" s="119">
        <v>0</v>
      </c>
      <c r="CA89" s="119">
        <v>0</v>
      </c>
      <c r="CB89" s="120">
        <v>0</v>
      </c>
      <c r="CC89" s="121">
        <v>7.2829292315903711</v>
      </c>
      <c r="CD89" s="119">
        <v>5.5516336715570401E-2</v>
      </c>
      <c r="CE89" s="119">
        <v>0</v>
      </c>
      <c r="CF89" s="120">
        <v>7.3384455683059411</v>
      </c>
      <c r="CG89" s="121">
        <v>0.15577081077026814</v>
      </c>
      <c r="CH89" s="119">
        <v>1.3920639494333735E-3</v>
      </c>
      <c r="CI89" s="119">
        <v>0</v>
      </c>
      <c r="CJ89" s="120">
        <v>0.15716287471970153</v>
      </c>
      <c r="CK89" s="121">
        <v>0.45720583987735991</v>
      </c>
      <c r="CL89" s="119">
        <v>1.3654279675621224E-2</v>
      </c>
      <c r="CM89" s="119">
        <v>0</v>
      </c>
      <c r="CN89" s="120">
        <v>0.47086011955298107</v>
      </c>
      <c r="CO89" s="41">
        <v>0</v>
      </c>
      <c r="CP89" s="33">
        <v>0</v>
      </c>
      <c r="CQ89" s="33">
        <v>0</v>
      </c>
      <c r="CR89" s="42">
        <v>0</v>
      </c>
      <c r="CS89" s="127">
        <v>0</v>
      </c>
      <c r="CT89" s="128">
        <v>0</v>
      </c>
      <c r="CU89" s="128">
        <v>0</v>
      </c>
      <c r="CV89" s="129">
        <v>0</v>
      </c>
      <c r="CW89" s="127">
        <v>3.4792440079252738</v>
      </c>
      <c r="CX89" s="128">
        <v>2.531659480664324E-2</v>
      </c>
      <c r="CY89" s="128">
        <v>0</v>
      </c>
      <c r="CZ89" s="129">
        <v>3.5045606027319174</v>
      </c>
      <c r="DA89" s="127">
        <v>0.19005325424362007</v>
      </c>
      <c r="DB89" s="128">
        <v>4.6816510185006327E-3</v>
      </c>
      <c r="DC89" s="128">
        <v>0</v>
      </c>
      <c r="DD89" s="129">
        <v>0.1947349052621207</v>
      </c>
      <c r="DE89" s="127">
        <v>4.2266086200691051</v>
      </c>
      <c r="DF89" s="128">
        <v>4.0564434515481133E-2</v>
      </c>
      <c r="DG89" s="128">
        <v>0</v>
      </c>
      <c r="DH89" s="129">
        <v>4.2671730545845863</v>
      </c>
      <c r="DI89" s="127">
        <v>0</v>
      </c>
      <c r="DJ89" s="128">
        <v>0</v>
      </c>
      <c r="DK89" s="128">
        <v>0</v>
      </c>
      <c r="DL89" s="129">
        <v>0</v>
      </c>
      <c r="DM89" s="160">
        <v>7.4666929374999996E-2</v>
      </c>
      <c r="DN89" s="108">
        <v>0</v>
      </c>
      <c r="DO89" s="108">
        <v>6.8780689042676882E-2</v>
      </c>
      <c r="DP89" s="108">
        <v>1.4730327716588048E-3</v>
      </c>
      <c r="DQ89" s="132">
        <v>4.4132075606643064E-3</v>
      </c>
      <c r="DR89" s="302">
        <v>0</v>
      </c>
      <c r="DS89" s="133">
        <v>0</v>
      </c>
      <c r="DT89" s="133">
        <v>3.2847023365380777E-2</v>
      </c>
      <c r="DU89" s="133">
        <v>1.8251823005183143E-3</v>
      </c>
      <c r="DV89" s="133">
        <v>3.9994723709100906E-2</v>
      </c>
      <c r="DW89" s="133">
        <v>0</v>
      </c>
      <c r="DX89" s="161">
        <v>7.9664685625786245</v>
      </c>
      <c r="DY89" s="140">
        <v>0</v>
      </c>
      <c r="DZ89" s="140">
        <v>7.3384455683059411</v>
      </c>
      <c r="EA89" s="140">
        <v>0.15716287471970153</v>
      </c>
      <c r="EB89" s="140">
        <v>0.47086011955298107</v>
      </c>
      <c r="EC89" s="94">
        <v>0</v>
      </c>
      <c r="ED89" s="141">
        <v>0</v>
      </c>
      <c r="EE89" s="141">
        <v>3.5045606027319174</v>
      </c>
      <c r="EF89" s="141">
        <v>0.1947349052621207</v>
      </c>
      <c r="EG89" s="141">
        <v>4.2671730545845863</v>
      </c>
      <c r="EH89" s="141">
        <v>0</v>
      </c>
    </row>
    <row r="90" spans="1:138" outlineLevel="3" x14ac:dyDescent="0.2">
      <c r="A90" s="71">
        <v>80</v>
      </c>
      <c r="B90" s="56" t="s">
        <v>113</v>
      </c>
      <c r="C90" s="57" t="s">
        <v>143</v>
      </c>
      <c r="D90" s="58" t="s">
        <v>147</v>
      </c>
      <c r="E90" s="33">
        <v>15368.759</v>
      </c>
      <c r="F90" s="33">
        <v>430.37180000000001</v>
      </c>
      <c r="G90" s="59">
        <v>22.643721414858302</v>
      </c>
      <c r="H90" s="59">
        <v>31.636991328525699</v>
      </c>
      <c r="I90" s="59">
        <v>3.3001999999999998</v>
      </c>
      <c r="J90" s="59">
        <v>71.468999999999994</v>
      </c>
      <c r="K90" s="59">
        <v>49.323</v>
      </c>
      <c r="L90" s="449">
        <v>1.2000000000000001E-3</v>
      </c>
      <c r="M90" s="59">
        <v>14.8</v>
      </c>
      <c r="N90" s="59">
        <v>12.530666698319516</v>
      </c>
      <c r="O90" s="38">
        <v>0.34569387758161008</v>
      </c>
      <c r="P90" s="61">
        <v>0</v>
      </c>
      <c r="Q90" s="62">
        <v>0</v>
      </c>
      <c r="R90" s="35">
        <v>3.3381893599999999</v>
      </c>
      <c r="S90" s="35">
        <v>3.090532E-2</v>
      </c>
      <c r="T90" s="35">
        <v>3.3690946799999999</v>
      </c>
      <c r="U90" s="35">
        <v>3.3690946799999999</v>
      </c>
      <c r="V90" s="63">
        <v>0</v>
      </c>
      <c r="W90" s="35">
        <v>0</v>
      </c>
      <c r="X90" s="35">
        <v>7.4999999999999997E-2</v>
      </c>
      <c r="Y90" s="35">
        <v>0</v>
      </c>
      <c r="Z90" s="35">
        <v>0.03</v>
      </c>
      <c r="AA90" s="35">
        <v>0</v>
      </c>
      <c r="AB90" s="63">
        <v>0.105</v>
      </c>
      <c r="AC90" s="159">
        <v>0</v>
      </c>
      <c r="AD90" s="283">
        <v>5.9038875000000011E-4</v>
      </c>
      <c r="AE90" s="283">
        <v>0</v>
      </c>
      <c r="AF90" s="284">
        <v>5.9038875000000011E-4</v>
      </c>
      <c r="AG90" s="107"/>
      <c r="AH90" s="108"/>
      <c r="AI90" s="102">
        <v>0</v>
      </c>
      <c r="AJ90" s="109">
        <v>0</v>
      </c>
      <c r="AK90" s="107">
        <v>0</v>
      </c>
      <c r="AL90" s="108">
        <v>4.5885494861684585E-4</v>
      </c>
      <c r="AM90" s="108">
        <v>0</v>
      </c>
      <c r="AN90" s="109">
        <v>4.5885494861684585E-4</v>
      </c>
      <c r="AO90" s="107">
        <v>0</v>
      </c>
      <c r="AP90" s="108">
        <v>1.867812376420914E-5</v>
      </c>
      <c r="AQ90" s="108">
        <v>0</v>
      </c>
      <c r="AR90" s="109">
        <v>1.867812376420914E-5</v>
      </c>
      <c r="AS90" s="107">
        <v>0</v>
      </c>
      <c r="AT90" s="108">
        <v>1.1285567761894513E-4</v>
      </c>
      <c r="AU90" s="108">
        <v>0</v>
      </c>
      <c r="AV90" s="109">
        <v>1.1285567761894513E-4</v>
      </c>
      <c r="AW90" s="64">
        <v>0</v>
      </c>
      <c r="AX90" s="65">
        <v>3.6684672540281397E-5</v>
      </c>
      <c r="AY90" s="65">
        <v>0</v>
      </c>
      <c r="AZ90" s="67">
        <v>3.6684672540281397E-5</v>
      </c>
      <c r="BA90" s="464"/>
      <c r="BB90" s="465"/>
      <c r="BC90" s="466">
        <v>0</v>
      </c>
      <c r="BD90" s="467">
        <v>0</v>
      </c>
      <c r="BE90" s="464">
        <v>0</v>
      </c>
      <c r="BF90" s="465">
        <v>3.0029182439221113E-4</v>
      </c>
      <c r="BG90" s="465">
        <v>0</v>
      </c>
      <c r="BH90" s="468">
        <v>3.0029182439221113E-4</v>
      </c>
      <c r="BI90" s="464">
        <v>0</v>
      </c>
      <c r="BJ90" s="465">
        <v>2.9677874475935343E-5</v>
      </c>
      <c r="BK90" s="465">
        <v>0</v>
      </c>
      <c r="BL90" s="468">
        <v>2.9677874475935343E-5</v>
      </c>
      <c r="BM90" s="464">
        <v>0</v>
      </c>
      <c r="BN90" s="465">
        <v>2.2373437859157233E-4</v>
      </c>
      <c r="BO90" s="465">
        <v>0</v>
      </c>
      <c r="BP90" s="468">
        <v>2.2373437859157233E-4</v>
      </c>
      <c r="BQ90" s="464"/>
      <c r="BR90" s="465"/>
      <c r="BS90" s="465"/>
      <c r="BT90" s="468"/>
      <c r="BU90" s="266">
        <v>0</v>
      </c>
      <c r="BV90" s="267">
        <v>0.25408666903725002</v>
      </c>
      <c r="BW90" s="267">
        <v>0</v>
      </c>
      <c r="BX90" s="268">
        <v>0.25408666903725002</v>
      </c>
      <c r="BY90" s="121">
        <v>0</v>
      </c>
      <c r="BZ90" s="119">
        <v>0</v>
      </c>
      <c r="CA90" s="119">
        <v>0</v>
      </c>
      <c r="CB90" s="120">
        <v>0</v>
      </c>
      <c r="CC90" s="121">
        <v>0</v>
      </c>
      <c r="CD90" s="119">
        <v>0.19747823017513946</v>
      </c>
      <c r="CE90" s="119">
        <v>0</v>
      </c>
      <c r="CF90" s="120">
        <v>0.19747823017513946</v>
      </c>
      <c r="CG90" s="121">
        <v>0</v>
      </c>
      <c r="CH90" s="119">
        <v>8.0385377450254633E-3</v>
      </c>
      <c r="CI90" s="119">
        <v>0</v>
      </c>
      <c r="CJ90" s="120">
        <v>8.0385377450254633E-3</v>
      </c>
      <c r="CK90" s="121">
        <v>0</v>
      </c>
      <c r="CL90" s="119">
        <v>4.8569901117085132E-2</v>
      </c>
      <c r="CM90" s="119">
        <v>0</v>
      </c>
      <c r="CN90" s="120">
        <v>4.8569901117085132E-2</v>
      </c>
      <c r="CO90" s="41">
        <v>0</v>
      </c>
      <c r="CP90" s="33">
        <v>1.5788048553571476E-2</v>
      </c>
      <c r="CQ90" s="33">
        <v>0</v>
      </c>
      <c r="CR90" s="42">
        <v>1.5788048553571476E-2</v>
      </c>
      <c r="CS90" s="127">
        <v>0</v>
      </c>
      <c r="CT90" s="128">
        <v>0</v>
      </c>
      <c r="CU90" s="128">
        <v>0</v>
      </c>
      <c r="CV90" s="129">
        <v>0</v>
      </c>
      <c r="CW90" s="127">
        <v>0</v>
      </c>
      <c r="CX90" s="128">
        <v>0.12923713298895981</v>
      </c>
      <c r="CY90" s="128">
        <v>0</v>
      </c>
      <c r="CZ90" s="129">
        <v>0.12923713298895981</v>
      </c>
      <c r="DA90" s="127">
        <v>0</v>
      </c>
      <c r="DB90" s="128">
        <v>1.2772520258382351E-2</v>
      </c>
      <c r="DC90" s="128">
        <v>0</v>
      </c>
      <c r="DD90" s="129">
        <v>1.2772520258382351E-2</v>
      </c>
      <c r="DE90" s="127">
        <v>0</v>
      </c>
      <c r="DF90" s="128">
        <v>9.6288967236336453E-2</v>
      </c>
      <c r="DG90" s="128">
        <v>0</v>
      </c>
      <c r="DH90" s="129">
        <v>9.6288967236336453E-2</v>
      </c>
      <c r="DI90" s="127">
        <v>0</v>
      </c>
      <c r="DJ90" s="128">
        <v>0</v>
      </c>
      <c r="DK90" s="128">
        <v>0</v>
      </c>
      <c r="DL90" s="129">
        <v>0</v>
      </c>
      <c r="DM90" s="160">
        <v>5.9038875000000011E-4</v>
      </c>
      <c r="DN90" s="108">
        <v>0</v>
      </c>
      <c r="DO90" s="108">
        <v>4.5885494861684585E-4</v>
      </c>
      <c r="DP90" s="108">
        <v>1.867812376420914E-5</v>
      </c>
      <c r="DQ90" s="132">
        <v>1.1285567761894513E-4</v>
      </c>
      <c r="DR90" s="302">
        <v>3.6684672540281397E-5</v>
      </c>
      <c r="DS90" s="133">
        <v>0</v>
      </c>
      <c r="DT90" s="133">
        <v>3.0029182439221113E-4</v>
      </c>
      <c r="DU90" s="133">
        <v>2.9677874475935343E-5</v>
      </c>
      <c r="DV90" s="133">
        <v>2.2373437859157233E-4</v>
      </c>
      <c r="DW90" s="133">
        <v>0</v>
      </c>
      <c r="DX90" s="161">
        <v>0.25408666903725002</v>
      </c>
      <c r="DY90" s="140">
        <v>0</v>
      </c>
      <c r="DZ90" s="140">
        <v>0.19747823017513946</v>
      </c>
      <c r="EA90" s="140">
        <v>8.0385377450254633E-3</v>
      </c>
      <c r="EB90" s="140">
        <v>4.8569901117085132E-2</v>
      </c>
      <c r="EC90" s="94">
        <v>1.5788048553571476E-2</v>
      </c>
      <c r="ED90" s="141">
        <v>0</v>
      </c>
      <c r="EE90" s="141">
        <v>0.12923713298895981</v>
      </c>
      <c r="EF90" s="141">
        <v>1.2772520258382351E-2</v>
      </c>
      <c r="EG90" s="141">
        <v>9.6288967236336453E-2</v>
      </c>
      <c r="EH90" s="141">
        <v>0</v>
      </c>
    </row>
    <row r="91" spans="1:138" outlineLevel="3" x14ac:dyDescent="0.2">
      <c r="A91" s="71">
        <v>81</v>
      </c>
      <c r="B91" s="56" t="s">
        <v>113</v>
      </c>
      <c r="C91" s="57" t="s">
        <v>143</v>
      </c>
      <c r="D91" s="58" t="s">
        <v>148</v>
      </c>
      <c r="E91" s="33">
        <v>7736.1310000000003</v>
      </c>
      <c r="F91" s="33">
        <v>169.30419999999998</v>
      </c>
      <c r="G91" s="59">
        <v>27.788234115795898</v>
      </c>
      <c r="H91" s="59">
        <v>40.103877226878602</v>
      </c>
      <c r="I91" s="59">
        <v>2.4700000000000002</v>
      </c>
      <c r="J91" s="59">
        <v>72.832999999999998</v>
      </c>
      <c r="K91" s="59">
        <v>51.695999999999998</v>
      </c>
      <c r="L91" s="449">
        <v>1.0999999999999998E-3</v>
      </c>
      <c r="M91" s="59">
        <v>12.2</v>
      </c>
      <c r="N91" s="59">
        <v>13.167321381695215</v>
      </c>
      <c r="O91" s="38">
        <v>0.25129521341705874</v>
      </c>
      <c r="P91" s="61">
        <v>0</v>
      </c>
      <c r="Q91" s="62">
        <v>0</v>
      </c>
      <c r="R91" s="35">
        <v>3.3385235800000004</v>
      </c>
      <c r="S91" s="35">
        <v>3.0738210000000002E-2</v>
      </c>
      <c r="T91" s="35">
        <v>3.3692617900000004</v>
      </c>
      <c r="U91" s="35">
        <v>3.3692617900000004</v>
      </c>
      <c r="V91" s="63">
        <v>0.04</v>
      </c>
      <c r="W91" s="35">
        <v>0.16</v>
      </c>
      <c r="X91" s="35">
        <v>7.4999999999999997E-2</v>
      </c>
      <c r="Y91" s="35">
        <v>0</v>
      </c>
      <c r="Z91" s="35">
        <v>0.03</v>
      </c>
      <c r="AA91" s="35">
        <v>4.6943349999999998E-5</v>
      </c>
      <c r="AB91" s="63">
        <v>0.30504694335000004</v>
      </c>
      <c r="AC91" s="159">
        <v>2.4376459999999999E-3</v>
      </c>
      <c r="AD91" s="283">
        <v>5.524959374999999E-4</v>
      </c>
      <c r="AE91" s="283">
        <v>0</v>
      </c>
      <c r="AF91" s="284">
        <v>2.9901419374999999E-3</v>
      </c>
      <c r="AG91" s="107"/>
      <c r="AH91" s="108"/>
      <c r="AI91" s="102">
        <v>0</v>
      </c>
      <c r="AJ91" s="109">
        <v>0</v>
      </c>
      <c r="AK91" s="107">
        <v>1.6182254280890749E-3</v>
      </c>
      <c r="AL91" s="108">
        <v>4.2564984724478144E-4</v>
      </c>
      <c r="AM91" s="108">
        <v>0</v>
      </c>
      <c r="AN91" s="109">
        <v>2.0438752753338561E-3</v>
      </c>
      <c r="AO91" s="107">
        <v>9.7759055906591311E-5</v>
      </c>
      <c r="AP91" s="108">
        <v>2.2157229245849149E-5</v>
      </c>
      <c r="AQ91" s="108">
        <v>0</v>
      </c>
      <c r="AR91" s="109">
        <v>1.1991628515244046E-4</v>
      </c>
      <c r="AS91" s="107">
        <v>7.2166151600433395E-4</v>
      </c>
      <c r="AT91" s="108">
        <v>1.0468886100936936E-4</v>
      </c>
      <c r="AU91" s="108">
        <v>0</v>
      </c>
      <c r="AV91" s="109">
        <v>8.2635037701370335E-4</v>
      </c>
      <c r="AW91" s="64">
        <v>0</v>
      </c>
      <c r="AX91" s="65">
        <v>0</v>
      </c>
      <c r="AY91" s="65">
        <v>0</v>
      </c>
      <c r="AZ91" s="67">
        <v>0</v>
      </c>
      <c r="BA91" s="464"/>
      <c r="BB91" s="465"/>
      <c r="BC91" s="466">
        <v>0</v>
      </c>
      <c r="BD91" s="467">
        <v>0</v>
      </c>
      <c r="BE91" s="464">
        <v>1.2277929895840862E-3</v>
      </c>
      <c r="BF91" s="465">
        <v>3.1875447399137423E-4</v>
      </c>
      <c r="BG91" s="465">
        <v>0</v>
      </c>
      <c r="BH91" s="468">
        <v>1.5465474635754605E-3</v>
      </c>
      <c r="BI91" s="464">
        <v>9.4087693386508606E-5</v>
      </c>
      <c r="BJ91" s="465">
        <v>3.1213400790900441E-5</v>
      </c>
      <c r="BK91" s="465">
        <v>0</v>
      </c>
      <c r="BL91" s="468">
        <v>1.2530109417740906E-4</v>
      </c>
      <c r="BM91" s="464">
        <v>1.1157653170294054E-3</v>
      </c>
      <c r="BN91" s="465">
        <v>2.0252806271772527E-4</v>
      </c>
      <c r="BO91" s="465">
        <v>0</v>
      </c>
      <c r="BP91" s="468">
        <v>1.3182933797471308E-3</v>
      </c>
      <c r="BQ91" s="464"/>
      <c r="BR91" s="465"/>
      <c r="BS91" s="465"/>
      <c r="BT91" s="468"/>
      <c r="BU91" s="266">
        <v>0.41270370591319994</v>
      </c>
      <c r="BV91" s="267">
        <v>9.3539882701687477E-2</v>
      </c>
      <c r="BW91" s="267">
        <v>0</v>
      </c>
      <c r="BX91" s="268">
        <v>0.50624358861488739</v>
      </c>
      <c r="BY91" s="121">
        <v>0</v>
      </c>
      <c r="BZ91" s="119">
        <v>0</v>
      </c>
      <c r="CA91" s="119">
        <v>0</v>
      </c>
      <c r="CB91" s="120">
        <v>0</v>
      </c>
      <c r="CC91" s="121">
        <v>0.27397236152227833</v>
      </c>
      <c r="CD91" s="119">
        <v>7.2064306867899913E-2</v>
      </c>
      <c r="CE91" s="119">
        <v>0</v>
      </c>
      <c r="CF91" s="120">
        <v>0.34603666839017821</v>
      </c>
      <c r="CG91" s="121">
        <v>1.6551018753020716E-2</v>
      </c>
      <c r="CH91" s="119">
        <v>3.7513119716850933E-3</v>
      </c>
      <c r="CI91" s="119">
        <v>0</v>
      </c>
      <c r="CJ91" s="120">
        <v>2.0302330724705806E-2</v>
      </c>
      <c r="CK91" s="121">
        <v>0.12218032563790095</v>
      </c>
      <c r="CL91" s="119">
        <v>1.772426386210247E-2</v>
      </c>
      <c r="CM91" s="119">
        <v>0</v>
      </c>
      <c r="CN91" s="120">
        <v>0.13990458950000342</v>
      </c>
      <c r="CO91" s="41">
        <v>0</v>
      </c>
      <c r="CP91" s="33">
        <v>0</v>
      </c>
      <c r="CQ91" s="33">
        <v>0</v>
      </c>
      <c r="CR91" s="42">
        <v>0</v>
      </c>
      <c r="CS91" s="127">
        <v>0</v>
      </c>
      <c r="CT91" s="128">
        <v>0</v>
      </c>
      <c r="CU91" s="128">
        <v>0</v>
      </c>
      <c r="CV91" s="129">
        <v>0</v>
      </c>
      <c r="CW91" s="127">
        <v>0.20787050986714203</v>
      </c>
      <c r="CX91" s="128">
        <v>5.3966471215530415E-2</v>
      </c>
      <c r="CY91" s="128">
        <v>0</v>
      </c>
      <c r="CZ91" s="129">
        <v>0.26183698108267245</v>
      </c>
      <c r="DA91" s="127">
        <v>1.5929441658648128E-2</v>
      </c>
      <c r="DB91" s="128">
        <v>5.2845598501827656E-3</v>
      </c>
      <c r="DC91" s="128">
        <v>0</v>
      </c>
      <c r="DD91" s="129">
        <v>2.1214001508830897E-2</v>
      </c>
      <c r="DE91" s="127">
        <v>0.18890375438740983</v>
      </c>
      <c r="DF91" s="128">
        <v>3.4288851635974296E-2</v>
      </c>
      <c r="DG91" s="128">
        <v>0</v>
      </c>
      <c r="DH91" s="129">
        <v>0.22319260602338414</v>
      </c>
      <c r="DI91" s="127">
        <v>0</v>
      </c>
      <c r="DJ91" s="128">
        <v>0</v>
      </c>
      <c r="DK91" s="128">
        <v>0</v>
      </c>
      <c r="DL91" s="129">
        <v>0</v>
      </c>
      <c r="DM91" s="160">
        <v>2.9901419374999999E-3</v>
      </c>
      <c r="DN91" s="108">
        <v>0</v>
      </c>
      <c r="DO91" s="108">
        <v>2.0438752753338561E-3</v>
      </c>
      <c r="DP91" s="108">
        <v>1.1991628515244046E-4</v>
      </c>
      <c r="DQ91" s="132">
        <v>8.2635037701370335E-4</v>
      </c>
      <c r="DR91" s="302">
        <v>0</v>
      </c>
      <c r="DS91" s="133">
        <v>0</v>
      </c>
      <c r="DT91" s="133">
        <v>1.5465474635754605E-3</v>
      </c>
      <c r="DU91" s="133">
        <v>1.2530109417740906E-4</v>
      </c>
      <c r="DV91" s="133">
        <v>1.3182933797471308E-3</v>
      </c>
      <c r="DW91" s="133">
        <v>0</v>
      </c>
      <c r="DX91" s="161">
        <v>0.50624358861488739</v>
      </c>
      <c r="DY91" s="140">
        <v>0</v>
      </c>
      <c r="DZ91" s="140">
        <v>0.34603666839017821</v>
      </c>
      <c r="EA91" s="140">
        <v>2.0302330724705806E-2</v>
      </c>
      <c r="EB91" s="140">
        <v>0.13990458950000342</v>
      </c>
      <c r="EC91" s="94">
        <v>0</v>
      </c>
      <c r="ED91" s="141">
        <v>0</v>
      </c>
      <c r="EE91" s="141">
        <v>0.26183698108267245</v>
      </c>
      <c r="EF91" s="141">
        <v>2.1214001508830897E-2</v>
      </c>
      <c r="EG91" s="141">
        <v>0.22319260602338414</v>
      </c>
      <c r="EH91" s="141">
        <v>0</v>
      </c>
    </row>
    <row r="92" spans="1:138" outlineLevel="3" x14ac:dyDescent="0.2">
      <c r="A92" s="71">
        <v>82</v>
      </c>
      <c r="B92" s="56" t="s">
        <v>113</v>
      </c>
      <c r="C92" s="57" t="s">
        <v>143</v>
      </c>
      <c r="D92" s="78" t="s">
        <v>149</v>
      </c>
      <c r="E92" s="33">
        <v>122070.963</v>
      </c>
      <c r="F92" s="33">
        <v>2369.2408</v>
      </c>
      <c r="G92" s="59">
        <v>18.787892000553001</v>
      </c>
      <c r="H92" s="59">
        <v>23.215528930080701</v>
      </c>
      <c r="I92" s="59">
        <v>2.29</v>
      </c>
      <c r="J92" s="59">
        <v>76.480999999999995</v>
      </c>
      <c r="K92" s="59">
        <v>77.825000000000003</v>
      </c>
      <c r="L92" s="449">
        <v>3.0000000000000003E-4</v>
      </c>
      <c r="M92" s="59">
        <v>8.1</v>
      </c>
      <c r="N92" s="59">
        <v>5.7225836051742922</v>
      </c>
      <c r="O92" s="38">
        <v>0.45826276696796775</v>
      </c>
      <c r="P92" s="61">
        <v>1</v>
      </c>
      <c r="Q92" s="62">
        <v>0</v>
      </c>
      <c r="R92" s="35">
        <v>0.6238732766495606</v>
      </c>
      <c r="S92" s="35">
        <v>1.0733616752197001E-3</v>
      </c>
      <c r="T92" s="35">
        <v>0.62494663832478026</v>
      </c>
      <c r="U92" s="35">
        <v>0.62494663832478026</v>
      </c>
      <c r="V92" s="63">
        <v>5.0500000000000003E-2</v>
      </c>
      <c r="W92" s="35">
        <v>0.27700000000000002</v>
      </c>
      <c r="X92" s="35">
        <v>0.17499999999999999</v>
      </c>
      <c r="Y92" s="35">
        <v>0</v>
      </c>
      <c r="Z92" s="35">
        <v>0.03</v>
      </c>
      <c r="AA92" s="35">
        <v>1.34575E-4</v>
      </c>
      <c r="AB92" s="63">
        <v>0.532634575</v>
      </c>
      <c r="AC92" s="159">
        <v>5.0576999999999997E-2</v>
      </c>
      <c r="AD92" s="283">
        <v>5.6249999999999996E-4</v>
      </c>
      <c r="AE92" s="283">
        <v>0</v>
      </c>
      <c r="AF92" s="284">
        <v>5.1139499999999997E-2</v>
      </c>
      <c r="AG92" s="107"/>
      <c r="AH92" s="108"/>
      <c r="AI92" s="102">
        <v>0</v>
      </c>
      <c r="AJ92" s="109">
        <v>0</v>
      </c>
      <c r="AK92" s="107">
        <v>4.1506580671931761E-2</v>
      </c>
      <c r="AL92" s="108">
        <v>4.4098155927040338E-4</v>
      </c>
      <c r="AM92" s="108">
        <v>0</v>
      </c>
      <c r="AN92" s="109">
        <v>4.1947562231202162E-2</v>
      </c>
      <c r="AO92" s="107">
        <v>1.174171806696692E-3</v>
      </c>
      <c r="AP92" s="108">
        <v>1.3058735023170356E-5</v>
      </c>
      <c r="AQ92" s="108">
        <v>0</v>
      </c>
      <c r="AR92" s="109">
        <v>1.1872305417198624E-3</v>
      </c>
      <c r="AS92" s="107">
        <v>7.8962475213715418E-3</v>
      </c>
      <c r="AT92" s="108">
        <v>1.084597057064262E-4</v>
      </c>
      <c r="AU92" s="108">
        <v>0</v>
      </c>
      <c r="AV92" s="109">
        <v>8.0047072270779673E-3</v>
      </c>
      <c r="AW92" s="64">
        <v>0</v>
      </c>
      <c r="AX92" s="65">
        <v>0</v>
      </c>
      <c r="AY92" s="65">
        <v>0</v>
      </c>
      <c r="AZ92" s="67">
        <v>0</v>
      </c>
      <c r="BA92" s="464"/>
      <c r="BB92" s="465"/>
      <c r="BC92" s="466">
        <v>0</v>
      </c>
      <c r="BD92" s="467">
        <v>0</v>
      </c>
      <c r="BE92" s="464">
        <v>2.3244742855157773E-2</v>
      </c>
      <c r="BF92" s="465">
        <v>2.3894178271318471E-4</v>
      </c>
      <c r="BG92" s="465">
        <v>0</v>
      </c>
      <c r="BH92" s="468">
        <v>2.3483684637870959E-2</v>
      </c>
      <c r="BI92" s="464">
        <v>1.2778466213721352E-3</v>
      </c>
      <c r="BJ92" s="465">
        <v>3.5121019445785895E-5</v>
      </c>
      <c r="BK92" s="465">
        <v>0</v>
      </c>
      <c r="BL92" s="468">
        <v>1.312967640817921E-3</v>
      </c>
      <c r="BM92" s="464">
        <v>2.605441052347009E-2</v>
      </c>
      <c r="BN92" s="465">
        <v>2.8843719784102937E-4</v>
      </c>
      <c r="BO92" s="465">
        <v>0</v>
      </c>
      <c r="BP92" s="468">
        <v>2.6342847721311121E-2</v>
      </c>
      <c r="BQ92" s="464"/>
      <c r="BR92" s="465"/>
      <c r="BS92" s="465"/>
      <c r="BT92" s="468"/>
      <c r="BU92" s="266">
        <v>119.8290919416</v>
      </c>
      <c r="BV92" s="267">
        <v>1.33269795</v>
      </c>
      <c r="BW92" s="267">
        <v>0</v>
      </c>
      <c r="BX92" s="268">
        <v>121.16178989159999</v>
      </c>
      <c r="BY92" s="121">
        <v>0</v>
      </c>
      <c r="BZ92" s="119">
        <v>0</v>
      </c>
      <c r="CA92" s="119">
        <v>0</v>
      </c>
      <c r="CB92" s="120">
        <v>0</v>
      </c>
      <c r="CC92" s="121">
        <v>98.339084396432142</v>
      </c>
      <c r="CD92" s="119">
        <v>1.0447915022710579</v>
      </c>
      <c r="CE92" s="119">
        <v>0</v>
      </c>
      <c r="CF92" s="120">
        <v>99.383875898703195</v>
      </c>
      <c r="CG92" s="121">
        <v>2.781895750635516</v>
      </c>
      <c r="CH92" s="119">
        <v>3.0939287813284151E-2</v>
      </c>
      <c r="CI92" s="119">
        <v>0</v>
      </c>
      <c r="CJ92" s="120">
        <v>2.8128350384488003</v>
      </c>
      <c r="CK92" s="121">
        <v>18.708111794532329</v>
      </c>
      <c r="CL92" s="119">
        <v>0.25696715991565777</v>
      </c>
      <c r="CM92" s="119">
        <v>0</v>
      </c>
      <c r="CN92" s="120">
        <v>18.965078954447986</v>
      </c>
      <c r="CO92" s="41">
        <v>0</v>
      </c>
      <c r="CP92" s="33">
        <v>0</v>
      </c>
      <c r="CQ92" s="33">
        <v>0</v>
      </c>
      <c r="CR92" s="42">
        <v>0</v>
      </c>
      <c r="CS92" s="127">
        <v>0</v>
      </c>
      <c r="CT92" s="128">
        <v>0</v>
      </c>
      <c r="CU92" s="128">
        <v>0</v>
      </c>
      <c r="CV92" s="129">
        <v>0</v>
      </c>
      <c r="CW92" s="127">
        <v>55.072393157948291</v>
      </c>
      <c r="CX92" s="128">
        <v>0.56611062042881188</v>
      </c>
      <c r="CY92" s="128">
        <v>0</v>
      </c>
      <c r="CZ92" s="129">
        <v>55.6385037783771</v>
      </c>
      <c r="DA92" s="127">
        <v>3.0275263514970145</v>
      </c>
      <c r="DB92" s="128">
        <v>8.3210152208549326E-2</v>
      </c>
      <c r="DC92" s="128">
        <v>0</v>
      </c>
      <c r="DD92" s="129">
        <v>3.1107365037055641</v>
      </c>
      <c r="DE92" s="127">
        <v>61.729172432154698</v>
      </c>
      <c r="DF92" s="128">
        <v>0.6833771773626387</v>
      </c>
      <c r="DG92" s="128">
        <v>0</v>
      </c>
      <c r="DH92" s="129">
        <v>62.412549609517342</v>
      </c>
      <c r="DI92" s="127">
        <v>0</v>
      </c>
      <c r="DJ92" s="128">
        <v>0</v>
      </c>
      <c r="DK92" s="128">
        <v>0</v>
      </c>
      <c r="DL92" s="129">
        <v>0</v>
      </c>
      <c r="DM92" s="160">
        <v>5.1139499999999997E-2</v>
      </c>
      <c r="DN92" s="108">
        <v>0</v>
      </c>
      <c r="DO92" s="108">
        <v>4.1947562231202162E-2</v>
      </c>
      <c r="DP92" s="108">
        <v>1.1872305417198624E-3</v>
      </c>
      <c r="DQ92" s="132">
        <v>8.0047072270779673E-3</v>
      </c>
      <c r="DR92" s="302">
        <v>0</v>
      </c>
      <c r="DS92" s="133">
        <v>0</v>
      </c>
      <c r="DT92" s="133">
        <v>2.3483684637870959E-2</v>
      </c>
      <c r="DU92" s="133">
        <v>1.312967640817921E-3</v>
      </c>
      <c r="DV92" s="133">
        <v>2.6342847721311121E-2</v>
      </c>
      <c r="DW92" s="133">
        <v>0</v>
      </c>
      <c r="DX92" s="161">
        <v>121.16178989159999</v>
      </c>
      <c r="DY92" s="140">
        <v>0</v>
      </c>
      <c r="DZ92" s="140">
        <v>99.383875898703195</v>
      </c>
      <c r="EA92" s="140">
        <v>2.8128350384488003</v>
      </c>
      <c r="EB92" s="140">
        <v>18.965078954447986</v>
      </c>
      <c r="EC92" s="94">
        <v>0</v>
      </c>
      <c r="ED92" s="141">
        <v>0</v>
      </c>
      <c r="EE92" s="141">
        <v>55.6385037783771</v>
      </c>
      <c r="EF92" s="141">
        <v>3.1107365037055641</v>
      </c>
      <c r="EG92" s="141">
        <v>62.412549609517342</v>
      </c>
      <c r="EH92" s="141">
        <v>0</v>
      </c>
    </row>
    <row r="93" spans="1:138" outlineLevel="3" x14ac:dyDescent="0.2">
      <c r="A93" s="71">
        <v>83</v>
      </c>
      <c r="B93" s="56" t="s">
        <v>113</v>
      </c>
      <c r="C93" s="57" t="s">
        <v>143</v>
      </c>
      <c r="D93" s="58" t="s">
        <v>150</v>
      </c>
      <c r="E93" s="33">
        <v>5877.0339999999997</v>
      </c>
      <c r="F93" s="33">
        <v>124.0308</v>
      </c>
      <c r="G93" s="59">
        <v>19.9607531488452</v>
      </c>
      <c r="H93" s="59">
        <v>23.5201645297347</v>
      </c>
      <c r="I93" s="59">
        <v>2.3182999999999998</v>
      </c>
      <c r="J93" s="59">
        <v>74.465999999999994</v>
      </c>
      <c r="K93" s="59">
        <v>57.255000000000003</v>
      </c>
      <c r="L93" s="449">
        <v>1.2000000000000001E-3</v>
      </c>
      <c r="M93" s="59">
        <v>11</v>
      </c>
      <c r="N93" s="59">
        <v>7.828770444839944</v>
      </c>
      <c r="O93" s="38">
        <v>0.4214143344693726</v>
      </c>
      <c r="P93" s="61">
        <v>0</v>
      </c>
      <c r="Q93" s="62">
        <v>0</v>
      </c>
      <c r="R93" s="35">
        <v>2.1434889021849597</v>
      </c>
      <c r="S93" s="35">
        <v>1.3055548907519997E-2</v>
      </c>
      <c r="T93" s="35">
        <v>2.1565444510924796</v>
      </c>
      <c r="U93" s="35">
        <v>2.1565444510924796</v>
      </c>
      <c r="V93" s="63">
        <v>0.24</v>
      </c>
      <c r="W93" s="35">
        <v>0.96</v>
      </c>
      <c r="X93" s="35">
        <v>0.12</v>
      </c>
      <c r="Y93" s="35">
        <v>0</v>
      </c>
      <c r="Z93" s="35">
        <v>0.03</v>
      </c>
      <c r="AA93" s="35">
        <v>4.6681199999999993E-4</v>
      </c>
      <c r="AB93" s="63">
        <v>1.3504668119999998</v>
      </c>
      <c r="AC93" s="159">
        <v>4.6020383999999998E-2</v>
      </c>
      <c r="AD93" s="283">
        <v>1.07514E-3</v>
      </c>
      <c r="AE93" s="283">
        <v>0</v>
      </c>
      <c r="AF93" s="284">
        <v>4.7095524E-2</v>
      </c>
      <c r="AG93" s="107"/>
      <c r="AH93" s="108"/>
      <c r="AI93" s="102">
        <v>0</v>
      </c>
      <c r="AJ93" s="109">
        <v>0</v>
      </c>
      <c r="AK93" s="107">
        <v>3.0376705690404428E-2</v>
      </c>
      <c r="AL93" s="108">
        <v>8.4261164082480029E-4</v>
      </c>
      <c r="AM93" s="108">
        <v>0</v>
      </c>
      <c r="AN93" s="109">
        <v>3.1219317331229228E-2</v>
      </c>
      <c r="AO93" s="107">
        <v>1.0824070034015695E-3</v>
      </c>
      <c r="AP93" s="108">
        <v>2.5287469692498942E-5</v>
      </c>
      <c r="AQ93" s="108">
        <v>0</v>
      </c>
      <c r="AR93" s="109">
        <v>1.1076944730940685E-3</v>
      </c>
      <c r="AS93" s="107">
        <v>1.4561271306194E-2</v>
      </c>
      <c r="AT93" s="108">
        <v>2.0724088948270066E-4</v>
      </c>
      <c r="AU93" s="108">
        <v>0</v>
      </c>
      <c r="AV93" s="109">
        <v>1.47685121956767E-2</v>
      </c>
      <c r="AW93" s="64">
        <v>0</v>
      </c>
      <c r="AX93" s="65">
        <v>0</v>
      </c>
      <c r="AY93" s="65">
        <v>0</v>
      </c>
      <c r="AZ93" s="67">
        <v>0</v>
      </c>
      <c r="BA93" s="464"/>
      <c r="BB93" s="465"/>
      <c r="BC93" s="466">
        <v>0</v>
      </c>
      <c r="BD93" s="467">
        <v>0</v>
      </c>
      <c r="BE93" s="464">
        <v>1.8079632941522338E-2</v>
      </c>
      <c r="BF93" s="465">
        <v>4.8758752483045995E-4</v>
      </c>
      <c r="BG93" s="465">
        <v>0</v>
      </c>
      <c r="BH93" s="468">
        <v>1.8567220466352799E-2</v>
      </c>
      <c r="BI93" s="464">
        <v>1.0667886903209956E-3</v>
      </c>
      <c r="BJ93" s="465">
        <v>6.3114466146355056E-5</v>
      </c>
      <c r="BK93" s="465">
        <v>0</v>
      </c>
      <c r="BL93" s="468">
        <v>1.1299031564673506E-3</v>
      </c>
      <c r="BM93" s="464">
        <v>2.6873962368156663E-2</v>
      </c>
      <c r="BN93" s="465">
        <v>5.2443800902318488E-4</v>
      </c>
      <c r="BO93" s="465">
        <v>0</v>
      </c>
      <c r="BP93" s="468">
        <v>2.7398400377179846E-2</v>
      </c>
      <c r="BQ93" s="464"/>
      <c r="BR93" s="465"/>
      <c r="BS93" s="465"/>
      <c r="BT93" s="468"/>
      <c r="BU93" s="266">
        <v>5.7079450438271992</v>
      </c>
      <c r="BV93" s="267">
        <v>0.13335047431200001</v>
      </c>
      <c r="BW93" s="267">
        <v>0</v>
      </c>
      <c r="BX93" s="268">
        <v>5.8412955181391997</v>
      </c>
      <c r="BY93" s="121">
        <v>0</v>
      </c>
      <c r="BZ93" s="119">
        <v>0</v>
      </c>
      <c r="CA93" s="119">
        <v>0</v>
      </c>
      <c r="CB93" s="120">
        <v>0</v>
      </c>
      <c r="CC93" s="121">
        <v>3.7676471081454137</v>
      </c>
      <c r="CD93" s="119">
        <v>0.10450979590081264</v>
      </c>
      <c r="CE93" s="119">
        <v>0</v>
      </c>
      <c r="CF93" s="120">
        <v>3.8721569040462263</v>
      </c>
      <c r="CG93" s="121">
        <v>0.13425180655749938</v>
      </c>
      <c r="CH93" s="119">
        <v>3.1364250959363977E-3</v>
      </c>
      <c r="CI93" s="119">
        <v>0</v>
      </c>
      <c r="CJ93" s="120">
        <v>0.13738823165343578</v>
      </c>
      <c r="CK93" s="121">
        <v>1.8060461291242866</v>
      </c>
      <c r="CL93" s="119">
        <v>2.570425331525095E-2</v>
      </c>
      <c r="CM93" s="119">
        <v>0</v>
      </c>
      <c r="CN93" s="120">
        <v>1.8317503824395376</v>
      </c>
      <c r="CO93" s="41">
        <v>0</v>
      </c>
      <c r="CP93" s="33">
        <v>0</v>
      </c>
      <c r="CQ93" s="33">
        <v>0</v>
      </c>
      <c r="CR93" s="42">
        <v>0</v>
      </c>
      <c r="CS93" s="127">
        <v>0</v>
      </c>
      <c r="CT93" s="128">
        <v>0</v>
      </c>
      <c r="CU93" s="128">
        <v>0</v>
      </c>
      <c r="CV93" s="129">
        <v>0</v>
      </c>
      <c r="CW93" s="127">
        <v>2.2424313374433686</v>
      </c>
      <c r="CX93" s="128">
        <v>6.0475870774741813E-2</v>
      </c>
      <c r="CY93" s="128">
        <v>0</v>
      </c>
      <c r="CZ93" s="129">
        <v>2.3029072082181106</v>
      </c>
      <c r="DA93" s="127">
        <v>0.13231465469146533</v>
      </c>
      <c r="DB93" s="128">
        <v>7.8281377277053341E-3</v>
      </c>
      <c r="DC93" s="128">
        <v>0</v>
      </c>
      <c r="DD93" s="129">
        <v>0.14014279241917066</v>
      </c>
      <c r="DE93" s="127">
        <v>3.3331990516923655</v>
      </c>
      <c r="DF93" s="128">
        <v>6.5046465809552839E-2</v>
      </c>
      <c r="DG93" s="128">
        <v>0</v>
      </c>
      <c r="DH93" s="129">
        <v>3.3982455175019179</v>
      </c>
      <c r="DI93" s="127">
        <v>0</v>
      </c>
      <c r="DJ93" s="128">
        <v>0</v>
      </c>
      <c r="DK93" s="128">
        <v>0</v>
      </c>
      <c r="DL93" s="129">
        <v>0</v>
      </c>
      <c r="DM93" s="160">
        <v>4.7095524E-2</v>
      </c>
      <c r="DN93" s="108">
        <v>0</v>
      </c>
      <c r="DO93" s="108">
        <v>3.1219317331229228E-2</v>
      </c>
      <c r="DP93" s="108">
        <v>1.1076944730940685E-3</v>
      </c>
      <c r="DQ93" s="132">
        <v>1.47685121956767E-2</v>
      </c>
      <c r="DR93" s="302">
        <v>0</v>
      </c>
      <c r="DS93" s="133">
        <v>0</v>
      </c>
      <c r="DT93" s="133">
        <v>1.8567220466352799E-2</v>
      </c>
      <c r="DU93" s="133">
        <v>1.1299031564673506E-3</v>
      </c>
      <c r="DV93" s="133">
        <v>2.7398400377179846E-2</v>
      </c>
      <c r="DW93" s="133">
        <v>0</v>
      </c>
      <c r="DX93" s="161">
        <v>5.8412955181391997</v>
      </c>
      <c r="DY93" s="140">
        <v>0</v>
      </c>
      <c r="DZ93" s="140">
        <v>3.8721569040462263</v>
      </c>
      <c r="EA93" s="140">
        <v>0.13738823165343578</v>
      </c>
      <c r="EB93" s="140">
        <v>1.8317503824395376</v>
      </c>
      <c r="EC93" s="94">
        <v>0</v>
      </c>
      <c r="ED93" s="141">
        <v>0</v>
      </c>
      <c r="EE93" s="141">
        <v>2.3029072082181106</v>
      </c>
      <c r="EF93" s="141">
        <v>0.14014279241917066</v>
      </c>
      <c r="EG93" s="141">
        <v>3.3982455175019179</v>
      </c>
      <c r="EH93" s="141">
        <v>0</v>
      </c>
    </row>
    <row r="94" spans="1:138" outlineLevel="3" x14ac:dyDescent="0.2">
      <c r="A94" s="71">
        <v>84</v>
      </c>
      <c r="B94" s="56" t="s">
        <v>113</v>
      </c>
      <c r="C94" s="57" t="s">
        <v>143</v>
      </c>
      <c r="D94" s="58" t="s">
        <v>151</v>
      </c>
      <c r="E94" s="33">
        <v>3743.761</v>
      </c>
      <c r="F94" s="33">
        <v>74.875399999999999</v>
      </c>
      <c r="G94" s="59">
        <v>15.159060541578199</v>
      </c>
      <c r="H94" s="59">
        <v>19.6799386818149</v>
      </c>
      <c r="I94" s="59">
        <v>2.4784999999999999</v>
      </c>
      <c r="J94" s="59">
        <v>77.317999999999998</v>
      </c>
      <c r="K94" s="59">
        <v>65.114999999999995</v>
      </c>
      <c r="L94" s="449">
        <v>5.0000000000000001E-4</v>
      </c>
      <c r="M94" s="59">
        <v>10.6</v>
      </c>
      <c r="N94" s="59">
        <v>6.4808678550643375</v>
      </c>
      <c r="O94" s="38">
        <v>0.64906749239324513</v>
      </c>
      <c r="P94" s="61">
        <v>1</v>
      </c>
      <c r="Q94" s="62">
        <v>0</v>
      </c>
      <c r="R94" s="35">
        <v>4.9532360180624995</v>
      </c>
      <c r="S94" s="35">
        <v>6.5881990968749984E-2</v>
      </c>
      <c r="T94" s="35">
        <v>5.0191180090312493</v>
      </c>
      <c r="U94" s="35">
        <v>5.0191180090312493</v>
      </c>
      <c r="V94" s="63">
        <v>0.3</v>
      </c>
      <c r="W94" s="35">
        <v>2.25</v>
      </c>
      <c r="X94" s="35">
        <v>0.15</v>
      </c>
      <c r="Y94" s="35">
        <v>0</v>
      </c>
      <c r="Z94" s="35">
        <v>0.03</v>
      </c>
      <c r="AA94" s="35">
        <v>5.6884125000000014E-4</v>
      </c>
      <c r="AB94" s="63">
        <v>2.7305688412499993</v>
      </c>
      <c r="AC94" s="159">
        <v>0.18271040624999998</v>
      </c>
      <c r="AD94" s="283">
        <v>9.3238125000000001E-4</v>
      </c>
      <c r="AE94" s="283">
        <v>0</v>
      </c>
      <c r="AF94" s="284">
        <v>0.18364278749999999</v>
      </c>
      <c r="AG94" s="107"/>
      <c r="AH94" s="108"/>
      <c r="AI94" s="102">
        <v>0</v>
      </c>
      <c r="AJ94" s="109">
        <v>0</v>
      </c>
      <c r="AK94" s="107">
        <v>0.13625691677615409</v>
      </c>
      <c r="AL94" s="108">
        <v>7.336021186523878E-4</v>
      </c>
      <c r="AM94" s="108">
        <v>0</v>
      </c>
      <c r="AN94" s="109">
        <v>0.13699051889480648</v>
      </c>
      <c r="AO94" s="107">
        <v>3.5957295915295187E-3</v>
      </c>
      <c r="AP94" s="108">
        <v>1.8349205828074023E-5</v>
      </c>
      <c r="AQ94" s="108">
        <v>0</v>
      </c>
      <c r="AR94" s="109">
        <v>3.6140787973575929E-3</v>
      </c>
      <c r="AS94" s="107">
        <v>4.2857759882316382E-2</v>
      </c>
      <c r="AT94" s="108">
        <v>1.8042992551953825E-4</v>
      </c>
      <c r="AU94" s="108">
        <v>0</v>
      </c>
      <c r="AV94" s="109">
        <v>4.3038189807835921E-2</v>
      </c>
      <c r="AW94" s="64">
        <v>0</v>
      </c>
      <c r="AX94" s="65">
        <v>0</v>
      </c>
      <c r="AY94" s="65">
        <v>0</v>
      </c>
      <c r="AZ94" s="67">
        <v>0</v>
      </c>
      <c r="BA94" s="464"/>
      <c r="BB94" s="465"/>
      <c r="BC94" s="466">
        <v>0</v>
      </c>
      <c r="BD94" s="467">
        <v>0</v>
      </c>
      <c r="BE94" s="464">
        <v>5.1328341638414543E-2</v>
      </c>
      <c r="BF94" s="465">
        <v>2.5755426858903774E-4</v>
      </c>
      <c r="BG94" s="465">
        <v>0</v>
      </c>
      <c r="BH94" s="468">
        <v>5.1585895907003583E-2</v>
      </c>
      <c r="BI94" s="464">
        <v>3.9399667485782511E-3</v>
      </c>
      <c r="BJ94" s="465">
        <v>7.2663652015633777E-5</v>
      </c>
      <c r="BK94" s="465">
        <v>0</v>
      </c>
      <c r="BL94" s="468">
        <v>4.012630400593885E-3</v>
      </c>
      <c r="BM94" s="464">
        <v>0.1274420978630072</v>
      </c>
      <c r="BN94" s="465">
        <v>6.0216332939532857E-4</v>
      </c>
      <c r="BO94" s="465">
        <v>0</v>
      </c>
      <c r="BP94" s="468">
        <v>0.12804426119240253</v>
      </c>
      <c r="BQ94" s="464"/>
      <c r="BR94" s="465"/>
      <c r="BS94" s="465"/>
      <c r="BT94" s="468"/>
      <c r="BU94" s="266">
        <v>13.680514752131248</v>
      </c>
      <c r="BV94" s="267">
        <v>6.9812419046250004E-2</v>
      </c>
      <c r="BW94" s="267">
        <v>0</v>
      </c>
      <c r="BX94" s="268">
        <v>13.750327171177499</v>
      </c>
      <c r="BY94" s="121">
        <v>0</v>
      </c>
      <c r="BZ94" s="119">
        <v>0</v>
      </c>
      <c r="CA94" s="119">
        <v>0</v>
      </c>
      <c r="CB94" s="120">
        <v>0</v>
      </c>
      <c r="CC94" s="121">
        <v>10.202291146381247</v>
      </c>
      <c r="CD94" s="119">
        <v>5.4928752074944999E-2</v>
      </c>
      <c r="CE94" s="119">
        <v>0</v>
      </c>
      <c r="CF94" s="120">
        <v>10.257219898456194</v>
      </c>
      <c r="CG94" s="121">
        <v>0.26923169145760933</v>
      </c>
      <c r="CH94" s="119">
        <v>1.3739041260593737E-3</v>
      </c>
      <c r="CI94" s="119">
        <v>0</v>
      </c>
      <c r="CJ94" s="120">
        <v>0.2706055955836687</v>
      </c>
      <c r="CK94" s="121">
        <v>3.2089919142923922</v>
      </c>
      <c r="CL94" s="119">
        <v>1.3509762845245634E-2</v>
      </c>
      <c r="CM94" s="119">
        <v>0</v>
      </c>
      <c r="CN94" s="120">
        <v>3.2225016771376378</v>
      </c>
      <c r="CO94" s="41">
        <v>0</v>
      </c>
      <c r="CP94" s="33">
        <v>0</v>
      </c>
      <c r="CQ94" s="33">
        <v>0</v>
      </c>
      <c r="CR94" s="42">
        <v>0</v>
      </c>
      <c r="CS94" s="127">
        <v>0</v>
      </c>
      <c r="CT94" s="128">
        <v>0</v>
      </c>
      <c r="CU94" s="128">
        <v>0</v>
      </c>
      <c r="CV94" s="129">
        <v>0</v>
      </c>
      <c r="CW94" s="127">
        <v>3.8432301115129444</v>
      </c>
      <c r="CX94" s="128">
        <v>1.9284478882311638E-2</v>
      </c>
      <c r="CY94" s="128">
        <v>0</v>
      </c>
      <c r="CZ94" s="129">
        <v>3.8625145903952562</v>
      </c>
      <c r="DA94" s="127">
        <v>0.29500658628649595</v>
      </c>
      <c r="DB94" s="128">
        <v>5.4407200101313849E-3</v>
      </c>
      <c r="DC94" s="128">
        <v>0</v>
      </c>
      <c r="DD94" s="129">
        <v>0.30044730629662736</v>
      </c>
      <c r="DE94" s="127">
        <v>9.5422780543318098</v>
      </c>
      <c r="DF94" s="128">
        <v>4.5087220153806985E-2</v>
      </c>
      <c r="DG94" s="128">
        <v>0</v>
      </c>
      <c r="DH94" s="129">
        <v>9.5873652744856166</v>
      </c>
      <c r="DI94" s="127">
        <v>0</v>
      </c>
      <c r="DJ94" s="128">
        <v>0</v>
      </c>
      <c r="DK94" s="128">
        <v>0</v>
      </c>
      <c r="DL94" s="129">
        <v>0</v>
      </c>
      <c r="DM94" s="160">
        <v>0.18364278749999999</v>
      </c>
      <c r="DN94" s="108">
        <v>0</v>
      </c>
      <c r="DO94" s="108">
        <v>0.13699051889480648</v>
      </c>
      <c r="DP94" s="108">
        <v>3.6140787973575929E-3</v>
      </c>
      <c r="DQ94" s="132">
        <v>4.3038189807835921E-2</v>
      </c>
      <c r="DR94" s="302">
        <v>0</v>
      </c>
      <c r="DS94" s="133">
        <v>0</v>
      </c>
      <c r="DT94" s="133">
        <v>5.1585895907003583E-2</v>
      </c>
      <c r="DU94" s="133">
        <v>4.012630400593885E-3</v>
      </c>
      <c r="DV94" s="133">
        <v>0.12804426119240253</v>
      </c>
      <c r="DW94" s="133">
        <v>0</v>
      </c>
      <c r="DX94" s="161">
        <v>13.750327171177499</v>
      </c>
      <c r="DY94" s="140">
        <v>0</v>
      </c>
      <c r="DZ94" s="140">
        <v>10.257219898456194</v>
      </c>
      <c r="EA94" s="140">
        <v>0.2706055955836687</v>
      </c>
      <c r="EB94" s="140">
        <v>3.2225016771376378</v>
      </c>
      <c r="EC94" s="94">
        <v>0</v>
      </c>
      <c r="ED94" s="141">
        <v>0</v>
      </c>
      <c r="EE94" s="141">
        <v>3.8625145903952562</v>
      </c>
      <c r="EF94" s="141">
        <v>0.30044730629662736</v>
      </c>
      <c r="EG94" s="141">
        <v>9.5873652744856166</v>
      </c>
      <c r="EH94" s="141">
        <v>0</v>
      </c>
    </row>
    <row r="95" spans="1:138" outlineLevel="3" x14ac:dyDescent="0.2">
      <c r="A95" s="71">
        <v>85</v>
      </c>
      <c r="B95" s="56" t="s">
        <v>113</v>
      </c>
      <c r="C95" s="57" t="s">
        <v>143</v>
      </c>
      <c r="D95" s="32" t="s">
        <v>152</v>
      </c>
      <c r="E95" s="33">
        <v>29854.238000000001</v>
      </c>
      <c r="F95" s="33">
        <v>600.81700000000001</v>
      </c>
      <c r="G95" s="59">
        <v>13.775263164009999</v>
      </c>
      <c r="H95" s="59">
        <v>15.939900152557099</v>
      </c>
      <c r="I95" s="59">
        <v>2.4047000000000001</v>
      </c>
      <c r="J95" s="59">
        <v>73.944999999999993</v>
      </c>
      <c r="K95" s="59">
        <v>88.769000000000005</v>
      </c>
      <c r="L95" s="449">
        <v>5.9999999999999995E-4</v>
      </c>
      <c r="M95" s="59">
        <v>9.6999999999999993</v>
      </c>
      <c r="N95" s="59">
        <v>0</v>
      </c>
      <c r="O95" s="38">
        <v>0.76004408676131696</v>
      </c>
      <c r="P95" s="61">
        <v>0</v>
      </c>
      <c r="Q95" s="62">
        <v>0</v>
      </c>
      <c r="R95" s="35">
        <v>5.2389787575342375</v>
      </c>
      <c r="S95" s="35">
        <v>5.3872355672379788</v>
      </c>
      <c r="T95" s="35">
        <v>10.626214324772217</v>
      </c>
      <c r="U95" s="35">
        <v>10.626214324772217</v>
      </c>
      <c r="V95" s="63">
        <v>0.40062909967894511</v>
      </c>
      <c r="W95" s="35">
        <v>2.0720136797069149</v>
      </c>
      <c r="X95" s="35">
        <v>0.37710666630205131</v>
      </c>
      <c r="Y95" s="35">
        <v>0</v>
      </c>
      <c r="Z95" s="35">
        <v>0.03</v>
      </c>
      <c r="AA95" s="35">
        <v>1.4251435974916671E-3</v>
      </c>
      <c r="AB95" s="63">
        <v>2.8811745892854024</v>
      </c>
      <c r="AC95" s="159">
        <v>0.30643883368096103</v>
      </c>
      <c r="AD95" s="283">
        <v>2.8457305870611811E-2</v>
      </c>
      <c r="AE95" s="283">
        <v>0</v>
      </c>
      <c r="AF95" s="284">
        <v>0.33489613955157282</v>
      </c>
      <c r="AG95" s="107"/>
      <c r="AH95" s="108"/>
      <c r="AI95" s="102">
        <v>0</v>
      </c>
      <c r="AJ95" s="109">
        <v>0</v>
      </c>
      <c r="AK95" s="107">
        <v>0.22715543870825319</v>
      </c>
      <c r="AL95" s="108">
        <v>2.2475769023205482E-2</v>
      </c>
      <c r="AM95" s="108">
        <v>0</v>
      </c>
      <c r="AN95" s="109">
        <v>0.24963120773145867</v>
      </c>
      <c r="AO95" s="107">
        <v>4.8846044117405868E-3</v>
      </c>
      <c r="AP95" s="108">
        <v>4.5360661418833068E-4</v>
      </c>
      <c r="AQ95" s="108">
        <v>0</v>
      </c>
      <c r="AR95" s="109">
        <v>5.3382110259289177E-3</v>
      </c>
      <c r="AS95" s="107">
        <v>7.4398790560967237E-2</v>
      </c>
      <c r="AT95" s="108">
        <v>5.5279302332179965E-3</v>
      </c>
      <c r="AU95" s="108">
        <v>0</v>
      </c>
      <c r="AV95" s="109">
        <v>7.9926720794185238E-2</v>
      </c>
      <c r="AW95" s="64">
        <v>0</v>
      </c>
      <c r="AX95" s="65">
        <v>0</v>
      </c>
      <c r="AY95" s="65">
        <v>0</v>
      </c>
      <c r="AZ95" s="67">
        <v>0</v>
      </c>
      <c r="BA95" s="464"/>
      <c r="BB95" s="465"/>
      <c r="BC95" s="466">
        <v>0</v>
      </c>
      <c r="BD95" s="467">
        <v>0</v>
      </c>
      <c r="BE95" s="464">
        <v>6.1337702297256179E-2</v>
      </c>
      <c r="BF95" s="465">
        <v>5.3950664223355004E-3</v>
      </c>
      <c r="BG95" s="465">
        <v>0</v>
      </c>
      <c r="BH95" s="468">
        <v>6.6732768719591676E-2</v>
      </c>
      <c r="BI95" s="464">
        <v>5.758624723381206E-3</v>
      </c>
      <c r="BJ95" s="465">
        <v>2.4154068595996867E-3</v>
      </c>
      <c r="BK95" s="465">
        <v>0</v>
      </c>
      <c r="BL95" s="468">
        <v>8.1740315829808927E-3</v>
      </c>
      <c r="BM95" s="464">
        <v>0.23934250666032361</v>
      </c>
      <c r="BN95" s="465">
        <v>2.0646832588676625E-2</v>
      </c>
      <c r="BO95" s="465">
        <v>0</v>
      </c>
      <c r="BP95" s="468">
        <v>0.25998933924900025</v>
      </c>
      <c r="BQ95" s="464"/>
      <c r="BR95" s="465"/>
      <c r="BS95" s="465"/>
      <c r="BT95" s="468"/>
      <c r="BU95" s="266">
        <v>184.11366073569397</v>
      </c>
      <c r="BV95" s="267">
        <v>17.097633141263376</v>
      </c>
      <c r="BW95" s="267">
        <v>0</v>
      </c>
      <c r="BX95" s="268">
        <v>201.21129387695734</v>
      </c>
      <c r="BY95" s="121">
        <v>0</v>
      </c>
      <c r="BZ95" s="119">
        <v>0</v>
      </c>
      <c r="CA95" s="119">
        <v>0</v>
      </c>
      <c r="CB95" s="120">
        <v>0</v>
      </c>
      <c r="CC95" s="121">
        <v>136.47884921837655</v>
      </c>
      <c r="CD95" s="119">
        <v>13.503824117215249</v>
      </c>
      <c r="CE95" s="119">
        <v>0</v>
      </c>
      <c r="CF95" s="120">
        <v>149.98267333559181</v>
      </c>
      <c r="CG95" s="121">
        <v>2.9347533688487442</v>
      </c>
      <c r="CH95" s="119">
        <v>0.27253456511679025</v>
      </c>
      <c r="CI95" s="119">
        <v>0</v>
      </c>
      <c r="CJ95" s="120">
        <v>3.2072879339655347</v>
      </c>
      <c r="CK95" s="121">
        <v>44.700058148468656</v>
      </c>
      <c r="CL95" s="119">
        <v>3.3212744589313372</v>
      </c>
      <c r="CM95" s="119">
        <v>0</v>
      </c>
      <c r="CN95" s="120">
        <v>48.021332607399991</v>
      </c>
      <c r="CO95" s="41">
        <v>0</v>
      </c>
      <c r="CP95" s="33">
        <v>0</v>
      </c>
      <c r="CQ95" s="33">
        <v>0</v>
      </c>
      <c r="CR95" s="42">
        <v>0</v>
      </c>
      <c r="CS95" s="127">
        <v>0</v>
      </c>
      <c r="CT95" s="128">
        <v>0</v>
      </c>
      <c r="CU95" s="128">
        <v>0</v>
      </c>
      <c r="CV95" s="129">
        <v>0</v>
      </c>
      <c r="CW95" s="127">
        <v>36.852734281130566</v>
      </c>
      <c r="CX95" s="128">
        <v>3.2414476226683484</v>
      </c>
      <c r="CY95" s="128">
        <v>0</v>
      </c>
      <c r="CZ95" s="129">
        <v>40.094181903798912</v>
      </c>
      <c r="DA95" s="127">
        <v>3.4598796304277259</v>
      </c>
      <c r="DB95" s="128">
        <v>1.451217503164105</v>
      </c>
      <c r="DC95" s="128">
        <v>0</v>
      </c>
      <c r="DD95" s="129">
        <v>4.9110971335918308</v>
      </c>
      <c r="DE95" s="127">
        <v>143.80104682413565</v>
      </c>
      <c r="DF95" s="128">
        <v>12.404968015430924</v>
      </c>
      <c r="DG95" s="128">
        <v>0</v>
      </c>
      <c r="DH95" s="129">
        <v>156.20601483956659</v>
      </c>
      <c r="DI95" s="127">
        <v>0</v>
      </c>
      <c r="DJ95" s="128">
        <v>0</v>
      </c>
      <c r="DK95" s="128">
        <v>0</v>
      </c>
      <c r="DL95" s="129">
        <v>0</v>
      </c>
      <c r="DM95" s="160">
        <v>0.33489613955157282</v>
      </c>
      <c r="DN95" s="108">
        <v>0</v>
      </c>
      <c r="DO95" s="108">
        <v>0.24963120773145867</v>
      </c>
      <c r="DP95" s="108">
        <v>5.3382110259289177E-3</v>
      </c>
      <c r="DQ95" s="132">
        <v>7.9926720794185238E-2</v>
      </c>
      <c r="DR95" s="302">
        <v>0</v>
      </c>
      <c r="DS95" s="133">
        <v>0</v>
      </c>
      <c r="DT95" s="133">
        <v>6.6732768719591676E-2</v>
      </c>
      <c r="DU95" s="133">
        <v>8.1740315829808927E-3</v>
      </c>
      <c r="DV95" s="133">
        <v>0.25998933924900025</v>
      </c>
      <c r="DW95" s="133">
        <v>0</v>
      </c>
      <c r="DX95" s="161">
        <v>201.21129387695734</v>
      </c>
      <c r="DY95" s="140">
        <v>0</v>
      </c>
      <c r="DZ95" s="140">
        <v>149.98267333559181</v>
      </c>
      <c r="EA95" s="140">
        <v>3.2072879339655347</v>
      </c>
      <c r="EB95" s="140">
        <v>48.021332607399991</v>
      </c>
      <c r="EC95" s="94">
        <v>0</v>
      </c>
      <c r="ED95" s="141">
        <v>0</v>
      </c>
      <c r="EE95" s="141">
        <v>40.094181903798912</v>
      </c>
      <c r="EF95" s="141">
        <v>4.9110971335918308</v>
      </c>
      <c r="EG95" s="141">
        <v>156.20601483956659</v>
      </c>
      <c r="EH95" s="141">
        <v>0</v>
      </c>
    </row>
    <row r="96" spans="1:138" outlineLevel="2" x14ac:dyDescent="0.2">
      <c r="A96" s="71"/>
      <c r="B96" s="56"/>
      <c r="C96" s="74" t="s">
        <v>153</v>
      </c>
      <c r="D96" s="32"/>
      <c r="E96" s="33">
        <v>242258.28499999997</v>
      </c>
      <c r="F96" s="33">
        <v>4710.1912000000002</v>
      </c>
      <c r="G96" s="59">
        <v>18.47441049485986</v>
      </c>
      <c r="H96" s="59">
        <v>23.676089309191909</v>
      </c>
      <c r="I96" s="59">
        <v>2.3355926826877003</v>
      </c>
      <c r="J96" s="59">
        <v>75.03753658755933</v>
      </c>
      <c r="K96" s="59">
        <v>74.083228169208908</v>
      </c>
      <c r="L96" s="449">
        <v>5.4551463218733035E-4</v>
      </c>
      <c r="M96" s="59">
        <v>9.3915132956810741</v>
      </c>
      <c r="N96" s="59">
        <v>6.5563907407865436</v>
      </c>
      <c r="O96" s="59">
        <v>0.49721987814508556</v>
      </c>
      <c r="P96" s="61"/>
      <c r="Q96" s="62">
        <v>5.0430076660518811E-2</v>
      </c>
      <c r="R96" s="35">
        <v>2.9244416255277423</v>
      </c>
      <c r="S96" s="35">
        <v>0</v>
      </c>
      <c r="T96" s="35">
        <v>0</v>
      </c>
      <c r="U96" s="35">
        <v>2.9748717021882611</v>
      </c>
      <c r="V96" s="63">
        <v>0.4540192154140455</v>
      </c>
      <c r="W96" s="35">
        <v>0.80415525348612005</v>
      </c>
      <c r="X96" s="35">
        <v>0.15744206064292715</v>
      </c>
      <c r="Y96" s="35">
        <v>3.0447285344459489E-3</v>
      </c>
      <c r="Z96" s="35">
        <v>0.03</v>
      </c>
      <c r="AA96" s="35">
        <v>2.2706469068521596E-3</v>
      </c>
      <c r="AB96" s="63">
        <v>1.4509319049843907</v>
      </c>
      <c r="AC96" s="159">
        <v>0.24146213415074369</v>
      </c>
      <c r="AD96" s="283">
        <v>9.0645036030444388E-3</v>
      </c>
      <c r="AE96" s="283">
        <v>1.9246565483215588E-3</v>
      </c>
      <c r="AF96" s="284">
        <v>0.25245129430210972</v>
      </c>
      <c r="AG96" s="107"/>
      <c r="AH96" s="108"/>
      <c r="AI96" s="102">
        <v>2.5656391739140116E-5</v>
      </c>
      <c r="AJ96" s="109">
        <v>2.5656391739140116E-5</v>
      </c>
      <c r="AK96" s="107">
        <v>0.14783546970583336</v>
      </c>
      <c r="AL96" s="108">
        <v>7.0294377564398694E-3</v>
      </c>
      <c r="AM96" s="108">
        <v>9.8058138187804653E-5</v>
      </c>
      <c r="AN96" s="109">
        <v>0.15496296560046105</v>
      </c>
      <c r="AO96" s="107">
        <v>5.6128940210591338E-3</v>
      </c>
      <c r="AP96" s="108">
        <v>1.9442559306103216E-4</v>
      </c>
      <c r="AQ96" s="108">
        <v>4.7800670686370925E-5</v>
      </c>
      <c r="AR96" s="109">
        <v>5.855120284806537E-3</v>
      </c>
      <c r="AS96" s="107">
        <v>8.8013770423851223E-2</v>
      </c>
      <c r="AT96" s="108">
        <v>1.8406402535435379E-3</v>
      </c>
      <c r="AU96" s="108">
        <v>1.753141347708243E-3</v>
      </c>
      <c r="AV96" s="109">
        <v>9.1607552025102998E-2</v>
      </c>
      <c r="AW96" s="64">
        <v>0</v>
      </c>
      <c r="AX96" s="65">
        <v>3.3518912254711615E-6</v>
      </c>
      <c r="AY96" s="65">
        <v>0</v>
      </c>
      <c r="AZ96" s="67">
        <v>3.3518912254711615E-6</v>
      </c>
      <c r="BA96" s="464"/>
      <c r="BB96" s="465"/>
      <c r="BC96" s="466">
        <v>2.5656391739140116E-5</v>
      </c>
      <c r="BD96" s="467">
        <v>2.5656391739140116E-5</v>
      </c>
      <c r="BE96" s="464">
        <v>6.970086550566959E-2</v>
      </c>
      <c r="BF96" s="465">
        <v>2.8031380492245612E-3</v>
      </c>
      <c r="BG96" s="465">
        <v>6.2042141682310185E-5</v>
      </c>
      <c r="BH96" s="468">
        <v>7.2566045696576473E-2</v>
      </c>
      <c r="BI96" s="464">
        <v>5.326573719203892E-3</v>
      </c>
      <c r="BJ96" s="465">
        <v>6.5884002500267718E-4</v>
      </c>
      <c r="BK96" s="465">
        <v>3.6323055813768101E-5</v>
      </c>
      <c r="BL96" s="468">
        <v>6.0217368000203371E-3</v>
      </c>
      <c r="BM96" s="464">
        <v>0.16643469492587021</v>
      </c>
      <c r="BN96" s="465">
        <v>5.5991736375917301E-3</v>
      </c>
      <c r="BO96" s="465">
        <v>1.8006349590863403E-3</v>
      </c>
      <c r="BP96" s="468">
        <v>0.17383450352254828</v>
      </c>
      <c r="BQ96" s="464"/>
      <c r="BR96" s="465"/>
      <c r="BS96" s="465"/>
      <c r="BT96" s="468"/>
      <c r="BU96" s="266">
        <v>1137.3328194100525</v>
      </c>
      <c r="BV96" s="267">
        <v>42.695545103428209</v>
      </c>
      <c r="BW96" s="267">
        <v>9.065500336926581</v>
      </c>
      <c r="BX96" s="268">
        <v>1189.0938648504075</v>
      </c>
      <c r="BY96" s="121">
        <v>0</v>
      </c>
      <c r="BZ96" s="119">
        <v>0</v>
      </c>
      <c r="CA96" s="119">
        <v>0.12084651059345047</v>
      </c>
      <c r="CB96" s="120">
        <v>0.12084651059345047</v>
      </c>
      <c r="CC96" s="121">
        <v>696.33332845628297</v>
      </c>
      <c r="CD96" s="119">
        <v>33.109995861330816</v>
      </c>
      <c r="CE96" s="119">
        <v>0.46187257958058142</v>
      </c>
      <c r="CF96" s="120">
        <v>729.9051968971944</v>
      </c>
      <c r="CG96" s="121">
        <v>26.437804024525349</v>
      </c>
      <c r="CH96" s="119">
        <v>0.9157817174908548</v>
      </c>
      <c r="CI96" s="119">
        <v>0.22515029842104231</v>
      </c>
      <c r="CJ96" s="120">
        <v>27.578736040437246</v>
      </c>
      <c r="CK96" s="121">
        <v>414.56168692924433</v>
      </c>
      <c r="CL96" s="119">
        <v>8.6697675246065415</v>
      </c>
      <c r="CM96" s="119">
        <v>8.2576309483315065</v>
      </c>
      <c r="CN96" s="120">
        <v>431.48908540218235</v>
      </c>
      <c r="CO96" s="41">
        <v>0</v>
      </c>
      <c r="CP96" s="33">
        <v>1.5788048553571483E-2</v>
      </c>
      <c r="CQ96" s="33">
        <v>0</v>
      </c>
      <c r="CR96" s="42">
        <v>1.5788048553571483E-2</v>
      </c>
      <c r="CS96" s="127">
        <v>0</v>
      </c>
      <c r="CT96" s="128">
        <v>0</v>
      </c>
      <c r="CU96" s="128">
        <v>0.12084651059345047</v>
      </c>
      <c r="CV96" s="129">
        <v>0.12084651059345047</v>
      </c>
      <c r="CW96" s="127">
        <v>328.30440333718849</v>
      </c>
      <c r="CX96" s="128">
        <v>13.203316171842696</v>
      </c>
      <c r="CY96" s="128">
        <v>0.29223034978117063</v>
      </c>
      <c r="CZ96" s="129">
        <v>341.7999498588124</v>
      </c>
      <c r="DA96" s="127">
        <v>25.089180658345445</v>
      </c>
      <c r="DB96" s="128">
        <v>3.1032624879753903</v>
      </c>
      <c r="DC96" s="128">
        <v>0.17108853785111935</v>
      </c>
      <c r="DD96" s="129">
        <v>28.363531684171953</v>
      </c>
      <c r="DE96" s="127">
        <v>783.93923541451852</v>
      </c>
      <c r="DF96" s="128">
        <v>26.373178395056559</v>
      </c>
      <c r="DG96" s="128">
        <v>8.4813349387008401</v>
      </c>
      <c r="DH96" s="129">
        <v>818.79374874827602</v>
      </c>
      <c r="DI96" s="127">
        <v>0</v>
      </c>
      <c r="DJ96" s="128">
        <v>0</v>
      </c>
      <c r="DK96" s="128">
        <v>0</v>
      </c>
      <c r="DL96" s="129">
        <v>0</v>
      </c>
      <c r="DM96" s="160">
        <v>0.25245129430210972</v>
      </c>
      <c r="DN96" s="108">
        <v>2.5656391739140116E-5</v>
      </c>
      <c r="DO96" s="108">
        <v>0.15496296560046105</v>
      </c>
      <c r="DP96" s="108">
        <v>5.855120284806537E-3</v>
      </c>
      <c r="DQ96" s="132">
        <v>9.1607552025102998E-2</v>
      </c>
      <c r="DR96" s="302">
        <v>3.3518912254711615E-6</v>
      </c>
      <c r="DS96" s="133">
        <v>2.5656391739140116E-5</v>
      </c>
      <c r="DT96" s="133">
        <v>7.2566045696576473E-2</v>
      </c>
      <c r="DU96" s="133">
        <v>6.0217368000203371E-3</v>
      </c>
      <c r="DV96" s="133">
        <v>0.17383450352254828</v>
      </c>
      <c r="DW96" s="133">
        <v>0</v>
      </c>
      <c r="DX96" s="161">
        <v>1189.0938648504075</v>
      </c>
      <c r="DY96" s="140">
        <v>0.12084651059345047</v>
      </c>
      <c r="DZ96" s="140">
        <v>729.9051968971944</v>
      </c>
      <c r="EA96" s="140">
        <v>27.578736040437246</v>
      </c>
      <c r="EB96" s="140">
        <v>431.48908540218235</v>
      </c>
      <c r="EC96" s="94">
        <v>1.5788048553571483E-2</v>
      </c>
      <c r="ED96" s="141">
        <v>0.12084651059345047</v>
      </c>
      <c r="EE96" s="141">
        <v>341.7999498588124</v>
      </c>
      <c r="EF96" s="141">
        <v>28.363531684171953</v>
      </c>
      <c r="EG96" s="141">
        <v>818.79374874827602</v>
      </c>
      <c r="EH96" s="141">
        <v>0</v>
      </c>
    </row>
    <row r="97" spans="1:138" outlineLevel="3" x14ac:dyDescent="0.2">
      <c r="A97" s="71">
        <v>86</v>
      </c>
      <c r="B97" s="56" t="s">
        <v>113</v>
      </c>
      <c r="C97" s="57" t="s">
        <v>154</v>
      </c>
      <c r="D97" s="58" t="s">
        <v>155</v>
      </c>
      <c r="E97" s="33">
        <v>10238.762000000001</v>
      </c>
      <c r="F97" s="33">
        <v>251.63299999999998</v>
      </c>
      <c r="G97" s="59">
        <v>42.945685619465998</v>
      </c>
      <c r="H97" s="59">
        <v>72.218491979033999</v>
      </c>
      <c r="I97" s="59">
        <v>3.0424000000000002</v>
      </c>
      <c r="J97" s="59">
        <v>67.721000000000004</v>
      </c>
      <c r="K97" s="59">
        <v>66.426000000000002</v>
      </c>
      <c r="L97" s="449">
        <v>1E-4</v>
      </c>
      <c r="M97" s="59">
        <v>21.2</v>
      </c>
      <c r="N97" s="59">
        <v>13.456651236231338</v>
      </c>
      <c r="O97" s="38">
        <v>0.12178129524648518</v>
      </c>
      <c r="P97" s="61">
        <v>0</v>
      </c>
      <c r="Q97" s="62">
        <v>0</v>
      </c>
      <c r="R97" s="35">
        <v>5.8194179999999998</v>
      </c>
      <c r="S97" s="35">
        <v>9.0290999999999996E-2</v>
      </c>
      <c r="T97" s="35">
        <v>5.9097089999999994</v>
      </c>
      <c r="U97" s="35">
        <v>5.9097089999999994</v>
      </c>
      <c r="V97" s="63">
        <v>0</v>
      </c>
      <c r="W97" s="35">
        <v>0</v>
      </c>
      <c r="X97" s="35">
        <v>2</v>
      </c>
      <c r="Y97" s="35">
        <v>0</v>
      </c>
      <c r="Z97" s="35">
        <v>0.03</v>
      </c>
      <c r="AA97" s="35">
        <v>0</v>
      </c>
      <c r="AB97" s="63">
        <v>2.0299999999999998</v>
      </c>
      <c r="AC97" s="159">
        <v>0</v>
      </c>
      <c r="AD97" s="283">
        <v>0.10098985000000002</v>
      </c>
      <c r="AE97" s="283">
        <v>0</v>
      </c>
      <c r="AF97" s="284">
        <v>0.10098985000000002</v>
      </c>
      <c r="AG97" s="107"/>
      <c r="AH97" s="108"/>
      <c r="AI97" s="102">
        <v>0</v>
      </c>
      <c r="AJ97" s="109">
        <v>0</v>
      </c>
      <c r="AK97" s="107">
        <v>0</v>
      </c>
      <c r="AL97" s="108">
        <v>7.5200823202101252E-2</v>
      </c>
      <c r="AM97" s="108">
        <v>0</v>
      </c>
      <c r="AN97" s="109">
        <v>7.5200823202101252E-2</v>
      </c>
      <c r="AO97" s="107">
        <v>0</v>
      </c>
      <c r="AP97" s="108">
        <v>7.2933346721888422E-3</v>
      </c>
      <c r="AQ97" s="108">
        <v>0</v>
      </c>
      <c r="AR97" s="109">
        <v>7.2933346721888422E-3</v>
      </c>
      <c r="AS97" s="107">
        <v>0</v>
      </c>
      <c r="AT97" s="108">
        <v>1.8495692125709923E-2</v>
      </c>
      <c r="AU97" s="108">
        <v>0</v>
      </c>
      <c r="AV97" s="109">
        <v>1.8495692125709923E-2</v>
      </c>
      <c r="AW97" s="64">
        <v>0</v>
      </c>
      <c r="AX97" s="65">
        <v>4.5419497760880114E-5</v>
      </c>
      <c r="AY97" s="65">
        <v>0</v>
      </c>
      <c r="AZ97" s="67">
        <v>4.5419497760880114E-5</v>
      </c>
      <c r="BA97" s="464"/>
      <c r="BB97" s="465"/>
      <c r="BC97" s="466">
        <v>0</v>
      </c>
      <c r="BD97" s="467">
        <v>0</v>
      </c>
      <c r="BE97" s="464">
        <v>0</v>
      </c>
      <c r="BF97" s="465">
        <v>6.6057117035666343E-2</v>
      </c>
      <c r="BG97" s="465">
        <v>0</v>
      </c>
      <c r="BH97" s="468">
        <v>6.6057117035666343E-2</v>
      </c>
      <c r="BI97" s="464">
        <v>0</v>
      </c>
      <c r="BJ97" s="465">
        <v>7.6342014360146378E-3</v>
      </c>
      <c r="BK97" s="465">
        <v>0</v>
      </c>
      <c r="BL97" s="468">
        <v>7.6342014360146378E-3</v>
      </c>
      <c r="BM97" s="464">
        <v>0</v>
      </c>
      <c r="BN97" s="465">
        <v>2.7253112030558153E-2</v>
      </c>
      <c r="BO97" s="465">
        <v>0</v>
      </c>
      <c r="BP97" s="468">
        <v>2.7253112030558153E-2</v>
      </c>
      <c r="BQ97" s="464"/>
      <c r="BR97" s="465"/>
      <c r="BS97" s="465"/>
      <c r="BT97" s="468"/>
      <c r="BU97" s="266">
        <v>0</v>
      </c>
      <c r="BV97" s="267">
        <v>25.412378925050003</v>
      </c>
      <c r="BW97" s="267">
        <v>0</v>
      </c>
      <c r="BX97" s="268">
        <v>25.412378925050003</v>
      </c>
      <c r="BY97" s="121">
        <v>0</v>
      </c>
      <c r="BZ97" s="119">
        <v>0</v>
      </c>
      <c r="CA97" s="119">
        <v>0</v>
      </c>
      <c r="CB97" s="120">
        <v>0</v>
      </c>
      <c r="CC97" s="121">
        <v>0</v>
      </c>
      <c r="CD97" s="119">
        <v>18.923008744814343</v>
      </c>
      <c r="CE97" s="119">
        <v>0</v>
      </c>
      <c r="CF97" s="120">
        <v>18.923008744814343</v>
      </c>
      <c r="CG97" s="121">
        <v>0</v>
      </c>
      <c r="CH97" s="119">
        <v>1.8352436835668948</v>
      </c>
      <c r="CI97" s="119">
        <v>0</v>
      </c>
      <c r="CJ97" s="120">
        <v>1.8352436835668948</v>
      </c>
      <c r="CK97" s="121">
        <v>0</v>
      </c>
      <c r="CL97" s="119">
        <v>4.6541264966687645</v>
      </c>
      <c r="CM97" s="119">
        <v>0</v>
      </c>
      <c r="CN97" s="120">
        <v>4.6541264966687645</v>
      </c>
      <c r="CO97" s="41">
        <v>0</v>
      </c>
      <c r="CP97" s="33">
        <v>1.1429044480063546E-2</v>
      </c>
      <c r="CQ97" s="33">
        <v>0</v>
      </c>
      <c r="CR97" s="42">
        <v>1.1429044480063546E-2</v>
      </c>
      <c r="CS97" s="127">
        <v>0</v>
      </c>
      <c r="CT97" s="128">
        <v>0</v>
      </c>
      <c r="CU97" s="128">
        <v>0</v>
      </c>
      <c r="CV97" s="129">
        <v>0</v>
      </c>
      <c r="CW97" s="127">
        <v>0</v>
      </c>
      <c r="CX97" s="128">
        <v>16.622150531035828</v>
      </c>
      <c r="CY97" s="128">
        <v>0</v>
      </c>
      <c r="CZ97" s="129">
        <v>16.622150531035828</v>
      </c>
      <c r="DA97" s="127">
        <v>0</v>
      </c>
      <c r="DB97" s="128">
        <v>1.9210170099486712</v>
      </c>
      <c r="DC97" s="128">
        <v>0</v>
      </c>
      <c r="DD97" s="129">
        <v>1.9210170099486712</v>
      </c>
      <c r="DE97" s="127">
        <v>0</v>
      </c>
      <c r="DF97" s="128">
        <v>6.8577823395854391</v>
      </c>
      <c r="DG97" s="128">
        <v>0</v>
      </c>
      <c r="DH97" s="129">
        <v>6.8577823395854391</v>
      </c>
      <c r="DI97" s="127">
        <v>0</v>
      </c>
      <c r="DJ97" s="128">
        <v>0</v>
      </c>
      <c r="DK97" s="128">
        <v>0</v>
      </c>
      <c r="DL97" s="129">
        <v>0</v>
      </c>
      <c r="DM97" s="160">
        <v>0.10098985000000002</v>
      </c>
      <c r="DN97" s="108">
        <v>0</v>
      </c>
      <c r="DO97" s="108">
        <v>7.5200823202101252E-2</v>
      </c>
      <c r="DP97" s="108">
        <v>7.2933346721888422E-3</v>
      </c>
      <c r="DQ97" s="132">
        <v>1.8495692125709923E-2</v>
      </c>
      <c r="DR97" s="302">
        <v>4.5419497760880114E-5</v>
      </c>
      <c r="DS97" s="133">
        <v>0</v>
      </c>
      <c r="DT97" s="133">
        <v>6.6057117035666343E-2</v>
      </c>
      <c r="DU97" s="133">
        <v>7.6342014360146378E-3</v>
      </c>
      <c r="DV97" s="133">
        <v>2.7253112030558153E-2</v>
      </c>
      <c r="DW97" s="133">
        <v>0</v>
      </c>
      <c r="DX97" s="161">
        <v>25.412378925050003</v>
      </c>
      <c r="DY97" s="140">
        <v>0</v>
      </c>
      <c r="DZ97" s="140">
        <v>18.923008744814343</v>
      </c>
      <c r="EA97" s="140">
        <v>1.8352436835668948</v>
      </c>
      <c r="EB97" s="140">
        <v>4.6541264966687645</v>
      </c>
      <c r="EC97" s="94">
        <v>1.1429044480063546E-2</v>
      </c>
      <c r="ED97" s="141">
        <v>0</v>
      </c>
      <c r="EE97" s="141">
        <v>16.622150531035828</v>
      </c>
      <c r="EF97" s="141">
        <v>1.9210170099486712</v>
      </c>
      <c r="EG97" s="141">
        <v>6.8577823395854391</v>
      </c>
      <c r="EH97" s="141">
        <v>0</v>
      </c>
    </row>
    <row r="98" spans="1:138" outlineLevel="3" x14ac:dyDescent="0.2">
      <c r="A98" s="71">
        <v>87</v>
      </c>
      <c r="B98" s="56" t="s">
        <v>113</v>
      </c>
      <c r="C98" s="57" t="s">
        <v>154</v>
      </c>
      <c r="D98" s="58" t="s">
        <v>156</v>
      </c>
      <c r="E98" s="33">
        <v>202401.584</v>
      </c>
      <c r="F98" s="33">
        <v>3073.8090000000002</v>
      </c>
      <c r="G98" s="59">
        <v>20.325629535974802</v>
      </c>
      <c r="H98" s="59">
        <v>24.3288639012892</v>
      </c>
      <c r="I98" s="59">
        <v>1.8184</v>
      </c>
      <c r="J98" s="59">
        <v>74.052000000000007</v>
      </c>
      <c r="K98" s="59">
        <v>84.334999999999994</v>
      </c>
      <c r="L98" s="449">
        <v>2.7000000000000001E-3</v>
      </c>
      <c r="M98" s="59">
        <v>10.7</v>
      </c>
      <c r="N98" s="59">
        <v>9.1268708648716661</v>
      </c>
      <c r="O98" s="38">
        <v>0.41709514253302804</v>
      </c>
      <c r="P98" s="61">
        <v>0</v>
      </c>
      <c r="Q98" s="62">
        <v>0</v>
      </c>
      <c r="R98" s="35">
        <v>5.8659868820732246</v>
      </c>
      <c r="S98" s="35">
        <v>9.9926558963387146E-2</v>
      </c>
      <c r="T98" s="35">
        <v>5.9659134410366121</v>
      </c>
      <c r="U98" s="35">
        <v>5.9659134410366121</v>
      </c>
      <c r="V98" s="63">
        <v>0.61599999999999999</v>
      </c>
      <c r="W98" s="35">
        <v>2.6839999999999997</v>
      </c>
      <c r="X98" s="35">
        <v>1</v>
      </c>
      <c r="Y98" s="35">
        <v>0</v>
      </c>
      <c r="Z98" s="35">
        <v>0.03</v>
      </c>
      <c r="AA98" s="35">
        <v>4.9260703799999996E-3</v>
      </c>
      <c r="AB98" s="63">
        <v>4.3349260703799999</v>
      </c>
      <c r="AC98" s="159">
        <v>0.43182759245999991</v>
      </c>
      <c r="AD98" s="283">
        <v>3.8207725000000012E-2</v>
      </c>
      <c r="AE98" s="283">
        <v>0</v>
      </c>
      <c r="AF98" s="284">
        <v>0.47003531745999994</v>
      </c>
      <c r="AG98" s="107"/>
      <c r="AH98" s="108"/>
      <c r="AI98" s="102">
        <v>0</v>
      </c>
      <c r="AJ98" s="109">
        <v>0</v>
      </c>
      <c r="AK98" s="107">
        <v>0.24767542812086987</v>
      </c>
      <c r="AL98" s="108">
        <v>2.9919462820389795E-2</v>
      </c>
      <c r="AM98" s="108">
        <v>0</v>
      </c>
      <c r="AN98" s="109">
        <v>0.27759489094125966</v>
      </c>
      <c r="AO98" s="107">
        <v>1.0505874725780712E-2</v>
      </c>
      <c r="AP98" s="108">
        <v>9.2955054150288411E-4</v>
      </c>
      <c r="AQ98" s="108">
        <v>0</v>
      </c>
      <c r="AR98" s="109">
        <v>1.1435425267283595E-2</v>
      </c>
      <c r="AS98" s="107">
        <v>0.17364628961334935</v>
      </c>
      <c r="AT98" s="108">
        <v>7.3587116381073313E-3</v>
      </c>
      <c r="AU98" s="108">
        <v>0</v>
      </c>
      <c r="AV98" s="109">
        <v>0.18100500125145669</v>
      </c>
      <c r="AW98" s="64">
        <v>0</v>
      </c>
      <c r="AX98" s="65">
        <v>0</v>
      </c>
      <c r="AY98" s="65">
        <v>0</v>
      </c>
      <c r="AZ98" s="67">
        <v>0</v>
      </c>
      <c r="BA98" s="464"/>
      <c r="BB98" s="465"/>
      <c r="BC98" s="466">
        <v>0</v>
      </c>
      <c r="BD98" s="467">
        <v>0</v>
      </c>
      <c r="BE98" s="464">
        <v>0.14840324118648673</v>
      </c>
      <c r="BF98" s="465">
        <v>1.7442752073595452E-2</v>
      </c>
      <c r="BG98" s="465">
        <v>0</v>
      </c>
      <c r="BH98" s="468">
        <v>0.16584599326008218</v>
      </c>
      <c r="BI98" s="464">
        <v>9.74751917889774E-3</v>
      </c>
      <c r="BJ98" s="465">
        <v>2.2412421565786789E-3</v>
      </c>
      <c r="BK98" s="465">
        <v>0</v>
      </c>
      <c r="BL98" s="468">
        <v>1.1988761335476418E-2</v>
      </c>
      <c r="BM98" s="464">
        <v>0.27367683209461546</v>
      </c>
      <c r="BN98" s="465">
        <v>1.8523730769825879E-2</v>
      </c>
      <c r="BO98" s="465">
        <v>0</v>
      </c>
      <c r="BP98" s="468">
        <v>0.29220056286444135</v>
      </c>
      <c r="BQ98" s="464"/>
      <c r="BR98" s="465"/>
      <c r="BS98" s="465"/>
      <c r="BT98" s="468"/>
      <c r="BU98" s="266">
        <v>1327.3555401518799</v>
      </c>
      <c r="BV98" s="267">
        <v>117.44324897452505</v>
      </c>
      <c r="BW98" s="267">
        <v>0</v>
      </c>
      <c r="BX98" s="268">
        <v>1444.7987891264049</v>
      </c>
      <c r="BY98" s="121">
        <v>0</v>
      </c>
      <c r="BZ98" s="119">
        <v>0</v>
      </c>
      <c r="CA98" s="119">
        <v>0</v>
      </c>
      <c r="CB98" s="120">
        <v>0</v>
      </c>
      <c r="CC98" s="121">
        <v>761.30696003678293</v>
      </c>
      <c r="CD98" s="119">
        <v>91.966714092479535</v>
      </c>
      <c r="CE98" s="119">
        <v>0</v>
      </c>
      <c r="CF98" s="120">
        <v>853.27367412926253</v>
      </c>
      <c r="CG98" s="121">
        <v>32.293052284977286</v>
      </c>
      <c r="CH98" s="119">
        <v>2.8572608204264389</v>
      </c>
      <c r="CI98" s="119">
        <v>0</v>
      </c>
      <c r="CJ98" s="120">
        <v>35.150313105403725</v>
      </c>
      <c r="CK98" s="121">
        <v>533.75552783011983</v>
      </c>
      <c r="CL98" s="119">
        <v>22.619274061619059</v>
      </c>
      <c r="CM98" s="119">
        <v>0</v>
      </c>
      <c r="CN98" s="120">
        <v>556.37480189173891</v>
      </c>
      <c r="CO98" s="41">
        <v>0</v>
      </c>
      <c r="CP98" s="33">
        <v>0</v>
      </c>
      <c r="CQ98" s="33">
        <v>0</v>
      </c>
      <c r="CR98" s="42">
        <v>0</v>
      </c>
      <c r="CS98" s="127">
        <v>0</v>
      </c>
      <c r="CT98" s="128">
        <v>0</v>
      </c>
      <c r="CU98" s="128">
        <v>0</v>
      </c>
      <c r="CV98" s="129">
        <v>0</v>
      </c>
      <c r="CW98" s="127">
        <v>456.16321838819363</v>
      </c>
      <c r="CX98" s="128">
        <v>53.615688308586364</v>
      </c>
      <c r="CY98" s="128">
        <v>0</v>
      </c>
      <c r="CZ98" s="129">
        <v>509.77890669677998</v>
      </c>
      <c r="DA98" s="127">
        <v>29.962012179768486</v>
      </c>
      <c r="DB98" s="128">
        <v>6.889150312070953</v>
      </c>
      <c r="DC98" s="128">
        <v>0</v>
      </c>
      <c r="DD98" s="129">
        <v>36.851162491839439</v>
      </c>
      <c r="DE98" s="127">
        <v>841.23030958391792</v>
      </c>
      <c r="DF98" s="128">
        <v>56.938410353867717</v>
      </c>
      <c r="DG98" s="128">
        <v>0</v>
      </c>
      <c r="DH98" s="129">
        <v>898.16871993778568</v>
      </c>
      <c r="DI98" s="127">
        <v>0</v>
      </c>
      <c r="DJ98" s="128">
        <v>0</v>
      </c>
      <c r="DK98" s="128">
        <v>0</v>
      </c>
      <c r="DL98" s="129">
        <v>0</v>
      </c>
      <c r="DM98" s="160">
        <v>0.47003531745999994</v>
      </c>
      <c r="DN98" s="108">
        <v>0</v>
      </c>
      <c r="DO98" s="108">
        <v>0.27759489094125966</v>
      </c>
      <c r="DP98" s="108">
        <v>1.1435425267283595E-2</v>
      </c>
      <c r="DQ98" s="132">
        <v>0.18100500125145669</v>
      </c>
      <c r="DR98" s="302">
        <v>0</v>
      </c>
      <c r="DS98" s="133">
        <v>0</v>
      </c>
      <c r="DT98" s="133">
        <v>0.16584599326008218</v>
      </c>
      <c r="DU98" s="133">
        <v>1.1988761335476418E-2</v>
      </c>
      <c r="DV98" s="133">
        <v>0.29220056286444135</v>
      </c>
      <c r="DW98" s="133">
        <v>0</v>
      </c>
      <c r="DX98" s="161">
        <v>1444.7987891264049</v>
      </c>
      <c r="DY98" s="140">
        <v>0</v>
      </c>
      <c r="DZ98" s="140">
        <v>853.27367412926253</v>
      </c>
      <c r="EA98" s="140">
        <v>35.150313105403725</v>
      </c>
      <c r="EB98" s="140">
        <v>556.37480189173891</v>
      </c>
      <c r="EC98" s="94">
        <v>0</v>
      </c>
      <c r="ED98" s="141">
        <v>0</v>
      </c>
      <c r="EE98" s="141">
        <v>509.77890669677998</v>
      </c>
      <c r="EF98" s="141">
        <v>36.851162491839439</v>
      </c>
      <c r="EG98" s="141">
        <v>898.16871993778568</v>
      </c>
      <c r="EH98" s="141">
        <v>0</v>
      </c>
    </row>
    <row r="99" spans="1:138" outlineLevel="3" x14ac:dyDescent="0.2">
      <c r="A99" s="71">
        <v>88</v>
      </c>
      <c r="B99" s="56" t="s">
        <v>113</v>
      </c>
      <c r="C99" s="57" t="s">
        <v>154</v>
      </c>
      <c r="D99" s="58" t="s">
        <v>157</v>
      </c>
      <c r="E99" s="33">
        <v>15419.493</v>
      </c>
      <c r="F99" s="33">
        <v>329.64780000000002</v>
      </c>
      <c r="G99" s="59">
        <v>21.0587814368841</v>
      </c>
      <c r="H99" s="59">
        <v>25.421078515030398</v>
      </c>
      <c r="I99" s="59">
        <v>2.5863</v>
      </c>
      <c r="J99" s="59">
        <v>75.543999999999997</v>
      </c>
      <c r="K99" s="59">
        <v>62.69</v>
      </c>
      <c r="L99" s="449">
        <v>5.0000000000000012E-4</v>
      </c>
      <c r="M99" s="59">
        <v>11.8</v>
      </c>
      <c r="N99" s="59">
        <v>8.0167308899378291</v>
      </c>
      <c r="O99" s="38">
        <v>0.38375688658876639</v>
      </c>
      <c r="P99" s="61">
        <v>0</v>
      </c>
      <c r="Q99" s="62">
        <v>0</v>
      </c>
      <c r="R99" s="35">
        <v>2.2333447689999999</v>
      </c>
      <c r="S99" s="35">
        <v>1.3327615499999999E-2</v>
      </c>
      <c r="T99" s="35">
        <v>2.2466723845000001</v>
      </c>
      <c r="U99" s="35">
        <v>2.2466723845000001</v>
      </c>
      <c r="V99" s="63">
        <v>0</v>
      </c>
      <c r="W99" s="35">
        <v>1</v>
      </c>
      <c r="X99" s="35">
        <v>1</v>
      </c>
      <c r="Y99" s="35">
        <v>0</v>
      </c>
      <c r="Z99" s="35">
        <v>0.03</v>
      </c>
      <c r="AA99" s="35">
        <v>0</v>
      </c>
      <c r="AB99" s="63">
        <v>2.0299999999999998</v>
      </c>
      <c r="AC99" s="159">
        <v>7.7449625000000008E-2</v>
      </c>
      <c r="AD99" s="283">
        <v>2.7474625000000006E-2</v>
      </c>
      <c r="AE99" s="283">
        <v>0</v>
      </c>
      <c r="AF99" s="284">
        <v>0.10492425000000001</v>
      </c>
      <c r="AG99" s="107"/>
      <c r="AH99" s="108"/>
      <c r="AI99" s="102">
        <v>0</v>
      </c>
      <c r="AJ99" s="109">
        <v>0</v>
      </c>
      <c r="AK99" s="107">
        <v>3.8075653332185024E-2</v>
      </c>
      <c r="AL99" s="108">
        <v>2.149057041560502E-2</v>
      </c>
      <c r="AM99" s="108">
        <v>0</v>
      </c>
      <c r="AN99" s="109">
        <v>5.956622374779004E-2</v>
      </c>
      <c r="AO99" s="107">
        <v>1.9688529980846636E-3</v>
      </c>
      <c r="AP99" s="108">
        <v>6.9843459929601792E-4</v>
      </c>
      <c r="AQ99" s="108">
        <v>0</v>
      </c>
      <c r="AR99" s="109">
        <v>2.6672875973806813E-3</v>
      </c>
      <c r="AS99" s="107">
        <v>3.7405118669730321E-2</v>
      </c>
      <c r="AT99" s="108">
        <v>5.285619985098966E-3</v>
      </c>
      <c r="AU99" s="108">
        <v>0</v>
      </c>
      <c r="AV99" s="109">
        <v>4.2690738654829287E-2</v>
      </c>
      <c r="AW99" s="64">
        <v>0</v>
      </c>
      <c r="AX99" s="65">
        <v>0</v>
      </c>
      <c r="AY99" s="65">
        <v>0</v>
      </c>
      <c r="AZ99" s="67">
        <v>0</v>
      </c>
      <c r="BA99" s="464"/>
      <c r="BB99" s="465"/>
      <c r="BC99" s="466">
        <v>0</v>
      </c>
      <c r="BD99" s="467">
        <v>0</v>
      </c>
      <c r="BE99" s="464">
        <v>2.4027543124806976E-2</v>
      </c>
      <c r="BF99" s="465">
        <v>1.3245255790422914E-2</v>
      </c>
      <c r="BG99" s="465">
        <v>0</v>
      </c>
      <c r="BH99" s="468">
        <v>3.7272798915229888E-2</v>
      </c>
      <c r="BI99" s="464">
        <v>1.7555087067084914E-3</v>
      </c>
      <c r="BJ99" s="465">
        <v>1.5706999950869651E-3</v>
      </c>
      <c r="BK99" s="465">
        <v>0</v>
      </c>
      <c r="BL99" s="468">
        <v>3.3262087017954566E-3</v>
      </c>
      <c r="BM99" s="464">
        <v>5.1666573168484539E-2</v>
      </c>
      <c r="BN99" s="465">
        <v>1.2658669214490126E-2</v>
      </c>
      <c r="BO99" s="465">
        <v>0</v>
      </c>
      <c r="BP99" s="468">
        <v>6.4325242382974671E-2</v>
      </c>
      <c r="BQ99" s="464"/>
      <c r="BR99" s="465"/>
      <c r="BS99" s="465"/>
      <c r="BT99" s="468"/>
      <c r="BU99" s="266">
        <v>25.531098492075003</v>
      </c>
      <c r="BV99" s="267">
        <v>9.0569496870750026</v>
      </c>
      <c r="BW99" s="267">
        <v>0</v>
      </c>
      <c r="BX99" s="268">
        <v>34.588048179150007</v>
      </c>
      <c r="BY99" s="121">
        <v>0</v>
      </c>
      <c r="BZ99" s="119">
        <v>0</v>
      </c>
      <c r="CA99" s="119">
        <v>0</v>
      </c>
      <c r="CB99" s="120">
        <v>0</v>
      </c>
      <c r="CC99" s="121">
        <v>12.551555354517463</v>
      </c>
      <c r="CD99" s="119">
        <v>7.0843192582492804</v>
      </c>
      <c r="CE99" s="119">
        <v>0</v>
      </c>
      <c r="CF99" s="120">
        <v>19.635874612766742</v>
      </c>
      <c r="CG99" s="121">
        <v>0.64902805934201357</v>
      </c>
      <c r="CH99" s="119">
        <v>0.23023742910181386</v>
      </c>
      <c r="CI99" s="119">
        <v>0</v>
      </c>
      <c r="CJ99" s="120">
        <v>0.87926548844382746</v>
      </c>
      <c r="CK99" s="121">
        <v>12.330515078215528</v>
      </c>
      <c r="CL99" s="119">
        <v>1.7423929997239069</v>
      </c>
      <c r="CM99" s="119">
        <v>0</v>
      </c>
      <c r="CN99" s="120">
        <v>14.072908077939434</v>
      </c>
      <c r="CO99" s="41">
        <v>0</v>
      </c>
      <c r="CP99" s="33">
        <v>0</v>
      </c>
      <c r="CQ99" s="33">
        <v>0</v>
      </c>
      <c r="CR99" s="42">
        <v>0</v>
      </c>
      <c r="CS99" s="127">
        <v>0</v>
      </c>
      <c r="CT99" s="128">
        <v>0</v>
      </c>
      <c r="CU99" s="128">
        <v>0</v>
      </c>
      <c r="CV99" s="129">
        <v>0</v>
      </c>
      <c r="CW99" s="127">
        <v>7.9206267304977453</v>
      </c>
      <c r="CX99" s="128">
        <v>4.3662694317501751</v>
      </c>
      <c r="CY99" s="128">
        <v>0</v>
      </c>
      <c r="CZ99" s="129">
        <v>12.28689616224792</v>
      </c>
      <c r="DA99" s="127">
        <v>0.57869958304729952</v>
      </c>
      <c r="DB99" s="128">
        <v>0.51777779784042888</v>
      </c>
      <c r="DC99" s="128">
        <v>0</v>
      </c>
      <c r="DD99" s="129">
        <v>1.0964773808877284</v>
      </c>
      <c r="DE99" s="127">
        <v>17.031772178529959</v>
      </c>
      <c r="DF99" s="128">
        <v>4.1729024574843985</v>
      </c>
      <c r="DG99" s="128">
        <v>0</v>
      </c>
      <c r="DH99" s="129">
        <v>21.20467463601436</v>
      </c>
      <c r="DI99" s="127">
        <v>0</v>
      </c>
      <c r="DJ99" s="128">
        <v>0</v>
      </c>
      <c r="DK99" s="128">
        <v>0</v>
      </c>
      <c r="DL99" s="129">
        <v>0</v>
      </c>
      <c r="DM99" s="160">
        <v>0.10492425000000001</v>
      </c>
      <c r="DN99" s="108">
        <v>0</v>
      </c>
      <c r="DO99" s="108">
        <v>5.956622374779004E-2</v>
      </c>
      <c r="DP99" s="108">
        <v>2.6672875973806813E-3</v>
      </c>
      <c r="DQ99" s="132">
        <v>4.2690738654829287E-2</v>
      </c>
      <c r="DR99" s="302">
        <v>0</v>
      </c>
      <c r="DS99" s="133">
        <v>0</v>
      </c>
      <c r="DT99" s="133">
        <v>3.7272798915229888E-2</v>
      </c>
      <c r="DU99" s="133">
        <v>3.3262087017954566E-3</v>
      </c>
      <c r="DV99" s="133">
        <v>6.4325242382974671E-2</v>
      </c>
      <c r="DW99" s="133">
        <v>0</v>
      </c>
      <c r="DX99" s="161">
        <v>34.588048179150007</v>
      </c>
      <c r="DY99" s="140">
        <v>0</v>
      </c>
      <c r="DZ99" s="140">
        <v>19.635874612766742</v>
      </c>
      <c r="EA99" s="140">
        <v>0.87926548844382746</v>
      </c>
      <c r="EB99" s="140">
        <v>14.072908077939434</v>
      </c>
      <c r="EC99" s="94">
        <v>0</v>
      </c>
      <c r="ED99" s="141">
        <v>0</v>
      </c>
      <c r="EE99" s="141">
        <v>12.28689616224792</v>
      </c>
      <c r="EF99" s="141">
        <v>1.0964773808877284</v>
      </c>
      <c r="EG99" s="141">
        <v>21.20467463601436</v>
      </c>
      <c r="EH99" s="141">
        <v>0</v>
      </c>
    </row>
    <row r="100" spans="1:138" outlineLevel="3" x14ac:dyDescent="0.2">
      <c r="A100" s="71">
        <v>89</v>
      </c>
      <c r="B100" s="56" t="s">
        <v>113</v>
      </c>
      <c r="C100" s="57" t="s">
        <v>154</v>
      </c>
      <c r="D100" s="58" t="s">
        <v>158</v>
      </c>
      <c r="E100" s="33">
        <v>6379.1620000000003</v>
      </c>
      <c r="F100" s="33">
        <v>139.1464</v>
      </c>
      <c r="G100" s="59">
        <v>28.7867978414215</v>
      </c>
      <c r="H100" s="59">
        <v>34.710356407336498</v>
      </c>
      <c r="I100" s="59">
        <v>2.5988000000000002</v>
      </c>
      <c r="J100" s="59">
        <v>72.741</v>
      </c>
      <c r="K100" s="59">
        <v>58.487000000000002</v>
      </c>
      <c r="L100" s="449">
        <v>2.4000000000000002E-3</v>
      </c>
      <c r="M100" s="59">
        <v>12.2</v>
      </c>
      <c r="N100" s="59">
        <v>14.108461098572844</v>
      </c>
      <c r="O100" s="38">
        <v>0.23920160107100163</v>
      </c>
      <c r="P100" s="61">
        <v>0</v>
      </c>
      <c r="Q100" s="62">
        <v>0</v>
      </c>
      <c r="R100" s="35">
        <v>2.1705780800000003</v>
      </c>
      <c r="S100" s="35">
        <v>1.4710959999999999E-2</v>
      </c>
      <c r="T100" s="35">
        <v>2.1852890400000002</v>
      </c>
      <c r="U100" s="35">
        <v>2.1852890400000002</v>
      </c>
      <c r="V100" s="63">
        <v>0</v>
      </c>
      <c r="W100" s="35">
        <v>0</v>
      </c>
      <c r="X100" s="35">
        <v>7.4999999999999997E-2</v>
      </c>
      <c r="Y100" s="35">
        <v>0</v>
      </c>
      <c r="Z100" s="35">
        <v>0.03</v>
      </c>
      <c r="AA100" s="35">
        <v>0</v>
      </c>
      <c r="AB100" s="63">
        <v>0.105</v>
      </c>
      <c r="AC100" s="159">
        <v>0</v>
      </c>
      <c r="AD100" s="283">
        <v>1.0401525000000001E-3</v>
      </c>
      <c r="AE100" s="283">
        <v>0</v>
      </c>
      <c r="AF100" s="284">
        <v>1.0401525000000001E-3</v>
      </c>
      <c r="AG100" s="107"/>
      <c r="AH100" s="108"/>
      <c r="AI100" s="102">
        <v>0</v>
      </c>
      <c r="AJ100" s="109">
        <v>0</v>
      </c>
      <c r="AK100" s="107">
        <v>0</v>
      </c>
      <c r="AL100" s="108">
        <v>8.0584927473923264E-4</v>
      </c>
      <c r="AM100" s="108">
        <v>0</v>
      </c>
      <c r="AN100" s="109">
        <v>8.0584927473923264E-4</v>
      </c>
      <c r="AO100" s="107">
        <v>0</v>
      </c>
      <c r="AP100" s="108">
        <v>3.610406399298217E-5</v>
      </c>
      <c r="AQ100" s="108">
        <v>0</v>
      </c>
      <c r="AR100" s="109">
        <v>3.610406399298217E-5</v>
      </c>
      <c r="AS100" s="107">
        <v>0</v>
      </c>
      <c r="AT100" s="108">
        <v>1.9819916126778534E-4</v>
      </c>
      <c r="AU100" s="108">
        <v>0</v>
      </c>
      <c r="AV100" s="109">
        <v>1.9819916126778534E-4</v>
      </c>
      <c r="AW100" s="64">
        <v>0</v>
      </c>
      <c r="AX100" s="65">
        <v>0</v>
      </c>
      <c r="AY100" s="65">
        <v>0</v>
      </c>
      <c r="AZ100" s="67">
        <v>0</v>
      </c>
      <c r="BA100" s="464"/>
      <c r="BB100" s="465"/>
      <c r="BC100" s="466">
        <v>0</v>
      </c>
      <c r="BD100" s="467">
        <v>0</v>
      </c>
      <c r="BE100" s="464">
        <v>0</v>
      </c>
      <c r="BF100" s="465">
        <v>6.1314779071017244E-4</v>
      </c>
      <c r="BG100" s="465">
        <v>0</v>
      </c>
      <c r="BH100" s="468">
        <v>6.1314779071017244E-4</v>
      </c>
      <c r="BI100" s="464">
        <v>0</v>
      </c>
      <c r="BJ100" s="465">
        <v>5.3727146888924143E-5</v>
      </c>
      <c r="BK100" s="465">
        <v>0</v>
      </c>
      <c r="BL100" s="468">
        <v>5.3727146888924143E-5</v>
      </c>
      <c r="BM100" s="464">
        <v>0</v>
      </c>
      <c r="BN100" s="465">
        <v>3.732775624009035E-4</v>
      </c>
      <c r="BO100" s="465">
        <v>0</v>
      </c>
      <c r="BP100" s="468">
        <v>3.732775624009035E-4</v>
      </c>
      <c r="BQ100" s="464"/>
      <c r="BR100" s="465"/>
      <c r="BS100" s="465"/>
      <c r="BT100" s="468"/>
      <c r="BU100" s="266">
        <v>0</v>
      </c>
      <c r="BV100" s="267">
        <v>0.14473347582600002</v>
      </c>
      <c r="BW100" s="267">
        <v>0</v>
      </c>
      <c r="BX100" s="268">
        <v>0.14473347582600002</v>
      </c>
      <c r="BY100" s="121">
        <v>0</v>
      </c>
      <c r="BZ100" s="119">
        <v>0</v>
      </c>
      <c r="CA100" s="119">
        <v>0</v>
      </c>
      <c r="CB100" s="120">
        <v>0</v>
      </c>
      <c r="CC100" s="121">
        <v>0</v>
      </c>
      <c r="CD100" s="119">
        <v>0.11213102552257516</v>
      </c>
      <c r="CE100" s="119">
        <v>0</v>
      </c>
      <c r="CF100" s="120">
        <v>0.11213102552257516</v>
      </c>
      <c r="CG100" s="121">
        <v>0</v>
      </c>
      <c r="CH100" s="119">
        <v>5.0237505299930941E-3</v>
      </c>
      <c r="CI100" s="119">
        <v>0</v>
      </c>
      <c r="CJ100" s="120">
        <v>5.0237505299930941E-3</v>
      </c>
      <c r="CK100" s="121">
        <v>0</v>
      </c>
      <c r="CL100" s="119">
        <v>2.7578699773431768E-2</v>
      </c>
      <c r="CM100" s="119">
        <v>0</v>
      </c>
      <c r="CN100" s="120">
        <v>2.7578699773431768E-2</v>
      </c>
      <c r="CO100" s="41">
        <v>0</v>
      </c>
      <c r="CP100" s="33">
        <v>0</v>
      </c>
      <c r="CQ100" s="33">
        <v>0</v>
      </c>
      <c r="CR100" s="42">
        <v>0</v>
      </c>
      <c r="CS100" s="127">
        <v>0</v>
      </c>
      <c r="CT100" s="128">
        <v>0</v>
      </c>
      <c r="CU100" s="128">
        <v>0</v>
      </c>
      <c r="CV100" s="129">
        <v>0</v>
      </c>
      <c r="CW100" s="127">
        <v>0</v>
      </c>
      <c r="CX100" s="128">
        <v>8.5317307745273935E-2</v>
      </c>
      <c r="CY100" s="128">
        <v>0</v>
      </c>
      <c r="CZ100" s="129">
        <v>8.5317307745273935E-2</v>
      </c>
      <c r="DA100" s="127">
        <v>0</v>
      </c>
      <c r="DB100" s="128">
        <v>7.475939071864994E-3</v>
      </c>
      <c r="DC100" s="128">
        <v>0</v>
      </c>
      <c r="DD100" s="129">
        <v>7.475939071864994E-3</v>
      </c>
      <c r="DE100" s="127">
        <v>0</v>
      </c>
      <c r="DF100" s="128">
        <v>5.1940229008861076E-2</v>
      </c>
      <c r="DG100" s="128">
        <v>0</v>
      </c>
      <c r="DH100" s="129">
        <v>5.1940229008861076E-2</v>
      </c>
      <c r="DI100" s="127">
        <v>0</v>
      </c>
      <c r="DJ100" s="128">
        <v>0</v>
      </c>
      <c r="DK100" s="128">
        <v>0</v>
      </c>
      <c r="DL100" s="129">
        <v>0</v>
      </c>
      <c r="DM100" s="160">
        <v>1.0401525000000001E-3</v>
      </c>
      <c r="DN100" s="108">
        <v>0</v>
      </c>
      <c r="DO100" s="108">
        <v>8.0584927473923264E-4</v>
      </c>
      <c r="DP100" s="108">
        <v>3.610406399298217E-5</v>
      </c>
      <c r="DQ100" s="132">
        <v>1.9819916126778534E-4</v>
      </c>
      <c r="DR100" s="302">
        <v>0</v>
      </c>
      <c r="DS100" s="133">
        <v>0</v>
      </c>
      <c r="DT100" s="133">
        <v>6.1314779071017244E-4</v>
      </c>
      <c r="DU100" s="133">
        <v>5.3727146888924143E-5</v>
      </c>
      <c r="DV100" s="133">
        <v>3.732775624009035E-4</v>
      </c>
      <c r="DW100" s="133">
        <v>0</v>
      </c>
      <c r="DX100" s="161">
        <v>0.14473347582600002</v>
      </c>
      <c r="DY100" s="140">
        <v>0</v>
      </c>
      <c r="DZ100" s="140">
        <v>0.11213102552257516</v>
      </c>
      <c r="EA100" s="140">
        <v>5.0237505299930941E-3</v>
      </c>
      <c r="EB100" s="140">
        <v>2.7578699773431768E-2</v>
      </c>
      <c r="EC100" s="94">
        <v>0</v>
      </c>
      <c r="ED100" s="141">
        <v>0</v>
      </c>
      <c r="EE100" s="141">
        <v>8.5317307745273935E-2</v>
      </c>
      <c r="EF100" s="141">
        <v>7.475939071864994E-3</v>
      </c>
      <c r="EG100" s="141">
        <v>5.1940229008861076E-2</v>
      </c>
      <c r="EH100" s="141">
        <v>0</v>
      </c>
    </row>
    <row r="101" spans="1:138" outlineLevel="3" x14ac:dyDescent="0.2">
      <c r="A101" s="71">
        <v>90</v>
      </c>
      <c r="B101" s="56" t="s">
        <v>113</v>
      </c>
      <c r="C101" s="57" t="s">
        <v>154</v>
      </c>
      <c r="D101" s="58" t="s">
        <v>159</v>
      </c>
      <c r="E101" s="33">
        <v>30158.768</v>
      </c>
      <c r="F101" s="33">
        <v>619.62839999999994</v>
      </c>
      <c r="G101" s="59">
        <v>18.628181944904799</v>
      </c>
      <c r="H101" s="59">
        <v>29.089671196968599</v>
      </c>
      <c r="I101" s="59">
        <v>2.5</v>
      </c>
      <c r="J101" s="59">
        <v>74.156000000000006</v>
      </c>
      <c r="K101" s="59">
        <v>76.915000000000006</v>
      </c>
      <c r="L101" s="449">
        <v>4.0000000000000007E-4</v>
      </c>
      <c r="M101" s="59">
        <v>9.4</v>
      </c>
      <c r="N101" s="59">
        <v>9.5583923420490358</v>
      </c>
      <c r="O101" s="38">
        <v>0.46520626131820841</v>
      </c>
      <c r="P101" s="61">
        <v>0</v>
      </c>
      <c r="Q101" s="62">
        <v>0</v>
      </c>
      <c r="R101" s="35">
        <v>1.9792080000000001</v>
      </c>
      <c r="S101" s="35">
        <v>1.0396000000000001E-2</v>
      </c>
      <c r="T101" s="35">
        <v>1.9896040000000002</v>
      </c>
      <c r="U101" s="35">
        <v>1.9896040000000002</v>
      </c>
      <c r="V101" s="63">
        <v>0</v>
      </c>
      <c r="W101" s="35">
        <v>1</v>
      </c>
      <c r="X101" s="35">
        <v>7.4999999999999997E-2</v>
      </c>
      <c r="Y101" s="35">
        <v>0</v>
      </c>
      <c r="Z101" s="35">
        <v>0.03</v>
      </c>
      <c r="AA101" s="35">
        <v>0</v>
      </c>
      <c r="AB101" s="63">
        <v>1.105</v>
      </c>
      <c r="AC101" s="159">
        <v>3.0737449999999999E-2</v>
      </c>
      <c r="AD101" s="283">
        <v>2.8979625000000007E-4</v>
      </c>
      <c r="AE101" s="283">
        <v>0</v>
      </c>
      <c r="AF101" s="284">
        <v>3.1027246250000001E-2</v>
      </c>
      <c r="AG101" s="107"/>
      <c r="AH101" s="108"/>
      <c r="AI101" s="102">
        <v>0</v>
      </c>
      <c r="AJ101" s="109">
        <v>0</v>
      </c>
      <c r="AK101" s="107">
        <v>2.7048204427812788E-2</v>
      </c>
      <c r="AL101" s="108">
        <v>2.2582448994687922E-4</v>
      </c>
      <c r="AM101" s="108">
        <v>0</v>
      </c>
      <c r="AN101" s="109">
        <v>2.7274028917759666E-2</v>
      </c>
      <c r="AO101" s="107">
        <v>8.9414231393326231E-4</v>
      </c>
      <c r="AP101" s="108">
        <v>8.430077626614513E-6</v>
      </c>
      <c r="AQ101" s="108">
        <v>0</v>
      </c>
      <c r="AR101" s="109">
        <v>9.0257239155987678E-4</v>
      </c>
      <c r="AS101" s="107">
        <v>2.7951032582539496E-3</v>
      </c>
      <c r="AT101" s="108">
        <v>5.5541682426506318E-5</v>
      </c>
      <c r="AU101" s="108">
        <v>0</v>
      </c>
      <c r="AV101" s="109">
        <v>2.8506449406804561E-3</v>
      </c>
      <c r="AW101" s="64">
        <v>0</v>
      </c>
      <c r="AX101" s="65">
        <v>0</v>
      </c>
      <c r="AY101" s="65">
        <v>0</v>
      </c>
      <c r="AZ101" s="67">
        <v>0</v>
      </c>
      <c r="BA101" s="464"/>
      <c r="BB101" s="465"/>
      <c r="BC101" s="466">
        <v>0</v>
      </c>
      <c r="BD101" s="467">
        <v>0</v>
      </c>
      <c r="BE101" s="464">
        <v>1.4973112821138413E-2</v>
      </c>
      <c r="BF101" s="465">
        <v>1.2082593790409739E-4</v>
      </c>
      <c r="BG101" s="465">
        <v>0</v>
      </c>
      <c r="BH101" s="468">
        <v>1.5093938759042511E-2</v>
      </c>
      <c r="BI101" s="464">
        <v>9.7558640790380326E-4</v>
      </c>
      <c r="BJ101" s="465">
        <v>1.8923876274023088E-5</v>
      </c>
      <c r="BK101" s="465">
        <v>0</v>
      </c>
      <c r="BL101" s="468">
        <v>9.9451028417782633E-4</v>
      </c>
      <c r="BM101" s="464">
        <v>1.4788750770957784E-2</v>
      </c>
      <c r="BN101" s="465">
        <v>1.5004643582187957E-4</v>
      </c>
      <c r="BO101" s="465">
        <v>0</v>
      </c>
      <c r="BP101" s="468">
        <v>1.4938797206779663E-2</v>
      </c>
      <c r="BQ101" s="464"/>
      <c r="BR101" s="465"/>
      <c r="BS101" s="465"/>
      <c r="BT101" s="468"/>
      <c r="BU101" s="266">
        <v>19.045796963579999</v>
      </c>
      <c r="BV101" s="267">
        <v>0.17956598671350002</v>
      </c>
      <c r="BW101" s="267">
        <v>0</v>
      </c>
      <c r="BX101" s="268">
        <v>19.225362950293498</v>
      </c>
      <c r="BY101" s="121">
        <v>0</v>
      </c>
      <c r="BZ101" s="119">
        <v>0</v>
      </c>
      <c r="CA101" s="119">
        <v>0</v>
      </c>
      <c r="CB101" s="120">
        <v>0</v>
      </c>
      <c r="CC101" s="121">
        <v>16.759835632478552</v>
      </c>
      <c r="CD101" s="119">
        <v>0.13992726738660086</v>
      </c>
      <c r="CE101" s="119">
        <v>0</v>
      </c>
      <c r="CF101" s="120">
        <v>16.899762899865152</v>
      </c>
      <c r="CG101" s="121">
        <v>0.55403597135476501</v>
      </c>
      <c r="CH101" s="119">
        <v>5.2235155116549473E-3</v>
      </c>
      <c r="CI101" s="119">
        <v>0</v>
      </c>
      <c r="CJ101" s="120">
        <v>0.55925948686641991</v>
      </c>
      <c r="CK101" s="121">
        <v>1.7319253597466815</v>
      </c>
      <c r="CL101" s="119">
        <v>3.4415203815244225E-2</v>
      </c>
      <c r="CM101" s="119">
        <v>0</v>
      </c>
      <c r="CN101" s="120">
        <v>1.7663405635619258</v>
      </c>
      <c r="CO101" s="41">
        <v>0</v>
      </c>
      <c r="CP101" s="33">
        <v>0</v>
      </c>
      <c r="CQ101" s="33">
        <v>0</v>
      </c>
      <c r="CR101" s="42">
        <v>0</v>
      </c>
      <c r="CS101" s="127">
        <v>0</v>
      </c>
      <c r="CT101" s="128">
        <v>0</v>
      </c>
      <c r="CU101" s="128">
        <v>0</v>
      </c>
      <c r="CV101" s="129">
        <v>0</v>
      </c>
      <c r="CW101" s="127">
        <v>9.2777659403814798</v>
      </c>
      <c r="CX101" s="128">
        <v>7.4867182582015204E-2</v>
      </c>
      <c r="CY101" s="128">
        <v>0</v>
      </c>
      <c r="CZ101" s="129">
        <v>9.3526331229634962</v>
      </c>
      <c r="DA101" s="127">
        <v>0.60450104499118096</v>
      </c>
      <c r="DB101" s="128">
        <v>1.1725771177470886E-2</v>
      </c>
      <c r="DC101" s="128">
        <v>0</v>
      </c>
      <c r="DD101" s="129">
        <v>0.61622681616865183</v>
      </c>
      <c r="DE101" s="127">
        <v>9.1635299782073378</v>
      </c>
      <c r="DF101" s="128">
        <v>9.2973032954013907E-2</v>
      </c>
      <c r="DG101" s="128">
        <v>0</v>
      </c>
      <c r="DH101" s="129">
        <v>9.2565030111613513</v>
      </c>
      <c r="DI101" s="127">
        <v>0</v>
      </c>
      <c r="DJ101" s="128">
        <v>0</v>
      </c>
      <c r="DK101" s="128">
        <v>0</v>
      </c>
      <c r="DL101" s="129">
        <v>0</v>
      </c>
      <c r="DM101" s="160">
        <v>3.1027246250000001E-2</v>
      </c>
      <c r="DN101" s="108">
        <v>0</v>
      </c>
      <c r="DO101" s="108">
        <v>2.7274028917759666E-2</v>
      </c>
      <c r="DP101" s="108">
        <v>9.0257239155987678E-4</v>
      </c>
      <c r="DQ101" s="132">
        <v>2.8506449406804561E-3</v>
      </c>
      <c r="DR101" s="302">
        <v>0</v>
      </c>
      <c r="DS101" s="133">
        <v>0</v>
      </c>
      <c r="DT101" s="133">
        <v>1.5093938759042511E-2</v>
      </c>
      <c r="DU101" s="133">
        <v>9.9451028417782633E-4</v>
      </c>
      <c r="DV101" s="133">
        <v>1.4938797206779663E-2</v>
      </c>
      <c r="DW101" s="133">
        <v>0</v>
      </c>
      <c r="DX101" s="161">
        <v>19.225362950293498</v>
      </c>
      <c r="DY101" s="140">
        <v>0</v>
      </c>
      <c r="DZ101" s="140">
        <v>16.899762899865152</v>
      </c>
      <c r="EA101" s="140">
        <v>0.55925948686641991</v>
      </c>
      <c r="EB101" s="140">
        <v>1.7663405635619258</v>
      </c>
      <c r="EC101" s="94">
        <v>0</v>
      </c>
      <c r="ED101" s="141">
        <v>0</v>
      </c>
      <c r="EE101" s="141">
        <v>9.3526331229634962</v>
      </c>
      <c r="EF101" s="141">
        <v>0.61622681616865183</v>
      </c>
      <c r="EG101" s="141">
        <v>9.2565030111613513</v>
      </c>
      <c r="EH101" s="141">
        <v>0</v>
      </c>
    </row>
    <row r="102" spans="1:138" outlineLevel="2" x14ac:dyDescent="0.2">
      <c r="A102" s="71"/>
      <c r="B102" s="56"/>
      <c r="C102" s="74" t="s">
        <v>160</v>
      </c>
      <c r="D102" s="58"/>
      <c r="E102" s="33">
        <v>264597.76899999997</v>
      </c>
      <c r="F102" s="33">
        <v>4413.8645999999999</v>
      </c>
      <c r="G102" s="59">
        <v>21.698392275052967</v>
      </c>
      <c r="H102" s="59">
        <v>28.136215772211656</v>
      </c>
      <c r="I102" s="59">
        <v>2.0658167208527423</v>
      </c>
      <c r="J102" s="59">
        <v>73.775771865996973</v>
      </c>
      <c r="K102" s="59">
        <v>79.840974310313015</v>
      </c>
      <c r="L102" s="449">
        <v>2.0551319630420931E-3</v>
      </c>
      <c r="M102" s="59">
        <v>11.245544999273427</v>
      </c>
      <c r="N102" s="59">
        <v>9.5084217020951467</v>
      </c>
      <c r="O102" s="59">
        <v>0.39891542256954349</v>
      </c>
      <c r="P102" s="61"/>
      <c r="Q102" s="62">
        <v>0</v>
      </c>
      <c r="R102" s="35">
        <v>5.0852068485653135</v>
      </c>
      <c r="S102" s="35">
        <v>0</v>
      </c>
      <c r="T102" s="35">
        <v>0</v>
      </c>
      <c r="U102" s="35">
        <v>5.0852068485653135</v>
      </c>
      <c r="V102" s="63">
        <v>0.42898151973216397</v>
      </c>
      <c r="W102" s="35">
        <v>2.084200669861962</v>
      </c>
      <c r="X102" s="35">
        <v>0.89799558192156614</v>
      </c>
      <c r="Y102" s="35">
        <v>0</v>
      </c>
      <c r="Z102" s="35">
        <v>3.0000000000000002E-2</v>
      </c>
      <c r="AA102" s="35">
        <v>3.4305083732467504E-3</v>
      </c>
      <c r="AB102" s="63">
        <v>3.4446082798889384</v>
      </c>
      <c r="AC102" s="159">
        <v>0.31082340758879079</v>
      </c>
      <c r="AD102" s="283">
        <v>3.4490608762486635E-2</v>
      </c>
      <c r="AE102" s="283">
        <v>0</v>
      </c>
      <c r="AF102" s="284">
        <v>0.34531401635127745</v>
      </c>
      <c r="AG102" s="107"/>
      <c r="AH102" s="108"/>
      <c r="AI102" s="102">
        <v>0</v>
      </c>
      <c r="AJ102" s="109">
        <v>0</v>
      </c>
      <c r="AK102" s="107">
        <v>0.17912156866428999</v>
      </c>
      <c r="AL102" s="108">
        <v>2.6785166991405294E-2</v>
      </c>
      <c r="AM102" s="108">
        <v>0</v>
      </c>
      <c r="AN102" s="109">
        <v>0.20590673565569528</v>
      </c>
      <c r="AO102" s="107">
        <v>7.5888409254044886E-3</v>
      </c>
      <c r="AP102" s="108">
        <v>1.1176122618570608E-3</v>
      </c>
      <c r="AQ102" s="108">
        <v>0</v>
      </c>
      <c r="AR102" s="109">
        <v>8.7064531872615494E-3</v>
      </c>
      <c r="AS102" s="107">
        <v>0.12411299799909631</v>
      </c>
      <c r="AT102" s="108">
        <v>6.5878295092242772E-3</v>
      </c>
      <c r="AU102" s="108">
        <v>0</v>
      </c>
      <c r="AV102" s="109">
        <v>0.13070082750832057</v>
      </c>
      <c r="AW102" s="64">
        <v>0</v>
      </c>
      <c r="AX102" s="65">
        <v>2.5893509465749235E-6</v>
      </c>
      <c r="AY102" s="65">
        <v>0</v>
      </c>
      <c r="AZ102" s="67">
        <v>2.5893509465749235E-6</v>
      </c>
      <c r="BA102" s="464"/>
      <c r="BB102" s="465"/>
      <c r="BC102" s="466">
        <v>0</v>
      </c>
      <c r="BD102" s="467">
        <v>0</v>
      </c>
      <c r="BE102" s="464">
        <v>0.10724425281624472</v>
      </c>
      <c r="BF102" s="465">
        <v>1.6938510701415634E-2</v>
      </c>
      <c r="BG102" s="465">
        <v>0</v>
      </c>
      <c r="BH102" s="468">
        <v>0.12418276351766036</v>
      </c>
      <c r="BI102" s="464">
        <v>7.0562229769818852E-3</v>
      </c>
      <c r="BJ102" s="465">
        <v>2.1176786506113955E-3</v>
      </c>
      <c r="BK102" s="465">
        <v>0</v>
      </c>
      <c r="BL102" s="468">
        <v>9.1739016275932811E-3</v>
      </c>
      <c r="BM102" s="464">
        <v>0.19652293179556418</v>
      </c>
      <c r="BN102" s="465">
        <v>1.5431830059513025E-2</v>
      </c>
      <c r="BO102" s="465">
        <v>0</v>
      </c>
      <c r="BP102" s="468">
        <v>0.2119547618550772</v>
      </c>
      <c r="BQ102" s="464"/>
      <c r="BR102" s="465"/>
      <c r="BS102" s="465"/>
      <c r="BT102" s="468"/>
      <c r="BU102" s="266">
        <v>1371.9324356075349</v>
      </c>
      <c r="BV102" s="267">
        <v>152.23687704918956</v>
      </c>
      <c r="BW102" s="267">
        <v>0</v>
      </c>
      <c r="BX102" s="268">
        <v>1524.1693126567247</v>
      </c>
      <c r="BY102" s="121">
        <v>0</v>
      </c>
      <c r="BZ102" s="119">
        <v>0</v>
      </c>
      <c r="CA102" s="119">
        <v>0</v>
      </c>
      <c r="CB102" s="120">
        <v>0</v>
      </c>
      <c r="CC102" s="121">
        <v>790.61835102377881</v>
      </c>
      <c r="CD102" s="119">
        <v>118.22610038845232</v>
      </c>
      <c r="CE102" s="119">
        <v>0</v>
      </c>
      <c r="CF102" s="120">
        <v>908.84445141223114</v>
      </c>
      <c r="CG102" s="121">
        <v>33.496116315674115</v>
      </c>
      <c r="CH102" s="119">
        <v>4.9329891991368111</v>
      </c>
      <c r="CI102" s="119">
        <v>0</v>
      </c>
      <c r="CJ102" s="120">
        <v>38.429105514810921</v>
      </c>
      <c r="CK102" s="121">
        <v>547.81796826808204</v>
      </c>
      <c r="CL102" s="119">
        <v>29.077787461600408</v>
      </c>
      <c r="CM102" s="119">
        <v>0</v>
      </c>
      <c r="CN102" s="120">
        <v>576.89575572968238</v>
      </c>
      <c r="CO102" s="41">
        <v>0</v>
      </c>
      <c r="CP102" s="33">
        <v>1.1429044480063546E-2</v>
      </c>
      <c r="CQ102" s="33">
        <v>0</v>
      </c>
      <c r="CR102" s="42">
        <v>1.1429044480063546E-2</v>
      </c>
      <c r="CS102" s="127">
        <v>0</v>
      </c>
      <c r="CT102" s="128">
        <v>0</v>
      </c>
      <c r="CU102" s="128">
        <v>0</v>
      </c>
      <c r="CV102" s="129">
        <v>0</v>
      </c>
      <c r="CW102" s="127">
        <v>473.36161105907286</v>
      </c>
      <c r="CX102" s="128">
        <v>74.764292761699636</v>
      </c>
      <c r="CY102" s="128">
        <v>0</v>
      </c>
      <c r="CZ102" s="129">
        <v>548.12590382077258</v>
      </c>
      <c r="DA102" s="127">
        <v>31.145212807806956</v>
      </c>
      <c r="DB102" s="128">
        <v>9.3471468301094074</v>
      </c>
      <c r="DC102" s="128">
        <v>0</v>
      </c>
      <c r="DD102" s="129">
        <v>40.492359637916366</v>
      </c>
      <c r="DE102" s="127">
        <v>867.4256117406552</v>
      </c>
      <c r="DF102" s="128">
        <v>68.114008412900432</v>
      </c>
      <c r="DG102" s="128">
        <v>0</v>
      </c>
      <c r="DH102" s="129">
        <v>935.53962015355557</v>
      </c>
      <c r="DI102" s="127">
        <v>0</v>
      </c>
      <c r="DJ102" s="128">
        <v>0</v>
      </c>
      <c r="DK102" s="128">
        <v>0</v>
      </c>
      <c r="DL102" s="129">
        <v>0</v>
      </c>
      <c r="DM102" s="160">
        <v>0.34531401635127745</v>
      </c>
      <c r="DN102" s="108">
        <v>0</v>
      </c>
      <c r="DO102" s="108">
        <v>0.20590673565569528</v>
      </c>
      <c r="DP102" s="108">
        <v>8.7064531872615494E-3</v>
      </c>
      <c r="DQ102" s="132">
        <v>0.13070082750832057</v>
      </c>
      <c r="DR102" s="302">
        <v>2.5893509465749235E-6</v>
      </c>
      <c r="DS102" s="133">
        <v>0</v>
      </c>
      <c r="DT102" s="133">
        <v>0.12418276351766036</v>
      </c>
      <c r="DU102" s="133">
        <v>9.1739016275932811E-3</v>
      </c>
      <c r="DV102" s="133">
        <v>0.2119547618550772</v>
      </c>
      <c r="DW102" s="133">
        <v>0</v>
      </c>
      <c r="DX102" s="161">
        <v>1524.1693126567247</v>
      </c>
      <c r="DY102" s="140">
        <v>0</v>
      </c>
      <c r="DZ102" s="140">
        <v>908.84445141223114</v>
      </c>
      <c r="EA102" s="140">
        <v>38.429105514810921</v>
      </c>
      <c r="EB102" s="140">
        <v>576.89575572968238</v>
      </c>
      <c r="EC102" s="94">
        <v>1.1429044480063546E-2</v>
      </c>
      <c r="ED102" s="141">
        <v>0</v>
      </c>
      <c r="EE102" s="141">
        <v>548.12590382077258</v>
      </c>
      <c r="EF102" s="141">
        <v>40.492359637916366</v>
      </c>
      <c r="EG102" s="141">
        <v>935.53962015355557</v>
      </c>
      <c r="EH102" s="141">
        <v>0</v>
      </c>
    </row>
    <row r="103" spans="1:138" outlineLevel="3" x14ac:dyDescent="0.2">
      <c r="A103" s="71">
        <v>91</v>
      </c>
      <c r="B103" s="56" t="s">
        <v>113</v>
      </c>
      <c r="C103" s="57" t="s">
        <v>161</v>
      </c>
      <c r="D103" s="58" t="s">
        <v>162</v>
      </c>
      <c r="E103" s="33">
        <v>42095.224000000002</v>
      </c>
      <c r="F103" s="33">
        <v>754.16779999999994</v>
      </c>
      <c r="G103" s="59">
        <v>13.6931394000529</v>
      </c>
      <c r="H103" s="59">
        <v>15.984916783776001</v>
      </c>
      <c r="I103" s="59">
        <v>2.3450000000000002</v>
      </c>
      <c r="J103" s="59">
        <v>76.009</v>
      </c>
      <c r="K103" s="59">
        <v>90.965999999999994</v>
      </c>
      <c r="L103" s="449">
        <v>1E-4</v>
      </c>
      <c r="M103" s="59">
        <v>7</v>
      </c>
      <c r="N103" s="59">
        <v>4.764488812461126</v>
      </c>
      <c r="O103" s="38">
        <v>0.76304839448217154</v>
      </c>
      <c r="P103" s="61">
        <v>0</v>
      </c>
      <c r="Q103" s="62">
        <v>0</v>
      </c>
      <c r="R103" s="35">
        <v>2.17558242</v>
      </c>
      <c r="S103" s="35">
        <v>1.2208789999999997E-2</v>
      </c>
      <c r="T103" s="35">
        <v>2.1877912099999999</v>
      </c>
      <c r="U103" s="35">
        <v>2.1877912099999999</v>
      </c>
      <c r="V103" s="63">
        <v>0</v>
      </c>
      <c r="W103" s="35">
        <v>0</v>
      </c>
      <c r="X103" s="35">
        <v>1</v>
      </c>
      <c r="Y103" s="35">
        <v>0</v>
      </c>
      <c r="Z103" s="35">
        <v>0.03</v>
      </c>
      <c r="AA103" s="35">
        <v>0</v>
      </c>
      <c r="AB103" s="63">
        <v>1.03</v>
      </c>
      <c r="AC103" s="159">
        <v>0</v>
      </c>
      <c r="AD103" s="283">
        <v>2.5497425000000004E-2</v>
      </c>
      <c r="AE103" s="283">
        <v>0</v>
      </c>
      <c r="AF103" s="284">
        <v>2.5497425000000004E-2</v>
      </c>
      <c r="AG103" s="107"/>
      <c r="AH103" s="108"/>
      <c r="AI103" s="102">
        <v>0</v>
      </c>
      <c r="AJ103" s="109">
        <v>0</v>
      </c>
      <c r="AK103" s="107">
        <v>0</v>
      </c>
      <c r="AL103" s="108">
        <v>2.0137114238575799E-2</v>
      </c>
      <c r="AM103" s="108">
        <v>0</v>
      </c>
      <c r="AN103" s="109">
        <v>2.0137114238575799E-2</v>
      </c>
      <c r="AO103" s="107">
        <v>0</v>
      </c>
      <c r="AP103" s="108">
        <v>4.0757421682557221E-4</v>
      </c>
      <c r="AQ103" s="108">
        <v>0</v>
      </c>
      <c r="AR103" s="109">
        <v>4.0757421682557221E-4</v>
      </c>
      <c r="AS103" s="107">
        <v>0</v>
      </c>
      <c r="AT103" s="108">
        <v>4.9527365445986328E-3</v>
      </c>
      <c r="AU103" s="108">
        <v>0</v>
      </c>
      <c r="AV103" s="109">
        <v>4.9527365445986328E-3</v>
      </c>
      <c r="AW103" s="64">
        <v>0</v>
      </c>
      <c r="AX103" s="65">
        <v>0</v>
      </c>
      <c r="AY103" s="65">
        <v>0</v>
      </c>
      <c r="AZ103" s="67">
        <v>0</v>
      </c>
      <c r="BA103" s="464"/>
      <c r="BB103" s="465"/>
      <c r="BC103" s="466">
        <v>0</v>
      </c>
      <c r="BD103" s="467">
        <v>0</v>
      </c>
      <c r="BE103" s="464">
        <v>0</v>
      </c>
      <c r="BF103" s="465">
        <v>4.7733050810007671E-3</v>
      </c>
      <c r="BG103" s="465">
        <v>0</v>
      </c>
      <c r="BH103" s="468">
        <v>4.7733050810007671E-3</v>
      </c>
      <c r="BI103" s="464">
        <v>0</v>
      </c>
      <c r="BJ103" s="465">
        <v>2.2141567017024558E-3</v>
      </c>
      <c r="BK103" s="465">
        <v>0</v>
      </c>
      <c r="BL103" s="468">
        <v>2.2141567017024558E-3</v>
      </c>
      <c r="BM103" s="464">
        <v>0</v>
      </c>
      <c r="BN103" s="465">
        <v>1.8509963217296782E-2</v>
      </c>
      <c r="BO103" s="465">
        <v>0</v>
      </c>
      <c r="BP103" s="468">
        <v>1.8509963217296782E-2</v>
      </c>
      <c r="BQ103" s="464"/>
      <c r="BR103" s="465"/>
      <c r="BS103" s="465"/>
      <c r="BT103" s="468"/>
      <c r="BU103" s="266">
        <v>0</v>
      </c>
      <c r="BV103" s="267">
        <v>19.229336917915003</v>
      </c>
      <c r="BW103" s="267">
        <v>0</v>
      </c>
      <c r="BX103" s="268">
        <v>19.229336917915003</v>
      </c>
      <c r="BY103" s="121">
        <v>0</v>
      </c>
      <c r="BZ103" s="119">
        <v>0</v>
      </c>
      <c r="CA103" s="119">
        <v>0</v>
      </c>
      <c r="CB103" s="120">
        <v>0</v>
      </c>
      <c r="CC103" s="121">
        <v>0</v>
      </c>
      <c r="CD103" s="119">
        <v>15.186763143655384</v>
      </c>
      <c r="CE103" s="119">
        <v>0</v>
      </c>
      <c r="CF103" s="120">
        <v>15.186763143655384</v>
      </c>
      <c r="CG103" s="121">
        <v>0</v>
      </c>
      <c r="CH103" s="119">
        <v>0.30737935044006476</v>
      </c>
      <c r="CI103" s="119">
        <v>0</v>
      </c>
      <c r="CJ103" s="120">
        <v>0.30737935044006476</v>
      </c>
      <c r="CK103" s="121">
        <v>0</v>
      </c>
      <c r="CL103" s="119">
        <v>3.7351944238195527</v>
      </c>
      <c r="CM103" s="119">
        <v>0</v>
      </c>
      <c r="CN103" s="120">
        <v>3.7351944238195527</v>
      </c>
      <c r="CO103" s="41">
        <v>0</v>
      </c>
      <c r="CP103" s="33">
        <v>0</v>
      </c>
      <c r="CQ103" s="33">
        <v>0</v>
      </c>
      <c r="CR103" s="42">
        <v>0</v>
      </c>
      <c r="CS103" s="127">
        <v>0</v>
      </c>
      <c r="CT103" s="128">
        <v>0</v>
      </c>
      <c r="CU103" s="128">
        <v>0</v>
      </c>
      <c r="CV103" s="129">
        <v>0</v>
      </c>
      <c r="CW103" s="127">
        <v>0</v>
      </c>
      <c r="CX103" s="128">
        <v>3.5998729916671701</v>
      </c>
      <c r="CY103" s="128">
        <v>0</v>
      </c>
      <c r="CZ103" s="129">
        <v>3.5998729916671701</v>
      </c>
      <c r="DA103" s="127">
        <v>0</v>
      </c>
      <c r="DB103" s="128">
        <v>1.6698456885781972</v>
      </c>
      <c r="DC103" s="128">
        <v>0</v>
      </c>
      <c r="DD103" s="129">
        <v>1.6698456885781972</v>
      </c>
      <c r="DE103" s="127">
        <v>0</v>
      </c>
      <c r="DF103" s="128">
        <v>13.959618237669636</v>
      </c>
      <c r="DG103" s="128">
        <v>0</v>
      </c>
      <c r="DH103" s="129">
        <v>13.959618237669636</v>
      </c>
      <c r="DI103" s="127">
        <v>0</v>
      </c>
      <c r="DJ103" s="128">
        <v>0</v>
      </c>
      <c r="DK103" s="128">
        <v>0</v>
      </c>
      <c r="DL103" s="129">
        <v>0</v>
      </c>
      <c r="DM103" s="160">
        <v>2.5497425000000004E-2</v>
      </c>
      <c r="DN103" s="108">
        <v>0</v>
      </c>
      <c r="DO103" s="108">
        <v>2.0137114238575799E-2</v>
      </c>
      <c r="DP103" s="108">
        <v>4.0757421682557221E-4</v>
      </c>
      <c r="DQ103" s="132">
        <v>4.9527365445986328E-3</v>
      </c>
      <c r="DR103" s="302">
        <v>0</v>
      </c>
      <c r="DS103" s="133">
        <v>0</v>
      </c>
      <c r="DT103" s="133">
        <v>4.7733050810007671E-3</v>
      </c>
      <c r="DU103" s="133">
        <v>2.2141567017024558E-3</v>
      </c>
      <c r="DV103" s="133">
        <v>1.8509963217296782E-2</v>
      </c>
      <c r="DW103" s="133">
        <v>0</v>
      </c>
      <c r="DX103" s="161">
        <v>19.229336917915003</v>
      </c>
      <c r="DY103" s="140">
        <v>0</v>
      </c>
      <c r="DZ103" s="140">
        <v>15.186763143655384</v>
      </c>
      <c r="EA103" s="140">
        <v>0.30737935044006476</v>
      </c>
      <c r="EB103" s="140">
        <v>3.7351944238195527</v>
      </c>
      <c r="EC103" s="94">
        <v>0</v>
      </c>
      <c r="ED103" s="141">
        <v>0</v>
      </c>
      <c r="EE103" s="141">
        <v>3.5998729916671701</v>
      </c>
      <c r="EF103" s="141">
        <v>1.6698456885781972</v>
      </c>
      <c r="EG103" s="141">
        <v>13.959618237669636</v>
      </c>
      <c r="EH103" s="141">
        <v>0</v>
      </c>
    </row>
    <row r="104" spans="1:138" outlineLevel="3" x14ac:dyDescent="0.2">
      <c r="A104" s="71">
        <v>92</v>
      </c>
      <c r="B104" s="56" t="s">
        <v>113</v>
      </c>
      <c r="C104" s="57" t="s">
        <v>161</v>
      </c>
      <c r="D104" s="58" t="s">
        <v>163</v>
      </c>
      <c r="E104" s="33">
        <v>17388.437000000002</v>
      </c>
      <c r="F104" s="33">
        <v>235.60759999999999</v>
      </c>
      <c r="G104" s="59">
        <v>7.1676704712182504</v>
      </c>
      <c r="H104" s="59">
        <v>11.888103654495101</v>
      </c>
      <c r="I104" s="59">
        <v>1.7823</v>
      </c>
      <c r="J104" s="59">
        <v>81.188000000000002</v>
      </c>
      <c r="K104" s="59">
        <v>88.585999999999999</v>
      </c>
      <c r="L104" s="449">
        <v>4.0000000000000002E-4</v>
      </c>
      <c r="M104" s="59">
        <v>5.3</v>
      </c>
      <c r="N104" s="59">
        <v>3.4266527297551708</v>
      </c>
      <c r="O104" s="38">
        <v>1</v>
      </c>
      <c r="P104" s="61">
        <v>0</v>
      </c>
      <c r="Q104" s="62">
        <v>0</v>
      </c>
      <c r="R104" s="35">
        <v>1.9792080000000001</v>
      </c>
      <c r="S104" s="35">
        <v>1.0396000000000001E-2</v>
      </c>
      <c r="T104" s="35">
        <v>1.9896040000000002</v>
      </c>
      <c r="U104" s="35">
        <v>1.9896040000000002</v>
      </c>
      <c r="V104" s="63">
        <v>0</v>
      </c>
      <c r="W104" s="35">
        <v>0</v>
      </c>
      <c r="X104" s="35">
        <v>1</v>
      </c>
      <c r="Y104" s="35">
        <v>0</v>
      </c>
      <c r="Z104" s="35">
        <v>0.03</v>
      </c>
      <c r="AA104" s="35">
        <v>0</v>
      </c>
      <c r="AB104" s="63">
        <v>1.03</v>
      </c>
      <c r="AC104" s="159">
        <v>0</v>
      </c>
      <c r="AD104" s="283">
        <v>2.6989700000000002E-2</v>
      </c>
      <c r="AE104" s="283">
        <v>0</v>
      </c>
      <c r="AF104" s="284">
        <v>2.6989700000000002E-2</v>
      </c>
      <c r="AG104" s="107"/>
      <c r="AH104" s="108"/>
      <c r="AI104" s="102">
        <v>0</v>
      </c>
      <c r="AJ104" s="109">
        <v>0</v>
      </c>
      <c r="AK104" s="107">
        <v>0</v>
      </c>
      <c r="AL104" s="108">
        <v>2.1404413912523887E-2</v>
      </c>
      <c r="AM104" s="108">
        <v>0</v>
      </c>
      <c r="AN104" s="109">
        <v>2.1404413912523887E-2</v>
      </c>
      <c r="AO104" s="107">
        <v>0</v>
      </c>
      <c r="AP104" s="108">
        <v>3.208563512037267E-4</v>
      </c>
      <c r="AQ104" s="108">
        <v>0</v>
      </c>
      <c r="AR104" s="109">
        <v>3.208563512037267E-4</v>
      </c>
      <c r="AS104" s="107">
        <v>0</v>
      </c>
      <c r="AT104" s="108">
        <v>5.2644297362723861E-3</v>
      </c>
      <c r="AU104" s="108">
        <v>0</v>
      </c>
      <c r="AV104" s="109">
        <v>5.2644297362723861E-3</v>
      </c>
      <c r="AW104" s="64">
        <v>0</v>
      </c>
      <c r="AX104" s="65">
        <v>0</v>
      </c>
      <c r="AY104" s="65">
        <v>0</v>
      </c>
      <c r="AZ104" s="67">
        <v>0</v>
      </c>
      <c r="BA104" s="464"/>
      <c r="BB104" s="465"/>
      <c r="BC104" s="466">
        <v>0</v>
      </c>
      <c r="BD104" s="467">
        <v>0</v>
      </c>
      <c r="BE104" s="464">
        <v>0</v>
      </c>
      <c r="BF104" s="465">
        <v>5.0961230194674876E-6</v>
      </c>
      <c r="BG104" s="465">
        <v>0</v>
      </c>
      <c r="BH104" s="468">
        <v>5.0961230194674876E-6</v>
      </c>
      <c r="BI104" s="464">
        <v>0</v>
      </c>
      <c r="BJ104" s="465">
        <v>3.0572261099915217E-3</v>
      </c>
      <c r="BK104" s="465">
        <v>0</v>
      </c>
      <c r="BL104" s="468">
        <v>3.0572261099915217E-3</v>
      </c>
      <c r="BM104" s="464">
        <v>0</v>
      </c>
      <c r="BN104" s="465">
        <v>2.3927377766989014E-2</v>
      </c>
      <c r="BO104" s="465">
        <v>0</v>
      </c>
      <c r="BP104" s="468">
        <v>2.3927377766989014E-2</v>
      </c>
      <c r="BQ104" s="464"/>
      <c r="BR104" s="465"/>
      <c r="BS104" s="465"/>
      <c r="BT104" s="468"/>
      <c r="BU104" s="266">
        <v>0</v>
      </c>
      <c r="BV104" s="267">
        <v>6.3589784417200006</v>
      </c>
      <c r="BW104" s="267">
        <v>0</v>
      </c>
      <c r="BX104" s="268">
        <v>6.3589784417200006</v>
      </c>
      <c r="BY104" s="121">
        <v>0</v>
      </c>
      <c r="BZ104" s="119">
        <v>0</v>
      </c>
      <c r="CA104" s="119">
        <v>0</v>
      </c>
      <c r="CB104" s="120">
        <v>0</v>
      </c>
      <c r="CC104" s="121">
        <v>0</v>
      </c>
      <c r="CD104" s="119">
        <v>5.0430425913363628</v>
      </c>
      <c r="CE104" s="119">
        <v>0</v>
      </c>
      <c r="CF104" s="120">
        <v>5.0430425913363628</v>
      </c>
      <c r="CG104" s="121">
        <v>0</v>
      </c>
      <c r="CH104" s="119">
        <v>7.5596194851867152E-2</v>
      </c>
      <c r="CI104" s="119">
        <v>0</v>
      </c>
      <c r="CJ104" s="120">
        <v>7.5596194851867152E-2</v>
      </c>
      <c r="CK104" s="121">
        <v>0</v>
      </c>
      <c r="CL104" s="119">
        <v>1.2403396555317698</v>
      </c>
      <c r="CM104" s="119">
        <v>0</v>
      </c>
      <c r="CN104" s="120">
        <v>1.2403396555317698</v>
      </c>
      <c r="CO104" s="41">
        <v>0</v>
      </c>
      <c r="CP104" s="33">
        <v>0</v>
      </c>
      <c r="CQ104" s="33">
        <v>0</v>
      </c>
      <c r="CR104" s="42">
        <v>0</v>
      </c>
      <c r="CS104" s="127">
        <v>0</v>
      </c>
      <c r="CT104" s="128">
        <v>0</v>
      </c>
      <c r="CU104" s="128">
        <v>0</v>
      </c>
      <c r="CV104" s="129">
        <v>0</v>
      </c>
      <c r="CW104" s="127">
        <v>0</v>
      </c>
      <c r="CX104" s="128">
        <v>1.2006853139214879E-3</v>
      </c>
      <c r="CY104" s="128">
        <v>0</v>
      </c>
      <c r="CZ104" s="129">
        <v>1.2006853139214879E-3</v>
      </c>
      <c r="DA104" s="127">
        <v>0</v>
      </c>
      <c r="DB104" s="128">
        <v>0.72030570643243841</v>
      </c>
      <c r="DC104" s="128">
        <v>0</v>
      </c>
      <c r="DD104" s="129">
        <v>0.72030570643243841</v>
      </c>
      <c r="DE104" s="127">
        <v>0</v>
      </c>
      <c r="DF104" s="128">
        <v>5.6374720499736402</v>
      </c>
      <c r="DG104" s="128">
        <v>0</v>
      </c>
      <c r="DH104" s="129">
        <v>5.6374720499736402</v>
      </c>
      <c r="DI104" s="127">
        <v>0</v>
      </c>
      <c r="DJ104" s="128">
        <v>0</v>
      </c>
      <c r="DK104" s="128">
        <v>0</v>
      </c>
      <c r="DL104" s="129">
        <v>0</v>
      </c>
      <c r="DM104" s="160">
        <v>2.6989700000000002E-2</v>
      </c>
      <c r="DN104" s="108">
        <v>0</v>
      </c>
      <c r="DO104" s="108">
        <v>2.1404413912523887E-2</v>
      </c>
      <c r="DP104" s="108">
        <v>3.208563512037267E-4</v>
      </c>
      <c r="DQ104" s="132">
        <v>5.2644297362723861E-3</v>
      </c>
      <c r="DR104" s="302">
        <v>0</v>
      </c>
      <c r="DS104" s="133">
        <v>0</v>
      </c>
      <c r="DT104" s="133">
        <v>5.0961230194674876E-6</v>
      </c>
      <c r="DU104" s="133">
        <v>3.0572261099915217E-3</v>
      </c>
      <c r="DV104" s="133">
        <v>2.3927377766989014E-2</v>
      </c>
      <c r="DW104" s="133">
        <v>0</v>
      </c>
      <c r="DX104" s="161">
        <v>6.3589784417200006</v>
      </c>
      <c r="DY104" s="140">
        <v>0</v>
      </c>
      <c r="DZ104" s="140">
        <v>5.0430425913363628</v>
      </c>
      <c r="EA104" s="140">
        <v>7.5596194851867152E-2</v>
      </c>
      <c r="EB104" s="140">
        <v>1.2403396555317698</v>
      </c>
      <c r="EC104" s="94">
        <v>0</v>
      </c>
      <c r="ED104" s="141">
        <v>0</v>
      </c>
      <c r="EE104" s="141">
        <v>1.2006853139214879E-3</v>
      </c>
      <c r="EF104" s="141">
        <v>0.72030570643243841</v>
      </c>
      <c r="EG104" s="141">
        <v>5.6374720499736402</v>
      </c>
      <c r="EH104" s="141">
        <v>0</v>
      </c>
    </row>
    <row r="105" spans="1:138" outlineLevel="3" x14ac:dyDescent="0.2">
      <c r="A105" s="71">
        <v>93</v>
      </c>
      <c r="B105" s="56" t="s">
        <v>113</v>
      </c>
      <c r="C105" s="57" t="s">
        <v>161</v>
      </c>
      <c r="D105" s="58" t="s">
        <v>164</v>
      </c>
      <c r="E105" s="33">
        <v>3396.7530000000002</v>
      </c>
      <c r="F105" s="33">
        <v>49.119</v>
      </c>
      <c r="G105" s="59">
        <v>12.667791691519</v>
      </c>
      <c r="H105" s="59">
        <v>15.035903540379</v>
      </c>
      <c r="I105" s="59">
        <v>2.04</v>
      </c>
      <c r="J105" s="59">
        <v>76.960999999999999</v>
      </c>
      <c r="K105" s="59">
        <v>94.414000000000001</v>
      </c>
      <c r="L105" s="449">
        <v>4.0000000000000002E-4</v>
      </c>
      <c r="M105" s="59">
        <v>5.8</v>
      </c>
      <c r="N105" s="59">
        <v>6.9495655680320247</v>
      </c>
      <c r="O105" s="38">
        <v>0.86710141445839806</v>
      </c>
      <c r="P105" s="61">
        <v>0</v>
      </c>
      <c r="Q105" s="62">
        <v>0</v>
      </c>
      <c r="R105" s="35">
        <v>1.9792080000000001</v>
      </c>
      <c r="S105" s="35">
        <v>1.0396000000000001E-2</v>
      </c>
      <c r="T105" s="35">
        <v>1.9896040000000002</v>
      </c>
      <c r="U105" s="35">
        <v>1.9896040000000002</v>
      </c>
      <c r="V105" s="63">
        <v>0</v>
      </c>
      <c r="W105" s="35">
        <v>0</v>
      </c>
      <c r="X105" s="35">
        <v>1</v>
      </c>
      <c r="Y105" s="35">
        <v>0</v>
      </c>
      <c r="Z105" s="35">
        <v>0.03</v>
      </c>
      <c r="AA105" s="35">
        <v>0</v>
      </c>
      <c r="AB105" s="63">
        <v>1.03</v>
      </c>
      <c r="AC105" s="159">
        <v>0</v>
      </c>
      <c r="AD105" s="283">
        <v>2.6989700000000002E-2</v>
      </c>
      <c r="AE105" s="283">
        <v>0</v>
      </c>
      <c r="AF105" s="284">
        <v>2.6989700000000002E-2</v>
      </c>
      <c r="AG105" s="107"/>
      <c r="AH105" s="108"/>
      <c r="AI105" s="102">
        <v>0</v>
      </c>
      <c r="AJ105" s="109">
        <v>0</v>
      </c>
      <c r="AK105" s="107">
        <v>0</v>
      </c>
      <c r="AL105" s="108">
        <v>2.1336226481605956E-2</v>
      </c>
      <c r="AM105" s="108">
        <v>0</v>
      </c>
      <c r="AN105" s="109">
        <v>2.1336226481605956E-2</v>
      </c>
      <c r="AO105" s="107">
        <v>0</v>
      </c>
      <c r="AP105" s="108">
        <v>4.058145257837631E-4</v>
      </c>
      <c r="AQ105" s="108">
        <v>0</v>
      </c>
      <c r="AR105" s="109">
        <v>4.058145257837631E-4</v>
      </c>
      <c r="AS105" s="107">
        <v>0</v>
      </c>
      <c r="AT105" s="108">
        <v>5.2476589926102827E-3</v>
      </c>
      <c r="AU105" s="108">
        <v>0</v>
      </c>
      <c r="AV105" s="109">
        <v>5.2476589926102827E-3</v>
      </c>
      <c r="AW105" s="64">
        <v>0</v>
      </c>
      <c r="AX105" s="65">
        <v>0</v>
      </c>
      <c r="AY105" s="65">
        <v>0</v>
      </c>
      <c r="AZ105" s="67">
        <v>0</v>
      </c>
      <c r="BA105" s="464"/>
      <c r="BB105" s="465"/>
      <c r="BC105" s="466">
        <v>0</v>
      </c>
      <c r="BD105" s="467">
        <v>0</v>
      </c>
      <c r="BE105" s="464">
        <v>0</v>
      </c>
      <c r="BF105" s="465">
        <v>2.8377711387871721E-3</v>
      </c>
      <c r="BG105" s="465">
        <v>0</v>
      </c>
      <c r="BH105" s="468">
        <v>2.8377711387871721E-3</v>
      </c>
      <c r="BI105" s="464">
        <v>0</v>
      </c>
      <c r="BJ105" s="465">
        <v>2.6181677164564933E-3</v>
      </c>
      <c r="BK105" s="465">
        <v>0</v>
      </c>
      <c r="BL105" s="468">
        <v>2.6181677164564933E-3</v>
      </c>
      <c r="BM105" s="464">
        <v>0</v>
      </c>
      <c r="BN105" s="465">
        <v>2.1533761144756334E-2</v>
      </c>
      <c r="BO105" s="465">
        <v>0</v>
      </c>
      <c r="BP105" s="468">
        <v>2.1533761144756334E-2</v>
      </c>
      <c r="BQ105" s="464"/>
      <c r="BR105" s="465"/>
      <c r="BS105" s="465"/>
      <c r="BT105" s="468"/>
      <c r="BU105" s="266">
        <v>0</v>
      </c>
      <c r="BV105" s="267">
        <v>1.3257070743000001</v>
      </c>
      <c r="BW105" s="267">
        <v>0</v>
      </c>
      <c r="BX105" s="268">
        <v>1.3257070743000001</v>
      </c>
      <c r="BY105" s="121">
        <v>0</v>
      </c>
      <c r="BZ105" s="119">
        <v>0</v>
      </c>
      <c r="CA105" s="119">
        <v>0</v>
      </c>
      <c r="CB105" s="120">
        <v>0</v>
      </c>
      <c r="CC105" s="121">
        <v>0</v>
      </c>
      <c r="CD105" s="119">
        <v>1.048014108550003</v>
      </c>
      <c r="CE105" s="119">
        <v>0</v>
      </c>
      <c r="CF105" s="120">
        <v>1.048014108550003</v>
      </c>
      <c r="CG105" s="121">
        <v>0</v>
      </c>
      <c r="CH105" s="119">
        <v>1.993320369197266E-2</v>
      </c>
      <c r="CI105" s="119">
        <v>0</v>
      </c>
      <c r="CJ105" s="120">
        <v>1.993320369197266E-2</v>
      </c>
      <c r="CK105" s="121">
        <v>0</v>
      </c>
      <c r="CL105" s="119">
        <v>0.25775976205802448</v>
      </c>
      <c r="CM105" s="119">
        <v>0</v>
      </c>
      <c r="CN105" s="120">
        <v>0.25775976205802448</v>
      </c>
      <c r="CO105" s="41">
        <v>0</v>
      </c>
      <c r="CP105" s="33">
        <v>0</v>
      </c>
      <c r="CQ105" s="33">
        <v>0</v>
      </c>
      <c r="CR105" s="42">
        <v>0</v>
      </c>
      <c r="CS105" s="127">
        <v>0</v>
      </c>
      <c r="CT105" s="128">
        <v>0</v>
      </c>
      <c r="CU105" s="128">
        <v>0</v>
      </c>
      <c r="CV105" s="129">
        <v>0</v>
      </c>
      <c r="CW105" s="127">
        <v>0</v>
      </c>
      <c r="CX105" s="128">
        <v>0.1393884805660871</v>
      </c>
      <c r="CY105" s="128">
        <v>0</v>
      </c>
      <c r="CZ105" s="129">
        <v>0.1393884805660871</v>
      </c>
      <c r="DA105" s="127">
        <v>0</v>
      </c>
      <c r="DB105" s="128">
        <v>0.1286017800646265</v>
      </c>
      <c r="DC105" s="128">
        <v>0</v>
      </c>
      <c r="DD105" s="129">
        <v>0.1286017800646265</v>
      </c>
      <c r="DE105" s="127">
        <v>0</v>
      </c>
      <c r="DF105" s="128">
        <v>1.0577168136692863</v>
      </c>
      <c r="DG105" s="128">
        <v>0</v>
      </c>
      <c r="DH105" s="129">
        <v>1.0577168136692863</v>
      </c>
      <c r="DI105" s="127">
        <v>0</v>
      </c>
      <c r="DJ105" s="128">
        <v>0</v>
      </c>
      <c r="DK105" s="128">
        <v>0</v>
      </c>
      <c r="DL105" s="129">
        <v>0</v>
      </c>
      <c r="DM105" s="160">
        <v>2.6989700000000002E-2</v>
      </c>
      <c r="DN105" s="108">
        <v>0</v>
      </c>
      <c r="DO105" s="108">
        <v>2.1336226481605956E-2</v>
      </c>
      <c r="DP105" s="108">
        <v>4.058145257837631E-4</v>
      </c>
      <c r="DQ105" s="132">
        <v>5.2476589926102827E-3</v>
      </c>
      <c r="DR105" s="302">
        <v>0</v>
      </c>
      <c r="DS105" s="133">
        <v>0</v>
      </c>
      <c r="DT105" s="133">
        <v>2.8377711387871721E-3</v>
      </c>
      <c r="DU105" s="133">
        <v>2.6181677164564933E-3</v>
      </c>
      <c r="DV105" s="133">
        <v>2.1533761144756334E-2</v>
      </c>
      <c r="DW105" s="133">
        <v>0</v>
      </c>
      <c r="DX105" s="161">
        <v>1.3257070743000001</v>
      </c>
      <c r="DY105" s="140">
        <v>0</v>
      </c>
      <c r="DZ105" s="140">
        <v>1.048014108550003</v>
      </c>
      <c r="EA105" s="140">
        <v>1.993320369197266E-2</v>
      </c>
      <c r="EB105" s="140">
        <v>0.25775976205802448</v>
      </c>
      <c r="EC105" s="94">
        <v>0</v>
      </c>
      <c r="ED105" s="141">
        <v>0</v>
      </c>
      <c r="EE105" s="141">
        <v>0.1393884805660871</v>
      </c>
      <c r="EF105" s="141">
        <v>0.1286017800646265</v>
      </c>
      <c r="EG105" s="141">
        <v>1.0577168136692863</v>
      </c>
      <c r="EH105" s="141">
        <v>0</v>
      </c>
    </row>
    <row r="106" spans="1:138" outlineLevel="3" x14ac:dyDescent="0.2">
      <c r="A106" s="71">
        <v>94</v>
      </c>
      <c r="B106" s="73" t="s">
        <v>113</v>
      </c>
      <c r="C106" s="57" t="s">
        <v>161</v>
      </c>
      <c r="D106" s="73" t="s">
        <v>165</v>
      </c>
      <c r="E106" s="33">
        <v>2.863</v>
      </c>
      <c r="F106" s="33">
        <v>3.3000000002175511E-2</v>
      </c>
      <c r="G106" s="59">
        <v>12.16438387691143</v>
      </c>
      <c r="H106" s="59">
        <v>15.010467180469094</v>
      </c>
      <c r="I106" s="59">
        <v>2.2028966378978891</v>
      </c>
      <c r="J106" s="59">
        <v>77.226086729447928</v>
      </c>
      <c r="K106" s="59">
        <v>90.586391517251144</v>
      </c>
      <c r="L106" s="449">
        <v>1E-4</v>
      </c>
      <c r="M106" s="59">
        <v>7</v>
      </c>
      <c r="N106" s="59">
        <v>0</v>
      </c>
      <c r="O106" s="38">
        <v>1</v>
      </c>
      <c r="P106" s="61">
        <v>0</v>
      </c>
      <c r="Q106" s="62">
        <v>0</v>
      </c>
      <c r="R106" s="35">
        <v>0</v>
      </c>
      <c r="S106" s="35">
        <v>0</v>
      </c>
      <c r="T106" s="35">
        <v>0</v>
      </c>
      <c r="U106" s="35">
        <v>0</v>
      </c>
      <c r="V106" s="63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63">
        <v>0</v>
      </c>
      <c r="AC106" s="159">
        <v>0</v>
      </c>
      <c r="AD106" s="283">
        <v>0</v>
      </c>
      <c r="AE106" s="283">
        <v>0</v>
      </c>
      <c r="AF106" s="284">
        <v>0</v>
      </c>
      <c r="AG106" s="107"/>
      <c r="AH106" s="108"/>
      <c r="AI106" s="102">
        <v>0</v>
      </c>
      <c r="AJ106" s="109">
        <v>0</v>
      </c>
      <c r="AK106" s="107">
        <v>0</v>
      </c>
      <c r="AL106" s="108">
        <v>0</v>
      </c>
      <c r="AM106" s="108">
        <v>0</v>
      </c>
      <c r="AN106" s="109">
        <v>0</v>
      </c>
      <c r="AO106" s="107">
        <v>0</v>
      </c>
      <c r="AP106" s="108">
        <v>0</v>
      </c>
      <c r="AQ106" s="108">
        <v>0</v>
      </c>
      <c r="AR106" s="109">
        <v>0</v>
      </c>
      <c r="AS106" s="107">
        <v>0</v>
      </c>
      <c r="AT106" s="108">
        <v>0</v>
      </c>
      <c r="AU106" s="108">
        <v>0</v>
      </c>
      <c r="AV106" s="109">
        <v>0</v>
      </c>
      <c r="AW106" s="64">
        <v>0</v>
      </c>
      <c r="AX106" s="65">
        <v>0</v>
      </c>
      <c r="AY106" s="65">
        <v>0</v>
      </c>
      <c r="AZ106" s="67">
        <v>0</v>
      </c>
      <c r="BA106" s="464"/>
      <c r="BB106" s="465"/>
      <c r="BC106" s="466">
        <v>0</v>
      </c>
      <c r="BD106" s="467">
        <v>0</v>
      </c>
      <c r="BE106" s="464">
        <v>0</v>
      </c>
      <c r="BF106" s="465">
        <v>0</v>
      </c>
      <c r="BG106" s="465">
        <v>0</v>
      </c>
      <c r="BH106" s="468">
        <v>0</v>
      </c>
      <c r="BI106" s="464">
        <v>0</v>
      </c>
      <c r="BJ106" s="465">
        <v>0</v>
      </c>
      <c r="BK106" s="465">
        <v>0</v>
      </c>
      <c r="BL106" s="468">
        <v>0</v>
      </c>
      <c r="BM106" s="464">
        <v>0</v>
      </c>
      <c r="BN106" s="465">
        <v>0</v>
      </c>
      <c r="BO106" s="465">
        <v>0</v>
      </c>
      <c r="BP106" s="468">
        <v>0</v>
      </c>
      <c r="BQ106" s="464"/>
      <c r="BR106" s="465"/>
      <c r="BS106" s="465"/>
      <c r="BT106" s="468"/>
      <c r="BU106" s="266">
        <v>0</v>
      </c>
      <c r="BV106" s="267">
        <v>0</v>
      </c>
      <c r="BW106" s="267">
        <v>0</v>
      </c>
      <c r="BX106" s="268">
        <v>0</v>
      </c>
      <c r="BY106" s="121">
        <v>0</v>
      </c>
      <c r="BZ106" s="119">
        <v>0</v>
      </c>
      <c r="CA106" s="119">
        <v>0</v>
      </c>
      <c r="CB106" s="120">
        <v>0</v>
      </c>
      <c r="CC106" s="121">
        <v>0</v>
      </c>
      <c r="CD106" s="119">
        <v>0</v>
      </c>
      <c r="CE106" s="119">
        <v>0</v>
      </c>
      <c r="CF106" s="120">
        <v>0</v>
      </c>
      <c r="CG106" s="121">
        <v>0</v>
      </c>
      <c r="CH106" s="119">
        <v>0</v>
      </c>
      <c r="CI106" s="119">
        <v>0</v>
      </c>
      <c r="CJ106" s="120">
        <v>0</v>
      </c>
      <c r="CK106" s="121">
        <v>0</v>
      </c>
      <c r="CL106" s="119">
        <v>0</v>
      </c>
      <c r="CM106" s="119">
        <v>0</v>
      </c>
      <c r="CN106" s="120">
        <v>0</v>
      </c>
      <c r="CO106" s="41">
        <v>0</v>
      </c>
      <c r="CP106" s="33">
        <v>0</v>
      </c>
      <c r="CQ106" s="33">
        <v>0</v>
      </c>
      <c r="CR106" s="42">
        <v>0</v>
      </c>
      <c r="CS106" s="127">
        <v>0</v>
      </c>
      <c r="CT106" s="128">
        <v>0</v>
      </c>
      <c r="CU106" s="128">
        <v>0</v>
      </c>
      <c r="CV106" s="129">
        <v>0</v>
      </c>
      <c r="CW106" s="127">
        <v>0</v>
      </c>
      <c r="CX106" s="128">
        <v>0</v>
      </c>
      <c r="CY106" s="128">
        <v>0</v>
      </c>
      <c r="CZ106" s="129">
        <v>0</v>
      </c>
      <c r="DA106" s="127">
        <v>0</v>
      </c>
      <c r="DB106" s="128">
        <v>0</v>
      </c>
      <c r="DC106" s="128">
        <v>0</v>
      </c>
      <c r="DD106" s="129">
        <v>0</v>
      </c>
      <c r="DE106" s="127">
        <v>0</v>
      </c>
      <c r="DF106" s="128">
        <v>0</v>
      </c>
      <c r="DG106" s="128">
        <v>0</v>
      </c>
      <c r="DH106" s="129">
        <v>0</v>
      </c>
      <c r="DI106" s="127">
        <v>0</v>
      </c>
      <c r="DJ106" s="128">
        <v>0</v>
      </c>
      <c r="DK106" s="128">
        <v>0</v>
      </c>
      <c r="DL106" s="129">
        <v>0</v>
      </c>
      <c r="DM106" s="160">
        <v>0</v>
      </c>
      <c r="DN106" s="108">
        <v>0</v>
      </c>
      <c r="DO106" s="108">
        <v>0</v>
      </c>
      <c r="DP106" s="108">
        <v>0</v>
      </c>
      <c r="DQ106" s="132">
        <v>0</v>
      </c>
      <c r="DR106" s="302">
        <v>0</v>
      </c>
      <c r="DS106" s="133">
        <v>0</v>
      </c>
      <c r="DT106" s="133">
        <v>0</v>
      </c>
      <c r="DU106" s="133">
        <v>0</v>
      </c>
      <c r="DV106" s="133">
        <v>0</v>
      </c>
      <c r="DW106" s="133">
        <v>0</v>
      </c>
      <c r="DX106" s="161">
        <v>0</v>
      </c>
      <c r="DY106" s="140">
        <v>0</v>
      </c>
      <c r="DZ106" s="140">
        <v>0</v>
      </c>
      <c r="EA106" s="140">
        <v>0</v>
      </c>
      <c r="EB106" s="140">
        <v>0</v>
      </c>
      <c r="EC106" s="94">
        <v>0</v>
      </c>
      <c r="ED106" s="141">
        <v>0</v>
      </c>
      <c r="EE106" s="141">
        <v>0</v>
      </c>
      <c r="EF106" s="141">
        <v>0</v>
      </c>
      <c r="EG106" s="141">
        <v>0</v>
      </c>
      <c r="EH106" s="141">
        <v>0</v>
      </c>
    </row>
    <row r="107" spans="1:138" outlineLevel="2" x14ac:dyDescent="0.2">
      <c r="A107" s="71"/>
      <c r="B107" s="73"/>
      <c r="C107" s="74" t="s">
        <v>166</v>
      </c>
      <c r="D107" s="73"/>
      <c r="E107" s="33">
        <v>62883.277000000002</v>
      </c>
      <c r="F107" s="33">
        <v>1038.9274000000021</v>
      </c>
      <c r="G107" s="59">
        <v>12.164770260664486</v>
      </c>
      <c r="H107" s="59">
        <v>15.010943965870064</v>
      </c>
      <c r="I107" s="59">
        <v>2.2029666096678659</v>
      </c>
      <c r="J107" s="59">
        <v>77.22853970244897</v>
      </c>
      <c r="K107" s="59">
        <v>90.589268860673101</v>
      </c>
      <c r="L107" s="449">
        <v>1.8221746774606178E-4</v>
      </c>
      <c r="M107" s="59">
        <v>6.5577403002365724</v>
      </c>
      <c r="N107" s="59">
        <v>4.5642507673256478</v>
      </c>
      <c r="O107" s="59">
        <v>0.8217112026662633</v>
      </c>
      <c r="P107" s="61"/>
      <c r="Q107" s="62">
        <v>0</v>
      </c>
      <c r="R107" s="35">
        <v>2.145118475073422</v>
      </c>
      <c r="S107" s="35">
        <v>0</v>
      </c>
      <c r="T107" s="35">
        <v>0</v>
      </c>
      <c r="U107" s="35">
        <v>2.145118475073422</v>
      </c>
      <c r="V107" s="63">
        <v>0</v>
      </c>
      <c r="W107" s="35">
        <v>0</v>
      </c>
      <c r="X107" s="35">
        <v>0.99996823647157429</v>
      </c>
      <c r="Y107" s="35">
        <v>0</v>
      </c>
      <c r="Z107" s="35">
        <v>2.9999047094147233E-2</v>
      </c>
      <c r="AA107" s="35">
        <v>0</v>
      </c>
      <c r="AB107" s="63">
        <v>1.0299672835657214</v>
      </c>
      <c r="AC107" s="159">
        <v>0</v>
      </c>
      <c r="AD107" s="283">
        <v>2.5905585350752078E-2</v>
      </c>
      <c r="AE107" s="283">
        <v>0</v>
      </c>
      <c r="AF107" s="284">
        <v>2.5905585350752078E-2</v>
      </c>
      <c r="AG107" s="107"/>
      <c r="AH107" s="108"/>
      <c r="AI107" s="102">
        <v>0</v>
      </c>
      <c r="AJ107" s="109">
        <v>0</v>
      </c>
      <c r="AK107" s="107">
        <v>0</v>
      </c>
      <c r="AL107" s="108">
        <v>2.0480564708892757E-2</v>
      </c>
      <c r="AM107" s="108">
        <v>0</v>
      </c>
      <c r="AN107" s="109">
        <v>2.0480564708892757E-2</v>
      </c>
      <c r="AO107" s="107">
        <v>0</v>
      </c>
      <c r="AP107" s="108">
        <v>3.8781222728739438E-4</v>
      </c>
      <c r="AQ107" s="108">
        <v>0</v>
      </c>
      <c r="AR107" s="109">
        <v>3.8781222728739438E-4</v>
      </c>
      <c r="AS107" s="107">
        <v>0</v>
      </c>
      <c r="AT107" s="108">
        <v>5.0372084145719294E-3</v>
      </c>
      <c r="AU107" s="108">
        <v>0</v>
      </c>
      <c r="AV107" s="109">
        <v>5.0372084145719294E-3</v>
      </c>
      <c r="AW107" s="64">
        <v>0</v>
      </c>
      <c r="AX107" s="65">
        <v>0</v>
      </c>
      <c r="AY107" s="65">
        <v>0</v>
      </c>
      <c r="AZ107" s="67">
        <v>0</v>
      </c>
      <c r="BA107" s="464"/>
      <c r="BB107" s="465"/>
      <c r="BC107" s="466">
        <v>0</v>
      </c>
      <c r="BD107" s="467">
        <v>0</v>
      </c>
      <c r="BE107" s="464">
        <v>0</v>
      </c>
      <c r="BF107" s="465">
        <v>3.6003113957213668E-3</v>
      </c>
      <c r="BG107" s="465">
        <v>0</v>
      </c>
      <c r="BH107" s="468">
        <v>3.6003113957213668E-3</v>
      </c>
      <c r="BI107" s="464">
        <v>0</v>
      </c>
      <c r="BJ107" s="465">
        <v>2.4243784263224292E-3</v>
      </c>
      <c r="BK107" s="465">
        <v>0</v>
      </c>
      <c r="BL107" s="468">
        <v>2.4243784263224292E-3</v>
      </c>
      <c r="BM107" s="464">
        <v>0</v>
      </c>
      <c r="BN107" s="465">
        <v>1.9880895528708285E-2</v>
      </c>
      <c r="BO107" s="465">
        <v>0</v>
      </c>
      <c r="BP107" s="468">
        <v>1.9880895528708285E-2</v>
      </c>
      <c r="BQ107" s="464"/>
      <c r="BR107" s="465"/>
      <c r="BS107" s="465"/>
      <c r="BT107" s="468"/>
      <c r="BU107" s="266">
        <v>0</v>
      </c>
      <c r="BV107" s="267">
        <v>26.914022433934999</v>
      </c>
      <c r="BW107" s="267">
        <v>0</v>
      </c>
      <c r="BX107" s="268">
        <v>26.914022433934999</v>
      </c>
      <c r="BY107" s="121">
        <v>0</v>
      </c>
      <c r="BZ107" s="119">
        <v>0</v>
      </c>
      <c r="CA107" s="119">
        <v>0</v>
      </c>
      <c r="CB107" s="120">
        <v>0</v>
      </c>
      <c r="CC107" s="121">
        <v>0</v>
      </c>
      <c r="CD107" s="119">
        <v>21.277819843541753</v>
      </c>
      <c r="CE107" s="119">
        <v>0</v>
      </c>
      <c r="CF107" s="120">
        <v>21.277819843541753</v>
      </c>
      <c r="CG107" s="121">
        <v>0</v>
      </c>
      <c r="CH107" s="119">
        <v>0.4029087489839025</v>
      </c>
      <c r="CI107" s="119">
        <v>0</v>
      </c>
      <c r="CJ107" s="120">
        <v>0.4029087489839025</v>
      </c>
      <c r="CK107" s="121">
        <v>0</v>
      </c>
      <c r="CL107" s="119">
        <v>5.2332938414093473</v>
      </c>
      <c r="CM107" s="119">
        <v>0</v>
      </c>
      <c r="CN107" s="120">
        <v>5.2332938414093473</v>
      </c>
      <c r="CO107" s="41">
        <v>0</v>
      </c>
      <c r="CP107" s="33">
        <v>0</v>
      </c>
      <c r="CQ107" s="33">
        <v>0</v>
      </c>
      <c r="CR107" s="42">
        <v>0</v>
      </c>
      <c r="CS107" s="127">
        <v>0</v>
      </c>
      <c r="CT107" s="128">
        <v>0</v>
      </c>
      <c r="CU107" s="128">
        <v>0</v>
      </c>
      <c r="CV107" s="129">
        <v>0</v>
      </c>
      <c r="CW107" s="127">
        <v>0</v>
      </c>
      <c r="CX107" s="128">
        <v>3.7404621575471784</v>
      </c>
      <c r="CY107" s="128">
        <v>0</v>
      </c>
      <c r="CZ107" s="129">
        <v>3.7404621575471784</v>
      </c>
      <c r="DA107" s="127">
        <v>0</v>
      </c>
      <c r="DB107" s="128">
        <v>2.5187531750752581</v>
      </c>
      <c r="DC107" s="128">
        <v>0</v>
      </c>
      <c r="DD107" s="129">
        <v>2.5187531750752581</v>
      </c>
      <c r="DE107" s="127">
        <v>0</v>
      </c>
      <c r="DF107" s="128">
        <v>20.654807101312564</v>
      </c>
      <c r="DG107" s="128">
        <v>0</v>
      </c>
      <c r="DH107" s="129">
        <v>20.654807101312564</v>
      </c>
      <c r="DI107" s="127">
        <v>0</v>
      </c>
      <c r="DJ107" s="128">
        <v>0</v>
      </c>
      <c r="DK107" s="128">
        <v>0</v>
      </c>
      <c r="DL107" s="129">
        <v>0</v>
      </c>
      <c r="DM107" s="160">
        <v>2.5905585350752078E-2</v>
      </c>
      <c r="DN107" s="108">
        <v>0</v>
      </c>
      <c r="DO107" s="108">
        <v>2.0480564708892757E-2</v>
      </c>
      <c r="DP107" s="108">
        <v>3.8781222728739438E-4</v>
      </c>
      <c r="DQ107" s="132">
        <v>5.0372084145719294E-3</v>
      </c>
      <c r="DR107" s="302">
        <v>0</v>
      </c>
      <c r="DS107" s="133">
        <v>0</v>
      </c>
      <c r="DT107" s="133">
        <v>3.6003113957213668E-3</v>
      </c>
      <c r="DU107" s="133">
        <v>2.4243784263224292E-3</v>
      </c>
      <c r="DV107" s="133">
        <v>1.9880895528708285E-2</v>
      </c>
      <c r="DW107" s="133">
        <v>0</v>
      </c>
      <c r="DX107" s="161">
        <v>26.914022433934999</v>
      </c>
      <c r="DY107" s="140">
        <v>0</v>
      </c>
      <c r="DZ107" s="140">
        <v>21.277819843541753</v>
      </c>
      <c r="EA107" s="140">
        <v>0.4029087489839025</v>
      </c>
      <c r="EB107" s="140">
        <v>5.2332938414093473</v>
      </c>
      <c r="EC107" s="94">
        <v>0</v>
      </c>
      <c r="ED107" s="141">
        <v>0</v>
      </c>
      <c r="EE107" s="141">
        <v>3.7404621575471784</v>
      </c>
      <c r="EF107" s="141">
        <v>2.5187531750752581</v>
      </c>
      <c r="EG107" s="141">
        <v>20.654807101312564</v>
      </c>
      <c r="EH107" s="141">
        <v>0</v>
      </c>
    </row>
    <row r="108" spans="1:138" outlineLevel="1" x14ac:dyDescent="0.2">
      <c r="A108" s="71"/>
      <c r="B108" s="79" t="s">
        <v>167</v>
      </c>
      <c r="C108" s="57"/>
      <c r="D108" s="73"/>
      <c r="E108" s="33">
        <v>5219188.8900000006</v>
      </c>
      <c r="F108" s="33">
        <v>15318.891599999999</v>
      </c>
      <c r="G108" s="59">
        <v>15.817283550301314</v>
      </c>
      <c r="H108" s="59">
        <v>20.368670961819511</v>
      </c>
      <c r="I108" s="59">
        <v>2.1225892013497063</v>
      </c>
      <c r="J108" s="59">
        <v>75.772713152985986</v>
      </c>
      <c r="K108" s="59">
        <v>78.997980021688946</v>
      </c>
      <c r="L108" s="449">
        <v>1.0185458783454021E-3</v>
      </c>
      <c r="M108" s="59">
        <v>8.6474519409746335</v>
      </c>
      <c r="N108" s="59">
        <v>6.6984566455126888</v>
      </c>
      <c r="O108" s="59">
        <v>0.63122378030164772</v>
      </c>
      <c r="P108" s="61"/>
      <c r="Q108" s="62">
        <v>3.9740670897977372E-2</v>
      </c>
      <c r="R108" s="35">
        <v>4.6922665021097218</v>
      </c>
      <c r="S108" s="35">
        <v>0</v>
      </c>
      <c r="T108" s="35">
        <v>0</v>
      </c>
      <c r="U108" s="35">
        <v>4.7320071730076991</v>
      </c>
      <c r="V108" s="63">
        <v>0.4875910499577133</v>
      </c>
      <c r="W108" s="35">
        <v>1.6883214544106624</v>
      </c>
      <c r="X108" s="35">
        <v>0.529424486397165</v>
      </c>
      <c r="Y108" s="35">
        <v>3.1740777333635235E-2</v>
      </c>
      <c r="Z108" s="35">
        <v>3.127179397521733E-2</v>
      </c>
      <c r="AA108" s="35">
        <v>5.1096935466854532E-3</v>
      </c>
      <c r="AB108" s="63">
        <v>2.7734592556210789</v>
      </c>
      <c r="AC108" s="159">
        <v>0.52526337877249951</v>
      </c>
      <c r="AD108" s="283">
        <v>2.391168599237144E-2</v>
      </c>
      <c r="AE108" s="283">
        <v>1.6274249139806962E-2</v>
      </c>
      <c r="AF108" s="284">
        <v>0.5654493139046779</v>
      </c>
      <c r="AG108" s="107"/>
      <c r="AH108" s="108"/>
      <c r="AI108" s="102">
        <v>5.0833139209180412E-4</v>
      </c>
      <c r="AJ108" s="109">
        <v>5.0833139209180412E-4</v>
      </c>
      <c r="AK108" s="107">
        <v>0.31517075329160754</v>
      </c>
      <c r="AL108" s="108">
        <v>1.6881452393613848E-2</v>
      </c>
      <c r="AM108" s="108">
        <v>1.1105768385402698E-3</v>
      </c>
      <c r="AN108" s="109">
        <v>0.33316278252376164</v>
      </c>
      <c r="AO108" s="107">
        <v>1.4101604549743019E-2</v>
      </c>
      <c r="AP108" s="108">
        <v>5.1366519292281657E-4</v>
      </c>
      <c r="AQ108" s="108">
        <v>1.1697696231427186E-4</v>
      </c>
      <c r="AR108" s="109">
        <v>1.4732246704980106E-2</v>
      </c>
      <c r="AS108" s="107">
        <v>0.19599102093114895</v>
      </c>
      <c r="AT108" s="108">
        <v>6.5165684058347741E-3</v>
      </c>
      <c r="AU108" s="108">
        <v>1.4538363946860618E-2</v>
      </c>
      <c r="AV108" s="109">
        <v>0.21704595328384435</v>
      </c>
      <c r="AW108" s="64">
        <v>7.7675135237499264E-3</v>
      </c>
      <c r="AX108" s="65">
        <v>6.1115919844592691E-4</v>
      </c>
      <c r="AY108" s="65">
        <v>1.0343271567281923E-3</v>
      </c>
      <c r="AZ108" s="67">
        <v>9.4129998789240464E-3</v>
      </c>
      <c r="BA108" s="464"/>
      <c r="BB108" s="465"/>
      <c r="BC108" s="466">
        <v>4.7598787446368368E-4</v>
      </c>
      <c r="BD108" s="467">
        <v>4.7598787446368368E-4</v>
      </c>
      <c r="BE108" s="464">
        <v>0.14120417105191674</v>
      </c>
      <c r="BF108" s="465">
        <v>6.5435653842588785E-3</v>
      </c>
      <c r="BG108" s="465">
        <v>4.8468600331370284E-4</v>
      </c>
      <c r="BH108" s="468">
        <v>0.14823242243948931</v>
      </c>
      <c r="BI108" s="464">
        <v>1.4103888490861555E-2</v>
      </c>
      <c r="BJ108" s="465">
        <v>1.7887229287610359E-3</v>
      </c>
      <c r="BK108" s="465">
        <v>1.9192432542455314E-4</v>
      </c>
      <c r="BL108" s="468">
        <v>1.6084535745047143E-2</v>
      </c>
      <c r="BM108" s="464">
        <v>0.36218780570597131</v>
      </c>
      <c r="BN108" s="465">
        <v>1.49682384809056E-2</v>
      </c>
      <c r="BO108" s="465">
        <v>1.4087323779876832E-2</v>
      </c>
      <c r="BP108" s="468">
        <v>0.39124336796675374</v>
      </c>
      <c r="BQ108" s="464"/>
      <c r="BR108" s="465"/>
      <c r="BS108" s="465"/>
      <c r="BT108" s="468"/>
      <c r="BU108" s="266">
        <v>8046.4527608656608</v>
      </c>
      <c r="BV108" s="267">
        <v>366.3005256903765</v>
      </c>
      <c r="BW108" s="267">
        <v>249.30345844409609</v>
      </c>
      <c r="BX108" s="268">
        <v>8662.0567450001327</v>
      </c>
      <c r="BY108" s="121">
        <v>0</v>
      </c>
      <c r="BZ108" s="119">
        <v>0</v>
      </c>
      <c r="CA108" s="119">
        <v>7.7870734923314444</v>
      </c>
      <c r="CB108" s="120">
        <v>7.7870734923314444</v>
      </c>
      <c r="CC108" s="121">
        <v>4828.0666051644785</v>
      </c>
      <c r="CD108" s="119">
        <v>258.60513926833107</v>
      </c>
      <c r="CE108" s="119">
        <v>17.012806203069093</v>
      </c>
      <c r="CF108" s="120">
        <v>5103.6845506358786</v>
      </c>
      <c r="CG108" s="121">
        <v>216.02095148358009</v>
      </c>
      <c r="CH108" s="119">
        <v>7.8687814090777133</v>
      </c>
      <c r="CI108" s="119">
        <v>1.7919574053896157</v>
      </c>
      <c r="CJ108" s="120">
        <v>225.68169029804741</v>
      </c>
      <c r="CK108" s="121">
        <v>3002.3652042176018</v>
      </c>
      <c r="CL108" s="119">
        <v>99.826605012967704</v>
      </c>
      <c r="CM108" s="119">
        <v>222.71162134330595</v>
      </c>
      <c r="CN108" s="120">
        <v>3324.9034305738755</v>
      </c>
      <c r="CO108" s="41">
        <v>118.98969767185915</v>
      </c>
      <c r="CP108" s="33">
        <v>9.3622815113360414</v>
      </c>
      <c r="CQ108" s="33">
        <v>15.844745592855388</v>
      </c>
      <c r="CR108" s="42">
        <v>144.19672477605059</v>
      </c>
      <c r="CS108" s="127">
        <v>0</v>
      </c>
      <c r="CT108" s="128">
        <v>0</v>
      </c>
      <c r="CU108" s="128">
        <v>7.291606651823578</v>
      </c>
      <c r="CV108" s="129">
        <v>7.291606651823578</v>
      </c>
      <c r="CW108" s="127">
        <v>2163.0913898121703</v>
      </c>
      <c r="CX108" s="128">
        <v>100.2401687989741</v>
      </c>
      <c r="CY108" s="128">
        <v>7.424852344799854</v>
      </c>
      <c r="CZ108" s="129">
        <v>2270.7564109559439</v>
      </c>
      <c r="DA108" s="127">
        <v>216.05593892999573</v>
      </c>
      <c r="DB108" s="128">
        <v>27.401252648124832</v>
      </c>
      <c r="DC108" s="128">
        <v>2.9400679365818534</v>
      </c>
      <c r="DD108" s="129">
        <v>246.3972595147024</v>
      </c>
      <c r="DE108" s="127">
        <v>5548.3157344516358</v>
      </c>
      <c r="DF108" s="128">
        <v>229.29682273194155</v>
      </c>
      <c r="DG108" s="128">
        <v>215.80218591803543</v>
      </c>
      <c r="DH108" s="129">
        <v>5993.4147431016127</v>
      </c>
      <c r="DI108" s="127">
        <v>0</v>
      </c>
      <c r="DJ108" s="128">
        <v>0</v>
      </c>
      <c r="DK108" s="128">
        <v>0</v>
      </c>
      <c r="DL108" s="129">
        <v>0</v>
      </c>
      <c r="DM108" s="160">
        <v>0.5654493139046779</v>
      </c>
      <c r="DN108" s="108">
        <v>5.0833139209180412E-4</v>
      </c>
      <c r="DO108" s="108">
        <v>0.33316278252376164</v>
      </c>
      <c r="DP108" s="108">
        <v>1.4732246704980106E-2</v>
      </c>
      <c r="DQ108" s="132">
        <v>0.21704595328384435</v>
      </c>
      <c r="DR108" s="302">
        <v>9.4129998789240464E-3</v>
      </c>
      <c r="DS108" s="133">
        <v>4.7598787446368368E-4</v>
      </c>
      <c r="DT108" s="133">
        <v>0.14823242243948931</v>
      </c>
      <c r="DU108" s="133">
        <v>1.6084535745047143E-2</v>
      </c>
      <c r="DV108" s="133">
        <v>0.39124336796675374</v>
      </c>
      <c r="DW108" s="133">
        <v>0</v>
      </c>
      <c r="DX108" s="161">
        <v>8662.0567450001327</v>
      </c>
      <c r="DY108" s="140">
        <v>7.7870734923314444</v>
      </c>
      <c r="DZ108" s="140">
        <v>5103.6845506358786</v>
      </c>
      <c r="EA108" s="140">
        <v>225.68169029804741</v>
      </c>
      <c r="EB108" s="140">
        <v>3324.9034305738755</v>
      </c>
      <c r="EC108" s="94">
        <v>144.19672477605059</v>
      </c>
      <c r="ED108" s="141">
        <v>7.291606651823578</v>
      </c>
      <c r="EE108" s="141">
        <v>2270.7564109559439</v>
      </c>
      <c r="EF108" s="141">
        <v>246.3972595147024</v>
      </c>
      <c r="EG108" s="141">
        <v>5993.4147431016127</v>
      </c>
      <c r="EH108" s="141">
        <v>0</v>
      </c>
    </row>
    <row r="109" spans="1:138" outlineLevel="3" x14ac:dyDescent="0.2">
      <c r="A109" s="71">
        <v>95</v>
      </c>
      <c r="B109" s="56" t="s">
        <v>168</v>
      </c>
      <c r="C109" s="57" t="s">
        <v>169</v>
      </c>
      <c r="D109" s="58" t="s">
        <v>170</v>
      </c>
      <c r="E109" s="33">
        <v>1333.577</v>
      </c>
      <c r="F109" s="33">
        <v>20.256999999999998</v>
      </c>
      <c r="G109" s="59">
        <v>6.9134403687206598</v>
      </c>
      <c r="H109" s="59">
        <v>9.2765342661033099</v>
      </c>
      <c r="I109" s="59">
        <v>2.0975999999999999</v>
      </c>
      <c r="J109" s="59">
        <v>76.373999999999995</v>
      </c>
      <c r="K109" s="59">
        <v>88.534999999999997</v>
      </c>
      <c r="L109" s="449">
        <v>1.66E-2</v>
      </c>
      <c r="M109" s="59">
        <v>1.2</v>
      </c>
      <c r="N109" s="59">
        <v>5.7143593947359257</v>
      </c>
      <c r="O109" s="38">
        <v>1</v>
      </c>
      <c r="P109" s="61">
        <v>1</v>
      </c>
      <c r="Q109" s="62">
        <v>7.0000000000000007E-2</v>
      </c>
      <c r="R109" s="35">
        <v>43.792326269999997</v>
      </c>
      <c r="S109" s="35">
        <v>11.592111865000001</v>
      </c>
      <c r="T109" s="35">
        <v>55.384438134999996</v>
      </c>
      <c r="U109" s="35">
        <v>55.454438134999997</v>
      </c>
      <c r="V109" s="63">
        <v>0</v>
      </c>
      <c r="W109" s="35">
        <v>13.3</v>
      </c>
      <c r="X109" s="35">
        <v>3.5</v>
      </c>
      <c r="Y109" s="35">
        <v>0</v>
      </c>
      <c r="Z109" s="35">
        <v>0.03</v>
      </c>
      <c r="AA109" s="35">
        <v>0</v>
      </c>
      <c r="AB109" s="63">
        <v>16.830000000000002</v>
      </c>
      <c r="AC109" s="159">
        <v>7.7221203150000015</v>
      </c>
      <c r="AD109" s="283">
        <v>0.57230442500000012</v>
      </c>
      <c r="AE109" s="283">
        <v>2.3459141650000005E-2</v>
      </c>
      <c r="AF109" s="284">
        <v>8.3178838816500011</v>
      </c>
      <c r="AG109" s="107"/>
      <c r="AH109" s="108"/>
      <c r="AI109" s="102">
        <v>1.99205825E-4</v>
      </c>
      <c r="AJ109" s="109">
        <v>1.99205825E-4</v>
      </c>
      <c r="AK109" s="107">
        <v>5.9089453627794564</v>
      </c>
      <c r="AL109" s="108">
        <v>0.45507052681349219</v>
      </c>
      <c r="AM109" s="108">
        <v>1.111230139256526E-3</v>
      </c>
      <c r="AN109" s="109">
        <v>6.3651271197322057</v>
      </c>
      <c r="AO109" s="107">
        <v>7.1634513709070147E-2</v>
      </c>
      <c r="AP109" s="108">
        <v>5.3090016091550465E-3</v>
      </c>
      <c r="AQ109" s="108">
        <v>2.157715917079756E-4</v>
      </c>
      <c r="AR109" s="109">
        <v>7.7159286909933164E-2</v>
      </c>
      <c r="AS109" s="107">
        <v>1.7415404385114754</v>
      </c>
      <c r="AT109" s="108">
        <v>0.11192489657735287</v>
      </c>
      <c r="AU109" s="108">
        <v>2.1932934094035503E-2</v>
      </c>
      <c r="AV109" s="109">
        <v>1.8753982691828639</v>
      </c>
      <c r="AW109" s="64">
        <v>2.0926946053650002</v>
      </c>
      <c r="AX109" s="65">
        <v>0.5465507258750002</v>
      </c>
      <c r="AY109" s="65">
        <v>2.2403480275750006E-2</v>
      </c>
      <c r="AZ109" s="67">
        <v>2.6616488115157506</v>
      </c>
      <c r="BA109" s="464"/>
      <c r="BB109" s="465"/>
      <c r="BC109" s="466">
        <v>8.9642621250000157E-6</v>
      </c>
      <c r="BD109" s="467">
        <v>8.9642621250000157E-6</v>
      </c>
      <c r="BE109" s="464">
        <v>0.1706962976332739</v>
      </c>
      <c r="BF109" s="465">
        <v>2.4343363694926592E-6</v>
      </c>
      <c r="BG109" s="465">
        <v>8.934167615493577E-6</v>
      </c>
      <c r="BH109" s="468">
        <v>0.17070766613725888</v>
      </c>
      <c r="BI109" s="464">
        <v>8.4678447316868244E-2</v>
      </c>
      <c r="BJ109" s="465">
        <v>2.8229572926145707E-3</v>
      </c>
      <c r="BK109" s="465">
        <v>1.3537623982067636E-5</v>
      </c>
      <c r="BL109" s="468">
        <v>8.7514942233464885E-2</v>
      </c>
      <c r="BM109" s="464">
        <v>5.3740509646848587</v>
      </c>
      <c r="BN109" s="465">
        <v>2.2928307496015921E-2</v>
      </c>
      <c r="BO109" s="465">
        <v>1.0242253205274394E-3</v>
      </c>
      <c r="BP109" s="468">
        <v>5.398003497501402</v>
      </c>
      <c r="BQ109" s="464"/>
      <c r="BR109" s="465"/>
      <c r="BS109" s="465"/>
      <c r="BT109" s="468"/>
      <c r="BU109" s="266">
        <v>156.42699122095502</v>
      </c>
      <c r="BV109" s="267">
        <v>11.593170737225002</v>
      </c>
      <c r="BW109" s="267">
        <v>0.47521183240405002</v>
      </c>
      <c r="BX109" s="268">
        <v>168.49537379058407</v>
      </c>
      <c r="BY109" s="121">
        <v>0</v>
      </c>
      <c r="BZ109" s="119">
        <v>0</v>
      </c>
      <c r="CA109" s="119">
        <v>4.0353123970249998E-3</v>
      </c>
      <c r="CB109" s="120">
        <v>4.0353123970249998E-3</v>
      </c>
      <c r="CC109" s="121">
        <v>119.69750621382343</v>
      </c>
      <c r="CD109" s="119">
        <v>9.218363661660911</v>
      </c>
      <c r="CE109" s="119">
        <v>2.2510188930919443E-2</v>
      </c>
      <c r="CF109" s="120">
        <v>128.93838006441527</v>
      </c>
      <c r="CG109" s="121">
        <v>1.4511003442046337</v>
      </c>
      <c r="CH109" s="119">
        <v>0.10754444559665377</v>
      </c>
      <c r="CI109" s="119">
        <v>4.370885133228461E-3</v>
      </c>
      <c r="CJ109" s="120">
        <v>1.5630156749345159</v>
      </c>
      <c r="CK109" s="121">
        <v>35.278384662926953</v>
      </c>
      <c r="CL109" s="119">
        <v>2.267262629967437</v>
      </c>
      <c r="CM109" s="119">
        <v>0.44429544594287712</v>
      </c>
      <c r="CN109" s="120">
        <v>37.989942738837271</v>
      </c>
      <c r="CO109" s="41">
        <v>42.391714620878801</v>
      </c>
      <c r="CP109" s="33">
        <v>11.071478054049878</v>
      </c>
      <c r="CQ109" s="33">
        <v>0.45382729994586785</v>
      </c>
      <c r="CR109" s="42">
        <v>53.917019974874556</v>
      </c>
      <c r="CS109" s="127">
        <v>0</v>
      </c>
      <c r="CT109" s="128">
        <v>0</v>
      </c>
      <c r="CU109" s="128">
        <v>1.8158905786612529E-4</v>
      </c>
      <c r="CV109" s="129">
        <v>1.8158905786612529E-4</v>
      </c>
      <c r="CW109" s="127">
        <v>3.4577949011572291</v>
      </c>
      <c r="CX109" s="128">
        <v>4.9312351836812795E-5</v>
      </c>
      <c r="CY109" s="128">
        <v>1.8097943338705338E-4</v>
      </c>
      <c r="CZ109" s="129">
        <v>3.4580251929424528</v>
      </c>
      <c r="DA109" s="127">
        <v>1.7153313072977998</v>
      </c>
      <c r="DB109" s="128">
        <v>5.7184645876493349E-2</v>
      </c>
      <c r="DC109" s="128">
        <v>2.742316490047441E-4</v>
      </c>
      <c r="DD109" s="129">
        <v>1.7727901848232981</v>
      </c>
      <c r="DE109" s="127">
        <v>108.86215039162117</v>
      </c>
      <c r="DF109" s="128">
        <v>0.46445872494679447</v>
      </c>
      <c r="DG109" s="128">
        <v>2.0747732317924338E-2</v>
      </c>
      <c r="DH109" s="129">
        <v>109.34735684888589</v>
      </c>
      <c r="DI109" s="127">
        <v>0</v>
      </c>
      <c r="DJ109" s="128">
        <v>0</v>
      </c>
      <c r="DK109" s="128">
        <v>0</v>
      </c>
      <c r="DL109" s="129">
        <v>0</v>
      </c>
      <c r="DM109" s="160">
        <v>8.3178838816500011</v>
      </c>
      <c r="DN109" s="108">
        <v>1.99205825E-4</v>
      </c>
      <c r="DO109" s="108">
        <v>6.3651271197322057</v>
      </c>
      <c r="DP109" s="108">
        <v>7.7159286909933164E-2</v>
      </c>
      <c r="DQ109" s="132">
        <v>1.8753982691828639</v>
      </c>
      <c r="DR109" s="302">
        <v>2.6616488115157506</v>
      </c>
      <c r="DS109" s="133">
        <v>8.9642621250000157E-6</v>
      </c>
      <c r="DT109" s="133">
        <v>0.17070766613725888</v>
      </c>
      <c r="DU109" s="133">
        <v>8.7514942233464885E-2</v>
      </c>
      <c r="DV109" s="133">
        <v>5.398003497501402</v>
      </c>
      <c r="DW109" s="133">
        <v>0</v>
      </c>
      <c r="DX109" s="161">
        <v>168.49537379058407</v>
      </c>
      <c r="DY109" s="140">
        <v>4.0353123970249998E-3</v>
      </c>
      <c r="DZ109" s="140">
        <v>128.93838006441527</v>
      </c>
      <c r="EA109" s="140">
        <v>1.5630156749345159</v>
      </c>
      <c r="EB109" s="140">
        <v>37.989942738837271</v>
      </c>
      <c r="EC109" s="94">
        <v>53.917019974874556</v>
      </c>
      <c r="ED109" s="141">
        <v>1.8158905786612529E-4</v>
      </c>
      <c r="EE109" s="141">
        <v>3.4580251929424528</v>
      </c>
      <c r="EF109" s="141">
        <v>1.7727901848232981</v>
      </c>
      <c r="EG109" s="141">
        <v>109.34735684888589</v>
      </c>
      <c r="EH109" s="141">
        <v>0</v>
      </c>
    </row>
    <row r="110" spans="1:138" outlineLevel="3" x14ac:dyDescent="0.2">
      <c r="A110" s="71">
        <v>96</v>
      </c>
      <c r="B110" s="56" t="s">
        <v>168</v>
      </c>
      <c r="C110" s="57" t="s">
        <v>169</v>
      </c>
      <c r="D110" s="58" t="s">
        <v>171</v>
      </c>
      <c r="E110" s="33">
        <v>3419.5810000000001</v>
      </c>
      <c r="F110" s="33">
        <v>71.773800000000008</v>
      </c>
      <c r="G110" s="59">
        <v>8.6302191190277302</v>
      </c>
      <c r="H110" s="59">
        <v>11.175894082161101</v>
      </c>
      <c r="I110" s="59">
        <v>2.15</v>
      </c>
      <c r="J110" s="59">
        <v>74.266999999999996</v>
      </c>
      <c r="K110" s="59">
        <v>98.263000000000005</v>
      </c>
      <c r="L110" s="449">
        <v>2.1899999999999996E-2</v>
      </c>
      <c r="M110" s="59">
        <v>3.8</v>
      </c>
      <c r="N110" s="59">
        <v>5.5961635317267735</v>
      </c>
      <c r="O110" s="38">
        <v>1</v>
      </c>
      <c r="P110" s="61">
        <v>1</v>
      </c>
      <c r="Q110" s="62">
        <v>0</v>
      </c>
      <c r="R110" s="35">
        <v>21.395937500000002</v>
      </c>
      <c r="S110" s="35">
        <v>1.80203125</v>
      </c>
      <c r="T110" s="35">
        <v>23.197968750000001</v>
      </c>
      <c r="U110" s="35">
        <v>23.197968750000001</v>
      </c>
      <c r="V110" s="63">
        <v>0</v>
      </c>
      <c r="W110" s="35">
        <v>4</v>
      </c>
      <c r="X110" s="35">
        <v>7.4999999999999997E-2</v>
      </c>
      <c r="Y110" s="35">
        <v>0</v>
      </c>
      <c r="Z110" s="35">
        <v>0.03</v>
      </c>
      <c r="AA110" s="35">
        <v>0</v>
      </c>
      <c r="AB110" s="63">
        <v>4.1050000000000004</v>
      </c>
      <c r="AC110" s="159">
        <v>0.84368154999999989</v>
      </c>
      <c r="AD110" s="283">
        <v>8.1845634374999986E-3</v>
      </c>
      <c r="AE110" s="283">
        <v>0</v>
      </c>
      <c r="AF110" s="284">
        <v>0.85186611343749985</v>
      </c>
      <c r="AG110" s="107"/>
      <c r="AH110" s="108"/>
      <c r="AI110" s="102">
        <v>0</v>
      </c>
      <c r="AJ110" s="109">
        <v>0</v>
      </c>
      <c r="AK110" s="107">
        <v>0.27224214747394798</v>
      </c>
      <c r="AL110" s="108">
        <v>6.4955169421518919E-3</v>
      </c>
      <c r="AM110" s="108">
        <v>0</v>
      </c>
      <c r="AN110" s="109">
        <v>0.27873766441609987</v>
      </c>
      <c r="AO110" s="107">
        <v>9.4288956418736025E-3</v>
      </c>
      <c r="AP110" s="108">
        <v>9.1469814086228714E-5</v>
      </c>
      <c r="AQ110" s="108">
        <v>0</v>
      </c>
      <c r="AR110" s="109">
        <v>9.5203654559598318E-3</v>
      </c>
      <c r="AS110" s="107">
        <v>0.56201050688417831</v>
      </c>
      <c r="AT110" s="108">
        <v>1.5975766812618784E-3</v>
      </c>
      <c r="AU110" s="108">
        <v>0</v>
      </c>
      <c r="AV110" s="109">
        <v>0.56360808356544023</v>
      </c>
      <c r="AW110" s="64">
        <v>1.5163367972214284E-2</v>
      </c>
      <c r="AX110" s="65">
        <v>7.3549994719419637E-4</v>
      </c>
      <c r="AY110" s="65">
        <v>0</v>
      </c>
      <c r="AZ110" s="67">
        <v>1.589886791940848E-2</v>
      </c>
      <c r="BA110" s="464"/>
      <c r="BB110" s="465"/>
      <c r="BC110" s="466">
        <v>0</v>
      </c>
      <c r="BD110" s="467">
        <v>0</v>
      </c>
      <c r="BE110" s="464">
        <v>9.8055715246125243E-3</v>
      </c>
      <c r="BF110" s="465">
        <v>7.5851577704249445E-7</v>
      </c>
      <c r="BG110" s="465">
        <v>0</v>
      </c>
      <c r="BH110" s="468">
        <v>9.8063300403895669E-3</v>
      </c>
      <c r="BI110" s="464">
        <v>6.4238207392103841E-3</v>
      </c>
      <c r="BJ110" s="465">
        <v>8.002628571513275E-4</v>
      </c>
      <c r="BK110" s="465">
        <v>0</v>
      </c>
      <c r="BL110" s="468">
        <v>7.2240835963617118E-3</v>
      </c>
      <c r="BM110" s="464">
        <v>0.81228878976396268</v>
      </c>
      <c r="BN110" s="465">
        <v>6.6480421173774331E-3</v>
      </c>
      <c r="BO110" s="465">
        <v>0</v>
      </c>
      <c r="BP110" s="468">
        <v>0.81893683188134014</v>
      </c>
      <c r="BQ110" s="464"/>
      <c r="BR110" s="465"/>
      <c r="BS110" s="465"/>
      <c r="BT110" s="468"/>
      <c r="BU110" s="266">
        <v>60.554230833390001</v>
      </c>
      <c r="BV110" s="267">
        <v>0.58743721925043746</v>
      </c>
      <c r="BW110" s="267">
        <v>0</v>
      </c>
      <c r="BX110" s="268">
        <v>61.141668052640433</v>
      </c>
      <c r="BY110" s="121">
        <v>0</v>
      </c>
      <c r="BZ110" s="119">
        <v>0</v>
      </c>
      <c r="CA110" s="119">
        <v>0</v>
      </c>
      <c r="CB110" s="120">
        <v>0</v>
      </c>
      <c r="CC110" s="121">
        <v>19.539853444365651</v>
      </c>
      <c r="CD110" s="119">
        <v>0.4662079339026215</v>
      </c>
      <c r="CE110" s="119">
        <v>0</v>
      </c>
      <c r="CF110" s="120">
        <v>20.006061378268271</v>
      </c>
      <c r="CG110" s="121">
        <v>0.67674767002070768</v>
      </c>
      <c r="CH110" s="119">
        <v>6.565136142262163E-3</v>
      </c>
      <c r="CI110" s="119">
        <v>0</v>
      </c>
      <c r="CJ110" s="120">
        <v>0.68331280616296985</v>
      </c>
      <c r="CK110" s="121">
        <v>40.337629719003644</v>
      </c>
      <c r="CL110" s="119">
        <v>0.11466414920555382</v>
      </c>
      <c r="CM110" s="119">
        <v>0</v>
      </c>
      <c r="CN110" s="120">
        <v>40.452293868209196</v>
      </c>
      <c r="CO110" s="41">
        <v>1.0883325401641137</v>
      </c>
      <c r="CP110" s="33">
        <v>5.2789626109926817E-2</v>
      </c>
      <c r="CQ110" s="33">
        <v>0</v>
      </c>
      <c r="CR110" s="42">
        <v>1.1411221662740405</v>
      </c>
      <c r="CS110" s="127">
        <v>0</v>
      </c>
      <c r="CT110" s="128">
        <v>0</v>
      </c>
      <c r="CU110" s="128">
        <v>0</v>
      </c>
      <c r="CV110" s="129">
        <v>0</v>
      </c>
      <c r="CW110" s="127">
        <v>0.70378312949323452</v>
      </c>
      <c r="CX110" s="128">
        <v>5.4441559678292592E-5</v>
      </c>
      <c r="CY110" s="128">
        <v>0</v>
      </c>
      <c r="CZ110" s="129">
        <v>0.70383757105291278</v>
      </c>
      <c r="DA110" s="127">
        <v>0.46106202497193832</v>
      </c>
      <c r="DB110" s="128">
        <v>5.7437906256607954E-2</v>
      </c>
      <c r="DC110" s="128">
        <v>0</v>
      </c>
      <c r="DD110" s="129">
        <v>0.51849993122854632</v>
      </c>
      <c r="DE110" s="127">
        <v>58.301053138760714</v>
      </c>
      <c r="DF110" s="128">
        <v>0.47715524532422449</v>
      </c>
      <c r="DG110" s="128">
        <v>0</v>
      </c>
      <c r="DH110" s="129">
        <v>58.778208384084941</v>
      </c>
      <c r="DI110" s="127">
        <v>0</v>
      </c>
      <c r="DJ110" s="128">
        <v>0</v>
      </c>
      <c r="DK110" s="128">
        <v>0</v>
      </c>
      <c r="DL110" s="129">
        <v>0</v>
      </c>
      <c r="DM110" s="160">
        <v>0.85186611343749985</v>
      </c>
      <c r="DN110" s="108">
        <v>0</v>
      </c>
      <c r="DO110" s="108">
        <v>0.27873766441609987</v>
      </c>
      <c r="DP110" s="108">
        <v>9.5203654559598318E-3</v>
      </c>
      <c r="DQ110" s="132">
        <v>0.56360808356544023</v>
      </c>
      <c r="DR110" s="302">
        <v>1.589886791940848E-2</v>
      </c>
      <c r="DS110" s="133">
        <v>0</v>
      </c>
      <c r="DT110" s="133">
        <v>9.8063300403895669E-3</v>
      </c>
      <c r="DU110" s="133">
        <v>7.2240835963617118E-3</v>
      </c>
      <c r="DV110" s="133">
        <v>0.81893683188134014</v>
      </c>
      <c r="DW110" s="133">
        <v>0</v>
      </c>
      <c r="DX110" s="161">
        <v>61.141668052640433</v>
      </c>
      <c r="DY110" s="140">
        <v>0</v>
      </c>
      <c r="DZ110" s="140">
        <v>20.006061378268271</v>
      </c>
      <c r="EA110" s="140">
        <v>0.68331280616296985</v>
      </c>
      <c r="EB110" s="140">
        <v>40.452293868209196</v>
      </c>
      <c r="EC110" s="94">
        <v>1.1411221662740405</v>
      </c>
      <c r="ED110" s="141">
        <v>0</v>
      </c>
      <c r="EE110" s="141">
        <v>0.70383757105291278</v>
      </c>
      <c r="EF110" s="141">
        <v>0.51849993122854632</v>
      </c>
      <c r="EG110" s="141">
        <v>58.778208384084941</v>
      </c>
      <c r="EH110" s="141">
        <v>0</v>
      </c>
    </row>
    <row r="111" spans="1:138" outlineLevel="3" x14ac:dyDescent="0.2">
      <c r="A111" s="71">
        <v>97</v>
      </c>
      <c r="B111" s="56" t="s">
        <v>168</v>
      </c>
      <c r="C111" s="57" t="s">
        <v>169</v>
      </c>
      <c r="D111" s="32" t="s">
        <v>172</v>
      </c>
      <c r="E111" s="33">
        <v>3545.192</v>
      </c>
      <c r="F111" s="33">
        <v>77.325999999999993</v>
      </c>
      <c r="G111" s="59">
        <v>7.3095981433025603</v>
      </c>
      <c r="H111" s="59">
        <v>8.9074454334273607</v>
      </c>
      <c r="I111" s="59">
        <v>2.875</v>
      </c>
      <c r="J111" s="59">
        <v>76.412000000000006</v>
      </c>
      <c r="K111" s="59">
        <v>74.135999999999996</v>
      </c>
      <c r="L111" s="449">
        <v>2.41E-2</v>
      </c>
      <c r="M111" s="59">
        <v>5.3</v>
      </c>
      <c r="N111" s="59">
        <v>8.5545191094463675</v>
      </c>
      <c r="O111" s="38">
        <v>1</v>
      </c>
      <c r="P111" s="61">
        <v>1</v>
      </c>
      <c r="Q111" s="62">
        <v>0</v>
      </c>
      <c r="R111" s="35">
        <v>43.154297999999997</v>
      </c>
      <c r="S111" s="35">
        <v>45.422851000000009</v>
      </c>
      <c r="T111" s="35">
        <v>88.577149000000006</v>
      </c>
      <c r="U111" s="35">
        <v>88.577149000000006</v>
      </c>
      <c r="V111" s="63">
        <v>0</v>
      </c>
      <c r="W111" s="35">
        <v>7.98317025440313</v>
      </c>
      <c r="X111" s="35">
        <v>3.2979778212654924</v>
      </c>
      <c r="Y111" s="35">
        <v>0</v>
      </c>
      <c r="Z111" s="35">
        <v>0.03</v>
      </c>
      <c r="AA111" s="35">
        <v>2.2499999999999996E-6</v>
      </c>
      <c r="AB111" s="63">
        <v>11.311150325668621</v>
      </c>
      <c r="AC111" s="159">
        <v>3.8693998961202598</v>
      </c>
      <c r="AD111" s="283">
        <v>0.5601295622379584</v>
      </c>
      <c r="AE111" s="283">
        <v>0</v>
      </c>
      <c r="AF111" s="284">
        <v>4.4295294583582185</v>
      </c>
      <c r="AG111" s="107"/>
      <c r="AH111" s="108"/>
      <c r="AI111" s="102">
        <v>0</v>
      </c>
      <c r="AJ111" s="109">
        <v>0</v>
      </c>
      <c r="AK111" s="107">
        <v>2.7717352030915396</v>
      </c>
      <c r="AL111" s="108">
        <v>0.4455555556020287</v>
      </c>
      <c r="AM111" s="108">
        <v>0</v>
      </c>
      <c r="AN111" s="109">
        <v>3.2172907586935682</v>
      </c>
      <c r="AO111" s="107">
        <v>3.4466468434800612E-2</v>
      </c>
      <c r="AP111" s="108">
        <v>4.9893235112841577E-3</v>
      </c>
      <c r="AQ111" s="108">
        <v>0</v>
      </c>
      <c r="AR111" s="109">
        <v>3.945579194608477E-2</v>
      </c>
      <c r="AS111" s="107">
        <v>1.0631982245939195</v>
      </c>
      <c r="AT111" s="108">
        <v>0.10958468312464552</v>
      </c>
      <c r="AU111" s="108">
        <v>0</v>
      </c>
      <c r="AV111" s="109">
        <v>1.172782907718565</v>
      </c>
      <c r="AW111" s="64">
        <v>0.45519620377958747</v>
      </c>
      <c r="AX111" s="65">
        <v>0.10541638361318377</v>
      </c>
      <c r="AY111" s="65">
        <v>0</v>
      </c>
      <c r="AZ111" s="67">
        <v>0.5606125873927712</v>
      </c>
      <c r="BA111" s="464"/>
      <c r="BB111" s="465"/>
      <c r="BC111" s="466">
        <v>0</v>
      </c>
      <c r="BD111" s="467">
        <v>0</v>
      </c>
      <c r="BE111" s="464">
        <v>9.6457186995808256E-2</v>
      </c>
      <c r="BF111" s="465">
        <v>2.9062488809985216E-5</v>
      </c>
      <c r="BG111" s="465">
        <v>0</v>
      </c>
      <c r="BH111" s="468">
        <v>9.6486249484618244E-2</v>
      </c>
      <c r="BI111" s="464">
        <v>4.8335676042161713E-2</v>
      </c>
      <c r="BJ111" s="465">
        <v>4.9692509883730099E-2</v>
      </c>
      <c r="BK111" s="465">
        <v>0</v>
      </c>
      <c r="BL111" s="468">
        <v>9.8028185925891811E-2</v>
      </c>
      <c r="BM111" s="464">
        <v>3.2694108293027022</v>
      </c>
      <c r="BN111" s="465">
        <v>0.40499160625223457</v>
      </c>
      <c r="BO111" s="465">
        <v>0</v>
      </c>
      <c r="BP111" s="468">
        <v>3.6744024355549367</v>
      </c>
      <c r="BQ111" s="464"/>
      <c r="BR111" s="465"/>
      <c r="BS111" s="465"/>
      <c r="BT111" s="468"/>
      <c r="BU111" s="266">
        <v>299.20521636739517</v>
      </c>
      <c r="BV111" s="267">
        <v>43.312578529612367</v>
      </c>
      <c r="BW111" s="267">
        <v>0</v>
      </c>
      <c r="BX111" s="268">
        <v>342.5177948970076</v>
      </c>
      <c r="BY111" s="121">
        <v>0</v>
      </c>
      <c r="BZ111" s="119">
        <v>0</v>
      </c>
      <c r="CA111" s="119">
        <v>0</v>
      </c>
      <c r="CB111" s="120">
        <v>0</v>
      </c>
      <c r="CC111" s="121">
        <v>214.32719631425638</v>
      </c>
      <c r="CD111" s="119">
        <v>34.453028892482465</v>
      </c>
      <c r="CE111" s="119">
        <v>0</v>
      </c>
      <c r="CF111" s="120">
        <v>248.78022520673883</v>
      </c>
      <c r="CG111" s="121">
        <v>2.6651541381893917</v>
      </c>
      <c r="CH111" s="119">
        <v>0.38580442983355873</v>
      </c>
      <c r="CI111" s="119">
        <v>0</v>
      </c>
      <c r="CJ111" s="120">
        <v>3.0509585680229505</v>
      </c>
      <c r="CK111" s="121">
        <v>82.212865914949418</v>
      </c>
      <c r="CL111" s="119">
        <v>8.4737452072963393</v>
      </c>
      <c r="CM111" s="119">
        <v>0</v>
      </c>
      <c r="CN111" s="120">
        <v>90.68661112224575</v>
      </c>
      <c r="CO111" s="41">
        <v>35.198501653460376</v>
      </c>
      <c r="CP111" s="33">
        <v>8.1514272792730473</v>
      </c>
      <c r="CQ111" s="33">
        <v>0</v>
      </c>
      <c r="CR111" s="42">
        <v>43.34992893273342</v>
      </c>
      <c r="CS111" s="127">
        <v>0</v>
      </c>
      <c r="CT111" s="128">
        <v>0</v>
      </c>
      <c r="CU111" s="128">
        <v>0</v>
      </c>
      <c r="CV111" s="129">
        <v>0</v>
      </c>
      <c r="CW111" s="127">
        <v>7.4586484416378687</v>
      </c>
      <c r="CX111" s="128">
        <v>2.2472860097209166E-3</v>
      </c>
      <c r="CY111" s="128">
        <v>0</v>
      </c>
      <c r="CZ111" s="129">
        <v>7.46089572764759</v>
      </c>
      <c r="DA111" s="127">
        <v>3.7376044856361963</v>
      </c>
      <c r="DB111" s="128">
        <v>3.8425230192693132</v>
      </c>
      <c r="DC111" s="128">
        <v>0</v>
      </c>
      <c r="DD111" s="129">
        <v>7.5801275049055095</v>
      </c>
      <c r="DE111" s="127">
        <v>252.81046178666074</v>
      </c>
      <c r="DF111" s="128">
        <v>31.316380945060288</v>
      </c>
      <c r="DG111" s="128">
        <v>0</v>
      </c>
      <c r="DH111" s="129">
        <v>284.12684273172101</v>
      </c>
      <c r="DI111" s="127">
        <v>0</v>
      </c>
      <c r="DJ111" s="128">
        <v>0</v>
      </c>
      <c r="DK111" s="128">
        <v>0</v>
      </c>
      <c r="DL111" s="129">
        <v>0</v>
      </c>
      <c r="DM111" s="160">
        <v>4.4295294583582185</v>
      </c>
      <c r="DN111" s="108">
        <v>0</v>
      </c>
      <c r="DO111" s="108">
        <v>3.2172907586935682</v>
      </c>
      <c r="DP111" s="108">
        <v>3.945579194608477E-2</v>
      </c>
      <c r="DQ111" s="132">
        <v>1.172782907718565</v>
      </c>
      <c r="DR111" s="302">
        <v>0.5606125873927712</v>
      </c>
      <c r="DS111" s="133">
        <v>0</v>
      </c>
      <c r="DT111" s="133">
        <v>9.6486249484618244E-2</v>
      </c>
      <c r="DU111" s="133">
        <v>9.8028185925891811E-2</v>
      </c>
      <c r="DV111" s="133">
        <v>3.6744024355549367</v>
      </c>
      <c r="DW111" s="133">
        <v>0</v>
      </c>
      <c r="DX111" s="161">
        <v>342.5177948970076</v>
      </c>
      <c r="DY111" s="140">
        <v>0</v>
      </c>
      <c r="DZ111" s="140">
        <v>248.78022520673883</v>
      </c>
      <c r="EA111" s="140">
        <v>3.0509585680229505</v>
      </c>
      <c r="EB111" s="140">
        <v>90.68661112224575</v>
      </c>
      <c r="EC111" s="94">
        <v>43.34992893273342</v>
      </c>
      <c r="ED111" s="141">
        <v>0</v>
      </c>
      <c r="EE111" s="141">
        <v>7.46089572764759</v>
      </c>
      <c r="EF111" s="141">
        <v>7.5801275049055095</v>
      </c>
      <c r="EG111" s="141">
        <v>284.12684273172101</v>
      </c>
      <c r="EH111" s="141">
        <v>0</v>
      </c>
    </row>
    <row r="112" spans="1:138" outlineLevel="3" x14ac:dyDescent="0.2">
      <c r="A112" s="71">
        <v>98</v>
      </c>
      <c r="B112" s="56" t="s">
        <v>168</v>
      </c>
      <c r="C112" s="57" t="s">
        <v>169</v>
      </c>
      <c r="D112" s="58" t="s">
        <v>173</v>
      </c>
      <c r="E112" s="33">
        <v>2015.624</v>
      </c>
      <c r="F112" s="33">
        <v>24.247199999999999</v>
      </c>
      <c r="G112" s="59">
        <v>6.4532747668024601</v>
      </c>
      <c r="H112" s="59">
        <v>7.8899596590480403</v>
      </c>
      <c r="I112" s="59">
        <v>2.0750000000000002</v>
      </c>
      <c r="J112" s="59">
        <v>77.935000000000002</v>
      </c>
      <c r="K112" s="59">
        <v>75.161000000000001</v>
      </c>
      <c r="L112" s="449">
        <v>2.7099999999999999E-2</v>
      </c>
      <c r="M112" s="59">
        <v>4.3</v>
      </c>
      <c r="N112" s="59">
        <v>5.9923106634113115</v>
      </c>
      <c r="O112" s="38">
        <v>1</v>
      </c>
      <c r="P112" s="61">
        <v>1</v>
      </c>
      <c r="Q112" s="62">
        <v>0</v>
      </c>
      <c r="R112" s="35">
        <v>21.282187499999999</v>
      </c>
      <c r="S112" s="35">
        <v>1.85890625</v>
      </c>
      <c r="T112" s="35">
        <v>23.14109375</v>
      </c>
      <c r="U112" s="35">
        <v>23.14109375</v>
      </c>
      <c r="V112" s="63">
        <v>0</v>
      </c>
      <c r="W112" s="35">
        <v>3</v>
      </c>
      <c r="X112" s="35">
        <v>3</v>
      </c>
      <c r="Y112" s="35">
        <v>0</v>
      </c>
      <c r="Z112" s="35">
        <v>0.03</v>
      </c>
      <c r="AA112" s="35">
        <v>0</v>
      </c>
      <c r="AB112" s="63">
        <v>6.03</v>
      </c>
      <c r="AC112" s="159">
        <v>1.057049025</v>
      </c>
      <c r="AD112" s="283">
        <v>0.61924402499999998</v>
      </c>
      <c r="AE112" s="283">
        <v>0</v>
      </c>
      <c r="AF112" s="284">
        <v>1.67629305</v>
      </c>
      <c r="AG112" s="107"/>
      <c r="AH112" s="108"/>
      <c r="AI112" s="102">
        <v>0</v>
      </c>
      <c r="AJ112" s="109">
        <v>0</v>
      </c>
      <c r="AK112" s="107">
        <v>0.30227886519761615</v>
      </c>
      <c r="AL112" s="108">
        <v>0.49308390305693628</v>
      </c>
      <c r="AM112" s="108">
        <v>0</v>
      </c>
      <c r="AN112" s="109">
        <v>0.79536276825455243</v>
      </c>
      <c r="AO112" s="107">
        <v>8.3400741648860244E-3</v>
      </c>
      <c r="AP112" s="108">
        <v>4.8858103763564781E-3</v>
      </c>
      <c r="AQ112" s="108">
        <v>0</v>
      </c>
      <c r="AR112" s="109">
        <v>1.3225884541242502E-2</v>
      </c>
      <c r="AS112" s="107">
        <v>0.74643008563749769</v>
      </c>
      <c r="AT112" s="108">
        <v>0.12127431156670722</v>
      </c>
      <c r="AU112" s="108">
        <v>0</v>
      </c>
      <c r="AV112" s="109">
        <v>0.86770439720420489</v>
      </c>
      <c r="AW112" s="64">
        <v>1.7759178655017863E-2</v>
      </c>
      <c r="AX112" s="65">
        <v>5.2018709685803584E-2</v>
      </c>
      <c r="AY112" s="65">
        <v>0</v>
      </c>
      <c r="AZ112" s="67">
        <v>6.9777888340821451E-2</v>
      </c>
      <c r="BA112" s="464"/>
      <c r="BB112" s="465"/>
      <c r="BC112" s="466">
        <v>0</v>
      </c>
      <c r="BD112" s="467">
        <v>0</v>
      </c>
      <c r="BE112" s="464">
        <v>1.0684170240620192E-2</v>
      </c>
      <c r="BF112" s="465">
        <v>3.2596961640445657E-5</v>
      </c>
      <c r="BG112" s="465">
        <v>0</v>
      </c>
      <c r="BH112" s="468">
        <v>1.0716767202260637E-2</v>
      </c>
      <c r="BI112" s="464">
        <v>6.366161767923928E-3</v>
      </c>
      <c r="BJ112" s="465">
        <v>6.2882733471714289E-2</v>
      </c>
      <c r="BK112" s="465">
        <v>0</v>
      </c>
      <c r="BL112" s="468">
        <v>6.9248895239638217E-2</v>
      </c>
      <c r="BM112" s="464">
        <v>1.022239514336438</v>
      </c>
      <c r="BN112" s="465">
        <v>0.50430998488084167</v>
      </c>
      <c r="BO112" s="465">
        <v>0</v>
      </c>
      <c r="BP112" s="468">
        <v>1.5265494992172797</v>
      </c>
      <c r="BQ112" s="464"/>
      <c r="BR112" s="465"/>
      <c r="BS112" s="465"/>
      <c r="BT112" s="468"/>
      <c r="BU112" s="266">
        <v>25.630479118979999</v>
      </c>
      <c r="BV112" s="267">
        <v>15.014933722979999</v>
      </c>
      <c r="BW112" s="267">
        <v>0</v>
      </c>
      <c r="BX112" s="268">
        <v>40.645412841959995</v>
      </c>
      <c r="BY112" s="121">
        <v>0</v>
      </c>
      <c r="BZ112" s="119">
        <v>0</v>
      </c>
      <c r="CA112" s="119">
        <v>0</v>
      </c>
      <c r="CB112" s="120">
        <v>0</v>
      </c>
      <c r="CC112" s="121">
        <v>7.3294161002196381</v>
      </c>
      <c r="CD112" s="119">
        <v>11.955904014202146</v>
      </c>
      <c r="CE112" s="119">
        <v>0</v>
      </c>
      <c r="CF112" s="120">
        <v>19.285320114421783</v>
      </c>
      <c r="CG112" s="121">
        <v>0.20222344629082439</v>
      </c>
      <c r="CH112" s="119">
        <v>0.11846722135759079</v>
      </c>
      <c r="CI112" s="119">
        <v>0</v>
      </c>
      <c r="CJ112" s="120">
        <v>0.3206906676484152</v>
      </c>
      <c r="CK112" s="121">
        <v>18.098839572469533</v>
      </c>
      <c r="CL112" s="119">
        <v>2.9405624874202632</v>
      </c>
      <c r="CM112" s="119">
        <v>0</v>
      </c>
      <c r="CN112" s="120">
        <v>21.039402059889795</v>
      </c>
      <c r="CO112" s="41">
        <v>0.43061035668394915</v>
      </c>
      <c r="CP112" s="33">
        <v>1.2613080574936166</v>
      </c>
      <c r="CQ112" s="33">
        <v>0</v>
      </c>
      <c r="CR112" s="42">
        <v>1.6919184141775658</v>
      </c>
      <c r="CS112" s="127">
        <v>0</v>
      </c>
      <c r="CT112" s="128">
        <v>0</v>
      </c>
      <c r="CU112" s="128">
        <v>0</v>
      </c>
      <c r="CV112" s="129">
        <v>0</v>
      </c>
      <c r="CW112" s="127">
        <v>0.2590612126583659</v>
      </c>
      <c r="CX112" s="128">
        <v>7.9038504828821392E-4</v>
      </c>
      <c r="CY112" s="128">
        <v>0</v>
      </c>
      <c r="CZ112" s="129">
        <v>0.25985159770665411</v>
      </c>
      <c r="DA112" s="127">
        <v>0.15436159761920507</v>
      </c>
      <c r="DB112" s="128">
        <v>1.5247302150353508</v>
      </c>
      <c r="DC112" s="128">
        <v>0</v>
      </c>
      <c r="DD112" s="129">
        <v>1.6790918126545558</v>
      </c>
      <c r="DE112" s="127">
        <v>24.786445952018479</v>
      </c>
      <c r="DF112" s="128">
        <v>12.228105065402744</v>
      </c>
      <c r="DG112" s="128">
        <v>0</v>
      </c>
      <c r="DH112" s="129">
        <v>37.014551017421226</v>
      </c>
      <c r="DI112" s="127">
        <v>0</v>
      </c>
      <c r="DJ112" s="128">
        <v>0</v>
      </c>
      <c r="DK112" s="128">
        <v>0</v>
      </c>
      <c r="DL112" s="129">
        <v>0</v>
      </c>
      <c r="DM112" s="160">
        <v>1.67629305</v>
      </c>
      <c r="DN112" s="108">
        <v>0</v>
      </c>
      <c r="DO112" s="108">
        <v>0.79536276825455243</v>
      </c>
      <c r="DP112" s="108">
        <v>1.3225884541242502E-2</v>
      </c>
      <c r="DQ112" s="132">
        <v>0.86770439720420489</v>
      </c>
      <c r="DR112" s="302">
        <v>6.9777888340821451E-2</v>
      </c>
      <c r="DS112" s="133">
        <v>0</v>
      </c>
      <c r="DT112" s="133">
        <v>1.0716767202260637E-2</v>
      </c>
      <c r="DU112" s="133">
        <v>6.9248895239638217E-2</v>
      </c>
      <c r="DV112" s="133">
        <v>1.5265494992172797</v>
      </c>
      <c r="DW112" s="133">
        <v>0</v>
      </c>
      <c r="DX112" s="161">
        <v>40.645412841959995</v>
      </c>
      <c r="DY112" s="140">
        <v>0</v>
      </c>
      <c r="DZ112" s="140">
        <v>19.285320114421783</v>
      </c>
      <c r="EA112" s="140">
        <v>0.3206906676484152</v>
      </c>
      <c r="EB112" s="140">
        <v>21.039402059889795</v>
      </c>
      <c r="EC112" s="94">
        <v>1.6919184141775658</v>
      </c>
      <c r="ED112" s="141">
        <v>0</v>
      </c>
      <c r="EE112" s="141">
        <v>0.25985159770665411</v>
      </c>
      <c r="EF112" s="141">
        <v>1.6790918126545558</v>
      </c>
      <c r="EG112" s="141">
        <v>37.014551017421226</v>
      </c>
      <c r="EH112" s="141">
        <v>0</v>
      </c>
    </row>
    <row r="113" spans="1:138" outlineLevel="3" x14ac:dyDescent="0.2">
      <c r="A113" s="71">
        <v>99</v>
      </c>
      <c r="B113" s="56" t="s">
        <v>168</v>
      </c>
      <c r="C113" s="57" t="s">
        <v>169</v>
      </c>
      <c r="D113" s="32" t="s">
        <v>174</v>
      </c>
      <c r="E113" s="33">
        <v>29496.046999999999</v>
      </c>
      <c r="F113" s="33">
        <v>621.09399999999994</v>
      </c>
      <c r="G113" s="59">
        <v>15.339781549699</v>
      </c>
      <c r="H113" s="59">
        <v>16.815418029735</v>
      </c>
      <c r="I113" s="59">
        <v>2.85</v>
      </c>
      <c r="J113" s="59">
        <v>74.087000000000003</v>
      </c>
      <c r="K113" s="59">
        <v>98.655000000000001</v>
      </c>
      <c r="L113" s="449">
        <v>2.41E-2</v>
      </c>
      <c r="M113" s="59">
        <v>8.6999999999999993</v>
      </c>
      <c r="N113" s="59">
        <v>14.697237967674569</v>
      </c>
      <c r="O113" s="38">
        <v>0.90725704887679193</v>
      </c>
      <c r="P113" s="61">
        <v>0</v>
      </c>
      <c r="Q113" s="62">
        <v>0</v>
      </c>
      <c r="R113" s="35">
        <v>30.442971221506607</v>
      </c>
      <c r="S113" s="35">
        <v>15.618093349548959</v>
      </c>
      <c r="T113" s="35">
        <v>46.061064571055567</v>
      </c>
      <c r="U113" s="35">
        <v>46.061064571055567</v>
      </c>
      <c r="V113" s="63">
        <v>0</v>
      </c>
      <c r="W113" s="35">
        <v>9.8660544531291468</v>
      </c>
      <c r="X113" s="35">
        <v>6.7445035793262527</v>
      </c>
      <c r="Y113" s="35">
        <v>0</v>
      </c>
      <c r="Z113" s="35">
        <v>0.03</v>
      </c>
      <c r="AA113" s="35">
        <v>0</v>
      </c>
      <c r="AB113" s="63">
        <v>16.640558032455402</v>
      </c>
      <c r="AC113" s="159">
        <v>3.4510624560802556</v>
      </c>
      <c r="AD113" s="283">
        <v>1.4031437267753921</v>
      </c>
      <c r="AE113" s="283">
        <v>0</v>
      </c>
      <c r="AF113" s="284">
        <v>4.8542061828556475</v>
      </c>
      <c r="AG113" s="107"/>
      <c r="AH113" s="108"/>
      <c r="AI113" s="102">
        <v>0</v>
      </c>
      <c r="AJ113" s="109">
        <v>0</v>
      </c>
      <c r="AK113" s="107">
        <v>0.95306619286136018</v>
      </c>
      <c r="AL113" s="108">
        <v>1.1072262508870709</v>
      </c>
      <c r="AM113" s="108">
        <v>0</v>
      </c>
      <c r="AN113" s="109">
        <v>2.0602924437484313</v>
      </c>
      <c r="AO113" s="107">
        <v>5.8031057845713829E-2</v>
      </c>
      <c r="AP113" s="108">
        <v>2.3594448321528461E-2</v>
      </c>
      <c r="AQ113" s="108">
        <v>0</v>
      </c>
      <c r="AR113" s="109">
        <v>8.162550616724229E-2</v>
      </c>
      <c r="AS113" s="107">
        <v>2.4399652053731815</v>
      </c>
      <c r="AT113" s="108">
        <v>0.27232302756679272</v>
      </c>
      <c r="AU113" s="108">
        <v>0</v>
      </c>
      <c r="AV113" s="109">
        <v>2.712288232939974</v>
      </c>
      <c r="AW113" s="64">
        <v>0.42818063231581921</v>
      </c>
      <c r="AX113" s="65">
        <v>0.25940930079144037</v>
      </c>
      <c r="AY113" s="65">
        <v>0</v>
      </c>
      <c r="AZ113" s="67">
        <v>0.68758993310725958</v>
      </c>
      <c r="BA113" s="464"/>
      <c r="BB113" s="465"/>
      <c r="BC113" s="466">
        <v>0</v>
      </c>
      <c r="BD113" s="467">
        <v>0</v>
      </c>
      <c r="BE113" s="464">
        <v>0.11511238736309111</v>
      </c>
      <c r="BF113" s="465">
        <v>0.10274725843528763</v>
      </c>
      <c r="BG113" s="465">
        <v>0</v>
      </c>
      <c r="BH113" s="468">
        <v>0.21785964579837874</v>
      </c>
      <c r="BI113" s="464">
        <v>2.9174482612055241E-2</v>
      </c>
      <c r="BJ113" s="465">
        <v>0.11164832239671445</v>
      </c>
      <c r="BK113" s="465">
        <v>0</v>
      </c>
      <c r="BL113" s="468">
        <v>0.1408228050087697</v>
      </c>
      <c r="BM113" s="464">
        <v>2.8785949537892894</v>
      </c>
      <c r="BN113" s="465">
        <v>0.92933884515194976</v>
      </c>
      <c r="BO113" s="465">
        <v>0</v>
      </c>
      <c r="BP113" s="468">
        <v>3.8079337989412392</v>
      </c>
      <c r="BQ113" s="464"/>
      <c r="BR113" s="465"/>
      <c r="BS113" s="465"/>
      <c r="BT113" s="468"/>
      <c r="BU113" s="266">
        <v>2143.4341850967103</v>
      </c>
      <c r="BV113" s="267">
        <v>871.48414983783528</v>
      </c>
      <c r="BW113" s="267">
        <v>0</v>
      </c>
      <c r="BX113" s="268">
        <v>3014.9183349345453</v>
      </c>
      <c r="BY113" s="121">
        <v>0</v>
      </c>
      <c r="BZ113" s="119">
        <v>0</v>
      </c>
      <c r="CA113" s="119">
        <v>0</v>
      </c>
      <c r="CB113" s="120">
        <v>0</v>
      </c>
      <c r="CC113" s="121">
        <v>591.94369398903359</v>
      </c>
      <c r="CD113" s="119">
        <v>687.69158106845441</v>
      </c>
      <c r="CE113" s="119">
        <v>0</v>
      </c>
      <c r="CF113" s="120">
        <v>1279.6352750574881</v>
      </c>
      <c r="CG113" s="121">
        <v>36.042741841625784</v>
      </c>
      <c r="CH113" s="119">
        <v>14.654370285811396</v>
      </c>
      <c r="CI113" s="119">
        <v>0</v>
      </c>
      <c r="CJ113" s="120">
        <v>50.69711212743718</v>
      </c>
      <c r="CK113" s="121">
        <v>1515.4477492660506</v>
      </c>
      <c r="CL113" s="119">
        <v>169.13819848356954</v>
      </c>
      <c r="CM113" s="119">
        <v>0</v>
      </c>
      <c r="CN113" s="120">
        <v>1684.5859477496201</v>
      </c>
      <c r="CO113" s="41">
        <v>265.94042164756138</v>
      </c>
      <c r="CP113" s="33">
        <v>161.11756026575884</v>
      </c>
      <c r="CQ113" s="33">
        <v>0</v>
      </c>
      <c r="CR113" s="42">
        <v>427.05798191332025</v>
      </c>
      <c r="CS113" s="127">
        <v>0</v>
      </c>
      <c r="CT113" s="128">
        <v>0</v>
      </c>
      <c r="CU113" s="128">
        <v>0</v>
      </c>
      <c r="CV113" s="129">
        <v>0</v>
      </c>
      <c r="CW113" s="127">
        <v>71.495613116891704</v>
      </c>
      <c r="CX113" s="128">
        <v>63.815705730606531</v>
      </c>
      <c r="CY113" s="128">
        <v>0</v>
      </c>
      <c r="CZ113" s="129">
        <v>135.31131884749823</v>
      </c>
      <c r="DA113" s="127">
        <v>18.120096103451836</v>
      </c>
      <c r="DB113" s="128">
        <v>69.344103150664949</v>
      </c>
      <c r="DC113" s="128">
        <v>0</v>
      </c>
      <c r="DD113" s="129">
        <v>87.464199254116807</v>
      </c>
      <c r="DE113" s="127">
        <v>1787.8780542288048</v>
      </c>
      <c r="DF113" s="128">
        <v>577.20678069080498</v>
      </c>
      <c r="DG113" s="128">
        <v>0</v>
      </c>
      <c r="DH113" s="129">
        <v>2365.0848349196099</v>
      </c>
      <c r="DI113" s="127">
        <v>0</v>
      </c>
      <c r="DJ113" s="128">
        <v>0</v>
      </c>
      <c r="DK113" s="128">
        <v>0</v>
      </c>
      <c r="DL113" s="129">
        <v>0</v>
      </c>
      <c r="DM113" s="160">
        <v>4.8542061828556475</v>
      </c>
      <c r="DN113" s="108">
        <v>0</v>
      </c>
      <c r="DO113" s="108">
        <v>2.0602924437484313</v>
      </c>
      <c r="DP113" s="108">
        <v>8.162550616724229E-2</v>
      </c>
      <c r="DQ113" s="132">
        <v>2.712288232939974</v>
      </c>
      <c r="DR113" s="302">
        <v>0.68758993310725958</v>
      </c>
      <c r="DS113" s="133">
        <v>0</v>
      </c>
      <c r="DT113" s="133">
        <v>0.21785964579837874</v>
      </c>
      <c r="DU113" s="133">
        <v>0.1408228050087697</v>
      </c>
      <c r="DV113" s="133">
        <v>3.8079337989412392</v>
      </c>
      <c r="DW113" s="133">
        <v>0</v>
      </c>
      <c r="DX113" s="161">
        <v>3014.9183349345453</v>
      </c>
      <c r="DY113" s="140">
        <v>0</v>
      </c>
      <c r="DZ113" s="140">
        <v>1279.6352750574881</v>
      </c>
      <c r="EA113" s="140">
        <v>50.69711212743718</v>
      </c>
      <c r="EB113" s="140">
        <v>1684.5859477496201</v>
      </c>
      <c r="EC113" s="94">
        <v>427.05798191332025</v>
      </c>
      <c r="ED113" s="141">
        <v>0</v>
      </c>
      <c r="EE113" s="141">
        <v>135.31131884749823</v>
      </c>
      <c r="EF113" s="141">
        <v>87.464199254116807</v>
      </c>
      <c r="EG113" s="141">
        <v>2365.0848349196099</v>
      </c>
      <c r="EH113" s="141">
        <v>0</v>
      </c>
    </row>
    <row r="114" spans="1:138" outlineLevel="3" x14ac:dyDescent="0.2">
      <c r="A114" s="71">
        <v>100</v>
      </c>
      <c r="B114" s="56" t="s">
        <v>168</v>
      </c>
      <c r="C114" s="57" t="s">
        <v>169</v>
      </c>
      <c r="D114" s="58" t="s">
        <v>175</v>
      </c>
      <c r="E114" s="33">
        <v>8952.5419999999995</v>
      </c>
      <c r="F114" s="33">
        <v>97.917999999999992</v>
      </c>
      <c r="G114" s="59">
        <v>6.2299782227096498</v>
      </c>
      <c r="H114" s="59">
        <v>7.21764595833407</v>
      </c>
      <c r="I114" s="59">
        <v>1.8203</v>
      </c>
      <c r="J114" s="59">
        <v>76.688000000000002</v>
      </c>
      <c r="K114" s="59">
        <v>84.055000000000007</v>
      </c>
      <c r="L114" s="449">
        <v>2.0200000000000006E-2</v>
      </c>
      <c r="M114" s="59">
        <v>4</v>
      </c>
      <c r="N114" s="59">
        <v>7.5104995609653722</v>
      </c>
      <c r="O114" s="38">
        <v>1</v>
      </c>
      <c r="P114" s="61">
        <v>0</v>
      </c>
      <c r="Q114" s="62">
        <v>0</v>
      </c>
      <c r="R114" s="35">
        <v>40.593309959999999</v>
      </c>
      <c r="S114" s="35">
        <v>9.0033450199999994</v>
      </c>
      <c r="T114" s="35">
        <v>49.596654979999997</v>
      </c>
      <c r="U114" s="35">
        <v>49.596654979999997</v>
      </c>
      <c r="V114" s="63">
        <v>0</v>
      </c>
      <c r="W114" s="35">
        <v>1.89</v>
      </c>
      <c r="X114" s="35">
        <v>1.71</v>
      </c>
      <c r="Y114" s="35">
        <v>0</v>
      </c>
      <c r="Z114" s="35">
        <v>0.03</v>
      </c>
      <c r="AA114" s="35">
        <v>0</v>
      </c>
      <c r="AB114" s="63">
        <v>3.6299999999999994</v>
      </c>
      <c r="AC114" s="159">
        <v>0.43505862750000013</v>
      </c>
      <c r="AD114" s="283">
        <v>0.24267781350000006</v>
      </c>
      <c r="AE114" s="283">
        <v>0</v>
      </c>
      <c r="AF114" s="284">
        <v>0.67773644100000019</v>
      </c>
      <c r="AG114" s="107"/>
      <c r="AH114" s="108"/>
      <c r="AI114" s="102">
        <v>0</v>
      </c>
      <c r="AJ114" s="109">
        <v>0</v>
      </c>
      <c r="AK114" s="107">
        <v>0.12657922877470251</v>
      </c>
      <c r="AL114" s="108">
        <v>0.1933674090206681</v>
      </c>
      <c r="AM114" s="108">
        <v>0</v>
      </c>
      <c r="AN114" s="109">
        <v>0.31994663779537058</v>
      </c>
      <c r="AO114" s="107">
        <v>3.1400991444137938E-3</v>
      </c>
      <c r="AP114" s="108">
        <v>1.751562539785631E-3</v>
      </c>
      <c r="AQ114" s="108">
        <v>0</v>
      </c>
      <c r="AR114" s="109">
        <v>4.8916616841994248E-3</v>
      </c>
      <c r="AS114" s="107">
        <v>0.30533929958088385</v>
      </c>
      <c r="AT114" s="108">
        <v>4.7558841939546341E-2</v>
      </c>
      <c r="AU114" s="108">
        <v>0</v>
      </c>
      <c r="AV114" s="109">
        <v>0.3528981415204302</v>
      </c>
      <c r="AW114" s="64">
        <v>4.3505862750000013E-2</v>
      </c>
      <c r="AX114" s="65">
        <v>2.426778135000001E-2</v>
      </c>
      <c r="AY114" s="65">
        <v>0</v>
      </c>
      <c r="AZ114" s="67">
        <v>6.777364410000003E-2</v>
      </c>
      <c r="BA114" s="464"/>
      <c r="BB114" s="465"/>
      <c r="BC114" s="466">
        <v>0</v>
      </c>
      <c r="BD114" s="467">
        <v>0</v>
      </c>
      <c r="BE114" s="464">
        <v>4.1039404450882618E-3</v>
      </c>
      <c r="BF114" s="465">
        <v>8.6286616756498937E-6</v>
      </c>
      <c r="BG114" s="465">
        <v>0</v>
      </c>
      <c r="BH114" s="468">
        <v>4.1125691067639119E-3</v>
      </c>
      <c r="BI114" s="464">
        <v>2.2894499403410817E-3</v>
      </c>
      <c r="BJ114" s="465">
        <v>2.3776481300439738E-2</v>
      </c>
      <c r="BK114" s="465">
        <v>0</v>
      </c>
      <c r="BL114" s="468">
        <v>2.6065931240780819E-2</v>
      </c>
      <c r="BM114" s="464">
        <v>0.38515937436457076</v>
      </c>
      <c r="BN114" s="465">
        <v>0.19462492218788469</v>
      </c>
      <c r="BO114" s="465">
        <v>0</v>
      </c>
      <c r="BP114" s="468">
        <v>0.57978429655245545</v>
      </c>
      <c r="BQ114" s="464"/>
      <c r="BR114" s="465"/>
      <c r="BS114" s="465"/>
      <c r="BT114" s="468"/>
      <c r="BU114" s="266">
        <v>42.600070687545006</v>
      </c>
      <c r="BV114" s="267">
        <v>23.762526142293005</v>
      </c>
      <c r="BW114" s="267">
        <v>0</v>
      </c>
      <c r="BX114" s="268">
        <v>66.362596829838012</v>
      </c>
      <c r="BY114" s="121">
        <v>0</v>
      </c>
      <c r="BZ114" s="119">
        <v>0</v>
      </c>
      <c r="CA114" s="119">
        <v>0</v>
      </c>
      <c r="CB114" s="120">
        <v>0</v>
      </c>
      <c r="CC114" s="121">
        <v>12.39438492316132</v>
      </c>
      <c r="CD114" s="119">
        <v>18.934149956485776</v>
      </c>
      <c r="CE114" s="119">
        <v>0</v>
      </c>
      <c r="CF114" s="120">
        <v>31.328534879647094</v>
      </c>
      <c r="CG114" s="121">
        <v>0.30747222802270985</v>
      </c>
      <c r="CH114" s="119">
        <v>0.17150950077072941</v>
      </c>
      <c r="CI114" s="119">
        <v>0</v>
      </c>
      <c r="CJ114" s="120">
        <v>0.47898172879343925</v>
      </c>
      <c r="CK114" s="121">
        <v>29.898213536360981</v>
      </c>
      <c r="CL114" s="119">
        <v>4.6568666850364986</v>
      </c>
      <c r="CM114" s="119">
        <v>0</v>
      </c>
      <c r="CN114" s="120">
        <v>34.555080221397482</v>
      </c>
      <c r="CO114" s="41">
        <v>4.2600070687545006</v>
      </c>
      <c r="CP114" s="33">
        <v>2.3762526142293008</v>
      </c>
      <c r="CQ114" s="33">
        <v>0</v>
      </c>
      <c r="CR114" s="42">
        <v>6.6362596829838028</v>
      </c>
      <c r="CS114" s="127">
        <v>0</v>
      </c>
      <c r="CT114" s="128">
        <v>0</v>
      </c>
      <c r="CU114" s="128">
        <v>0</v>
      </c>
      <c r="CV114" s="129">
        <v>0</v>
      </c>
      <c r="CW114" s="127">
        <v>0.40184964050215238</v>
      </c>
      <c r="CX114" s="128">
        <v>8.4490129395628619E-4</v>
      </c>
      <c r="CY114" s="128">
        <v>0</v>
      </c>
      <c r="CZ114" s="129">
        <v>0.4026945417961087</v>
      </c>
      <c r="DA114" s="127">
        <v>0.22417835925831803</v>
      </c>
      <c r="DB114" s="128">
        <v>2.3281454959764583</v>
      </c>
      <c r="DC114" s="128">
        <v>0</v>
      </c>
      <c r="DD114" s="129">
        <v>2.5523238552347762</v>
      </c>
      <c r="DE114" s="127">
        <v>37.714035619030035</v>
      </c>
      <c r="DF114" s="128">
        <v>19.057283130793291</v>
      </c>
      <c r="DG114" s="128">
        <v>0</v>
      </c>
      <c r="DH114" s="129">
        <v>56.77131874982333</v>
      </c>
      <c r="DI114" s="127">
        <v>0</v>
      </c>
      <c r="DJ114" s="128">
        <v>0</v>
      </c>
      <c r="DK114" s="128">
        <v>0</v>
      </c>
      <c r="DL114" s="129">
        <v>0</v>
      </c>
      <c r="DM114" s="160">
        <v>0.67773644100000019</v>
      </c>
      <c r="DN114" s="108">
        <v>0</v>
      </c>
      <c r="DO114" s="108">
        <v>0.31994663779537058</v>
      </c>
      <c r="DP114" s="108">
        <v>4.8916616841994248E-3</v>
      </c>
      <c r="DQ114" s="132">
        <v>0.3528981415204302</v>
      </c>
      <c r="DR114" s="302">
        <v>6.777364410000003E-2</v>
      </c>
      <c r="DS114" s="133">
        <v>0</v>
      </c>
      <c r="DT114" s="133">
        <v>4.1125691067639119E-3</v>
      </c>
      <c r="DU114" s="133">
        <v>2.6065931240780819E-2</v>
      </c>
      <c r="DV114" s="133">
        <v>0.57978429655245545</v>
      </c>
      <c r="DW114" s="133">
        <v>0</v>
      </c>
      <c r="DX114" s="161">
        <v>66.362596829838012</v>
      </c>
      <c r="DY114" s="140">
        <v>0</v>
      </c>
      <c r="DZ114" s="140">
        <v>31.328534879647094</v>
      </c>
      <c r="EA114" s="140">
        <v>0.47898172879343925</v>
      </c>
      <c r="EB114" s="140">
        <v>34.555080221397482</v>
      </c>
      <c r="EC114" s="94">
        <v>6.6362596829838028</v>
      </c>
      <c r="ED114" s="141">
        <v>0</v>
      </c>
      <c r="EE114" s="141">
        <v>0.4026945417961087</v>
      </c>
      <c r="EF114" s="141">
        <v>2.5523238552347762</v>
      </c>
      <c r="EG114" s="141">
        <v>56.77131874982333</v>
      </c>
      <c r="EH114" s="141">
        <v>0</v>
      </c>
    </row>
    <row r="115" spans="1:138" outlineLevel="2" x14ac:dyDescent="0.2">
      <c r="A115" s="71"/>
      <c r="B115" s="56"/>
      <c r="C115" s="74" t="s">
        <v>176</v>
      </c>
      <c r="D115" s="58"/>
      <c r="E115" s="33">
        <v>48762.563000000002</v>
      </c>
      <c r="F115" s="33">
        <v>912.61599999999987</v>
      </c>
      <c r="G115" s="59">
        <v>12.73113587965706</v>
      </c>
      <c r="H115" s="59">
        <v>14.267589434593663</v>
      </c>
      <c r="I115" s="59">
        <v>2.6492938745321144</v>
      </c>
      <c r="J115" s="59">
        <v>74.730225558833069</v>
      </c>
      <c r="K115" s="59">
        <v>94.131346151722084</v>
      </c>
      <c r="L115" s="449">
        <v>2.3421764619511384E-2</v>
      </c>
      <c r="M115" s="59">
        <v>7.2388928092428788</v>
      </c>
      <c r="N115" s="59">
        <v>12.259237855169106</v>
      </c>
      <c r="O115" s="59">
        <v>0.93688244509748053</v>
      </c>
      <c r="P115" s="61"/>
      <c r="Q115" s="62">
        <v>1.5537641242318787E-3</v>
      </c>
      <c r="R115" s="35">
        <v>42.477196945758607</v>
      </c>
      <c r="S115" s="35">
        <v>0</v>
      </c>
      <c r="T115" s="35">
        <v>0</v>
      </c>
      <c r="U115" s="35">
        <v>42.478750709882839</v>
      </c>
      <c r="V115" s="63">
        <v>0</v>
      </c>
      <c r="W115" s="35">
        <v>0.89229196069321604</v>
      </c>
      <c r="X115" s="35">
        <v>0.34676568786872031</v>
      </c>
      <c r="Y115" s="35">
        <v>0</v>
      </c>
      <c r="Z115" s="35">
        <v>9.5830667005619014E-3</v>
      </c>
      <c r="AA115" s="35">
        <v>1.9064261419918125E-7</v>
      </c>
      <c r="AB115" s="63">
        <v>1.2486409059051125</v>
      </c>
      <c r="AC115" s="159">
        <v>2.9890459660196349</v>
      </c>
      <c r="AD115" s="283">
        <v>1.0582268951992913</v>
      </c>
      <c r="AE115" s="283">
        <v>5.2071389544348348E-4</v>
      </c>
      <c r="AF115" s="284">
        <v>4.047793575114369</v>
      </c>
      <c r="AG115" s="107"/>
      <c r="AH115" s="108"/>
      <c r="AI115" s="102">
        <v>4.4216980603287696E-6</v>
      </c>
      <c r="AJ115" s="109">
        <v>4.4216980603287696E-6</v>
      </c>
      <c r="AK115" s="107">
        <v>1.0576540965585308</v>
      </c>
      <c r="AL115" s="108">
        <v>0.83575045312287799</v>
      </c>
      <c r="AM115" s="108">
        <v>2.4665564630599778E-5</v>
      </c>
      <c r="AN115" s="109">
        <v>1.8934292152460392</v>
      </c>
      <c r="AO115" s="107">
        <v>4.5304311636387706E-2</v>
      </c>
      <c r="AP115" s="108">
        <v>1.6923066239811962E-2</v>
      </c>
      <c r="AQ115" s="108">
        <v>4.7894022603466181E-6</v>
      </c>
      <c r="AR115" s="109">
        <v>6.2232167278460017E-2</v>
      </c>
      <c r="AS115" s="107">
        <v>1.8860875578247167</v>
      </c>
      <c r="AT115" s="108">
        <v>0.20555337583660122</v>
      </c>
      <c r="AU115" s="108">
        <v>4.8683723049220833E-4</v>
      </c>
      <c r="AV115" s="109">
        <v>2.09212777089181</v>
      </c>
      <c r="AW115" s="64">
        <v>0.38275637057371686</v>
      </c>
      <c r="AX115" s="65">
        <v>0.20165197180075153</v>
      </c>
      <c r="AY115" s="65">
        <v>4.9728177014852668E-4</v>
      </c>
      <c r="AZ115" s="67">
        <v>0.58490562414461689</v>
      </c>
      <c r="BA115" s="464"/>
      <c r="BB115" s="465"/>
      <c r="BC115" s="466">
        <v>1.9897641271479499E-7</v>
      </c>
      <c r="BD115" s="467">
        <v>1.9897641271479499E-7</v>
      </c>
      <c r="BE115" s="464">
        <v>9.1798467748034837E-2</v>
      </c>
      <c r="BF115" s="465">
        <v>6.9930498760563065E-2</v>
      </c>
      <c r="BG115" s="465">
        <v>1.9830841601183126E-7</v>
      </c>
      <c r="BH115" s="468">
        <v>0.16172916481701394</v>
      </c>
      <c r="BI115" s="464">
        <v>2.6750170803750528E-2</v>
      </c>
      <c r="BJ115" s="465">
        <v>8.4541717911015252E-2</v>
      </c>
      <c r="BK115" s="465">
        <v>3.0048963529539047E-7</v>
      </c>
      <c r="BL115" s="468">
        <v>0.11129218920440108</v>
      </c>
      <c r="BM115" s="464">
        <v>2.4877409568941329</v>
      </c>
      <c r="BN115" s="465">
        <v>0.70210270672696129</v>
      </c>
      <c r="BO115" s="465">
        <v>2.2734350830934741E-5</v>
      </c>
      <c r="BP115" s="468">
        <v>3.1898663979719251</v>
      </c>
      <c r="BQ115" s="464"/>
      <c r="BR115" s="465"/>
      <c r="BS115" s="465"/>
      <c r="BT115" s="468"/>
      <c r="BU115" s="266">
        <v>2727.8511733249748</v>
      </c>
      <c r="BV115" s="267">
        <v>965.75479618919621</v>
      </c>
      <c r="BW115" s="267">
        <v>0.47521183240405007</v>
      </c>
      <c r="BX115" s="268">
        <v>3694.0811813465743</v>
      </c>
      <c r="BY115" s="121">
        <v>0</v>
      </c>
      <c r="BZ115" s="119">
        <v>0</v>
      </c>
      <c r="CA115" s="119">
        <v>4.0353123970249998E-3</v>
      </c>
      <c r="CB115" s="120">
        <v>4.0353123970249998E-3</v>
      </c>
      <c r="CC115" s="121">
        <v>965.23205098486005</v>
      </c>
      <c r="CD115" s="119">
        <v>762.71923552718829</v>
      </c>
      <c r="CE115" s="119">
        <v>2.2510188930919443E-2</v>
      </c>
      <c r="CF115" s="120">
        <v>1727.9737967009792</v>
      </c>
      <c r="CG115" s="121">
        <v>41.345439668353599</v>
      </c>
      <c r="CH115" s="119">
        <v>15.444261019512231</v>
      </c>
      <c r="CI115" s="119">
        <v>4.3708851332284887E-3</v>
      </c>
      <c r="CJ115" s="120">
        <v>56.794071572999059</v>
      </c>
      <c r="CK115" s="121">
        <v>1721.2736826717614</v>
      </c>
      <c r="CL115" s="119">
        <v>187.59129964249564</v>
      </c>
      <c r="CM115" s="119">
        <v>0.44429544594287712</v>
      </c>
      <c r="CN115" s="120">
        <v>1909.3092777601998</v>
      </c>
      <c r="CO115" s="41">
        <v>349.30958788750314</v>
      </c>
      <c r="CP115" s="33">
        <v>184.03081589691465</v>
      </c>
      <c r="CQ115" s="33">
        <v>0.45382729994586779</v>
      </c>
      <c r="CR115" s="42">
        <v>533.79423108436356</v>
      </c>
      <c r="CS115" s="127">
        <v>0</v>
      </c>
      <c r="CT115" s="128">
        <v>0</v>
      </c>
      <c r="CU115" s="128">
        <v>1.8158905786612532E-4</v>
      </c>
      <c r="CV115" s="129">
        <v>1.8158905786612532E-4</v>
      </c>
      <c r="CW115" s="127">
        <v>83.776750442340543</v>
      </c>
      <c r="CX115" s="128">
        <v>63.819692056870011</v>
      </c>
      <c r="CY115" s="128">
        <v>1.8097943338705338E-4</v>
      </c>
      <c r="CZ115" s="129">
        <v>147.59662347864398</v>
      </c>
      <c r="DA115" s="127">
        <v>24.412633878235589</v>
      </c>
      <c r="DB115" s="128">
        <v>77.15412443307909</v>
      </c>
      <c r="DC115" s="128">
        <v>2.7423164900473802E-4</v>
      </c>
      <c r="DD115" s="129">
        <v>101.56703254296369</v>
      </c>
      <c r="DE115" s="127">
        <v>2270.3522011168957</v>
      </c>
      <c r="DF115" s="128">
        <v>640.75016380233239</v>
      </c>
      <c r="DG115" s="128">
        <v>2.0747732317924338E-2</v>
      </c>
      <c r="DH115" s="129">
        <v>2911.1231126515459</v>
      </c>
      <c r="DI115" s="127">
        <v>0</v>
      </c>
      <c r="DJ115" s="128">
        <v>0</v>
      </c>
      <c r="DK115" s="128">
        <v>0</v>
      </c>
      <c r="DL115" s="129">
        <v>0</v>
      </c>
      <c r="DM115" s="160">
        <v>4.047793575114369</v>
      </c>
      <c r="DN115" s="108">
        <v>4.4216980603287696E-6</v>
      </c>
      <c r="DO115" s="108">
        <v>1.8934292152460392</v>
      </c>
      <c r="DP115" s="108">
        <v>6.2232167278460017E-2</v>
      </c>
      <c r="DQ115" s="132">
        <v>2.09212777089181</v>
      </c>
      <c r="DR115" s="302">
        <v>0.58490562414461689</v>
      </c>
      <c r="DS115" s="133">
        <v>1.9897641271479499E-7</v>
      </c>
      <c r="DT115" s="133">
        <v>0.16172916481701394</v>
      </c>
      <c r="DU115" s="133">
        <v>0.11129218920440108</v>
      </c>
      <c r="DV115" s="133">
        <v>3.1898663979719251</v>
      </c>
      <c r="DW115" s="133">
        <v>0</v>
      </c>
      <c r="DX115" s="161">
        <v>3694.0811813465743</v>
      </c>
      <c r="DY115" s="140">
        <v>4.0353123970249998E-3</v>
      </c>
      <c r="DZ115" s="140">
        <v>1727.9737967009792</v>
      </c>
      <c r="EA115" s="140">
        <v>56.794071572999059</v>
      </c>
      <c r="EB115" s="140">
        <v>1909.3092777601998</v>
      </c>
      <c r="EC115" s="94">
        <v>533.79423108436356</v>
      </c>
      <c r="ED115" s="141">
        <v>1.8158905786612532E-4</v>
      </c>
      <c r="EE115" s="141">
        <v>147.59662347864398</v>
      </c>
      <c r="EF115" s="141">
        <v>101.56703254296369</v>
      </c>
      <c r="EG115" s="141">
        <v>2911.1231126515459</v>
      </c>
      <c r="EH115" s="141">
        <v>0</v>
      </c>
    </row>
    <row r="116" spans="1:138" outlineLevel="3" x14ac:dyDescent="0.2">
      <c r="A116" s="71">
        <v>101</v>
      </c>
      <c r="B116" s="56" t="s">
        <v>168</v>
      </c>
      <c r="C116" s="57" t="s">
        <v>177</v>
      </c>
      <c r="D116" s="58" t="s">
        <v>178</v>
      </c>
      <c r="E116" s="33">
        <v>85660.902000000002</v>
      </c>
      <c r="F116" s="33">
        <v>2477.1794</v>
      </c>
      <c r="G116" s="59">
        <v>18.924427638375501</v>
      </c>
      <c r="H116" s="59">
        <v>24.182963300748</v>
      </c>
      <c r="I116" s="59">
        <v>3.3809999999999998</v>
      </c>
      <c r="J116" s="59">
        <v>70.840999999999994</v>
      </c>
      <c r="K116" s="59">
        <v>43.018999999999998</v>
      </c>
      <c r="L116" s="449">
        <v>1.01E-2</v>
      </c>
      <c r="M116" s="59">
        <v>14.3</v>
      </c>
      <c r="N116" s="59">
        <v>12.857620684656418</v>
      </c>
      <c r="O116" s="38">
        <v>0.51663626391421458</v>
      </c>
      <c r="P116" s="61">
        <v>0</v>
      </c>
      <c r="Q116" s="62">
        <v>0</v>
      </c>
      <c r="R116" s="35">
        <v>15.397894500000003</v>
      </c>
      <c r="S116" s="35">
        <v>0.80105275000000009</v>
      </c>
      <c r="T116" s="35">
        <v>16.198947250000003</v>
      </c>
      <c r="U116" s="35">
        <v>16.198947250000003</v>
      </c>
      <c r="V116" s="63">
        <v>0</v>
      </c>
      <c r="W116" s="35">
        <v>0.2</v>
      </c>
      <c r="X116" s="35">
        <v>4.5</v>
      </c>
      <c r="Y116" s="35">
        <v>0</v>
      </c>
      <c r="Z116" s="35">
        <v>0.03</v>
      </c>
      <c r="AA116" s="35">
        <v>0</v>
      </c>
      <c r="AB116" s="63">
        <v>4.7300000000000004</v>
      </c>
      <c r="AC116" s="159">
        <v>5.5406635000000003E-2</v>
      </c>
      <c r="AD116" s="283">
        <v>0.72812553749999998</v>
      </c>
      <c r="AE116" s="283">
        <v>0</v>
      </c>
      <c r="AF116" s="284">
        <v>0.78353217249999996</v>
      </c>
      <c r="AG116" s="107"/>
      <c r="AH116" s="108"/>
      <c r="AI116" s="102">
        <v>0</v>
      </c>
      <c r="AJ116" s="109">
        <v>0</v>
      </c>
      <c r="AK116" s="107">
        <v>1.3560937438774569E-2</v>
      </c>
      <c r="AL116" s="108">
        <v>0.57026118846994545</v>
      </c>
      <c r="AM116" s="108">
        <v>0</v>
      </c>
      <c r="AN116" s="109">
        <v>0.58382212590872007</v>
      </c>
      <c r="AO116" s="107">
        <v>1.3398966208229349E-3</v>
      </c>
      <c r="AP116" s="108">
        <v>1.7608233151700008E-2</v>
      </c>
      <c r="AQ116" s="108">
        <v>0</v>
      </c>
      <c r="AR116" s="109">
        <v>1.8948129772522943E-2</v>
      </c>
      <c r="AS116" s="107">
        <v>4.0505800940402494E-2</v>
      </c>
      <c r="AT116" s="108">
        <v>0.14025611587835446</v>
      </c>
      <c r="AU116" s="108">
        <v>0</v>
      </c>
      <c r="AV116" s="109">
        <v>0.18076191681875695</v>
      </c>
      <c r="AW116" s="64">
        <v>7.1486314825955257E-4</v>
      </c>
      <c r="AX116" s="65">
        <v>4.6971821521504489E-2</v>
      </c>
      <c r="AY116" s="65">
        <v>0</v>
      </c>
      <c r="AZ116" s="67">
        <v>4.7686684669764043E-2</v>
      </c>
      <c r="BA116" s="464"/>
      <c r="BB116" s="465"/>
      <c r="BC116" s="466">
        <v>0</v>
      </c>
      <c r="BD116" s="467">
        <v>0</v>
      </c>
      <c r="BE116" s="464">
        <v>6.7957142670028075E-3</v>
      </c>
      <c r="BF116" s="465">
        <v>0.27571282389212637</v>
      </c>
      <c r="BG116" s="465">
        <v>0</v>
      </c>
      <c r="BH116" s="468">
        <v>0.28250853815912919</v>
      </c>
      <c r="BI116" s="464">
        <v>9.2771815252891323E-4</v>
      </c>
      <c r="BJ116" s="465">
        <v>4.2636327015892976E-2</v>
      </c>
      <c r="BK116" s="465">
        <v>0</v>
      </c>
      <c r="BL116" s="468">
        <v>4.356404516842189E-2</v>
      </c>
      <c r="BM116" s="464">
        <v>4.6968339432208725E-2</v>
      </c>
      <c r="BN116" s="465">
        <v>0.36280456507047609</v>
      </c>
      <c r="BO116" s="465">
        <v>0</v>
      </c>
      <c r="BP116" s="468">
        <v>0.40977290450268483</v>
      </c>
      <c r="BQ116" s="464"/>
      <c r="BR116" s="465"/>
      <c r="BS116" s="465"/>
      <c r="BT116" s="468"/>
      <c r="BU116" s="266">
        <v>137.25217484531902</v>
      </c>
      <c r="BV116" s="267">
        <v>1803.6975821089275</v>
      </c>
      <c r="BW116" s="267">
        <v>0</v>
      </c>
      <c r="BX116" s="268">
        <v>1940.9497569542464</v>
      </c>
      <c r="BY116" s="121">
        <v>0</v>
      </c>
      <c r="BZ116" s="119">
        <v>0</v>
      </c>
      <c r="CA116" s="119">
        <v>0</v>
      </c>
      <c r="CB116" s="120">
        <v>0</v>
      </c>
      <c r="CC116" s="121">
        <v>33.592874868021127</v>
      </c>
      <c r="CD116" s="119">
        <v>1412.6392686972663</v>
      </c>
      <c r="CE116" s="119">
        <v>0</v>
      </c>
      <c r="CF116" s="120">
        <v>1446.2321435652875</v>
      </c>
      <c r="CG116" s="121">
        <v>3.3191643072321853</v>
      </c>
      <c r="CH116" s="119">
        <v>43.61875243378833</v>
      </c>
      <c r="CI116" s="119">
        <v>0</v>
      </c>
      <c r="CJ116" s="120">
        <v>46.937916741020516</v>
      </c>
      <c r="CK116" s="121">
        <v>100.34013567006568</v>
      </c>
      <c r="CL116" s="119">
        <v>347.43956097787259</v>
      </c>
      <c r="CM116" s="119">
        <v>0</v>
      </c>
      <c r="CN116" s="120">
        <v>447.77969664793824</v>
      </c>
      <c r="CO116" s="41">
        <v>1.7708442646877094</v>
      </c>
      <c r="CP116" s="33">
        <v>116.35762865354758</v>
      </c>
      <c r="CQ116" s="33">
        <v>0</v>
      </c>
      <c r="CR116" s="42">
        <v>118.12847291823529</v>
      </c>
      <c r="CS116" s="127">
        <v>0</v>
      </c>
      <c r="CT116" s="128">
        <v>0</v>
      </c>
      <c r="CU116" s="128">
        <v>0</v>
      </c>
      <c r="CV116" s="129">
        <v>0</v>
      </c>
      <c r="CW116" s="127">
        <v>16.834203390505454</v>
      </c>
      <c r="CX116" s="128">
        <v>682.99012766140322</v>
      </c>
      <c r="CY116" s="128">
        <v>0</v>
      </c>
      <c r="CZ116" s="129">
        <v>699.82433105190876</v>
      </c>
      <c r="DA116" s="127">
        <v>2.2981242964506818</v>
      </c>
      <c r="DB116" s="128">
        <v>105.61783097543355</v>
      </c>
      <c r="DC116" s="128">
        <v>0</v>
      </c>
      <c r="DD116" s="129">
        <v>107.91595527188423</v>
      </c>
      <c r="DE116" s="127">
        <v>116.34900289367515</v>
      </c>
      <c r="DF116" s="128">
        <v>898.73199481854294</v>
      </c>
      <c r="DG116" s="128">
        <v>0</v>
      </c>
      <c r="DH116" s="129">
        <v>1015.080997712218</v>
      </c>
      <c r="DI116" s="127">
        <v>0</v>
      </c>
      <c r="DJ116" s="128">
        <v>0</v>
      </c>
      <c r="DK116" s="128">
        <v>0</v>
      </c>
      <c r="DL116" s="129">
        <v>0</v>
      </c>
      <c r="DM116" s="160">
        <v>0.78353217249999996</v>
      </c>
      <c r="DN116" s="108">
        <v>0</v>
      </c>
      <c r="DO116" s="108">
        <v>0.58382212590872007</v>
      </c>
      <c r="DP116" s="108">
        <v>1.8948129772522943E-2</v>
      </c>
      <c r="DQ116" s="132">
        <v>0.18076191681875695</v>
      </c>
      <c r="DR116" s="302">
        <v>4.7686684669764043E-2</v>
      </c>
      <c r="DS116" s="133">
        <v>0</v>
      </c>
      <c r="DT116" s="133">
        <v>0.28250853815912919</v>
      </c>
      <c r="DU116" s="133">
        <v>4.356404516842189E-2</v>
      </c>
      <c r="DV116" s="133">
        <v>0.40977290450268483</v>
      </c>
      <c r="DW116" s="133">
        <v>0</v>
      </c>
      <c r="DX116" s="161">
        <v>1940.9497569542464</v>
      </c>
      <c r="DY116" s="140">
        <v>0</v>
      </c>
      <c r="DZ116" s="140">
        <v>1446.2321435652875</v>
      </c>
      <c r="EA116" s="140">
        <v>46.937916741020516</v>
      </c>
      <c r="EB116" s="140">
        <v>447.77969664793824</v>
      </c>
      <c r="EC116" s="94">
        <v>118.12847291823529</v>
      </c>
      <c r="ED116" s="141">
        <v>0</v>
      </c>
      <c r="EE116" s="141">
        <v>699.82433105190876</v>
      </c>
      <c r="EF116" s="141">
        <v>107.91595527188423</v>
      </c>
      <c r="EG116" s="141">
        <v>1015.080997712218</v>
      </c>
      <c r="EH116" s="141">
        <v>0</v>
      </c>
    </row>
    <row r="117" spans="1:138" outlineLevel="3" x14ac:dyDescent="0.2">
      <c r="A117" s="71">
        <v>102</v>
      </c>
      <c r="B117" s="56" t="s">
        <v>168</v>
      </c>
      <c r="C117" s="57" t="s">
        <v>177</v>
      </c>
      <c r="D117" s="58" t="s">
        <v>179</v>
      </c>
      <c r="E117" s="33">
        <v>76156.975000000006</v>
      </c>
      <c r="F117" s="33">
        <v>1390.5255999999999</v>
      </c>
      <c r="G117" s="59">
        <v>14.7815638965878</v>
      </c>
      <c r="H117" s="59">
        <v>17.241521102870902</v>
      </c>
      <c r="I117" s="59">
        <v>1.7453000000000001</v>
      </c>
      <c r="J117" s="59">
        <v>75.063999999999993</v>
      </c>
      <c r="K117" s="59">
        <v>70.626000000000005</v>
      </c>
      <c r="L117" s="449">
        <v>1.5500000000000003E-2</v>
      </c>
      <c r="M117" s="59">
        <v>10.7</v>
      </c>
      <c r="N117" s="59">
        <v>6.7391612618402252</v>
      </c>
      <c r="O117" s="38">
        <v>0.83986069429357446</v>
      </c>
      <c r="P117" s="61">
        <v>1</v>
      </c>
      <c r="Q117" s="62">
        <v>0</v>
      </c>
      <c r="R117" s="35">
        <v>11.966597500000001</v>
      </c>
      <c r="S117" s="35">
        <v>0.51670125000000011</v>
      </c>
      <c r="T117" s="35">
        <v>12.483298750000001</v>
      </c>
      <c r="U117" s="35">
        <v>12.483298750000001</v>
      </c>
      <c r="V117" s="63">
        <v>0</v>
      </c>
      <c r="W117" s="35">
        <v>1</v>
      </c>
      <c r="X117" s="35">
        <v>3</v>
      </c>
      <c r="Y117" s="35">
        <v>0</v>
      </c>
      <c r="Z117" s="35">
        <v>0.03</v>
      </c>
      <c r="AA117" s="35">
        <v>0</v>
      </c>
      <c r="AB117" s="63">
        <v>4.03</v>
      </c>
      <c r="AC117" s="159">
        <v>0.248613375</v>
      </c>
      <c r="AD117" s="283">
        <v>0.45281512500000004</v>
      </c>
      <c r="AE117" s="283">
        <v>0</v>
      </c>
      <c r="AF117" s="284">
        <v>0.70142850000000001</v>
      </c>
      <c r="AG117" s="107"/>
      <c r="AH117" s="108"/>
      <c r="AI117" s="102">
        <v>0</v>
      </c>
      <c r="AJ117" s="109">
        <v>0</v>
      </c>
      <c r="AK117" s="107">
        <v>6.6206853533873136E-2</v>
      </c>
      <c r="AL117" s="108">
        <v>0.35716334332230393</v>
      </c>
      <c r="AM117" s="108">
        <v>0</v>
      </c>
      <c r="AN117" s="109">
        <v>0.42337019685617705</v>
      </c>
      <c r="AO117" s="107">
        <v>4.2864727515184442E-3</v>
      </c>
      <c r="AP117" s="108">
        <v>7.8072215333866331E-3</v>
      </c>
      <c r="AQ117" s="108">
        <v>0</v>
      </c>
      <c r="AR117" s="109">
        <v>1.2093694284905077E-2</v>
      </c>
      <c r="AS117" s="107">
        <v>0.17812004871460843</v>
      </c>
      <c r="AT117" s="108">
        <v>8.7844560144309497E-2</v>
      </c>
      <c r="AU117" s="108">
        <v>0</v>
      </c>
      <c r="AV117" s="109">
        <v>0.26596460885891793</v>
      </c>
      <c r="AW117" s="64">
        <v>6.5041387441439572E-2</v>
      </c>
      <c r="AX117" s="65">
        <v>0.36413880619519357</v>
      </c>
      <c r="AY117" s="65">
        <v>0</v>
      </c>
      <c r="AZ117" s="67">
        <v>0.42918019363663312</v>
      </c>
      <c r="BA117" s="464"/>
      <c r="BB117" s="465"/>
      <c r="BC117" s="466">
        <v>0</v>
      </c>
      <c r="BD117" s="467">
        <v>0</v>
      </c>
      <c r="BE117" s="464">
        <v>1.1966261298732236E-2</v>
      </c>
      <c r="BF117" s="465">
        <v>5.719748021714964E-2</v>
      </c>
      <c r="BG117" s="465">
        <v>0</v>
      </c>
      <c r="BH117" s="468">
        <v>6.916374151588188E-2</v>
      </c>
      <c r="BI117" s="464">
        <v>1.8089950026274268E-3</v>
      </c>
      <c r="BJ117" s="465">
        <v>2.9894208818780745E-3</v>
      </c>
      <c r="BK117" s="465">
        <v>0</v>
      </c>
      <c r="BL117" s="468">
        <v>4.7984158845055013E-3</v>
      </c>
      <c r="BM117" s="464">
        <v>0.16979673125720077</v>
      </c>
      <c r="BN117" s="465">
        <v>2.8489417705778744E-2</v>
      </c>
      <c r="BO117" s="465">
        <v>0</v>
      </c>
      <c r="BP117" s="468">
        <v>0.19828614896297952</v>
      </c>
      <c r="BQ117" s="464"/>
      <c r="BR117" s="465"/>
      <c r="BS117" s="465"/>
      <c r="BT117" s="468"/>
      <c r="BU117" s="266">
        <v>345.70326243989996</v>
      </c>
      <c r="BV117" s="267">
        <v>629.65102337970006</v>
      </c>
      <c r="BW117" s="267">
        <v>0</v>
      </c>
      <c r="BX117" s="268">
        <v>975.35428581960002</v>
      </c>
      <c r="BY117" s="121">
        <v>0</v>
      </c>
      <c r="BZ117" s="119">
        <v>0</v>
      </c>
      <c r="CA117" s="119">
        <v>0</v>
      </c>
      <c r="CB117" s="120">
        <v>0</v>
      </c>
      <c r="CC117" s="121">
        <v>92.062324734301058</v>
      </c>
      <c r="CD117" s="119">
        <v>496.64477227125263</v>
      </c>
      <c r="CE117" s="119">
        <v>0</v>
      </c>
      <c r="CF117" s="120">
        <v>588.70709700555369</v>
      </c>
      <c r="CG117" s="121">
        <v>5.9604500946888352</v>
      </c>
      <c r="CH117" s="119">
        <v>10.856141407045367</v>
      </c>
      <c r="CI117" s="119">
        <v>0</v>
      </c>
      <c r="CJ117" s="120">
        <v>16.816591501734202</v>
      </c>
      <c r="CK117" s="121">
        <v>247.68048761091012</v>
      </c>
      <c r="CL117" s="119">
        <v>122.15010970140204</v>
      </c>
      <c r="CM117" s="119">
        <v>0</v>
      </c>
      <c r="CN117" s="120">
        <v>369.83059731231214</v>
      </c>
      <c r="CO117" s="41">
        <v>90.441714296840217</v>
      </c>
      <c r="CP117" s="33">
        <v>506.34433196785523</v>
      </c>
      <c r="CQ117" s="33">
        <v>0</v>
      </c>
      <c r="CR117" s="42">
        <v>596.78604626469541</v>
      </c>
      <c r="CS117" s="127">
        <v>0</v>
      </c>
      <c r="CT117" s="128">
        <v>0</v>
      </c>
      <c r="CU117" s="128">
        <v>0</v>
      </c>
      <c r="CV117" s="129">
        <v>0</v>
      </c>
      <c r="CW117" s="127">
        <v>16.63939267217642</v>
      </c>
      <c r="CX117" s="128">
        <v>79.534560497440125</v>
      </c>
      <c r="CY117" s="128">
        <v>0</v>
      </c>
      <c r="CZ117" s="129">
        <v>96.173953169616553</v>
      </c>
      <c r="DA117" s="127">
        <v>2.5154538614255042</v>
      </c>
      <c r="DB117" s="128">
        <v>4.1568662654260384</v>
      </c>
      <c r="DC117" s="128">
        <v>0</v>
      </c>
      <c r="DD117" s="129">
        <v>6.6723201268515426</v>
      </c>
      <c r="DE117" s="127">
        <v>236.10670160945784</v>
      </c>
      <c r="DF117" s="128">
        <v>39.615264648978609</v>
      </c>
      <c r="DG117" s="128">
        <v>0</v>
      </c>
      <c r="DH117" s="129">
        <v>275.72196625843645</v>
      </c>
      <c r="DI117" s="127">
        <v>0</v>
      </c>
      <c r="DJ117" s="128">
        <v>0</v>
      </c>
      <c r="DK117" s="128">
        <v>0</v>
      </c>
      <c r="DL117" s="129">
        <v>0</v>
      </c>
      <c r="DM117" s="160">
        <v>0.70142850000000001</v>
      </c>
      <c r="DN117" s="108">
        <v>0</v>
      </c>
      <c r="DO117" s="108">
        <v>0.42337019685617705</v>
      </c>
      <c r="DP117" s="108">
        <v>1.2093694284905077E-2</v>
      </c>
      <c r="DQ117" s="132">
        <v>0.26596460885891793</v>
      </c>
      <c r="DR117" s="302">
        <v>0.42918019363663312</v>
      </c>
      <c r="DS117" s="133">
        <v>0</v>
      </c>
      <c r="DT117" s="133">
        <v>6.916374151588188E-2</v>
      </c>
      <c r="DU117" s="133">
        <v>4.7984158845055013E-3</v>
      </c>
      <c r="DV117" s="133">
        <v>0.19828614896297952</v>
      </c>
      <c r="DW117" s="133">
        <v>0</v>
      </c>
      <c r="DX117" s="161">
        <v>975.35428581960002</v>
      </c>
      <c r="DY117" s="140">
        <v>0</v>
      </c>
      <c r="DZ117" s="140">
        <v>588.70709700555369</v>
      </c>
      <c r="EA117" s="140">
        <v>16.816591501734202</v>
      </c>
      <c r="EB117" s="140">
        <v>369.83059731231214</v>
      </c>
      <c r="EC117" s="94">
        <v>596.78604626469541</v>
      </c>
      <c r="ED117" s="141">
        <v>0</v>
      </c>
      <c r="EE117" s="141">
        <v>96.173953169616553</v>
      </c>
      <c r="EF117" s="141">
        <v>6.6723201268515426</v>
      </c>
      <c r="EG117" s="141">
        <v>275.72196625843645</v>
      </c>
      <c r="EH117" s="141">
        <v>0</v>
      </c>
    </row>
    <row r="118" spans="1:138" outlineLevel="3" x14ac:dyDescent="0.2">
      <c r="A118" s="71">
        <v>103</v>
      </c>
      <c r="B118" s="56" t="s">
        <v>168</v>
      </c>
      <c r="C118" s="57" t="s">
        <v>177</v>
      </c>
      <c r="D118" s="58" t="s">
        <v>180</v>
      </c>
      <c r="E118" s="33">
        <v>32957.622000000003</v>
      </c>
      <c r="F118" s="33">
        <v>1179.7916</v>
      </c>
      <c r="G118" s="59">
        <v>32.132013439912498</v>
      </c>
      <c r="H118" s="59">
        <v>37.516431555645497</v>
      </c>
      <c r="I118" s="59">
        <v>4.6399999999999997</v>
      </c>
      <c r="J118" s="59">
        <v>69.186000000000007</v>
      </c>
      <c r="K118" s="59">
        <v>69.034000000000006</v>
      </c>
      <c r="L118" s="449">
        <v>2.1899999999999996E-2</v>
      </c>
      <c r="M118" s="59">
        <v>20</v>
      </c>
      <c r="N118" s="59">
        <v>16.214307425998665</v>
      </c>
      <c r="O118" s="38">
        <v>0.24375968714089846</v>
      </c>
      <c r="P118" s="61">
        <v>1</v>
      </c>
      <c r="Q118" s="62">
        <v>0</v>
      </c>
      <c r="R118" s="35">
        <v>21.395937500000002</v>
      </c>
      <c r="S118" s="35">
        <v>1.80203125</v>
      </c>
      <c r="T118" s="35">
        <v>23.197968750000001</v>
      </c>
      <c r="U118" s="35">
        <v>23.197968750000001</v>
      </c>
      <c r="V118" s="63">
        <v>0</v>
      </c>
      <c r="W118" s="35">
        <v>3</v>
      </c>
      <c r="X118" s="35">
        <v>3</v>
      </c>
      <c r="Y118" s="35">
        <v>0</v>
      </c>
      <c r="Z118" s="35">
        <v>0.03</v>
      </c>
      <c r="AA118" s="35">
        <v>0</v>
      </c>
      <c r="AB118" s="63">
        <v>6.03</v>
      </c>
      <c r="AC118" s="159">
        <v>0.98374072499999987</v>
      </c>
      <c r="AD118" s="283">
        <v>0.54359572499999997</v>
      </c>
      <c r="AE118" s="283">
        <v>0</v>
      </c>
      <c r="AF118" s="284">
        <v>1.52733645</v>
      </c>
      <c r="AG118" s="107"/>
      <c r="AH118" s="108"/>
      <c r="AI118" s="102">
        <v>0</v>
      </c>
      <c r="AJ118" s="109">
        <v>0</v>
      </c>
      <c r="AK118" s="107">
        <v>0.26989294126006569</v>
      </c>
      <c r="AL118" s="108">
        <v>0.41992188762956845</v>
      </c>
      <c r="AM118" s="108">
        <v>0</v>
      </c>
      <c r="AN118" s="109">
        <v>0.68981482888963419</v>
      </c>
      <c r="AO118" s="107">
        <v>3.6906441577963411E-2</v>
      </c>
      <c r="AP118" s="108">
        <v>2.0393771810904016E-2</v>
      </c>
      <c r="AQ118" s="108">
        <v>0</v>
      </c>
      <c r="AR118" s="109">
        <v>5.7300213388867427E-2</v>
      </c>
      <c r="AS118" s="107">
        <v>0.67694134216197077</v>
      </c>
      <c r="AT118" s="108">
        <v>0.10328006555952757</v>
      </c>
      <c r="AU118" s="108">
        <v>0</v>
      </c>
      <c r="AV118" s="109">
        <v>0.78022140772149839</v>
      </c>
      <c r="AW118" s="64">
        <v>1.2098396262116704E-2</v>
      </c>
      <c r="AX118" s="65">
        <v>3.3426675953883163E-2</v>
      </c>
      <c r="AY118" s="65">
        <v>0</v>
      </c>
      <c r="AZ118" s="67">
        <v>4.5525072215999871E-2</v>
      </c>
      <c r="BA118" s="464"/>
      <c r="BB118" s="465"/>
      <c r="BC118" s="466">
        <v>0</v>
      </c>
      <c r="BD118" s="467">
        <v>0</v>
      </c>
      <c r="BE118" s="464">
        <v>0.20635721816602001</v>
      </c>
      <c r="BF118" s="465">
        <v>0.31758319921356282</v>
      </c>
      <c r="BG118" s="465">
        <v>0</v>
      </c>
      <c r="BH118" s="468">
        <v>0.52394041737958286</v>
      </c>
      <c r="BI118" s="464">
        <v>3.1421256764863799E-2</v>
      </c>
      <c r="BJ118" s="465">
        <v>2.5583702813149992E-2</v>
      </c>
      <c r="BK118" s="465">
        <v>0</v>
      </c>
      <c r="BL118" s="468">
        <v>5.700495957801379E-2</v>
      </c>
      <c r="BM118" s="464">
        <v>0.73386385380699937</v>
      </c>
      <c r="BN118" s="465">
        <v>0.16700214701940402</v>
      </c>
      <c r="BO118" s="465">
        <v>0</v>
      </c>
      <c r="BP118" s="468">
        <v>0.90086600082640333</v>
      </c>
      <c r="BQ118" s="464"/>
      <c r="BR118" s="465"/>
      <c r="BS118" s="465"/>
      <c r="BT118" s="468"/>
      <c r="BU118" s="266">
        <v>1160.6090439329098</v>
      </c>
      <c r="BV118" s="267">
        <v>641.32967015091003</v>
      </c>
      <c r="BW118" s="267">
        <v>0</v>
      </c>
      <c r="BX118" s="268">
        <v>1801.9387140838201</v>
      </c>
      <c r="BY118" s="121">
        <v>0</v>
      </c>
      <c r="BZ118" s="119">
        <v>0</v>
      </c>
      <c r="CA118" s="119">
        <v>0</v>
      </c>
      <c r="CB118" s="120">
        <v>0</v>
      </c>
      <c r="CC118" s="121">
        <v>318.41742499791894</v>
      </c>
      <c r="CD118" s="119">
        <v>495.42031568150878</v>
      </c>
      <c r="CE118" s="119">
        <v>0</v>
      </c>
      <c r="CF118" s="120">
        <v>813.83774067942772</v>
      </c>
      <c r="CG118" s="121">
        <v>43.541909759571979</v>
      </c>
      <c r="CH118" s="119">
        <v>24.060400674821345</v>
      </c>
      <c r="CI118" s="119">
        <v>0</v>
      </c>
      <c r="CJ118" s="120">
        <v>67.602310434393331</v>
      </c>
      <c r="CK118" s="121">
        <v>798.64970917541893</v>
      </c>
      <c r="CL118" s="119">
        <v>121.84895379457993</v>
      </c>
      <c r="CM118" s="119">
        <v>0</v>
      </c>
      <c r="CN118" s="120">
        <v>920.49866296999892</v>
      </c>
      <c r="CO118" s="41">
        <v>14.273586283516686</v>
      </c>
      <c r="CP118" s="33">
        <v>39.436511506313344</v>
      </c>
      <c r="CQ118" s="33">
        <v>0</v>
      </c>
      <c r="CR118" s="42">
        <v>53.710097789830037</v>
      </c>
      <c r="CS118" s="127">
        <v>0</v>
      </c>
      <c r="CT118" s="128">
        <v>0</v>
      </c>
      <c r="CU118" s="128">
        <v>0</v>
      </c>
      <c r="CV118" s="129">
        <v>0</v>
      </c>
      <c r="CW118" s="127">
        <v>243.45851259163783</v>
      </c>
      <c r="CX118" s="128">
        <v>374.68199073328805</v>
      </c>
      <c r="CY118" s="128">
        <v>0</v>
      </c>
      <c r="CZ118" s="129">
        <v>618.14050332492593</v>
      </c>
      <c r="DA118" s="127">
        <v>37.070534792629488</v>
      </c>
      <c r="DB118" s="128">
        <v>30.18343767585073</v>
      </c>
      <c r="DC118" s="128">
        <v>0</v>
      </c>
      <c r="DD118" s="129">
        <v>67.253972468480214</v>
      </c>
      <c r="DE118" s="127">
        <v>865.80641026512592</v>
      </c>
      <c r="DF118" s="128">
        <v>197.02773023545791</v>
      </c>
      <c r="DG118" s="128">
        <v>0</v>
      </c>
      <c r="DH118" s="129">
        <v>1062.8341405005838</v>
      </c>
      <c r="DI118" s="127">
        <v>0</v>
      </c>
      <c r="DJ118" s="128">
        <v>0</v>
      </c>
      <c r="DK118" s="128">
        <v>0</v>
      </c>
      <c r="DL118" s="129">
        <v>0</v>
      </c>
      <c r="DM118" s="160">
        <v>1.52733645</v>
      </c>
      <c r="DN118" s="108">
        <v>0</v>
      </c>
      <c r="DO118" s="108">
        <v>0.68981482888963419</v>
      </c>
      <c r="DP118" s="108">
        <v>5.7300213388867427E-2</v>
      </c>
      <c r="DQ118" s="132">
        <v>0.78022140772149839</v>
      </c>
      <c r="DR118" s="302">
        <v>4.5525072215999871E-2</v>
      </c>
      <c r="DS118" s="133">
        <v>0</v>
      </c>
      <c r="DT118" s="133">
        <v>0.52394041737958286</v>
      </c>
      <c r="DU118" s="133">
        <v>5.700495957801379E-2</v>
      </c>
      <c r="DV118" s="133">
        <v>0.90086600082640333</v>
      </c>
      <c r="DW118" s="133">
        <v>0</v>
      </c>
      <c r="DX118" s="161">
        <v>1801.9387140838201</v>
      </c>
      <c r="DY118" s="140">
        <v>0</v>
      </c>
      <c r="DZ118" s="140">
        <v>813.83774067942772</v>
      </c>
      <c r="EA118" s="140">
        <v>67.602310434393331</v>
      </c>
      <c r="EB118" s="140">
        <v>920.49866296999892</v>
      </c>
      <c r="EC118" s="94">
        <v>53.710097789830037</v>
      </c>
      <c r="ED118" s="141">
        <v>0</v>
      </c>
      <c r="EE118" s="141">
        <v>618.14050332492593</v>
      </c>
      <c r="EF118" s="141">
        <v>67.253972468480214</v>
      </c>
      <c r="EG118" s="141">
        <v>1062.8341405005838</v>
      </c>
      <c r="EH118" s="141">
        <v>0</v>
      </c>
    </row>
    <row r="119" spans="1:138" outlineLevel="3" x14ac:dyDescent="0.2">
      <c r="A119" s="71">
        <v>104</v>
      </c>
      <c r="B119" s="56" t="s">
        <v>168</v>
      </c>
      <c r="C119" s="57" t="s">
        <v>177</v>
      </c>
      <c r="D119" s="58" t="s">
        <v>181</v>
      </c>
      <c r="E119" s="33">
        <v>6994.451</v>
      </c>
      <c r="F119" s="33">
        <v>196.62</v>
      </c>
      <c r="G119" s="59">
        <v>17.0715877410662</v>
      </c>
      <c r="H119" s="59">
        <v>19.802076736025501</v>
      </c>
      <c r="I119" s="59">
        <v>3.51</v>
      </c>
      <c r="J119" s="59">
        <v>73.790000000000006</v>
      </c>
      <c r="K119" s="59">
        <v>82.472999999999999</v>
      </c>
      <c r="L119" s="449">
        <v>1.4200000000000001E-2</v>
      </c>
      <c r="M119" s="59">
        <v>11.7</v>
      </c>
      <c r="N119" s="59">
        <v>10.890435969987459</v>
      </c>
      <c r="O119" s="38">
        <v>0.65134096143819431</v>
      </c>
      <c r="P119" s="61">
        <v>1</v>
      </c>
      <c r="Q119" s="62">
        <v>0</v>
      </c>
      <c r="R119" s="35">
        <v>22.298796000000003</v>
      </c>
      <c r="S119" s="35">
        <v>1.8506020000000001</v>
      </c>
      <c r="T119" s="35">
        <v>24.149398000000001</v>
      </c>
      <c r="U119" s="35">
        <v>24.149398000000001</v>
      </c>
      <c r="V119" s="63">
        <v>0</v>
      </c>
      <c r="W119" s="35">
        <v>0.22</v>
      </c>
      <c r="X119" s="35">
        <v>3.5</v>
      </c>
      <c r="Y119" s="35">
        <v>0</v>
      </c>
      <c r="Z119" s="35">
        <v>0.03</v>
      </c>
      <c r="AA119" s="35">
        <v>0</v>
      </c>
      <c r="AB119" s="63">
        <v>3.75</v>
      </c>
      <c r="AC119" s="159">
        <v>5.4490425000000016E-2</v>
      </c>
      <c r="AD119" s="283">
        <v>0.55009062500000017</v>
      </c>
      <c r="AE119" s="283">
        <v>0</v>
      </c>
      <c r="AF119" s="284">
        <v>0.60458105000000018</v>
      </c>
      <c r="AG119" s="107"/>
      <c r="AH119" s="108"/>
      <c r="AI119" s="102">
        <v>0</v>
      </c>
      <c r="AJ119" s="109">
        <v>0</v>
      </c>
      <c r="AK119" s="107">
        <v>2.4840460616872152E-2</v>
      </c>
      <c r="AL119" s="108">
        <v>0.43276006457498867</v>
      </c>
      <c r="AM119" s="108">
        <v>0</v>
      </c>
      <c r="AN119" s="109">
        <v>0.45760052519186084</v>
      </c>
      <c r="AO119" s="107">
        <v>1.0790235772286418E-3</v>
      </c>
      <c r="AP119" s="108">
        <v>1.0892936768018259E-2</v>
      </c>
      <c r="AQ119" s="108">
        <v>0</v>
      </c>
      <c r="AR119" s="109">
        <v>1.1971960345246901E-2</v>
      </c>
      <c r="AS119" s="107">
        <v>2.8570940805899222E-2</v>
      </c>
      <c r="AT119" s="108">
        <v>0.1064376236569932</v>
      </c>
      <c r="AU119" s="108">
        <v>0</v>
      </c>
      <c r="AV119" s="109">
        <v>0.13500856446289242</v>
      </c>
      <c r="AW119" s="64">
        <v>9.6182902141511515E-3</v>
      </c>
      <c r="AX119" s="65">
        <v>0.3421732115201836</v>
      </c>
      <c r="AY119" s="65">
        <v>0</v>
      </c>
      <c r="AZ119" s="67">
        <v>0.35179150173433477</v>
      </c>
      <c r="BA119" s="464"/>
      <c r="BB119" s="465"/>
      <c r="BC119" s="466">
        <v>0</v>
      </c>
      <c r="BD119" s="467">
        <v>0</v>
      </c>
      <c r="BE119" s="464">
        <v>9.1116021763790449E-3</v>
      </c>
      <c r="BF119" s="465">
        <v>0.15088746902730887</v>
      </c>
      <c r="BG119" s="465">
        <v>0</v>
      </c>
      <c r="BH119" s="468">
        <v>0.15999907120368792</v>
      </c>
      <c r="BI119" s="464">
        <v>7.6441093125214667E-4</v>
      </c>
      <c r="BJ119" s="465">
        <v>5.521265424027583E-3</v>
      </c>
      <c r="BK119" s="465">
        <v>0</v>
      </c>
      <c r="BL119" s="468">
        <v>6.2856763552797297E-3</v>
      </c>
      <c r="BM119" s="464">
        <v>3.4996121678217675E-2</v>
      </c>
      <c r="BN119" s="465">
        <v>5.1508679028480067E-2</v>
      </c>
      <c r="BO119" s="465">
        <v>0</v>
      </c>
      <c r="BP119" s="468">
        <v>8.6504800706697749E-2</v>
      </c>
      <c r="BQ119" s="464"/>
      <c r="BR119" s="465"/>
      <c r="BS119" s="465"/>
      <c r="BT119" s="468"/>
      <c r="BU119" s="266">
        <v>10.713907363500004</v>
      </c>
      <c r="BV119" s="267">
        <v>108.15881868750003</v>
      </c>
      <c r="BW119" s="267">
        <v>0</v>
      </c>
      <c r="BX119" s="268">
        <v>118.87272605100004</v>
      </c>
      <c r="BY119" s="121">
        <v>0</v>
      </c>
      <c r="BZ119" s="119">
        <v>0</v>
      </c>
      <c r="CA119" s="119">
        <v>0</v>
      </c>
      <c r="CB119" s="120">
        <v>0</v>
      </c>
      <c r="CC119" s="121">
        <v>4.8841313664894024</v>
      </c>
      <c r="CD119" s="119">
        <v>85.089283896734273</v>
      </c>
      <c r="CE119" s="119">
        <v>0</v>
      </c>
      <c r="CF119" s="120">
        <v>89.973415263223686</v>
      </c>
      <c r="CG119" s="121">
        <v>0.21215761575469555</v>
      </c>
      <c r="CH119" s="119">
        <v>2.14176922732775</v>
      </c>
      <c r="CI119" s="119">
        <v>0</v>
      </c>
      <c r="CJ119" s="120">
        <v>2.3539268430824456</v>
      </c>
      <c r="CK119" s="121">
        <v>5.6176183812559053</v>
      </c>
      <c r="CL119" s="119">
        <v>20.927765563438005</v>
      </c>
      <c r="CM119" s="119">
        <v>0</v>
      </c>
      <c r="CN119" s="120">
        <v>26.545383944693906</v>
      </c>
      <c r="CO119" s="41">
        <v>1.8911482219063995</v>
      </c>
      <c r="CP119" s="33">
        <v>67.278096849098503</v>
      </c>
      <c r="CQ119" s="33">
        <v>0</v>
      </c>
      <c r="CR119" s="42">
        <v>69.169245071004909</v>
      </c>
      <c r="CS119" s="127">
        <v>0</v>
      </c>
      <c r="CT119" s="128">
        <v>0</v>
      </c>
      <c r="CU119" s="128">
        <v>0</v>
      </c>
      <c r="CV119" s="129">
        <v>0</v>
      </c>
      <c r="CW119" s="127">
        <v>1.7915232199196478</v>
      </c>
      <c r="CX119" s="128">
        <v>29.66749416014947</v>
      </c>
      <c r="CY119" s="128">
        <v>0</v>
      </c>
      <c r="CZ119" s="129">
        <v>31.45901738006912</v>
      </c>
      <c r="DA119" s="127">
        <v>0.15029847730279708</v>
      </c>
      <c r="DB119" s="128">
        <v>1.0855912076723033</v>
      </c>
      <c r="DC119" s="128">
        <v>0</v>
      </c>
      <c r="DD119" s="129">
        <v>1.2358896849751004</v>
      </c>
      <c r="DE119" s="127">
        <v>6.8809374443711597</v>
      </c>
      <c r="DF119" s="128">
        <v>10.127636470579752</v>
      </c>
      <c r="DG119" s="128">
        <v>0</v>
      </c>
      <c r="DH119" s="129">
        <v>17.008573914950912</v>
      </c>
      <c r="DI119" s="127">
        <v>0</v>
      </c>
      <c r="DJ119" s="128">
        <v>0</v>
      </c>
      <c r="DK119" s="128">
        <v>0</v>
      </c>
      <c r="DL119" s="129">
        <v>0</v>
      </c>
      <c r="DM119" s="160">
        <v>0.60458105000000018</v>
      </c>
      <c r="DN119" s="108">
        <v>0</v>
      </c>
      <c r="DO119" s="108">
        <v>0.45760052519186084</v>
      </c>
      <c r="DP119" s="108">
        <v>1.1971960345246901E-2</v>
      </c>
      <c r="DQ119" s="132">
        <v>0.13500856446289242</v>
      </c>
      <c r="DR119" s="302">
        <v>0.35179150173433477</v>
      </c>
      <c r="DS119" s="133">
        <v>0</v>
      </c>
      <c r="DT119" s="133">
        <v>0.15999907120368792</v>
      </c>
      <c r="DU119" s="133">
        <v>6.2856763552797297E-3</v>
      </c>
      <c r="DV119" s="133">
        <v>8.6504800706697749E-2</v>
      </c>
      <c r="DW119" s="133">
        <v>0</v>
      </c>
      <c r="DX119" s="161">
        <v>118.87272605100004</v>
      </c>
      <c r="DY119" s="140">
        <v>0</v>
      </c>
      <c r="DZ119" s="140">
        <v>89.973415263223686</v>
      </c>
      <c r="EA119" s="140">
        <v>2.3539268430824456</v>
      </c>
      <c r="EB119" s="140">
        <v>26.545383944693906</v>
      </c>
      <c r="EC119" s="94">
        <v>69.169245071004909</v>
      </c>
      <c r="ED119" s="141">
        <v>0</v>
      </c>
      <c r="EE119" s="141">
        <v>31.45901738006912</v>
      </c>
      <c r="EF119" s="141">
        <v>1.2358896849751004</v>
      </c>
      <c r="EG119" s="141">
        <v>17.008573914950912</v>
      </c>
      <c r="EH119" s="141">
        <v>0</v>
      </c>
    </row>
    <row r="120" spans="1:138" outlineLevel="3" x14ac:dyDescent="0.2">
      <c r="A120" s="71">
        <v>105</v>
      </c>
      <c r="B120" s="56" t="s">
        <v>168</v>
      </c>
      <c r="C120" s="57" t="s">
        <v>177</v>
      </c>
      <c r="D120" s="58" t="s">
        <v>182</v>
      </c>
      <c r="E120" s="33">
        <v>4924.2569999999996</v>
      </c>
      <c r="F120" s="33">
        <v>76.278199999999998</v>
      </c>
      <c r="G120" s="59">
        <v>9.2867661828388606</v>
      </c>
      <c r="H120" s="59">
        <v>10.7635308383555</v>
      </c>
      <c r="I120" s="59">
        <v>1.7168000000000001</v>
      </c>
      <c r="J120" s="59">
        <v>78.852000000000004</v>
      </c>
      <c r="K120" s="59">
        <v>87.183000000000007</v>
      </c>
      <c r="L120" s="449">
        <v>2.0400000000000001E-2</v>
      </c>
      <c r="M120" s="59">
        <v>5.4</v>
      </c>
      <c r="N120" s="59">
        <v>10.359918605704467</v>
      </c>
      <c r="O120" s="38">
        <v>1</v>
      </c>
      <c r="P120" s="61">
        <v>0</v>
      </c>
      <c r="Q120" s="62">
        <v>0</v>
      </c>
      <c r="R120" s="35">
        <v>2.8947180000000001</v>
      </c>
      <c r="S120" s="35">
        <v>5.2640999999999993E-2</v>
      </c>
      <c r="T120" s="35">
        <v>2.9473590000000001</v>
      </c>
      <c r="U120" s="35">
        <v>2.9473590000000001</v>
      </c>
      <c r="V120" s="63">
        <v>0</v>
      </c>
      <c r="W120" s="35">
        <v>1</v>
      </c>
      <c r="X120" s="35">
        <v>3</v>
      </c>
      <c r="Y120" s="35">
        <v>0</v>
      </c>
      <c r="Z120" s="35">
        <v>0.03</v>
      </c>
      <c r="AA120" s="35">
        <v>0</v>
      </c>
      <c r="AB120" s="63">
        <v>4.03</v>
      </c>
      <c r="AC120" s="159">
        <v>0.27188469999999998</v>
      </c>
      <c r="AD120" s="283">
        <v>0.52483409999999997</v>
      </c>
      <c r="AE120" s="283">
        <v>0</v>
      </c>
      <c r="AF120" s="284">
        <v>0.79671879999999995</v>
      </c>
      <c r="AG120" s="107"/>
      <c r="AH120" s="108"/>
      <c r="AI120" s="102">
        <v>0</v>
      </c>
      <c r="AJ120" s="109">
        <v>0</v>
      </c>
      <c r="AK120" s="107">
        <v>0.15732300424109891</v>
      </c>
      <c r="AL120" s="108">
        <v>0.41669790666685053</v>
      </c>
      <c r="AM120" s="108">
        <v>0</v>
      </c>
      <c r="AN120" s="109">
        <v>0.57402091090794949</v>
      </c>
      <c r="AO120" s="107">
        <v>2.9264393529270377E-3</v>
      </c>
      <c r="AP120" s="108">
        <v>5.6490680203705804E-3</v>
      </c>
      <c r="AQ120" s="108">
        <v>0</v>
      </c>
      <c r="AR120" s="109">
        <v>8.5755073732976181E-3</v>
      </c>
      <c r="AS120" s="107">
        <v>0.11163525640597402</v>
      </c>
      <c r="AT120" s="108">
        <v>0.1024871253127789</v>
      </c>
      <c r="AU120" s="108">
        <v>0</v>
      </c>
      <c r="AV120" s="109">
        <v>0.21412238171875292</v>
      </c>
      <c r="AW120" s="64">
        <v>3.0458046648320007E-3</v>
      </c>
      <c r="AX120" s="65">
        <v>2.9397427476480005E-2</v>
      </c>
      <c r="AY120" s="65">
        <v>0</v>
      </c>
      <c r="AZ120" s="67">
        <v>3.2443232141312006E-2</v>
      </c>
      <c r="BA120" s="464"/>
      <c r="BB120" s="465"/>
      <c r="BC120" s="466">
        <v>0</v>
      </c>
      <c r="BD120" s="467">
        <v>0</v>
      </c>
      <c r="BE120" s="464">
        <v>6.0497169209534725E-3</v>
      </c>
      <c r="BF120" s="465">
        <v>2.926573468118024E-5</v>
      </c>
      <c r="BG120" s="465">
        <v>0</v>
      </c>
      <c r="BH120" s="468">
        <v>6.0789826556346526E-3</v>
      </c>
      <c r="BI120" s="464">
        <v>3.3404521646130392E-3</v>
      </c>
      <c r="BJ120" s="465">
        <v>5.5071317043254381E-2</v>
      </c>
      <c r="BK120" s="465">
        <v>0</v>
      </c>
      <c r="BL120" s="468">
        <v>5.841176920786742E-2</v>
      </c>
      <c r="BM120" s="464">
        <v>0.25944872624960147</v>
      </c>
      <c r="BN120" s="465">
        <v>0.44033608974558441</v>
      </c>
      <c r="BO120" s="465">
        <v>0</v>
      </c>
      <c r="BP120" s="468">
        <v>0.69978481599518583</v>
      </c>
      <c r="BQ120" s="464"/>
      <c r="BR120" s="465"/>
      <c r="BS120" s="465"/>
      <c r="BT120" s="468"/>
      <c r="BU120" s="266">
        <v>20.738875523539999</v>
      </c>
      <c r="BV120" s="267">
        <v>40.03340044662</v>
      </c>
      <c r="BW120" s="267">
        <v>0</v>
      </c>
      <c r="BX120" s="268">
        <v>60.772275970159995</v>
      </c>
      <c r="BY120" s="121">
        <v>0</v>
      </c>
      <c r="BZ120" s="119">
        <v>0</v>
      </c>
      <c r="CA120" s="119">
        <v>0</v>
      </c>
      <c r="CB120" s="120">
        <v>0</v>
      </c>
      <c r="CC120" s="121">
        <v>12.00031558210339</v>
      </c>
      <c r="CD120" s="119">
        <v>31.784966264315358</v>
      </c>
      <c r="CE120" s="119">
        <v>0</v>
      </c>
      <c r="CF120" s="120">
        <v>43.785281846418755</v>
      </c>
      <c r="CG120" s="121">
        <v>0.22322352625043917</v>
      </c>
      <c r="CH120" s="119">
        <v>0.43090074027143122</v>
      </c>
      <c r="CI120" s="119">
        <v>0</v>
      </c>
      <c r="CJ120" s="120">
        <v>0.65412426652187039</v>
      </c>
      <c r="CK120" s="121">
        <v>8.5153364151861677</v>
      </c>
      <c r="CL120" s="119">
        <v>7.817533442033211</v>
      </c>
      <c r="CM120" s="119">
        <v>0</v>
      </c>
      <c r="CN120" s="120">
        <v>16.332869857219379</v>
      </c>
      <c r="CO120" s="41">
        <v>0.23232849738498831</v>
      </c>
      <c r="CP120" s="33">
        <v>2.2423828525364371</v>
      </c>
      <c r="CQ120" s="33">
        <v>0</v>
      </c>
      <c r="CR120" s="42">
        <v>2.4747113499214253</v>
      </c>
      <c r="CS120" s="127">
        <v>0</v>
      </c>
      <c r="CT120" s="128">
        <v>0</v>
      </c>
      <c r="CU120" s="128">
        <v>0</v>
      </c>
      <c r="CV120" s="129">
        <v>0</v>
      </c>
      <c r="CW120" s="127">
        <v>0.46146151723987316</v>
      </c>
      <c r="CX120" s="128">
        <v>2.2323375631580025E-3</v>
      </c>
      <c r="CY120" s="128">
        <v>0</v>
      </c>
      <c r="CZ120" s="129">
        <v>0.46369385480303116</v>
      </c>
      <c r="DA120" s="127">
        <v>0.25480367830278633</v>
      </c>
      <c r="DB120" s="128">
        <v>4.2007409356887662</v>
      </c>
      <c r="DC120" s="128">
        <v>0</v>
      </c>
      <c r="DD120" s="129">
        <v>4.4555446139915524</v>
      </c>
      <c r="DE120" s="127">
        <v>19.790281830612351</v>
      </c>
      <c r="DF120" s="128">
        <v>33.588044320831635</v>
      </c>
      <c r="DG120" s="128">
        <v>0</v>
      </c>
      <c r="DH120" s="129">
        <v>53.378326151443986</v>
      </c>
      <c r="DI120" s="127">
        <v>0</v>
      </c>
      <c r="DJ120" s="128">
        <v>0</v>
      </c>
      <c r="DK120" s="128">
        <v>0</v>
      </c>
      <c r="DL120" s="129">
        <v>0</v>
      </c>
      <c r="DM120" s="160">
        <v>0.79671879999999995</v>
      </c>
      <c r="DN120" s="108">
        <v>0</v>
      </c>
      <c r="DO120" s="108">
        <v>0.57402091090794949</v>
      </c>
      <c r="DP120" s="108">
        <v>8.5755073732976181E-3</v>
      </c>
      <c r="DQ120" s="132">
        <v>0.21412238171875292</v>
      </c>
      <c r="DR120" s="302">
        <v>3.2443232141312006E-2</v>
      </c>
      <c r="DS120" s="133">
        <v>0</v>
      </c>
      <c r="DT120" s="133">
        <v>6.0789826556346526E-3</v>
      </c>
      <c r="DU120" s="133">
        <v>5.841176920786742E-2</v>
      </c>
      <c r="DV120" s="133">
        <v>0.69978481599518583</v>
      </c>
      <c r="DW120" s="133">
        <v>0</v>
      </c>
      <c r="DX120" s="161">
        <v>60.772275970159995</v>
      </c>
      <c r="DY120" s="140">
        <v>0</v>
      </c>
      <c r="DZ120" s="140">
        <v>43.785281846418755</v>
      </c>
      <c r="EA120" s="140">
        <v>0.65412426652187039</v>
      </c>
      <c r="EB120" s="140">
        <v>16.332869857219379</v>
      </c>
      <c r="EC120" s="94">
        <v>2.4747113499214253</v>
      </c>
      <c r="ED120" s="141">
        <v>0</v>
      </c>
      <c r="EE120" s="141">
        <v>0.46369385480303116</v>
      </c>
      <c r="EF120" s="141">
        <v>4.4555446139915524</v>
      </c>
      <c r="EG120" s="141">
        <v>53.378326151443986</v>
      </c>
      <c r="EH120" s="141">
        <v>0</v>
      </c>
    </row>
    <row r="121" spans="1:138" outlineLevel="3" x14ac:dyDescent="0.2">
      <c r="A121" s="71">
        <v>106</v>
      </c>
      <c r="B121" s="56" t="s">
        <v>168</v>
      </c>
      <c r="C121" s="57" t="s">
        <v>177</v>
      </c>
      <c r="D121" s="58" t="s">
        <v>183</v>
      </c>
      <c r="E121" s="33">
        <v>6283.4030000000002</v>
      </c>
      <c r="F121" s="33">
        <v>136.0454</v>
      </c>
      <c r="G121" s="59">
        <v>24.2927054859686</v>
      </c>
      <c r="H121" s="59">
        <v>28.7540940410369</v>
      </c>
      <c r="I121" s="59">
        <v>2.5299999999999998</v>
      </c>
      <c r="J121" s="59">
        <v>71.450999999999993</v>
      </c>
      <c r="K121" s="59">
        <v>77.641999999999996</v>
      </c>
      <c r="L121" s="449">
        <v>2.0900000000000002E-2</v>
      </c>
      <c r="M121" s="59">
        <v>8.1</v>
      </c>
      <c r="N121" s="59">
        <v>9.0091127661586334</v>
      </c>
      <c r="O121" s="38">
        <v>0.39239059259683029</v>
      </c>
      <c r="P121" s="61">
        <v>0</v>
      </c>
      <c r="Q121" s="62">
        <v>0</v>
      </c>
      <c r="R121" s="35">
        <v>30.49916082</v>
      </c>
      <c r="S121" s="35">
        <v>4.0504195900000006</v>
      </c>
      <c r="T121" s="35">
        <v>34.549580410000004</v>
      </c>
      <c r="U121" s="35">
        <v>34.549580410000004</v>
      </c>
      <c r="V121" s="63">
        <v>0.2</v>
      </c>
      <c r="W121" s="35">
        <v>2</v>
      </c>
      <c r="X121" s="35">
        <v>0.3</v>
      </c>
      <c r="Y121" s="35">
        <v>0</v>
      </c>
      <c r="Z121" s="35">
        <v>0.03</v>
      </c>
      <c r="AA121" s="35">
        <v>2.437271681490257E-3</v>
      </c>
      <c r="AB121" s="63">
        <v>2.53243727168149</v>
      </c>
      <c r="AC121" s="159">
        <v>0.49407699176626174</v>
      </c>
      <c r="AD121" s="283">
        <v>3.3113331490605198E-2</v>
      </c>
      <c r="AE121" s="283">
        <v>0</v>
      </c>
      <c r="AF121" s="284">
        <v>0.52719032325686699</v>
      </c>
      <c r="AG121" s="107"/>
      <c r="AH121" s="108"/>
      <c r="AI121" s="102">
        <v>0</v>
      </c>
      <c r="AJ121" s="109">
        <v>0</v>
      </c>
      <c r="AK121" s="107">
        <v>0.429644481176716</v>
      </c>
      <c r="AL121" s="108">
        <v>2.5812569202201419E-2</v>
      </c>
      <c r="AM121" s="108">
        <v>0</v>
      </c>
      <c r="AN121" s="109">
        <v>0.45545705037891743</v>
      </c>
      <c r="AO121" s="107">
        <v>1.4206736284759734E-2</v>
      </c>
      <c r="AP121" s="108">
        <v>9.5214384769289106E-4</v>
      </c>
      <c r="AQ121" s="108">
        <v>0</v>
      </c>
      <c r="AR121" s="109">
        <v>1.5158880132452625E-2</v>
      </c>
      <c r="AS121" s="107">
        <v>5.0225774304785996E-2</v>
      </c>
      <c r="AT121" s="108">
        <v>6.3486184407108891E-3</v>
      </c>
      <c r="AU121" s="108">
        <v>0</v>
      </c>
      <c r="AV121" s="109">
        <v>5.6574392745496888E-2</v>
      </c>
      <c r="AW121" s="64">
        <v>0</v>
      </c>
      <c r="AX121" s="65">
        <v>0</v>
      </c>
      <c r="AY121" s="65">
        <v>0</v>
      </c>
      <c r="AZ121" s="67">
        <v>0</v>
      </c>
      <c r="BA121" s="464"/>
      <c r="BB121" s="465"/>
      <c r="BC121" s="466">
        <v>0</v>
      </c>
      <c r="BD121" s="467">
        <v>0</v>
      </c>
      <c r="BE121" s="464">
        <v>0.26780525153124357</v>
      </c>
      <c r="BF121" s="465">
        <v>1.5686278613565068E-2</v>
      </c>
      <c r="BG121" s="465">
        <v>0</v>
      </c>
      <c r="BH121" s="468">
        <v>0.28349153014480866</v>
      </c>
      <c r="BI121" s="464">
        <v>1.5291576876688945E-2</v>
      </c>
      <c r="BJ121" s="465">
        <v>1.9544723730687439E-3</v>
      </c>
      <c r="BK121" s="465">
        <v>0</v>
      </c>
      <c r="BL121" s="468">
        <v>1.724604924975769E-2</v>
      </c>
      <c r="BM121" s="464">
        <v>0.2109801633583292</v>
      </c>
      <c r="BN121" s="465">
        <v>1.5472580503971385E-2</v>
      </c>
      <c r="BO121" s="465">
        <v>0</v>
      </c>
      <c r="BP121" s="468">
        <v>0.22645274386230058</v>
      </c>
      <c r="BQ121" s="464"/>
      <c r="BR121" s="465"/>
      <c r="BS121" s="465"/>
      <c r="BT121" s="468"/>
      <c r="BU121" s="266">
        <v>67.216901975637782</v>
      </c>
      <c r="BV121" s="267">
        <v>4.5049164279719802</v>
      </c>
      <c r="BW121" s="267">
        <v>0</v>
      </c>
      <c r="BX121" s="268">
        <v>71.721818403609774</v>
      </c>
      <c r="BY121" s="121">
        <v>0</v>
      </c>
      <c r="BZ121" s="119">
        <v>0</v>
      </c>
      <c r="CA121" s="119">
        <v>0</v>
      </c>
      <c r="CB121" s="120">
        <v>0</v>
      </c>
      <c r="CC121" s="121">
        <v>58.451155299478799</v>
      </c>
      <c r="CD121" s="119">
        <v>3.5116813021411728</v>
      </c>
      <c r="CE121" s="119">
        <v>0</v>
      </c>
      <c r="CF121" s="120">
        <v>61.962836601619976</v>
      </c>
      <c r="CG121" s="121">
        <v>1.932761120554652</v>
      </c>
      <c r="CH121" s="119">
        <v>0.12953479061691844</v>
      </c>
      <c r="CI121" s="119">
        <v>0</v>
      </c>
      <c r="CJ121" s="120">
        <v>2.0622959111715704</v>
      </c>
      <c r="CK121" s="121">
        <v>6.8329855556043331</v>
      </c>
      <c r="CL121" s="119">
        <v>0.86370033521388923</v>
      </c>
      <c r="CM121" s="119">
        <v>0</v>
      </c>
      <c r="CN121" s="120">
        <v>7.6966858908182223</v>
      </c>
      <c r="CO121" s="41">
        <v>0</v>
      </c>
      <c r="CP121" s="33">
        <v>0</v>
      </c>
      <c r="CQ121" s="33">
        <v>0</v>
      </c>
      <c r="CR121" s="42">
        <v>0</v>
      </c>
      <c r="CS121" s="127">
        <v>0</v>
      </c>
      <c r="CT121" s="128">
        <v>0</v>
      </c>
      <c r="CU121" s="128">
        <v>0</v>
      </c>
      <c r="CV121" s="129">
        <v>0</v>
      </c>
      <c r="CW121" s="127">
        <v>36.433672566668648</v>
      </c>
      <c r="CX121" s="128">
        <v>2.134046048493905</v>
      </c>
      <c r="CY121" s="128">
        <v>0</v>
      </c>
      <c r="CZ121" s="129">
        <v>38.567718615162555</v>
      </c>
      <c r="DA121" s="127">
        <v>2.0803486928198982</v>
      </c>
      <c r="DB121" s="128">
        <v>0.26589697578308652</v>
      </c>
      <c r="DC121" s="128">
        <v>0</v>
      </c>
      <c r="DD121" s="129">
        <v>2.3462456686029847</v>
      </c>
      <c r="DE121" s="127">
        <v>28.702880716149238</v>
      </c>
      <c r="DF121" s="128">
        <v>2.1049734036949888</v>
      </c>
      <c r="DG121" s="128">
        <v>0</v>
      </c>
      <c r="DH121" s="129">
        <v>30.807854119844226</v>
      </c>
      <c r="DI121" s="127">
        <v>0</v>
      </c>
      <c r="DJ121" s="128">
        <v>0</v>
      </c>
      <c r="DK121" s="128">
        <v>0</v>
      </c>
      <c r="DL121" s="129">
        <v>0</v>
      </c>
      <c r="DM121" s="160">
        <v>0.52719032325686699</v>
      </c>
      <c r="DN121" s="108">
        <v>0</v>
      </c>
      <c r="DO121" s="108">
        <v>0.45545705037891743</v>
      </c>
      <c r="DP121" s="108">
        <v>1.5158880132452625E-2</v>
      </c>
      <c r="DQ121" s="132">
        <v>5.6574392745496888E-2</v>
      </c>
      <c r="DR121" s="302">
        <v>0</v>
      </c>
      <c r="DS121" s="133">
        <v>0</v>
      </c>
      <c r="DT121" s="133">
        <v>0.28349153014480866</v>
      </c>
      <c r="DU121" s="133">
        <v>1.724604924975769E-2</v>
      </c>
      <c r="DV121" s="133">
        <v>0.22645274386230058</v>
      </c>
      <c r="DW121" s="133">
        <v>0</v>
      </c>
      <c r="DX121" s="161">
        <v>71.721818403609774</v>
      </c>
      <c r="DY121" s="140">
        <v>0</v>
      </c>
      <c r="DZ121" s="140">
        <v>61.962836601619976</v>
      </c>
      <c r="EA121" s="140">
        <v>2.0622959111715704</v>
      </c>
      <c r="EB121" s="140">
        <v>7.6966858908182223</v>
      </c>
      <c r="EC121" s="94">
        <v>0</v>
      </c>
      <c r="ED121" s="141">
        <v>0</v>
      </c>
      <c r="EE121" s="141">
        <v>38.567718615162555</v>
      </c>
      <c r="EF121" s="141">
        <v>2.3462456686029847</v>
      </c>
      <c r="EG121" s="141">
        <v>30.807854119844226</v>
      </c>
      <c r="EH121" s="141">
        <v>0</v>
      </c>
    </row>
    <row r="122" spans="1:138" outlineLevel="3" x14ac:dyDescent="0.2">
      <c r="A122" s="71">
        <v>107</v>
      </c>
      <c r="B122" s="56" t="s">
        <v>168</v>
      </c>
      <c r="C122" s="57" t="s">
        <v>177</v>
      </c>
      <c r="D122" s="58" t="s">
        <v>184</v>
      </c>
      <c r="E122" s="33">
        <v>32984.19</v>
      </c>
      <c r="F122" s="33">
        <v>707.01859999999999</v>
      </c>
      <c r="G122" s="59">
        <v>26.304781674815001</v>
      </c>
      <c r="H122" s="59">
        <v>31.674362169704398</v>
      </c>
      <c r="I122" s="59">
        <v>2.56</v>
      </c>
      <c r="J122" s="59">
        <v>73.61</v>
      </c>
      <c r="K122" s="59">
        <v>57.683999999999997</v>
      </c>
      <c r="L122" s="449">
        <v>8.8999999999999982E-3</v>
      </c>
      <c r="M122" s="59">
        <v>19.600000000000001</v>
      </c>
      <c r="N122" s="59">
        <v>25.866602597685731</v>
      </c>
      <c r="O122" s="38">
        <v>0.29671222179208145</v>
      </c>
      <c r="P122" s="61">
        <v>0</v>
      </c>
      <c r="Q122" s="62">
        <v>0</v>
      </c>
      <c r="R122" s="35">
        <v>30.872963219999999</v>
      </c>
      <c r="S122" s="35">
        <v>3.8635183900000003</v>
      </c>
      <c r="T122" s="35">
        <v>34.736481609999998</v>
      </c>
      <c r="U122" s="35">
        <v>34.736481609999998</v>
      </c>
      <c r="V122" s="63">
        <v>1</v>
      </c>
      <c r="W122" s="35">
        <v>1.5</v>
      </c>
      <c r="X122" s="35">
        <v>3</v>
      </c>
      <c r="Y122" s="35">
        <v>0</v>
      </c>
      <c r="Z122" s="35">
        <v>0.03</v>
      </c>
      <c r="AA122" s="35">
        <v>2.1842122499999998E-2</v>
      </c>
      <c r="AB122" s="63">
        <v>5.5518421225000001</v>
      </c>
      <c r="AC122" s="159">
        <v>0.41848436249999998</v>
      </c>
      <c r="AD122" s="283">
        <v>0.35480872499999999</v>
      </c>
      <c r="AE122" s="283">
        <v>0</v>
      </c>
      <c r="AF122" s="284">
        <v>0.77329308749999992</v>
      </c>
      <c r="AG122" s="107"/>
      <c r="AH122" s="108"/>
      <c r="AI122" s="102">
        <v>0</v>
      </c>
      <c r="AJ122" s="109">
        <v>0</v>
      </c>
      <c r="AK122" s="107">
        <v>0.17374767867536736</v>
      </c>
      <c r="AL122" s="108">
        <v>0.27574959095555596</v>
      </c>
      <c r="AM122" s="108">
        <v>0</v>
      </c>
      <c r="AN122" s="109">
        <v>0.44949726963092329</v>
      </c>
      <c r="AO122" s="107">
        <v>1.3255225260182829E-2</v>
      </c>
      <c r="AP122" s="108">
        <v>1.1238340056621013E-2</v>
      </c>
      <c r="AQ122" s="108">
        <v>0</v>
      </c>
      <c r="AR122" s="109">
        <v>2.4493565316803842E-2</v>
      </c>
      <c r="AS122" s="107">
        <v>0.23148145856444979</v>
      </c>
      <c r="AT122" s="108">
        <v>6.7820793987823022E-2</v>
      </c>
      <c r="AU122" s="108">
        <v>0</v>
      </c>
      <c r="AV122" s="109">
        <v>0.29930225255227283</v>
      </c>
      <c r="AW122" s="64">
        <v>0</v>
      </c>
      <c r="AX122" s="65">
        <v>0</v>
      </c>
      <c r="AY122" s="65">
        <v>0</v>
      </c>
      <c r="AZ122" s="67">
        <v>0</v>
      </c>
      <c r="BA122" s="464"/>
      <c r="BB122" s="465"/>
      <c r="BC122" s="466">
        <v>0</v>
      </c>
      <c r="BD122" s="467">
        <v>0</v>
      </c>
      <c r="BE122" s="464">
        <v>0.12415576918861437</v>
      </c>
      <c r="BF122" s="465">
        <v>0.19395392870140182</v>
      </c>
      <c r="BG122" s="465">
        <v>0</v>
      </c>
      <c r="BH122" s="468">
        <v>0.3181096978900162</v>
      </c>
      <c r="BI122" s="464">
        <v>1.157750954926022E-2</v>
      </c>
      <c r="BJ122" s="465">
        <v>1.9170014198143376E-2</v>
      </c>
      <c r="BK122" s="465">
        <v>0</v>
      </c>
      <c r="BL122" s="468">
        <v>3.0747523747403596E-2</v>
      </c>
      <c r="BM122" s="464">
        <v>0.28275108376212538</v>
      </c>
      <c r="BN122" s="465">
        <v>0.14168478210045479</v>
      </c>
      <c r="BO122" s="465">
        <v>0</v>
      </c>
      <c r="BP122" s="468">
        <v>0.4244358658625802</v>
      </c>
      <c r="BQ122" s="464"/>
      <c r="BR122" s="465"/>
      <c r="BS122" s="465"/>
      <c r="BT122" s="468"/>
      <c r="BU122" s="266">
        <v>295.87622809664248</v>
      </c>
      <c r="BV122" s="267">
        <v>250.85636801728498</v>
      </c>
      <c r="BW122" s="267">
        <v>0</v>
      </c>
      <c r="BX122" s="268">
        <v>546.73259611392746</v>
      </c>
      <c r="BY122" s="121">
        <v>0</v>
      </c>
      <c r="BZ122" s="119">
        <v>0</v>
      </c>
      <c r="CA122" s="119">
        <v>0</v>
      </c>
      <c r="CB122" s="120">
        <v>0</v>
      </c>
      <c r="CC122" s="121">
        <v>122.84284053030808</v>
      </c>
      <c r="CD122" s="119">
        <v>194.96008974796985</v>
      </c>
      <c r="CE122" s="119">
        <v>0</v>
      </c>
      <c r="CF122" s="120">
        <v>317.80293027827787</v>
      </c>
      <c r="CG122" s="121">
        <v>9.3716908061390995</v>
      </c>
      <c r="CH122" s="119">
        <v>7.9457154531561089</v>
      </c>
      <c r="CI122" s="119">
        <v>0</v>
      </c>
      <c r="CJ122" s="120">
        <v>17.317406259295208</v>
      </c>
      <c r="CK122" s="121">
        <v>163.6616967601953</v>
      </c>
      <c r="CL122" s="119">
        <v>47.950562816159049</v>
      </c>
      <c r="CM122" s="119">
        <v>0</v>
      </c>
      <c r="CN122" s="120">
        <v>211.61225957635435</v>
      </c>
      <c r="CO122" s="41">
        <v>0</v>
      </c>
      <c r="CP122" s="33">
        <v>0</v>
      </c>
      <c r="CQ122" s="33">
        <v>0</v>
      </c>
      <c r="CR122" s="42">
        <v>0</v>
      </c>
      <c r="CS122" s="127">
        <v>0</v>
      </c>
      <c r="CT122" s="128">
        <v>0</v>
      </c>
      <c r="CU122" s="128">
        <v>0</v>
      </c>
      <c r="CV122" s="129">
        <v>0</v>
      </c>
      <c r="CW122" s="127">
        <v>87.780438113657269</v>
      </c>
      <c r="CX122" s="128">
        <v>137.12903513496494</v>
      </c>
      <c r="CY122" s="128">
        <v>0</v>
      </c>
      <c r="CZ122" s="129">
        <v>224.90947324862219</v>
      </c>
      <c r="DA122" s="127">
        <v>8.1855145930045925</v>
      </c>
      <c r="DB122" s="128">
        <v>13.553556600351452</v>
      </c>
      <c r="DC122" s="128">
        <v>0</v>
      </c>
      <c r="DD122" s="129">
        <v>21.739071193356043</v>
      </c>
      <c r="DE122" s="127">
        <v>199.91027538998063</v>
      </c>
      <c r="DF122" s="128">
        <v>100.1737762819686</v>
      </c>
      <c r="DG122" s="128">
        <v>0</v>
      </c>
      <c r="DH122" s="129">
        <v>300.08405167194923</v>
      </c>
      <c r="DI122" s="127">
        <v>0</v>
      </c>
      <c r="DJ122" s="128">
        <v>0</v>
      </c>
      <c r="DK122" s="128">
        <v>0</v>
      </c>
      <c r="DL122" s="129">
        <v>0</v>
      </c>
      <c r="DM122" s="160">
        <v>0.77329308749999992</v>
      </c>
      <c r="DN122" s="108">
        <v>0</v>
      </c>
      <c r="DO122" s="108">
        <v>0.44949726963092329</v>
      </c>
      <c r="DP122" s="108">
        <v>2.4493565316803842E-2</v>
      </c>
      <c r="DQ122" s="132">
        <v>0.29930225255227283</v>
      </c>
      <c r="DR122" s="302">
        <v>0</v>
      </c>
      <c r="DS122" s="133">
        <v>0</v>
      </c>
      <c r="DT122" s="133">
        <v>0.3181096978900162</v>
      </c>
      <c r="DU122" s="133">
        <v>3.0747523747403596E-2</v>
      </c>
      <c r="DV122" s="133">
        <v>0.4244358658625802</v>
      </c>
      <c r="DW122" s="133">
        <v>0</v>
      </c>
      <c r="DX122" s="161">
        <v>546.73259611392746</v>
      </c>
      <c r="DY122" s="140">
        <v>0</v>
      </c>
      <c r="DZ122" s="140">
        <v>317.80293027827787</v>
      </c>
      <c r="EA122" s="140">
        <v>17.317406259295208</v>
      </c>
      <c r="EB122" s="140">
        <v>211.61225957635435</v>
      </c>
      <c r="EC122" s="94">
        <v>0</v>
      </c>
      <c r="ED122" s="141">
        <v>0</v>
      </c>
      <c r="EE122" s="141">
        <v>224.90947324862219</v>
      </c>
      <c r="EF122" s="141">
        <v>21.739071193356043</v>
      </c>
      <c r="EG122" s="141">
        <v>300.08405167194923</v>
      </c>
      <c r="EH122" s="141">
        <v>0</v>
      </c>
    </row>
    <row r="123" spans="1:138" outlineLevel="3" x14ac:dyDescent="0.2">
      <c r="A123" s="71">
        <v>108</v>
      </c>
      <c r="B123" s="56" t="s">
        <v>168</v>
      </c>
      <c r="C123" s="57" t="s">
        <v>177</v>
      </c>
      <c r="D123" s="70" t="s">
        <v>185</v>
      </c>
      <c r="E123" s="33">
        <v>4297.826</v>
      </c>
      <c r="F123" s="33">
        <v>144.53019999999998</v>
      </c>
      <c r="G123" s="59">
        <v>20.6298506027277</v>
      </c>
      <c r="H123" s="59">
        <v>24.277622167164601</v>
      </c>
      <c r="I123" s="59">
        <v>4.28</v>
      </c>
      <c r="J123" s="59">
        <v>72.646000000000001</v>
      </c>
      <c r="K123" s="59">
        <v>82.084000000000003</v>
      </c>
      <c r="L123" s="449">
        <v>1.4200000000000001E-2</v>
      </c>
      <c r="M123" s="59">
        <v>12.8</v>
      </c>
      <c r="N123" s="59">
        <v>7.8904481051964472</v>
      </c>
      <c r="O123" s="38">
        <v>0.47385960731797694</v>
      </c>
      <c r="P123" s="61">
        <v>0</v>
      </c>
      <c r="Q123" s="62">
        <v>0</v>
      </c>
      <c r="R123" s="35">
        <v>2.9130389999999999</v>
      </c>
      <c r="S123" s="35">
        <v>4.3480500000000005E-2</v>
      </c>
      <c r="T123" s="35">
        <v>2.9565194999999997</v>
      </c>
      <c r="U123" s="35">
        <v>2.9565194999999997</v>
      </c>
      <c r="V123" s="63">
        <v>0</v>
      </c>
      <c r="W123" s="35">
        <v>0.5</v>
      </c>
      <c r="X123" s="35">
        <v>3</v>
      </c>
      <c r="Y123" s="35">
        <v>0</v>
      </c>
      <c r="Z123" s="35">
        <v>0.03</v>
      </c>
      <c r="AA123" s="35">
        <v>0</v>
      </c>
      <c r="AB123" s="63">
        <v>3.53</v>
      </c>
      <c r="AC123" s="159">
        <v>0.11505842499999999</v>
      </c>
      <c r="AD123" s="283">
        <v>0.43424055000000006</v>
      </c>
      <c r="AE123" s="283">
        <v>0</v>
      </c>
      <c r="AF123" s="284">
        <v>0.54929897500000002</v>
      </c>
      <c r="AG123" s="107"/>
      <c r="AH123" s="108"/>
      <c r="AI123" s="102">
        <v>0</v>
      </c>
      <c r="AJ123" s="109">
        <v>0</v>
      </c>
      <c r="AK123" s="107">
        <v>2.9897502985583128E-2</v>
      </c>
      <c r="AL123" s="108">
        <v>0.34006019297514395</v>
      </c>
      <c r="AM123" s="108">
        <v>0</v>
      </c>
      <c r="AN123" s="109">
        <v>0.36995769596072708</v>
      </c>
      <c r="AO123" s="107">
        <v>2.7933449692990539E-3</v>
      </c>
      <c r="AP123" s="108">
        <v>1.0542328002561746E-2</v>
      </c>
      <c r="AQ123" s="108">
        <v>0</v>
      </c>
      <c r="AR123" s="109">
        <v>1.33356729718608E-2</v>
      </c>
      <c r="AS123" s="107">
        <v>8.2367577045117824E-2</v>
      </c>
      <c r="AT123" s="108">
        <v>8.3638029022294322E-2</v>
      </c>
      <c r="AU123" s="108">
        <v>0</v>
      </c>
      <c r="AV123" s="109">
        <v>0.16600560606741216</v>
      </c>
      <c r="AW123" s="64">
        <v>7.9582256948010979E-3</v>
      </c>
      <c r="AX123" s="65">
        <v>6.786757329255419E-2</v>
      </c>
      <c r="AY123" s="65">
        <v>0</v>
      </c>
      <c r="AZ123" s="67">
        <v>7.5825798987355281E-2</v>
      </c>
      <c r="BA123" s="464"/>
      <c r="BB123" s="465"/>
      <c r="BC123" s="466">
        <v>0</v>
      </c>
      <c r="BD123" s="467">
        <v>0</v>
      </c>
      <c r="BE123" s="464">
        <v>1.6160702231048884E-2</v>
      </c>
      <c r="BF123" s="465">
        <v>0.178939524791833</v>
      </c>
      <c r="BG123" s="465">
        <v>0</v>
      </c>
      <c r="BH123" s="468">
        <v>0.19510022702288188</v>
      </c>
      <c r="BI123" s="464">
        <v>1.9935964591697632E-3</v>
      </c>
      <c r="BJ123" s="465">
        <v>2.0106295573855373E-2</v>
      </c>
      <c r="BK123" s="465">
        <v>0</v>
      </c>
      <c r="BL123" s="468">
        <v>2.2099892033025134E-2</v>
      </c>
      <c r="BM123" s="464">
        <v>8.8945900614980256E-2</v>
      </c>
      <c r="BN123" s="465">
        <v>0.16732715634175749</v>
      </c>
      <c r="BO123" s="465">
        <v>0</v>
      </c>
      <c r="BP123" s="468">
        <v>0.25627305695673774</v>
      </c>
      <c r="BQ123" s="464"/>
      <c r="BR123" s="465"/>
      <c r="BS123" s="465"/>
      <c r="BT123" s="468"/>
      <c r="BU123" s="266">
        <v>16.629417176934997</v>
      </c>
      <c r="BV123" s="267">
        <v>62.760873539609996</v>
      </c>
      <c r="BW123" s="267">
        <v>0</v>
      </c>
      <c r="BX123" s="268">
        <v>79.390290716544996</v>
      </c>
      <c r="BY123" s="121">
        <v>0</v>
      </c>
      <c r="BZ123" s="119">
        <v>0</v>
      </c>
      <c r="CA123" s="119">
        <v>0</v>
      </c>
      <c r="CB123" s="120">
        <v>0</v>
      </c>
      <c r="CC123" s="121">
        <v>4.3210920860069262</v>
      </c>
      <c r="CD123" s="119">
        <v>49.148967702736144</v>
      </c>
      <c r="CE123" s="119">
        <v>0</v>
      </c>
      <c r="CF123" s="120">
        <v>53.470059788743072</v>
      </c>
      <c r="CG123" s="121">
        <v>0.40372270708178604</v>
      </c>
      <c r="CH123" s="119">
        <v>1.5236847746758495</v>
      </c>
      <c r="CI123" s="119">
        <v>0</v>
      </c>
      <c r="CJ123" s="120">
        <v>1.9274074817576354</v>
      </c>
      <c r="CK123" s="121">
        <v>11.904602383846287</v>
      </c>
      <c r="CL123" s="119">
        <v>12.088221062198</v>
      </c>
      <c r="CM123" s="119">
        <v>0</v>
      </c>
      <c r="CN123" s="120">
        <v>23.992823446044291</v>
      </c>
      <c r="CO123" s="41">
        <v>1.1502039513147415</v>
      </c>
      <c r="CP123" s="33">
        <v>9.8089139414875142</v>
      </c>
      <c r="CQ123" s="33">
        <v>0</v>
      </c>
      <c r="CR123" s="42">
        <v>10.959117892802254</v>
      </c>
      <c r="CS123" s="127">
        <v>0</v>
      </c>
      <c r="CT123" s="128">
        <v>0</v>
      </c>
      <c r="CU123" s="128">
        <v>0</v>
      </c>
      <c r="CV123" s="129">
        <v>0</v>
      </c>
      <c r="CW123" s="127">
        <v>2.3357095255939408</v>
      </c>
      <c r="CX123" s="128">
        <v>25.862165306068579</v>
      </c>
      <c r="CY123" s="128">
        <v>0</v>
      </c>
      <c r="CZ123" s="129">
        <v>28.197874831662517</v>
      </c>
      <c r="DA123" s="127">
        <v>0.28813489496309769</v>
      </c>
      <c r="DB123" s="128">
        <v>2.9059669205484315</v>
      </c>
      <c r="DC123" s="128">
        <v>0</v>
      </c>
      <c r="DD123" s="129">
        <v>3.1941018155115288</v>
      </c>
      <c r="DE123" s="127">
        <v>12.855368805063218</v>
      </c>
      <c r="DF123" s="128">
        <v>24.183827371505476</v>
      </c>
      <c r="DG123" s="128">
        <v>0</v>
      </c>
      <c r="DH123" s="129">
        <v>37.039196176568694</v>
      </c>
      <c r="DI123" s="127">
        <v>0</v>
      </c>
      <c r="DJ123" s="128">
        <v>0</v>
      </c>
      <c r="DK123" s="128">
        <v>0</v>
      </c>
      <c r="DL123" s="129">
        <v>0</v>
      </c>
      <c r="DM123" s="160">
        <v>0.54929897500000002</v>
      </c>
      <c r="DN123" s="108">
        <v>0</v>
      </c>
      <c r="DO123" s="108">
        <v>0.36995769596072708</v>
      </c>
      <c r="DP123" s="108">
        <v>1.33356729718608E-2</v>
      </c>
      <c r="DQ123" s="132">
        <v>0.16600560606741216</v>
      </c>
      <c r="DR123" s="302">
        <v>7.5825798987355281E-2</v>
      </c>
      <c r="DS123" s="133">
        <v>0</v>
      </c>
      <c r="DT123" s="133">
        <v>0.19510022702288188</v>
      </c>
      <c r="DU123" s="133">
        <v>2.2099892033025134E-2</v>
      </c>
      <c r="DV123" s="133">
        <v>0.25627305695673774</v>
      </c>
      <c r="DW123" s="133">
        <v>0</v>
      </c>
      <c r="DX123" s="161">
        <v>79.390290716544996</v>
      </c>
      <c r="DY123" s="140">
        <v>0</v>
      </c>
      <c r="DZ123" s="140">
        <v>53.470059788743072</v>
      </c>
      <c r="EA123" s="140">
        <v>1.9274074817576354</v>
      </c>
      <c r="EB123" s="140">
        <v>23.992823446044291</v>
      </c>
      <c r="EC123" s="94">
        <v>10.959117892802254</v>
      </c>
      <c r="ED123" s="141">
        <v>0</v>
      </c>
      <c r="EE123" s="141">
        <v>28.197874831662517</v>
      </c>
      <c r="EF123" s="141">
        <v>3.1941018155115288</v>
      </c>
      <c r="EG123" s="141">
        <v>37.039196176568694</v>
      </c>
      <c r="EH123" s="141">
        <v>0</v>
      </c>
    </row>
    <row r="124" spans="1:138" outlineLevel="3" x14ac:dyDescent="0.2">
      <c r="A124" s="71">
        <v>109</v>
      </c>
      <c r="B124" s="56" t="s">
        <v>168</v>
      </c>
      <c r="C124" s="57" t="s">
        <v>177</v>
      </c>
      <c r="D124" s="58" t="s">
        <v>186</v>
      </c>
      <c r="E124" s="33">
        <v>19978.756000000001</v>
      </c>
      <c r="F124" s="33">
        <v>472.43379999999996</v>
      </c>
      <c r="G124" s="59">
        <v>17.874101915787001</v>
      </c>
      <c r="H124" s="59">
        <v>20.850390531481601</v>
      </c>
      <c r="I124" s="59">
        <v>3.03</v>
      </c>
      <c r="J124" s="59">
        <v>69.536000000000001</v>
      </c>
      <c r="K124" s="59">
        <v>55.677</v>
      </c>
      <c r="L124" s="449">
        <v>2.3399999999999997E-2</v>
      </c>
      <c r="M124" s="59">
        <v>7.8</v>
      </c>
      <c r="N124" s="59">
        <v>11.485120011765572</v>
      </c>
      <c r="O124" s="38">
        <v>0.69793991007561051</v>
      </c>
      <c r="P124" s="61">
        <v>0</v>
      </c>
      <c r="Q124" s="62">
        <v>0</v>
      </c>
      <c r="R124" s="35">
        <v>2.885853</v>
      </c>
      <c r="S124" s="35">
        <v>5.7073499999999992E-2</v>
      </c>
      <c r="T124" s="35">
        <v>2.9429265</v>
      </c>
      <c r="U124" s="35">
        <v>2.9429265</v>
      </c>
      <c r="V124" s="63">
        <v>0</v>
      </c>
      <c r="W124" s="35">
        <v>1</v>
      </c>
      <c r="X124" s="35">
        <v>5</v>
      </c>
      <c r="Y124" s="35">
        <v>0</v>
      </c>
      <c r="Z124" s="35">
        <v>0.03</v>
      </c>
      <c r="AA124" s="35">
        <v>0</v>
      </c>
      <c r="AB124" s="63">
        <v>6.03</v>
      </c>
      <c r="AC124" s="159">
        <v>0.38262245</v>
      </c>
      <c r="AD124" s="283">
        <v>1.19236225</v>
      </c>
      <c r="AE124" s="283">
        <v>0</v>
      </c>
      <c r="AF124" s="284">
        <v>1.5749846999999999</v>
      </c>
      <c r="AG124" s="107"/>
      <c r="AH124" s="108"/>
      <c r="AI124" s="102">
        <v>0</v>
      </c>
      <c r="AJ124" s="109">
        <v>0</v>
      </c>
      <c r="AK124" s="107">
        <v>9.9933735970608256E-2</v>
      </c>
      <c r="AL124" s="108">
        <v>0.93703632782772761</v>
      </c>
      <c r="AM124" s="108">
        <v>0</v>
      </c>
      <c r="AN124" s="109">
        <v>1.0369700637983359</v>
      </c>
      <c r="AO124" s="107">
        <v>7.9778275086123535E-3</v>
      </c>
      <c r="AP124" s="108">
        <v>2.4861218567496179E-2</v>
      </c>
      <c r="AQ124" s="108">
        <v>0</v>
      </c>
      <c r="AR124" s="109">
        <v>3.2839046076108533E-2</v>
      </c>
      <c r="AS124" s="107">
        <v>0.27471088652077941</v>
      </c>
      <c r="AT124" s="108">
        <v>0.23046470360477622</v>
      </c>
      <c r="AU124" s="108">
        <v>0</v>
      </c>
      <c r="AV124" s="109">
        <v>0.50517559012555568</v>
      </c>
      <c r="AW124" s="64">
        <v>6.1613194203968295E-3</v>
      </c>
      <c r="AX124" s="65">
        <v>9.6002269169948862E-2</v>
      </c>
      <c r="AY124" s="65">
        <v>0</v>
      </c>
      <c r="AZ124" s="67">
        <v>0.10216358859034569</v>
      </c>
      <c r="BA124" s="464"/>
      <c r="BB124" s="465"/>
      <c r="BC124" s="466">
        <v>0</v>
      </c>
      <c r="BD124" s="467">
        <v>0</v>
      </c>
      <c r="BE124" s="464">
        <v>3.2608523854540883E-2</v>
      </c>
      <c r="BF124" s="465">
        <v>0.28312892258990924</v>
      </c>
      <c r="BG124" s="465">
        <v>0</v>
      </c>
      <c r="BH124" s="468">
        <v>0.31573744644445012</v>
      </c>
      <c r="BI124" s="464">
        <v>4.8925098085258883E-3</v>
      </c>
      <c r="BJ124" s="465">
        <v>8.3343590201513593E-2</v>
      </c>
      <c r="BK124" s="465">
        <v>0</v>
      </c>
      <c r="BL124" s="468">
        <v>8.8236100010039481E-2</v>
      </c>
      <c r="BM124" s="464">
        <v>0.33896009691653639</v>
      </c>
      <c r="BN124" s="465">
        <v>0.72988746803862814</v>
      </c>
      <c r="BO124" s="465">
        <v>0</v>
      </c>
      <c r="BP124" s="468">
        <v>1.0688475649551645</v>
      </c>
      <c r="BQ124" s="464"/>
      <c r="BR124" s="465"/>
      <c r="BS124" s="465"/>
      <c r="BT124" s="468"/>
      <c r="BU124" s="266">
        <v>180.76377801881</v>
      </c>
      <c r="BV124" s="267">
        <v>563.31222874404989</v>
      </c>
      <c r="BW124" s="267">
        <v>0</v>
      </c>
      <c r="BX124" s="268">
        <v>744.07600676285995</v>
      </c>
      <c r="BY124" s="121">
        <v>0</v>
      </c>
      <c r="BZ124" s="119">
        <v>0</v>
      </c>
      <c r="CA124" s="119">
        <v>0</v>
      </c>
      <c r="CB124" s="120">
        <v>0</v>
      </c>
      <c r="CC124" s="121">
        <v>47.212074632791143</v>
      </c>
      <c r="CD124" s="119">
        <v>442.68763309369905</v>
      </c>
      <c r="CE124" s="119">
        <v>0</v>
      </c>
      <c r="CF124" s="120">
        <v>489.89970772649025</v>
      </c>
      <c r="CG124" s="121">
        <v>3.7689953656382666</v>
      </c>
      <c r="CH124" s="119">
        <v>11.745279960472775</v>
      </c>
      <c r="CI124" s="119">
        <v>0</v>
      </c>
      <c r="CJ124" s="120">
        <v>15.514275326111042</v>
      </c>
      <c r="CK124" s="121">
        <v>129.7827080203806</v>
      </c>
      <c r="CL124" s="119">
        <v>108.87931568987813</v>
      </c>
      <c r="CM124" s="119">
        <v>0</v>
      </c>
      <c r="CN124" s="120">
        <v>238.66202371025872</v>
      </c>
      <c r="CO124" s="41">
        <v>2.9108155467918713</v>
      </c>
      <c r="CP124" s="33">
        <v>45.354716832581786</v>
      </c>
      <c r="CQ124" s="33">
        <v>0</v>
      </c>
      <c r="CR124" s="42">
        <v>48.265532379373653</v>
      </c>
      <c r="CS124" s="127">
        <v>0</v>
      </c>
      <c r="CT124" s="128">
        <v>0</v>
      </c>
      <c r="CU124" s="128">
        <v>0</v>
      </c>
      <c r="CV124" s="129">
        <v>0</v>
      </c>
      <c r="CW124" s="127">
        <v>15.405368836991395</v>
      </c>
      <c r="CX124" s="128">
        <v>133.75967278905665</v>
      </c>
      <c r="CY124" s="128">
        <v>0</v>
      </c>
      <c r="CZ124" s="129">
        <v>149.16504162604804</v>
      </c>
      <c r="DA124" s="127">
        <v>2.3113870003791575</v>
      </c>
      <c r="DB124" s="128">
        <v>39.374329024543826</v>
      </c>
      <c r="DC124" s="128">
        <v>0</v>
      </c>
      <c r="DD124" s="129">
        <v>41.685716024922989</v>
      </c>
      <c r="DE124" s="127">
        <v>160.13620663464755</v>
      </c>
      <c r="DF124" s="128">
        <v>344.8235100978676</v>
      </c>
      <c r="DG124" s="128">
        <v>0</v>
      </c>
      <c r="DH124" s="129">
        <v>504.95971673251518</v>
      </c>
      <c r="DI124" s="127">
        <v>0</v>
      </c>
      <c r="DJ124" s="128">
        <v>0</v>
      </c>
      <c r="DK124" s="128">
        <v>0</v>
      </c>
      <c r="DL124" s="129">
        <v>0</v>
      </c>
      <c r="DM124" s="160">
        <v>1.5749846999999999</v>
      </c>
      <c r="DN124" s="108">
        <v>0</v>
      </c>
      <c r="DO124" s="108">
        <v>1.0369700637983359</v>
      </c>
      <c r="DP124" s="108">
        <v>3.2839046076108533E-2</v>
      </c>
      <c r="DQ124" s="132">
        <v>0.50517559012555568</v>
      </c>
      <c r="DR124" s="302">
        <v>0.10216358859034569</v>
      </c>
      <c r="DS124" s="133">
        <v>0</v>
      </c>
      <c r="DT124" s="133">
        <v>0.31573744644445012</v>
      </c>
      <c r="DU124" s="133">
        <v>8.8236100010039481E-2</v>
      </c>
      <c r="DV124" s="133">
        <v>1.0688475649551645</v>
      </c>
      <c r="DW124" s="133">
        <v>0</v>
      </c>
      <c r="DX124" s="161">
        <v>744.07600676285995</v>
      </c>
      <c r="DY124" s="140">
        <v>0</v>
      </c>
      <c r="DZ124" s="140">
        <v>489.89970772649025</v>
      </c>
      <c r="EA124" s="140">
        <v>15.514275326111042</v>
      </c>
      <c r="EB124" s="140">
        <v>238.66202371025872</v>
      </c>
      <c r="EC124" s="94">
        <v>48.265532379373653</v>
      </c>
      <c r="ED124" s="141">
        <v>0</v>
      </c>
      <c r="EE124" s="141">
        <v>149.16504162604804</v>
      </c>
      <c r="EF124" s="141">
        <v>41.685716024922989</v>
      </c>
      <c r="EG124" s="141">
        <v>504.95971673251518</v>
      </c>
      <c r="EH124" s="141">
        <v>0</v>
      </c>
    </row>
    <row r="125" spans="1:138" outlineLevel="3" x14ac:dyDescent="0.2">
      <c r="A125" s="71">
        <v>110</v>
      </c>
      <c r="B125" s="56" t="s">
        <v>168</v>
      </c>
      <c r="C125" s="57" t="s">
        <v>177</v>
      </c>
      <c r="D125" s="32" t="s">
        <v>187</v>
      </c>
      <c r="E125" s="33">
        <v>10881.45</v>
      </c>
      <c r="F125" s="33">
        <v>201.3476</v>
      </c>
      <c r="G125" s="59">
        <v>18.699344837555099</v>
      </c>
      <c r="H125" s="59">
        <v>20.361142644693398</v>
      </c>
      <c r="I125" s="59">
        <v>2.1619999999999999</v>
      </c>
      <c r="J125" s="59">
        <v>74.596999999999994</v>
      </c>
      <c r="K125" s="59">
        <v>65.933999999999997</v>
      </c>
      <c r="L125" s="449">
        <v>1.8100000000000002E-2</v>
      </c>
      <c r="M125" s="59">
        <v>9.1999999999999993</v>
      </c>
      <c r="N125" s="59">
        <v>9.6334654207681947</v>
      </c>
      <c r="O125" s="38">
        <v>0.59307108334076108</v>
      </c>
      <c r="P125" s="61">
        <v>1</v>
      </c>
      <c r="Q125" s="62">
        <v>0</v>
      </c>
      <c r="R125" s="35">
        <v>30.586381379999999</v>
      </c>
      <c r="S125" s="35">
        <v>4.0068093100000004</v>
      </c>
      <c r="T125" s="35">
        <v>34.59319069</v>
      </c>
      <c r="U125" s="35">
        <v>34.59319069</v>
      </c>
      <c r="V125" s="63">
        <v>0.23533487297921482</v>
      </c>
      <c r="W125" s="35">
        <v>2.1180138568129334</v>
      </c>
      <c r="X125" s="35">
        <v>2.1419861431870673</v>
      </c>
      <c r="Y125" s="35">
        <v>0</v>
      </c>
      <c r="Z125" s="35">
        <v>0.03</v>
      </c>
      <c r="AA125" s="35">
        <v>6.0648367903464191E-3</v>
      </c>
      <c r="AB125" s="63">
        <v>4.5313997097695626</v>
      </c>
      <c r="AC125" s="159">
        <v>0.71995507703002293</v>
      </c>
      <c r="AD125" s="283">
        <v>0.39610120109930719</v>
      </c>
      <c r="AE125" s="283">
        <v>0</v>
      </c>
      <c r="AF125" s="284">
        <v>1.1160562781293302</v>
      </c>
      <c r="AG125" s="107"/>
      <c r="AH125" s="108"/>
      <c r="AI125" s="102">
        <v>0</v>
      </c>
      <c r="AJ125" s="109">
        <v>0</v>
      </c>
      <c r="AK125" s="107">
        <v>0.44172749994484106</v>
      </c>
      <c r="AL125" s="108">
        <v>0.31143779636650093</v>
      </c>
      <c r="AM125" s="108">
        <v>0</v>
      </c>
      <c r="AN125" s="109">
        <v>0.75316529631134199</v>
      </c>
      <c r="AO125" s="107">
        <v>1.4659108021179534E-2</v>
      </c>
      <c r="AP125" s="108">
        <v>8.0650730573174484E-3</v>
      </c>
      <c r="AQ125" s="108">
        <v>0</v>
      </c>
      <c r="AR125" s="109">
        <v>2.2724181078496983E-2</v>
      </c>
      <c r="AS125" s="107">
        <v>0.26356846906400239</v>
      </c>
      <c r="AT125" s="108">
        <v>7.6598331675488782E-2</v>
      </c>
      <c r="AU125" s="108">
        <v>0</v>
      </c>
      <c r="AV125" s="109">
        <v>0.34016680073949118</v>
      </c>
      <c r="AW125" s="64">
        <v>7.754209994649321E-3</v>
      </c>
      <c r="AX125" s="65">
        <v>2.1330857927464583E-2</v>
      </c>
      <c r="AY125" s="65">
        <v>0</v>
      </c>
      <c r="AZ125" s="67">
        <v>2.9085067922113905E-2</v>
      </c>
      <c r="BA125" s="464"/>
      <c r="BB125" s="465"/>
      <c r="BC125" s="466">
        <v>0</v>
      </c>
      <c r="BD125" s="467">
        <v>0</v>
      </c>
      <c r="BE125" s="464">
        <v>0.18980590242636036</v>
      </c>
      <c r="BF125" s="465">
        <v>0.12674724250618732</v>
      </c>
      <c r="BG125" s="465">
        <v>0</v>
      </c>
      <c r="BH125" s="468">
        <v>0.31655314493254771</v>
      </c>
      <c r="BI125" s="464">
        <v>1.4018196971825964E-2</v>
      </c>
      <c r="BJ125" s="465">
        <v>2.6362989520994393E-2</v>
      </c>
      <c r="BK125" s="465">
        <v>0</v>
      </c>
      <c r="BL125" s="468">
        <v>4.0381186492820353E-2</v>
      </c>
      <c r="BM125" s="464">
        <v>0.50837676763718731</v>
      </c>
      <c r="BN125" s="465">
        <v>0.22166011114466086</v>
      </c>
      <c r="BO125" s="465">
        <v>0</v>
      </c>
      <c r="BP125" s="468">
        <v>0.7300368787818482</v>
      </c>
      <c r="BQ125" s="464"/>
      <c r="BR125" s="465"/>
      <c r="BS125" s="465"/>
      <c r="BT125" s="468"/>
      <c r="BU125" s="266">
        <v>144.96122686781024</v>
      </c>
      <c r="BV125" s="267">
        <v>79.754026198462867</v>
      </c>
      <c r="BW125" s="267">
        <v>0</v>
      </c>
      <c r="BX125" s="268">
        <v>224.71525306627311</v>
      </c>
      <c r="BY125" s="121">
        <v>0</v>
      </c>
      <c r="BZ125" s="119">
        <v>0</v>
      </c>
      <c r="CA125" s="119">
        <v>0</v>
      </c>
      <c r="CB125" s="120">
        <v>0</v>
      </c>
      <c r="CC125" s="121">
        <v>88.94077196789388</v>
      </c>
      <c r="CD125" s="119">
        <v>62.707252847683684</v>
      </c>
      <c r="CE125" s="119">
        <v>0</v>
      </c>
      <c r="CF125" s="120">
        <v>151.64802481557757</v>
      </c>
      <c r="CG125" s="121">
        <v>2.9515762182052483</v>
      </c>
      <c r="CH125" s="119">
        <v>1.6238831039155306</v>
      </c>
      <c r="CI125" s="119">
        <v>0</v>
      </c>
      <c r="CJ125" s="120">
        <v>4.5754593221207793</v>
      </c>
      <c r="CK125" s="121">
        <v>53.068878681711126</v>
      </c>
      <c r="CL125" s="119">
        <v>15.422890246863645</v>
      </c>
      <c r="CM125" s="119">
        <v>0</v>
      </c>
      <c r="CN125" s="120">
        <v>68.491768928574771</v>
      </c>
      <c r="CO125" s="41">
        <v>1.5612915723186536</v>
      </c>
      <c r="CP125" s="33">
        <v>4.2949170496359681</v>
      </c>
      <c r="CQ125" s="33">
        <v>0</v>
      </c>
      <c r="CR125" s="42">
        <v>5.8562086219546217</v>
      </c>
      <c r="CS125" s="127">
        <v>0</v>
      </c>
      <c r="CT125" s="128">
        <v>0</v>
      </c>
      <c r="CU125" s="128">
        <v>0</v>
      </c>
      <c r="CV125" s="129">
        <v>0</v>
      </c>
      <c r="CW125" s="127">
        <v>38.216962919381835</v>
      </c>
      <c r="CX125" s="128">
        <v>25.520253085238803</v>
      </c>
      <c r="CY125" s="128">
        <v>0</v>
      </c>
      <c r="CZ125" s="129">
        <v>63.737216004620642</v>
      </c>
      <c r="DA125" s="127">
        <v>2.8225303166044253</v>
      </c>
      <c r="DB125" s="128">
        <v>5.3081246688773707</v>
      </c>
      <c r="DC125" s="128">
        <v>0</v>
      </c>
      <c r="DD125" s="129">
        <v>8.1306549854817955</v>
      </c>
      <c r="DE125" s="127">
        <v>102.36044205950533</v>
      </c>
      <c r="DF125" s="128">
        <v>44.630731394710715</v>
      </c>
      <c r="DG125" s="128">
        <v>0</v>
      </c>
      <c r="DH125" s="129">
        <v>146.99117345421607</v>
      </c>
      <c r="DI125" s="127">
        <v>0</v>
      </c>
      <c r="DJ125" s="128">
        <v>0</v>
      </c>
      <c r="DK125" s="128">
        <v>0</v>
      </c>
      <c r="DL125" s="129">
        <v>0</v>
      </c>
      <c r="DM125" s="160">
        <v>1.1160562781293302</v>
      </c>
      <c r="DN125" s="108">
        <v>0</v>
      </c>
      <c r="DO125" s="108">
        <v>0.75316529631134199</v>
      </c>
      <c r="DP125" s="108">
        <v>2.2724181078496983E-2</v>
      </c>
      <c r="DQ125" s="132">
        <v>0.34016680073949118</v>
      </c>
      <c r="DR125" s="302">
        <v>2.9085067922113905E-2</v>
      </c>
      <c r="DS125" s="133">
        <v>0</v>
      </c>
      <c r="DT125" s="133">
        <v>0.31655314493254771</v>
      </c>
      <c r="DU125" s="133">
        <v>4.0381186492820353E-2</v>
      </c>
      <c r="DV125" s="133">
        <v>0.7300368787818482</v>
      </c>
      <c r="DW125" s="133">
        <v>0</v>
      </c>
      <c r="DX125" s="161">
        <v>224.71525306627311</v>
      </c>
      <c r="DY125" s="140">
        <v>0</v>
      </c>
      <c r="DZ125" s="140">
        <v>151.64802481557757</v>
      </c>
      <c r="EA125" s="140">
        <v>4.5754593221207793</v>
      </c>
      <c r="EB125" s="140">
        <v>68.491768928574771</v>
      </c>
      <c r="EC125" s="94">
        <v>5.8562086219546217</v>
      </c>
      <c r="ED125" s="141">
        <v>0</v>
      </c>
      <c r="EE125" s="141">
        <v>63.737216004620642</v>
      </c>
      <c r="EF125" s="141">
        <v>8.1306549854817955</v>
      </c>
      <c r="EG125" s="141">
        <v>146.99117345421607</v>
      </c>
      <c r="EH125" s="141">
        <v>0</v>
      </c>
    </row>
    <row r="126" spans="1:138" outlineLevel="2" x14ac:dyDescent="0.2">
      <c r="A126" s="71"/>
      <c r="B126" s="56"/>
      <c r="C126" s="74" t="s">
        <v>188</v>
      </c>
      <c r="D126" s="32"/>
      <c r="E126" s="33">
        <v>281119.83200000005</v>
      </c>
      <c r="F126" s="33">
        <v>6981.7704000000003</v>
      </c>
      <c r="G126" s="59">
        <v>20.983407521109662</v>
      </c>
      <c r="H126" s="59">
        <v>25.297532605506387</v>
      </c>
      <c r="I126" s="59">
        <v>3.1134067625655519</v>
      </c>
      <c r="J126" s="59">
        <v>71.922654910336206</v>
      </c>
      <c r="K126" s="59">
        <v>58.992808280575943</v>
      </c>
      <c r="L126" s="449">
        <v>1.4701952928729939E-2</v>
      </c>
      <c r="M126" s="59">
        <v>14.173679793308589</v>
      </c>
      <c r="N126" s="59">
        <v>13.077268495648809</v>
      </c>
      <c r="O126" s="59">
        <v>0.53286969434033693</v>
      </c>
      <c r="P126" s="61"/>
      <c r="Q126" s="62">
        <v>0</v>
      </c>
      <c r="R126" s="35">
        <v>19.649716203786941</v>
      </c>
      <c r="S126" s="35">
        <v>0</v>
      </c>
      <c r="T126" s="35">
        <v>0</v>
      </c>
      <c r="U126" s="35">
        <v>19.649716203786941</v>
      </c>
      <c r="V126" s="63">
        <v>0.10509797557014294</v>
      </c>
      <c r="W126" s="35">
        <v>1.0743460433345831</v>
      </c>
      <c r="X126" s="35">
        <v>3.5424958288516613</v>
      </c>
      <c r="Y126" s="35">
        <v>0</v>
      </c>
      <c r="Z126" s="35">
        <v>0.03</v>
      </c>
      <c r="AA126" s="35">
        <v>2.4342689361316534E-3</v>
      </c>
      <c r="AB126" s="63">
        <v>4.7543741166925191</v>
      </c>
      <c r="AC126" s="159">
        <v>0.3409543253156827</v>
      </c>
      <c r="AD126" s="283">
        <v>0.59928337197984005</v>
      </c>
      <c r="AE126" s="283">
        <v>0</v>
      </c>
      <c r="AF126" s="284">
        <v>0.94023769729552276</v>
      </c>
      <c r="AG126" s="107"/>
      <c r="AH126" s="108"/>
      <c r="AI126" s="102">
        <v>0</v>
      </c>
      <c r="AJ126" s="109">
        <v>0</v>
      </c>
      <c r="AK126" s="107">
        <v>0.11210981759946054</v>
      </c>
      <c r="AL126" s="108">
        <v>0.46902061280979784</v>
      </c>
      <c r="AM126" s="108">
        <v>0</v>
      </c>
      <c r="AN126" s="109">
        <v>0.58113043040925838</v>
      </c>
      <c r="AO126" s="107">
        <v>1.0267546397847355E-2</v>
      </c>
      <c r="AP126" s="108">
        <v>1.4906829729905036E-2</v>
      </c>
      <c r="AQ126" s="108">
        <v>0</v>
      </c>
      <c r="AR126" s="109">
        <v>2.517437612775239E-2</v>
      </c>
      <c r="AS126" s="107">
        <v>0.21857696131837481</v>
      </c>
      <c r="AT126" s="108">
        <v>0.11535592944013717</v>
      </c>
      <c r="AU126" s="108">
        <v>0</v>
      </c>
      <c r="AV126" s="109">
        <v>0.33393289075851196</v>
      </c>
      <c r="AW126" s="64">
        <v>1.6361456491717524E-2</v>
      </c>
      <c r="AX126" s="65">
        <v>0.11331187568887348</v>
      </c>
      <c r="AY126" s="65">
        <v>0</v>
      </c>
      <c r="AZ126" s="67">
        <v>0.12967333218059102</v>
      </c>
      <c r="BA126" s="464"/>
      <c r="BB126" s="465"/>
      <c r="BC126" s="466">
        <v>0</v>
      </c>
      <c r="BD126" s="467">
        <v>0</v>
      </c>
      <c r="BE126" s="464">
        <v>6.579380573067431E-2</v>
      </c>
      <c r="BF126" s="465">
        <v>0.21359647944791585</v>
      </c>
      <c r="BG126" s="465">
        <v>0</v>
      </c>
      <c r="BH126" s="468">
        <v>0.27939028517859016</v>
      </c>
      <c r="BI126" s="464">
        <v>8.3040729331177177E-3</v>
      </c>
      <c r="BJ126" s="465">
        <v>2.9598845194074963E-2</v>
      </c>
      <c r="BK126" s="465">
        <v>0</v>
      </c>
      <c r="BL126" s="468">
        <v>3.7902918127192681E-2</v>
      </c>
      <c r="BM126" s="464">
        <v>0.25049499016017313</v>
      </c>
      <c r="BN126" s="465">
        <v>0.24277617164897575</v>
      </c>
      <c r="BO126" s="465">
        <v>0</v>
      </c>
      <c r="BP126" s="468">
        <v>0.49327116180914887</v>
      </c>
      <c r="BQ126" s="464"/>
      <c r="BR126" s="465"/>
      <c r="BS126" s="465"/>
      <c r="BT126" s="468"/>
      <c r="BU126" s="266">
        <v>2380.4648162410044</v>
      </c>
      <c r="BV126" s="267">
        <v>4184.0589077010372</v>
      </c>
      <c r="BW126" s="267">
        <v>0</v>
      </c>
      <c r="BX126" s="268">
        <v>6564.5237239420412</v>
      </c>
      <c r="BY126" s="121">
        <v>0</v>
      </c>
      <c r="BZ126" s="119">
        <v>0</v>
      </c>
      <c r="CA126" s="119">
        <v>0</v>
      </c>
      <c r="CB126" s="120">
        <v>0</v>
      </c>
      <c r="CC126" s="121">
        <v>782.72500606531264</v>
      </c>
      <c r="CD126" s="119">
        <v>3274.5942315053076</v>
      </c>
      <c r="CE126" s="119">
        <v>0</v>
      </c>
      <c r="CF126" s="120">
        <v>4057.3192375706203</v>
      </c>
      <c r="CG126" s="121">
        <v>71.685651521117293</v>
      </c>
      <c r="CH126" s="119">
        <v>104.07606256609098</v>
      </c>
      <c r="CI126" s="119">
        <v>0</v>
      </c>
      <c r="CJ126" s="120">
        <v>175.76171408720828</v>
      </c>
      <c r="CK126" s="121">
        <v>1526.0541586545744</v>
      </c>
      <c r="CL126" s="119">
        <v>805.38861362963837</v>
      </c>
      <c r="CM126" s="119">
        <v>0</v>
      </c>
      <c r="CN126" s="120">
        <v>2331.4427722842124</v>
      </c>
      <c r="CO126" s="41">
        <v>114.23193263476126</v>
      </c>
      <c r="CP126" s="33">
        <v>791.11749965305648</v>
      </c>
      <c r="CQ126" s="33">
        <v>0</v>
      </c>
      <c r="CR126" s="42">
        <v>905.34943228781788</v>
      </c>
      <c r="CS126" s="127">
        <v>0</v>
      </c>
      <c r="CT126" s="128">
        <v>0</v>
      </c>
      <c r="CU126" s="128">
        <v>0</v>
      </c>
      <c r="CV126" s="129">
        <v>0</v>
      </c>
      <c r="CW126" s="127">
        <v>459.35724535377227</v>
      </c>
      <c r="CX126" s="128">
        <v>1491.2815777536673</v>
      </c>
      <c r="CY126" s="128">
        <v>0</v>
      </c>
      <c r="CZ126" s="129">
        <v>1950.6388231074395</v>
      </c>
      <c r="DA126" s="127">
        <v>57.977130603882465</v>
      </c>
      <c r="DB126" s="128">
        <v>206.65234125017483</v>
      </c>
      <c r="DC126" s="128">
        <v>0</v>
      </c>
      <c r="DD126" s="129">
        <v>264.62947185405733</v>
      </c>
      <c r="DE126" s="127">
        <v>1748.8985076485881</v>
      </c>
      <c r="DF126" s="128">
        <v>1695.0074890441381</v>
      </c>
      <c r="DG126" s="128">
        <v>0</v>
      </c>
      <c r="DH126" s="129">
        <v>3443.9059966927261</v>
      </c>
      <c r="DI126" s="127">
        <v>0</v>
      </c>
      <c r="DJ126" s="128">
        <v>0</v>
      </c>
      <c r="DK126" s="128">
        <v>0</v>
      </c>
      <c r="DL126" s="129">
        <v>0</v>
      </c>
      <c r="DM126" s="160">
        <v>0.94023769729552276</v>
      </c>
      <c r="DN126" s="108">
        <v>0</v>
      </c>
      <c r="DO126" s="108">
        <v>0.58113043040925838</v>
      </c>
      <c r="DP126" s="108">
        <v>2.517437612775239E-2</v>
      </c>
      <c r="DQ126" s="132">
        <v>0.33393289075851196</v>
      </c>
      <c r="DR126" s="302">
        <v>0.12967333218059102</v>
      </c>
      <c r="DS126" s="133">
        <v>0</v>
      </c>
      <c r="DT126" s="133">
        <v>0.27939028517859016</v>
      </c>
      <c r="DU126" s="133">
        <v>3.7902918127192681E-2</v>
      </c>
      <c r="DV126" s="133">
        <v>0.49327116180914887</v>
      </c>
      <c r="DW126" s="133">
        <v>0</v>
      </c>
      <c r="DX126" s="161">
        <v>6564.5237239420412</v>
      </c>
      <c r="DY126" s="140">
        <v>0</v>
      </c>
      <c r="DZ126" s="140">
        <v>4057.3192375706203</v>
      </c>
      <c r="EA126" s="140">
        <v>175.76171408720828</v>
      </c>
      <c r="EB126" s="140">
        <v>2331.4427722842124</v>
      </c>
      <c r="EC126" s="94">
        <v>905.34943228781788</v>
      </c>
      <c r="ED126" s="141">
        <v>0</v>
      </c>
      <c r="EE126" s="141">
        <v>1950.6388231074395</v>
      </c>
      <c r="EF126" s="141">
        <v>264.62947185405733</v>
      </c>
      <c r="EG126" s="141">
        <v>3443.9059966927261</v>
      </c>
      <c r="EH126" s="141">
        <v>0</v>
      </c>
    </row>
    <row r="127" spans="1:138" outlineLevel="3" x14ac:dyDescent="0.2">
      <c r="A127" s="71">
        <v>111</v>
      </c>
      <c r="B127" s="56" t="s">
        <v>168</v>
      </c>
      <c r="C127" s="57" t="s">
        <v>189</v>
      </c>
      <c r="D127" s="58" t="s">
        <v>190</v>
      </c>
      <c r="E127" s="33">
        <v>29726.803</v>
      </c>
      <c r="F127" s="33">
        <v>1077.1654000000001</v>
      </c>
      <c r="G127" s="59">
        <v>71.1157606269376</v>
      </c>
      <c r="H127" s="59">
        <v>98.647104268641101</v>
      </c>
      <c r="I127" s="59">
        <v>5.1346999999999996</v>
      </c>
      <c r="J127" s="59">
        <v>59.826000000000001</v>
      </c>
      <c r="K127" s="59">
        <v>24.689</v>
      </c>
      <c r="L127" s="449">
        <v>2.4399999999999998E-2</v>
      </c>
      <c r="M127" s="59">
        <v>37.4</v>
      </c>
      <c r="N127" s="59">
        <v>28.123757555526534</v>
      </c>
      <c r="O127" s="38">
        <v>5.7233539274383682E-2</v>
      </c>
      <c r="P127" s="61">
        <v>0</v>
      </c>
      <c r="Q127" s="62">
        <v>0</v>
      </c>
      <c r="R127" s="35">
        <v>14.360832000000002</v>
      </c>
      <c r="S127" s="35">
        <v>0.81958399999999998</v>
      </c>
      <c r="T127" s="35">
        <v>15.180416000000003</v>
      </c>
      <c r="U127" s="35">
        <v>15.180416000000003</v>
      </c>
      <c r="V127" s="63">
        <v>0</v>
      </c>
      <c r="W127" s="35">
        <v>0</v>
      </c>
      <c r="X127" s="35">
        <v>3</v>
      </c>
      <c r="Y127" s="35">
        <v>0</v>
      </c>
      <c r="Z127" s="35">
        <v>0.03</v>
      </c>
      <c r="AA127" s="35">
        <v>0</v>
      </c>
      <c r="AB127" s="63">
        <v>3.03</v>
      </c>
      <c r="AC127" s="159">
        <v>0</v>
      </c>
      <c r="AD127" s="283">
        <v>0.5854550999999999</v>
      </c>
      <c r="AE127" s="283">
        <v>0</v>
      </c>
      <c r="AF127" s="284">
        <v>0.5854550999999999</v>
      </c>
      <c r="AG127" s="107"/>
      <c r="AH127" s="108"/>
      <c r="AI127" s="102">
        <v>0</v>
      </c>
      <c r="AJ127" s="109">
        <v>0</v>
      </c>
      <c r="AK127" s="107">
        <v>0</v>
      </c>
      <c r="AL127" s="108">
        <v>0.42353334405378845</v>
      </c>
      <c r="AM127" s="108">
        <v>0</v>
      </c>
      <c r="AN127" s="109">
        <v>0.42353334405378845</v>
      </c>
      <c r="AO127" s="107">
        <v>0</v>
      </c>
      <c r="AP127" s="108">
        <v>5.7753450294307757E-2</v>
      </c>
      <c r="AQ127" s="108">
        <v>0</v>
      </c>
      <c r="AR127" s="109">
        <v>5.7753450294307757E-2</v>
      </c>
      <c r="AS127" s="107">
        <v>0</v>
      </c>
      <c r="AT127" s="108">
        <v>0.10416830565190366</v>
      </c>
      <c r="AU127" s="108">
        <v>0</v>
      </c>
      <c r="AV127" s="109">
        <v>0.10416830565190366</v>
      </c>
      <c r="AW127" s="64">
        <v>0</v>
      </c>
      <c r="AX127" s="65">
        <v>6.230160023868038E-3</v>
      </c>
      <c r="AY127" s="65">
        <v>0</v>
      </c>
      <c r="AZ127" s="67">
        <v>6.230160023868038E-3</v>
      </c>
      <c r="BA127" s="464"/>
      <c r="BB127" s="465"/>
      <c r="BC127" s="466">
        <v>0</v>
      </c>
      <c r="BD127" s="467">
        <v>0</v>
      </c>
      <c r="BE127" s="464">
        <v>0</v>
      </c>
      <c r="BF127" s="465">
        <v>0.39932307123011057</v>
      </c>
      <c r="BG127" s="465">
        <v>0</v>
      </c>
      <c r="BH127" s="468">
        <v>0.39932307123011057</v>
      </c>
      <c r="BI127" s="464">
        <v>0</v>
      </c>
      <c r="BJ127" s="465">
        <v>5.6991535698286154E-2</v>
      </c>
      <c r="BK127" s="465">
        <v>0</v>
      </c>
      <c r="BL127" s="468">
        <v>5.6991535698286154E-2</v>
      </c>
      <c r="BM127" s="464">
        <v>0</v>
      </c>
      <c r="BN127" s="465">
        <v>0.12291033304773513</v>
      </c>
      <c r="BO127" s="465">
        <v>0</v>
      </c>
      <c r="BP127" s="468">
        <v>0.12291033304773513</v>
      </c>
      <c r="BQ127" s="464"/>
      <c r="BR127" s="465"/>
      <c r="BS127" s="465"/>
      <c r="BT127" s="468"/>
      <c r="BU127" s="266">
        <v>0</v>
      </c>
      <c r="BV127" s="267">
        <v>630.63197697353996</v>
      </c>
      <c r="BW127" s="267">
        <v>0</v>
      </c>
      <c r="BX127" s="268">
        <v>630.63197697353996</v>
      </c>
      <c r="BY127" s="121">
        <v>0</v>
      </c>
      <c r="BZ127" s="119">
        <v>0</v>
      </c>
      <c r="CA127" s="119">
        <v>0</v>
      </c>
      <c r="CB127" s="120">
        <v>0</v>
      </c>
      <c r="CC127" s="121">
        <v>0</v>
      </c>
      <c r="CD127" s="119">
        <v>456.21546396103668</v>
      </c>
      <c r="CE127" s="119">
        <v>0</v>
      </c>
      <c r="CF127" s="120">
        <v>456.21546396103668</v>
      </c>
      <c r="CG127" s="121">
        <v>0</v>
      </c>
      <c r="CH127" s="119">
        <v>62.210018387648141</v>
      </c>
      <c r="CI127" s="119">
        <v>0</v>
      </c>
      <c r="CJ127" s="120">
        <v>62.210018387648141</v>
      </c>
      <c r="CK127" s="121">
        <v>0</v>
      </c>
      <c r="CL127" s="119">
        <v>112.20649462485507</v>
      </c>
      <c r="CM127" s="119">
        <v>0</v>
      </c>
      <c r="CN127" s="120">
        <v>112.20649462485507</v>
      </c>
      <c r="CO127" s="41">
        <v>0</v>
      </c>
      <c r="CP127" s="33">
        <v>6.7109128141738248</v>
      </c>
      <c r="CQ127" s="33">
        <v>0</v>
      </c>
      <c r="CR127" s="42">
        <v>6.7109128141738248</v>
      </c>
      <c r="CS127" s="127">
        <v>0</v>
      </c>
      <c r="CT127" s="128">
        <v>0</v>
      </c>
      <c r="CU127" s="128">
        <v>0</v>
      </c>
      <c r="CV127" s="129">
        <v>0</v>
      </c>
      <c r="CW127" s="127">
        <v>0</v>
      </c>
      <c r="CX127" s="128">
        <v>430.13699575081057</v>
      </c>
      <c r="CY127" s="128">
        <v>0</v>
      </c>
      <c r="CZ127" s="129">
        <v>430.13699575081057</v>
      </c>
      <c r="DA127" s="127">
        <v>0</v>
      </c>
      <c r="DB127" s="128">
        <v>61.389310347058689</v>
      </c>
      <c r="DC127" s="128">
        <v>0</v>
      </c>
      <c r="DD127" s="129">
        <v>61.389310347058689</v>
      </c>
      <c r="DE127" s="127">
        <v>0</v>
      </c>
      <c r="DF127" s="128">
        <v>132.39475806149684</v>
      </c>
      <c r="DG127" s="128">
        <v>0</v>
      </c>
      <c r="DH127" s="129">
        <v>132.39475806149684</v>
      </c>
      <c r="DI127" s="127">
        <v>0</v>
      </c>
      <c r="DJ127" s="128">
        <v>0</v>
      </c>
      <c r="DK127" s="128">
        <v>0</v>
      </c>
      <c r="DL127" s="129">
        <v>0</v>
      </c>
      <c r="DM127" s="160">
        <v>0.5854550999999999</v>
      </c>
      <c r="DN127" s="108">
        <v>0</v>
      </c>
      <c r="DO127" s="108">
        <v>0.42353334405378845</v>
      </c>
      <c r="DP127" s="108">
        <v>5.7753450294307757E-2</v>
      </c>
      <c r="DQ127" s="132">
        <v>0.10416830565190366</v>
      </c>
      <c r="DR127" s="302">
        <v>6.230160023868038E-3</v>
      </c>
      <c r="DS127" s="133">
        <v>0</v>
      </c>
      <c r="DT127" s="133">
        <v>0.39932307123011057</v>
      </c>
      <c r="DU127" s="133">
        <v>5.6991535698286154E-2</v>
      </c>
      <c r="DV127" s="133">
        <v>0.12291033304773513</v>
      </c>
      <c r="DW127" s="133">
        <v>0</v>
      </c>
      <c r="DX127" s="161">
        <v>630.63197697353996</v>
      </c>
      <c r="DY127" s="140">
        <v>0</v>
      </c>
      <c r="DZ127" s="140">
        <v>456.21546396103668</v>
      </c>
      <c r="EA127" s="140">
        <v>62.210018387648141</v>
      </c>
      <c r="EB127" s="140">
        <v>112.20649462485507</v>
      </c>
      <c r="EC127" s="94">
        <v>6.7109128141738248</v>
      </c>
      <c r="ED127" s="141">
        <v>0</v>
      </c>
      <c r="EE127" s="141">
        <v>430.13699575081057</v>
      </c>
      <c r="EF127" s="141">
        <v>61.389310347058689</v>
      </c>
      <c r="EG127" s="141">
        <v>132.39475806149684</v>
      </c>
      <c r="EH127" s="141">
        <v>0</v>
      </c>
    </row>
    <row r="128" spans="1:138" outlineLevel="3" x14ac:dyDescent="0.2">
      <c r="A128" s="71">
        <v>112</v>
      </c>
      <c r="B128" s="56" t="s">
        <v>168</v>
      </c>
      <c r="C128" s="57" t="s">
        <v>189</v>
      </c>
      <c r="D128" s="58" t="s">
        <v>191</v>
      </c>
      <c r="E128" s="33">
        <v>853.06899999999996</v>
      </c>
      <c r="F128" s="33">
        <v>22.088999999999999</v>
      </c>
      <c r="G128" s="59">
        <v>55.312967172135401</v>
      </c>
      <c r="H128" s="59">
        <v>83.442603229729698</v>
      </c>
      <c r="I128" s="59">
        <v>3.3</v>
      </c>
      <c r="J128" s="59">
        <v>61.616</v>
      </c>
      <c r="K128" s="59">
        <v>76.995999999999995</v>
      </c>
      <c r="L128" s="449">
        <v>8.3000000000000001E-3</v>
      </c>
      <c r="M128" s="59">
        <v>35.9</v>
      </c>
      <c r="N128" s="59">
        <v>35.898129494993164</v>
      </c>
      <c r="O128" s="38">
        <v>8.5979977356936299E-2</v>
      </c>
      <c r="P128" s="61">
        <v>0</v>
      </c>
      <c r="Q128" s="62">
        <v>0</v>
      </c>
      <c r="R128" s="35">
        <v>1.9635660000000004</v>
      </c>
      <c r="S128" s="35">
        <v>1.8217000000000001E-2</v>
      </c>
      <c r="T128" s="35">
        <v>1.9817830000000003</v>
      </c>
      <c r="U128" s="35">
        <v>1.9817830000000003</v>
      </c>
      <c r="V128" s="63">
        <v>0</v>
      </c>
      <c r="W128" s="35">
        <v>0</v>
      </c>
      <c r="X128" s="35">
        <v>7.4999999999999997E-2</v>
      </c>
      <c r="Y128" s="35">
        <v>0</v>
      </c>
      <c r="Z128" s="35">
        <v>0.03</v>
      </c>
      <c r="AA128" s="35">
        <v>0</v>
      </c>
      <c r="AB128" s="63">
        <v>0.105</v>
      </c>
      <c r="AC128" s="159">
        <v>0</v>
      </c>
      <c r="AD128" s="283">
        <v>3.2514909375000005E-3</v>
      </c>
      <c r="AE128" s="283">
        <v>0</v>
      </c>
      <c r="AF128" s="284">
        <v>3.2514909375000005E-3</v>
      </c>
      <c r="AG128" s="107"/>
      <c r="AH128" s="108"/>
      <c r="AI128" s="102">
        <v>0</v>
      </c>
      <c r="AJ128" s="109">
        <v>0</v>
      </c>
      <c r="AK128" s="107">
        <v>0</v>
      </c>
      <c r="AL128" s="108">
        <v>2.3918909184178733E-3</v>
      </c>
      <c r="AM128" s="108">
        <v>0</v>
      </c>
      <c r="AN128" s="109">
        <v>2.3918909184178733E-3</v>
      </c>
      <c r="AO128" s="107">
        <v>0</v>
      </c>
      <c r="AP128" s="108">
        <v>2.713128682028744E-4</v>
      </c>
      <c r="AQ128" s="108">
        <v>0</v>
      </c>
      <c r="AR128" s="109">
        <v>2.713128682028744E-4</v>
      </c>
      <c r="AS128" s="107">
        <v>0</v>
      </c>
      <c r="AT128" s="108">
        <v>5.8828715087925283E-4</v>
      </c>
      <c r="AU128" s="108">
        <v>0</v>
      </c>
      <c r="AV128" s="109">
        <v>5.8828715087925283E-4</v>
      </c>
      <c r="AW128" s="64">
        <v>0</v>
      </c>
      <c r="AX128" s="65">
        <v>7.3049842519795988E-6</v>
      </c>
      <c r="AY128" s="65">
        <v>0</v>
      </c>
      <c r="AZ128" s="67">
        <v>7.3049842519795988E-6</v>
      </c>
      <c r="BA128" s="464"/>
      <c r="BB128" s="465"/>
      <c r="BC128" s="466">
        <v>0</v>
      </c>
      <c r="BD128" s="467">
        <v>0</v>
      </c>
      <c r="BE128" s="464">
        <v>0</v>
      </c>
      <c r="BF128" s="465">
        <v>2.1865425322997651E-3</v>
      </c>
      <c r="BG128" s="465">
        <v>0</v>
      </c>
      <c r="BH128" s="468">
        <v>2.1865425322997651E-3</v>
      </c>
      <c r="BI128" s="464">
        <v>0</v>
      </c>
      <c r="BJ128" s="465">
        <v>2.7402771716816398E-4</v>
      </c>
      <c r="BK128" s="465">
        <v>0</v>
      </c>
      <c r="BL128" s="468">
        <v>2.7402771716816398E-4</v>
      </c>
      <c r="BM128" s="464">
        <v>0</v>
      </c>
      <c r="BN128" s="465">
        <v>7.8361570378009191E-4</v>
      </c>
      <c r="BO128" s="465">
        <v>0</v>
      </c>
      <c r="BP128" s="468">
        <v>7.8361570378009191E-4</v>
      </c>
      <c r="BQ128" s="464"/>
      <c r="BR128" s="465"/>
      <c r="BS128" s="465"/>
      <c r="BT128" s="468"/>
      <c r="BU128" s="266">
        <v>0</v>
      </c>
      <c r="BV128" s="267">
        <v>7.182218331843751E-2</v>
      </c>
      <c r="BW128" s="267">
        <v>0</v>
      </c>
      <c r="BX128" s="268">
        <v>7.182218331843751E-2</v>
      </c>
      <c r="BY128" s="121">
        <v>0</v>
      </c>
      <c r="BZ128" s="119">
        <v>0</v>
      </c>
      <c r="CA128" s="119">
        <v>0</v>
      </c>
      <c r="CB128" s="120">
        <v>0</v>
      </c>
      <c r="CC128" s="121">
        <v>0</v>
      </c>
      <c r="CD128" s="119">
        <v>5.2834478496932402E-2</v>
      </c>
      <c r="CE128" s="119">
        <v>0</v>
      </c>
      <c r="CF128" s="120">
        <v>5.2834478496932402E-2</v>
      </c>
      <c r="CG128" s="121">
        <v>0</v>
      </c>
      <c r="CH128" s="119">
        <v>5.9930299457332924E-3</v>
      </c>
      <c r="CI128" s="119">
        <v>0</v>
      </c>
      <c r="CJ128" s="120">
        <v>5.9930299457332924E-3</v>
      </c>
      <c r="CK128" s="121">
        <v>0</v>
      </c>
      <c r="CL128" s="119">
        <v>1.2994674875771816E-2</v>
      </c>
      <c r="CM128" s="119">
        <v>0</v>
      </c>
      <c r="CN128" s="120">
        <v>1.2994674875771816E-2</v>
      </c>
      <c r="CO128" s="41">
        <v>0</v>
      </c>
      <c r="CP128" s="33">
        <v>1.6135979714197734E-4</v>
      </c>
      <c r="CQ128" s="33">
        <v>0</v>
      </c>
      <c r="CR128" s="42">
        <v>1.6135979714197734E-4</v>
      </c>
      <c r="CS128" s="127">
        <v>0</v>
      </c>
      <c r="CT128" s="128">
        <v>0</v>
      </c>
      <c r="CU128" s="128">
        <v>0</v>
      </c>
      <c r="CV128" s="129">
        <v>0</v>
      </c>
      <c r="CW128" s="127">
        <v>0</v>
      </c>
      <c r="CX128" s="128">
        <v>4.8298537995969511E-2</v>
      </c>
      <c r="CY128" s="128">
        <v>0</v>
      </c>
      <c r="CZ128" s="129">
        <v>4.8298537995969511E-2</v>
      </c>
      <c r="DA128" s="127">
        <v>0</v>
      </c>
      <c r="DB128" s="128">
        <v>6.0529982445275739E-3</v>
      </c>
      <c r="DC128" s="128">
        <v>0</v>
      </c>
      <c r="DD128" s="129">
        <v>6.0529982445275739E-3</v>
      </c>
      <c r="DE128" s="127">
        <v>0</v>
      </c>
      <c r="DF128" s="128">
        <v>1.730928728079845E-2</v>
      </c>
      <c r="DG128" s="128">
        <v>0</v>
      </c>
      <c r="DH128" s="129">
        <v>1.730928728079845E-2</v>
      </c>
      <c r="DI128" s="127">
        <v>0</v>
      </c>
      <c r="DJ128" s="128">
        <v>0</v>
      </c>
      <c r="DK128" s="128">
        <v>0</v>
      </c>
      <c r="DL128" s="129">
        <v>0</v>
      </c>
      <c r="DM128" s="160">
        <v>3.2514909375000005E-3</v>
      </c>
      <c r="DN128" s="108">
        <v>0</v>
      </c>
      <c r="DO128" s="108">
        <v>2.3918909184178733E-3</v>
      </c>
      <c r="DP128" s="108">
        <v>2.713128682028744E-4</v>
      </c>
      <c r="DQ128" s="132">
        <v>5.8828715087925283E-4</v>
      </c>
      <c r="DR128" s="302">
        <v>7.3049842519795988E-6</v>
      </c>
      <c r="DS128" s="133">
        <v>0</v>
      </c>
      <c r="DT128" s="133">
        <v>2.1865425322997651E-3</v>
      </c>
      <c r="DU128" s="133">
        <v>2.7402771716816398E-4</v>
      </c>
      <c r="DV128" s="133">
        <v>7.8361570378009191E-4</v>
      </c>
      <c r="DW128" s="133">
        <v>0</v>
      </c>
      <c r="DX128" s="161">
        <v>7.182218331843751E-2</v>
      </c>
      <c r="DY128" s="140">
        <v>0</v>
      </c>
      <c r="DZ128" s="140">
        <v>5.2834478496932402E-2</v>
      </c>
      <c r="EA128" s="140">
        <v>5.9930299457332924E-3</v>
      </c>
      <c r="EB128" s="140">
        <v>1.2994674875771816E-2</v>
      </c>
      <c r="EC128" s="94">
        <v>1.6135979714197734E-4</v>
      </c>
      <c r="ED128" s="141">
        <v>0</v>
      </c>
      <c r="EE128" s="141">
        <v>4.8298537995969511E-2</v>
      </c>
      <c r="EF128" s="141">
        <v>6.0529982445275739E-3</v>
      </c>
      <c r="EG128" s="141">
        <v>1.730928728079845E-2</v>
      </c>
      <c r="EH128" s="141">
        <v>0</v>
      </c>
    </row>
    <row r="129" spans="1:138" outlineLevel="3" x14ac:dyDescent="0.2">
      <c r="A129" s="71">
        <v>113</v>
      </c>
      <c r="B129" s="56" t="s">
        <v>168</v>
      </c>
      <c r="C129" s="57" t="s">
        <v>189</v>
      </c>
      <c r="D129" s="32" t="s">
        <v>192</v>
      </c>
      <c r="E129" s="33">
        <v>177392.25200000001</v>
      </c>
      <c r="F129" s="33">
        <v>5341.9372000000003</v>
      </c>
      <c r="G129" s="59">
        <v>69.837189322686598</v>
      </c>
      <c r="H129" s="59">
        <v>86.661739129422202</v>
      </c>
      <c r="I129" s="59">
        <v>3.72</v>
      </c>
      <c r="J129" s="59">
        <v>65.88</v>
      </c>
      <c r="K129" s="59">
        <v>36.597999999999999</v>
      </c>
      <c r="L129" s="449">
        <v>3.32E-2</v>
      </c>
      <c r="M129" s="59">
        <v>48.4</v>
      </c>
      <c r="N129" s="59">
        <v>44.75841840778547</v>
      </c>
      <c r="O129" s="38">
        <v>6.1494535245616211E-2</v>
      </c>
      <c r="P129" s="61">
        <v>1</v>
      </c>
      <c r="Q129" s="62">
        <v>0</v>
      </c>
      <c r="R129" s="35">
        <v>14.231295999999999</v>
      </c>
      <c r="S129" s="35">
        <v>0.88435200000000003</v>
      </c>
      <c r="T129" s="35">
        <v>15.115647999999998</v>
      </c>
      <c r="U129" s="35">
        <v>15.115647999999998</v>
      </c>
      <c r="V129" s="63">
        <v>0</v>
      </c>
      <c r="W129" s="35">
        <v>0.18</v>
      </c>
      <c r="X129" s="35">
        <v>4.5583941605839415</v>
      </c>
      <c r="Y129" s="35">
        <v>0.18</v>
      </c>
      <c r="Z129" s="35">
        <v>0.03</v>
      </c>
      <c r="AA129" s="35">
        <v>2.5889717496350366E-3</v>
      </c>
      <c r="AB129" s="63">
        <v>4.950983132333576</v>
      </c>
      <c r="AC129" s="159">
        <v>6.6314020598540122E-2</v>
      </c>
      <c r="AD129" s="283">
        <v>1.2416034832116789</v>
      </c>
      <c r="AE129" s="283">
        <v>0</v>
      </c>
      <c r="AF129" s="284">
        <v>1.3079175038102191</v>
      </c>
      <c r="AG129" s="107"/>
      <c r="AH129" s="108"/>
      <c r="AI129" s="102">
        <v>0</v>
      </c>
      <c r="AJ129" s="109">
        <v>0</v>
      </c>
      <c r="AK129" s="107">
        <v>1.6319624547196116E-2</v>
      </c>
      <c r="AL129" s="108">
        <v>0.89106754597555216</v>
      </c>
      <c r="AM129" s="108">
        <v>0</v>
      </c>
      <c r="AN129" s="109">
        <v>0.90738717052274831</v>
      </c>
      <c r="AO129" s="107">
        <v>5.7468883537338204E-3</v>
      </c>
      <c r="AP129" s="108">
        <v>0.10759951716427245</v>
      </c>
      <c r="AQ129" s="108">
        <v>0</v>
      </c>
      <c r="AR129" s="109">
        <v>0.11334640551800627</v>
      </c>
      <c r="AS129" s="107">
        <v>4.424750769761019E-2</v>
      </c>
      <c r="AT129" s="108">
        <v>0.24293642007185434</v>
      </c>
      <c r="AU129" s="108">
        <v>0</v>
      </c>
      <c r="AV129" s="109">
        <v>0.28718392776946455</v>
      </c>
      <c r="AW129" s="64">
        <v>1.7335248414168992E-4</v>
      </c>
      <c r="AX129" s="65">
        <v>1.6228472213797415E-2</v>
      </c>
      <c r="AY129" s="65">
        <v>0</v>
      </c>
      <c r="AZ129" s="67">
        <v>1.6401824697939105E-2</v>
      </c>
      <c r="BA129" s="464"/>
      <c r="BB129" s="465"/>
      <c r="BC129" s="466">
        <v>0</v>
      </c>
      <c r="BD129" s="467">
        <v>0</v>
      </c>
      <c r="BE129" s="464">
        <v>1.5350935943852053E-2</v>
      </c>
      <c r="BF129" s="465">
        <v>0.83631222329987309</v>
      </c>
      <c r="BG129" s="465">
        <v>0</v>
      </c>
      <c r="BH129" s="468">
        <v>0.85166315924372515</v>
      </c>
      <c r="BI129" s="464">
        <v>5.4931531374958114E-3</v>
      </c>
      <c r="BJ129" s="465">
        <v>0.10686486809065333</v>
      </c>
      <c r="BK129" s="465">
        <v>0</v>
      </c>
      <c r="BL129" s="468">
        <v>0.11235802122814914</v>
      </c>
      <c r="BM129" s="464">
        <v>4.5296579033050573E-2</v>
      </c>
      <c r="BN129" s="465">
        <v>0.28219791960735507</v>
      </c>
      <c r="BO129" s="465">
        <v>0</v>
      </c>
      <c r="BP129" s="468">
        <v>0.32749449864040564</v>
      </c>
      <c r="BQ129" s="464"/>
      <c r="BR129" s="465"/>
      <c r="BS129" s="465"/>
      <c r="BT129" s="468"/>
      <c r="BU129" s="266">
        <v>354.24533351690775</v>
      </c>
      <c r="BV129" s="267">
        <v>6632.567834618043</v>
      </c>
      <c r="BW129" s="267">
        <v>0</v>
      </c>
      <c r="BX129" s="268">
        <v>6986.8131681349514</v>
      </c>
      <c r="BY129" s="121">
        <v>0</v>
      </c>
      <c r="BZ129" s="119">
        <v>0</v>
      </c>
      <c r="CA129" s="119">
        <v>0</v>
      </c>
      <c r="CB129" s="120">
        <v>0</v>
      </c>
      <c r="CC129" s="121">
        <v>87.178409458700088</v>
      </c>
      <c r="CD129" s="119">
        <v>4760.026871559513</v>
      </c>
      <c r="CE129" s="119">
        <v>0</v>
      </c>
      <c r="CF129" s="120">
        <v>4847.2052810182131</v>
      </c>
      <c r="CG129" s="121">
        <v>30.699516681057457</v>
      </c>
      <c r="CH129" s="119">
        <v>574.78986344186558</v>
      </c>
      <c r="CI129" s="119">
        <v>0</v>
      </c>
      <c r="CJ129" s="120">
        <v>605.48938012292297</v>
      </c>
      <c r="CK129" s="121">
        <v>236.36740737715024</v>
      </c>
      <c r="CL129" s="119">
        <v>1297.7510996166654</v>
      </c>
      <c r="CM129" s="119">
        <v>0</v>
      </c>
      <c r="CN129" s="120">
        <v>1534.1185069938158</v>
      </c>
      <c r="CO129" s="41">
        <v>0.92603808374890351</v>
      </c>
      <c r="CP129" s="33">
        <v>86.691479418050761</v>
      </c>
      <c r="CQ129" s="33">
        <v>0</v>
      </c>
      <c r="CR129" s="42">
        <v>87.617517501799668</v>
      </c>
      <c r="CS129" s="127">
        <v>0</v>
      </c>
      <c r="CT129" s="128">
        <v>0</v>
      </c>
      <c r="CU129" s="128">
        <v>0</v>
      </c>
      <c r="CV129" s="129">
        <v>0</v>
      </c>
      <c r="CW129" s="127">
        <v>82.003735773280397</v>
      </c>
      <c r="CX129" s="128">
        <v>4467.5273764602989</v>
      </c>
      <c r="CY129" s="128">
        <v>0</v>
      </c>
      <c r="CZ129" s="129">
        <v>4549.5311122335797</v>
      </c>
      <c r="DA129" s="127">
        <v>29.344079090485589</v>
      </c>
      <c r="DB129" s="128">
        <v>570.86541422655409</v>
      </c>
      <c r="DC129" s="128">
        <v>0</v>
      </c>
      <c r="DD129" s="129">
        <v>600.20949331703957</v>
      </c>
      <c r="DE129" s="127">
        <v>241.9714805693929</v>
      </c>
      <c r="DF129" s="128">
        <v>1507.4835645131395</v>
      </c>
      <c r="DG129" s="128">
        <v>0</v>
      </c>
      <c r="DH129" s="129">
        <v>1749.4550450825325</v>
      </c>
      <c r="DI129" s="127">
        <v>0</v>
      </c>
      <c r="DJ129" s="128">
        <v>0</v>
      </c>
      <c r="DK129" s="128">
        <v>0</v>
      </c>
      <c r="DL129" s="129">
        <v>0</v>
      </c>
      <c r="DM129" s="160">
        <v>1.3079175038102191</v>
      </c>
      <c r="DN129" s="108">
        <v>0</v>
      </c>
      <c r="DO129" s="108">
        <v>0.90738717052274831</v>
      </c>
      <c r="DP129" s="108">
        <v>0.11334640551800627</v>
      </c>
      <c r="DQ129" s="132">
        <v>0.28718392776946455</v>
      </c>
      <c r="DR129" s="302">
        <v>1.6401824697939105E-2</v>
      </c>
      <c r="DS129" s="133">
        <v>0</v>
      </c>
      <c r="DT129" s="133">
        <v>0.85166315924372515</v>
      </c>
      <c r="DU129" s="133">
        <v>0.11235802122814914</v>
      </c>
      <c r="DV129" s="133">
        <v>0.32749449864040564</v>
      </c>
      <c r="DW129" s="133">
        <v>0</v>
      </c>
      <c r="DX129" s="161">
        <v>6986.8131681349514</v>
      </c>
      <c r="DY129" s="140">
        <v>0</v>
      </c>
      <c r="DZ129" s="140">
        <v>4847.2052810182131</v>
      </c>
      <c r="EA129" s="140">
        <v>605.48938012292297</v>
      </c>
      <c r="EB129" s="140">
        <v>1534.1185069938158</v>
      </c>
      <c r="EC129" s="94">
        <v>87.617517501799668</v>
      </c>
      <c r="ED129" s="141">
        <v>0</v>
      </c>
      <c r="EE129" s="141">
        <v>4549.5311122335797</v>
      </c>
      <c r="EF129" s="141">
        <v>600.20949331703957</v>
      </c>
      <c r="EG129" s="141">
        <v>1749.4550450825325</v>
      </c>
      <c r="EH129" s="141">
        <v>0</v>
      </c>
    </row>
    <row r="130" spans="1:138" outlineLevel="3" x14ac:dyDescent="0.2">
      <c r="A130" s="71">
        <v>114</v>
      </c>
      <c r="B130" s="56" t="s">
        <v>168</v>
      </c>
      <c r="C130" s="57" t="s">
        <v>189</v>
      </c>
      <c r="D130" s="58" t="s">
        <v>193</v>
      </c>
      <c r="E130" s="33">
        <v>10033.629999999999</v>
      </c>
      <c r="F130" s="33">
        <v>447.22179999999997</v>
      </c>
      <c r="G130" s="59">
        <v>79.472105927715504</v>
      </c>
      <c r="H130" s="59">
        <v>131.243048502313</v>
      </c>
      <c r="I130" s="59">
        <v>6.6097999999999999</v>
      </c>
      <c r="J130" s="59">
        <v>54.881999999999998</v>
      </c>
      <c r="K130" s="59">
        <v>37.259</v>
      </c>
      <c r="L130" s="449">
        <v>8.3000000000000001E-3</v>
      </c>
      <c r="M130" s="59">
        <v>41.9</v>
      </c>
      <c r="N130" s="59">
        <v>36.66099628210906</v>
      </c>
      <c r="O130" s="38">
        <v>4.0934525749207973E-2</v>
      </c>
      <c r="P130" s="61">
        <v>0</v>
      </c>
      <c r="Q130" s="62">
        <v>0</v>
      </c>
      <c r="R130" s="35">
        <v>1.9635660000000004</v>
      </c>
      <c r="S130" s="35">
        <v>1.8217000000000001E-2</v>
      </c>
      <c r="T130" s="35">
        <v>1.9817830000000003</v>
      </c>
      <c r="U130" s="35">
        <v>1.9817830000000003</v>
      </c>
      <c r="V130" s="63">
        <v>0</v>
      </c>
      <c r="W130" s="35">
        <v>0.1</v>
      </c>
      <c r="X130" s="35">
        <v>0.5</v>
      </c>
      <c r="Y130" s="35">
        <v>0</v>
      </c>
      <c r="Z130" s="35">
        <v>0.03</v>
      </c>
      <c r="AA130" s="35">
        <v>0</v>
      </c>
      <c r="AB130" s="63">
        <v>0.63</v>
      </c>
      <c r="AC130" s="159">
        <v>6.8661775000000008E-3</v>
      </c>
      <c r="AD130" s="283">
        <v>2.6934637500000001E-2</v>
      </c>
      <c r="AE130" s="283">
        <v>0</v>
      </c>
      <c r="AF130" s="284">
        <v>3.3800814999999998E-2</v>
      </c>
      <c r="AG130" s="107"/>
      <c r="AH130" s="108"/>
      <c r="AI130" s="102">
        <v>0</v>
      </c>
      <c r="AJ130" s="109">
        <v>0</v>
      </c>
      <c r="AK130" s="107">
        <v>4.3108705972455183E-3</v>
      </c>
      <c r="AL130" s="108">
        <v>1.8780561950623137E-2</v>
      </c>
      <c r="AM130" s="108">
        <v>0</v>
      </c>
      <c r="AN130" s="109">
        <v>2.3091432547868655E-2</v>
      </c>
      <c r="AO130" s="107">
        <v>9.0113806665799044E-4</v>
      </c>
      <c r="AP130" s="108">
        <v>3.5349839358047169E-3</v>
      </c>
      <c r="AQ130" s="108">
        <v>0</v>
      </c>
      <c r="AR130" s="109">
        <v>4.4361220024627078E-3</v>
      </c>
      <c r="AS130" s="107">
        <v>1.6541688360964921E-3</v>
      </c>
      <c r="AT130" s="108">
        <v>4.6190916135721485E-3</v>
      </c>
      <c r="AU130" s="108">
        <v>0</v>
      </c>
      <c r="AV130" s="109">
        <v>6.2732604496686401E-3</v>
      </c>
      <c r="AW130" s="64">
        <v>1.7674050062062037E-5</v>
      </c>
      <c r="AX130" s="65">
        <v>3.4665877162256105E-4</v>
      </c>
      <c r="AY130" s="65">
        <v>0</v>
      </c>
      <c r="AZ130" s="67">
        <v>3.643328216846231E-4</v>
      </c>
      <c r="BA130" s="464"/>
      <c r="BB130" s="465"/>
      <c r="BC130" s="466">
        <v>0</v>
      </c>
      <c r="BD130" s="467">
        <v>0</v>
      </c>
      <c r="BE130" s="464">
        <v>4.1414009229665E-3</v>
      </c>
      <c r="BF130" s="465">
        <v>1.8013353895618815E-2</v>
      </c>
      <c r="BG130" s="465">
        <v>0</v>
      </c>
      <c r="BH130" s="468">
        <v>2.2154754818585316E-2</v>
      </c>
      <c r="BI130" s="464">
        <v>8.9047824019442804E-4</v>
      </c>
      <c r="BJ130" s="465">
        <v>3.4568526655147187E-3</v>
      </c>
      <c r="BK130" s="465">
        <v>0</v>
      </c>
      <c r="BL130" s="468">
        <v>4.3473309057091465E-3</v>
      </c>
      <c r="BM130" s="464">
        <v>1.8166242867770099E-3</v>
      </c>
      <c r="BN130" s="465">
        <v>5.1177721672439076E-3</v>
      </c>
      <c r="BO130" s="465">
        <v>0</v>
      </c>
      <c r="BP130" s="468">
        <v>6.934396454020917E-3</v>
      </c>
      <c r="BQ130" s="464"/>
      <c r="BR130" s="465"/>
      <c r="BS130" s="465"/>
      <c r="BT130" s="468"/>
      <c r="BU130" s="266">
        <v>3.0707042606695003</v>
      </c>
      <c r="BV130" s="267">
        <v>12.045757065097499</v>
      </c>
      <c r="BW130" s="267">
        <v>0</v>
      </c>
      <c r="BX130" s="268">
        <v>15.116461325766998</v>
      </c>
      <c r="BY130" s="121">
        <v>0</v>
      </c>
      <c r="BZ130" s="119">
        <v>0</v>
      </c>
      <c r="CA130" s="119">
        <v>0</v>
      </c>
      <c r="CB130" s="120">
        <v>0</v>
      </c>
      <c r="CC130" s="121">
        <v>1.9279153080672156</v>
      </c>
      <c r="CD130" s="119">
        <v>8.3990767205691892</v>
      </c>
      <c r="CE130" s="119">
        <v>0</v>
      </c>
      <c r="CF130" s="120">
        <v>10.326992028636406</v>
      </c>
      <c r="CG130" s="121">
        <v>0.40300858821930646</v>
      </c>
      <c r="CH130" s="119">
        <v>1.5809218787416699</v>
      </c>
      <c r="CI130" s="119">
        <v>0</v>
      </c>
      <c r="CJ130" s="120">
        <v>1.9839304669609765</v>
      </c>
      <c r="CK130" s="121">
        <v>0.73978036438297812</v>
      </c>
      <c r="CL130" s="119">
        <v>2.0657584657866406</v>
      </c>
      <c r="CM130" s="119">
        <v>0</v>
      </c>
      <c r="CN130" s="120">
        <v>2.8055388301696187</v>
      </c>
      <c r="CO130" s="41">
        <v>7.9042204820454955E-3</v>
      </c>
      <c r="CP130" s="33">
        <v>0.15503335983083066</v>
      </c>
      <c r="CQ130" s="33">
        <v>0</v>
      </c>
      <c r="CR130" s="42">
        <v>0.16293758031287617</v>
      </c>
      <c r="CS130" s="127">
        <v>0</v>
      </c>
      <c r="CT130" s="128">
        <v>0</v>
      </c>
      <c r="CU130" s="128">
        <v>0</v>
      </c>
      <c r="CV130" s="129">
        <v>0</v>
      </c>
      <c r="CW130" s="127">
        <v>1.8521247752907395</v>
      </c>
      <c r="CX130" s="128">
        <v>8.0559645532356576</v>
      </c>
      <c r="CY130" s="128">
        <v>0</v>
      </c>
      <c r="CZ130" s="129">
        <v>9.9080893285263976</v>
      </c>
      <c r="DA130" s="127">
        <v>0.3982412814405844</v>
      </c>
      <c r="DB130" s="128">
        <v>1.5459798714062902</v>
      </c>
      <c r="DC130" s="128">
        <v>0</v>
      </c>
      <c r="DD130" s="129">
        <v>1.9442211528468747</v>
      </c>
      <c r="DE130" s="127">
        <v>0.81243398345613049</v>
      </c>
      <c r="DF130" s="128">
        <v>2.2887792806247211</v>
      </c>
      <c r="DG130" s="128">
        <v>0</v>
      </c>
      <c r="DH130" s="129">
        <v>3.1012132640808514</v>
      </c>
      <c r="DI130" s="127">
        <v>0</v>
      </c>
      <c r="DJ130" s="128">
        <v>0</v>
      </c>
      <c r="DK130" s="128">
        <v>0</v>
      </c>
      <c r="DL130" s="129">
        <v>0</v>
      </c>
      <c r="DM130" s="160">
        <v>3.3800814999999998E-2</v>
      </c>
      <c r="DN130" s="108">
        <v>0</v>
      </c>
      <c r="DO130" s="108">
        <v>2.3091432547868655E-2</v>
      </c>
      <c r="DP130" s="108">
        <v>4.4361220024627078E-3</v>
      </c>
      <c r="DQ130" s="132">
        <v>6.2732604496686401E-3</v>
      </c>
      <c r="DR130" s="302">
        <v>3.643328216846231E-4</v>
      </c>
      <c r="DS130" s="133">
        <v>0</v>
      </c>
      <c r="DT130" s="133">
        <v>2.2154754818585316E-2</v>
      </c>
      <c r="DU130" s="133">
        <v>4.3473309057091465E-3</v>
      </c>
      <c r="DV130" s="133">
        <v>6.934396454020917E-3</v>
      </c>
      <c r="DW130" s="133">
        <v>0</v>
      </c>
      <c r="DX130" s="161">
        <v>15.116461325766998</v>
      </c>
      <c r="DY130" s="140">
        <v>0</v>
      </c>
      <c r="DZ130" s="140">
        <v>10.326992028636406</v>
      </c>
      <c r="EA130" s="140">
        <v>1.9839304669609765</v>
      </c>
      <c r="EB130" s="140">
        <v>2.8055388301696187</v>
      </c>
      <c r="EC130" s="94">
        <v>0.16293758031287617</v>
      </c>
      <c r="ED130" s="141">
        <v>0</v>
      </c>
      <c r="EE130" s="141">
        <v>9.9080893285263976</v>
      </c>
      <c r="EF130" s="141">
        <v>1.9442211528468747</v>
      </c>
      <c r="EG130" s="141">
        <v>3.1012132640808514</v>
      </c>
      <c r="EH130" s="141">
        <v>0</v>
      </c>
    </row>
    <row r="131" spans="1:138" outlineLevel="3" x14ac:dyDescent="0.2">
      <c r="A131" s="71">
        <v>115</v>
      </c>
      <c r="B131" s="56" t="s">
        <v>168</v>
      </c>
      <c r="C131" s="57" t="s">
        <v>189</v>
      </c>
      <c r="D131" s="58" t="s">
        <v>194</v>
      </c>
      <c r="E131" s="33">
        <v>37712.42</v>
      </c>
      <c r="F131" s="33">
        <v>1286.7134000000001</v>
      </c>
      <c r="G131" s="59">
        <v>53.320136717860301</v>
      </c>
      <c r="H131" s="59">
        <v>81.530749930792098</v>
      </c>
      <c r="I131" s="59">
        <v>4.4568000000000003</v>
      </c>
      <c r="J131" s="59">
        <v>63.082000000000001</v>
      </c>
      <c r="K131" s="59">
        <v>33.08</v>
      </c>
      <c r="L131" s="449">
        <v>3.0200000000000001E-2</v>
      </c>
      <c r="M131" s="59">
        <v>31.4</v>
      </c>
      <c r="N131" s="59">
        <v>25.000067774150001</v>
      </c>
      <c r="O131" s="38">
        <v>0.10382937329958009</v>
      </c>
      <c r="P131" s="61">
        <v>0</v>
      </c>
      <c r="Q131" s="62">
        <v>0</v>
      </c>
      <c r="R131" s="35">
        <v>30.209463960000001</v>
      </c>
      <c r="S131" s="35">
        <v>4.1952680200000003</v>
      </c>
      <c r="T131" s="35">
        <v>34.404731980000001</v>
      </c>
      <c r="U131" s="35">
        <v>34.404731980000001</v>
      </c>
      <c r="V131" s="63">
        <v>1.4121327184120834E-2</v>
      </c>
      <c r="W131" s="35">
        <v>5.3202900565897266</v>
      </c>
      <c r="X131" s="35">
        <v>5.3189227498228195</v>
      </c>
      <c r="Y131" s="35">
        <v>0</v>
      </c>
      <c r="Z131" s="35">
        <v>0.03</v>
      </c>
      <c r="AA131" s="35">
        <v>4.7519528006642522E-3</v>
      </c>
      <c r="AB131" s="63">
        <v>10.68808608639733</v>
      </c>
      <c r="AC131" s="159">
        <v>1.2554668683333277</v>
      </c>
      <c r="AD131" s="283">
        <v>1.4778586443078157</v>
      </c>
      <c r="AE131" s="283">
        <v>0</v>
      </c>
      <c r="AF131" s="284">
        <v>2.7333255126411435</v>
      </c>
      <c r="AG131" s="107"/>
      <c r="AH131" s="108"/>
      <c r="AI131" s="102">
        <v>0</v>
      </c>
      <c r="AJ131" s="109">
        <v>0</v>
      </c>
      <c r="AK131" s="107">
        <v>0.65929277320854696</v>
      </c>
      <c r="AL131" s="108">
        <v>1.0894233326704954</v>
      </c>
      <c r="AM131" s="108">
        <v>0</v>
      </c>
      <c r="AN131" s="109">
        <v>1.7487161058790424</v>
      </c>
      <c r="AO131" s="107">
        <v>0.10235915528847928</v>
      </c>
      <c r="AP131" s="108">
        <v>0.12049092356211984</v>
      </c>
      <c r="AQ131" s="108">
        <v>0</v>
      </c>
      <c r="AR131" s="109">
        <v>0.2228500788505991</v>
      </c>
      <c r="AS131" s="107">
        <v>0.49381493983630154</v>
      </c>
      <c r="AT131" s="108">
        <v>0.26794438807520043</v>
      </c>
      <c r="AU131" s="108">
        <v>0</v>
      </c>
      <c r="AV131" s="109">
        <v>0.76175932791150203</v>
      </c>
      <c r="AW131" s="64">
        <v>3.3080614804919008E-3</v>
      </c>
      <c r="AX131" s="65">
        <v>1.9470236045881349E-2</v>
      </c>
      <c r="AY131" s="65">
        <v>0</v>
      </c>
      <c r="AZ131" s="67">
        <v>2.277829752637325E-2</v>
      </c>
      <c r="BA131" s="464"/>
      <c r="BB131" s="465"/>
      <c r="BC131" s="466">
        <v>0</v>
      </c>
      <c r="BD131" s="467">
        <v>0</v>
      </c>
      <c r="BE131" s="464">
        <v>0.59352346495852748</v>
      </c>
      <c r="BF131" s="465">
        <v>0.97646037134566666</v>
      </c>
      <c r="BG131" s="465">
        <v>0</v>
      </c>
      <c r="BH131" s="468">
        <v>1.569983836304194</v>
      </c>
      <c r="BI131" s="464">
        <v>9.8268429801419324E-2</v>
      </c>
      <c r="BJ131" s="465">
        <v>0.12086086459045624</v>
      </c>
      <c r="BK131" s="465">
        <v>0</v>
      </c>
      <c r="BL131" s="468">
        <v>0.21912929439187556</v>
      </c>
      <c r="BM131" s="464">
        <v>0.56036691209288902</v>
      </c>
      <c r="BN131" s="465">
        <v>0.36106717232581143</v>
      </c>
      <c r="BO131" s="465">
        <v>0</v>
      </c>
      <c r="BP131" s="468">
        <v>0.92143408441870045</v>
      </c>
      <c r="BQ131" s="464"/>
      <c r="BR131" s="465"/>
      <c r="BS131" s="465"/>
      <c r="BT131" s="468"/>
      <c r="BU131" s="266">
        <v>1615.4260427405284</v>
      </c>
      <c r="BV131" s="267">
        <v>1901.5805209367002</v>
      </c>
      <c r="BW131" s="267">
        <v>0</v>
      </c>
      <c r="BX131" s="268">
        <v>3517.0065636772292</v>
      </c>
      <c r="BY131" s="121">
        <v>0</v>
      </c>
      <c r="BZ131" s="119">
        <v>0</v>
      </c>
      <c r="CA131" s="119">
        <v>0</v>
      </c>
      <c r="CB131" s="120">
        <v>0</v>
      </c>
      <c r="CC131" s="121">
        <v>848.32084581059837</v>
      </c>
      <c r="CD131" s="119">
        <v>1401.7756004197843</v>
      </c>
      <c r="CE131" s="119">
        <v>0</v>
      </c>
      <c r="CF131" s="120">
        <v>2250.0964462303828</v>
      </c>
      <c r="CG131" s="121">
        <v>131.70689672236716</v>
      </c>
      <c r="CH131" s="119">
        <v>155.03728592575533</v>
      </c>
      <c r="CI131" s="119">
        <v>0</v>
      </c>
      <c r="CJ131" s="120">
        <v>286.74418264812249</v>
      </c>
      <c r="CK131" s="121">
        <v>635.39830020756301</v>
      </c>
      <c r="CL131" s="119">
        <v>344.76763459116063</v>
      </c>
      <c r="CM131" s="119">
        <v>0</v>
      </c>
      <c r="CN131" s="120">
        <v>980.1659347987237</v>
      </c>
      <c r="CO131" s="41">
        <v>4.256527034972768</v>
      </c>
      <c r="CP131" s="33">
        <v>25.05261362139855</v>
      </c>
      <c r="CQ131" s="33">
        <v>0</v>
      </c>
      <c r="CR131" s="42">
        <v>29.309140656371316</v>
      </c>
      <c r="CS131" s="127">
        <v>0</v>
      </c>
      <c r="CT131" s="128">
        <v>0</v>
      </c>
      <c r="CU131" s="128">
        <v>0</v>
      </c>
      <c r="CV131" s="129">
        <v>0</v>
      </c>
      <c r="CW131" s="127">
        <v>763.69459557656785</v>
      </c>
      <c r="CX131" s="128">
        <v>1256.4246443794455</v>
      </c>
      <c r="CY131" s="128">
        <v>0</v>
      </c>
      <c r="CZ131" s="129">
        <v>2020.119239956013</v>
      </c>
      <c r="DA131" s="127">
        <v>126.44330542244559</v>
      </c>
      <c r="DB131" s="128">
        <v>155.51329400412556</v>
      </c>
      <c r="DC131" s="128">
        <v>0</v>
      </c>
      <c r="DD131" s="129">
        <v>281.95659942657113</v>
      </c>
      <c r="DE131" s="127">
        <v>721.03161470654243</v>
      </c>
      <c r="DF131" s="128">
        <v>464.58996893173077</v>
      </c>
      <c r="DG131" s="128">
        <v>0</v>
      </c>
      <c r="DH131" s="129">
        <v>1185.6215836382733</v>
      </c>
      <c r="DI131" s="127">
        <v>0</v>
      </c>
      <c r="DJ131" s="128">
        <v>0</v>
      </c>
      <c r="DK131" s="128">
        <v>0</v>
      </c>
      <c r="DL131" s="129">
        <v>0</v>
      </c>
      <c r="DM131" s="160">
        <v>2.7333255126411435</v>
      </c>
      <c r="DN131" s="108">
        <v>0</v>
      </c>
      <c r="DO131" s="108">
        <v>1.7487161058790424</v>
      </c>
      <c r="DP131" s="108">
        <v>0.2228500788505991</v>
      </c>
      <c r="DQ131" s="132">
        <v>0.76175932791150203</v>
      </c>
      <c r="DR131" s="302">
        <v>2.277829752637325E-2</v>
      </c>
      <c r="DS131" s="133">
        <v>0</v>
      </c>
      <c r="DT131" s="133">
        <v>1.569983836304194</v>
      </c>
      <c r="DU131" s="133">
        <v>0.21912929439187556</v>
      </c>
      <c r="DV131" s="133">
        <v>0.92143408441870045</v>
      </c>
      <c r="DW131" s="133">
        <v>0</v>
      </c>
      <c r="DX131" s="161">
        <v>3517.0065636772292</v>
      </c>
      <c r="DY131" s="140">
        <v>0</v>
      </c>
      <c r="DZ131" s="140">
        <v>2250.0964462303828</v>
      </c>
      <c r="EA131" s="140">
        <v>286.74418264812249</v>
      </c>
      <c r="EB131" s="140">
        <v>980.1659347987237</v>
      </c>
      <c r="EC131" s="94">
        <v>29.309140656371316</v>
      </c>
      <c r="ED131" s="141">
        <v>0</v>
      </c>
      <c r="EE131" s="141">
        <v>2020.119239956013</v>
      </c>
      <c r="EF131" s="141">
        <v>281.95659942657113</v>
      </c>
      <c r="EG131" s="141">
        <v>1185.6215836382733</v>
      </c>
      <c r="EH131" s="141">
        <v>0</v>
      </c>
    </row>
    <row r="132" spans="1:138" outlineLevel="3" x14ac:dyDescent="0.2">
      <c r="A132" s="71">
        <v>116</v>
      </c>
      <c r="B132" s="56" t="s">
        <v>168</v>
      </c>
      <c r="C132" s="57" t="s">
        <v>189</v>
      </c>
      <c r="D132" s="58" t="s">
        <v>195</v>
      </c>
      <c r="E132" s="33">
        <v>24882.792000000001</v>
      </c>
      <c r="F132" s="33">
        <v>836.28279999999995</v>
      </c>
      <c r="G132" s="59">
        <v>53.5547305896011</v>
      </c>
      <c r="H132" s="59">
        <v>72.820056268956805</v>
      </c>
      <c r="I132" s="59">
        <v>4.3499999999999996</v>
      </c>
      <c r="J132" s="59">
        <v>63.512</v>
      </c>
      <c r="K132" s="59">
        <v>31.731999999999999</v>
      </c>
      <c r="L132" s="449">
        <v>2.4399999999999998E-2</v>
      </c>
      <c r="M132" s="59">
        <v>24.4</v>
      </c>
      <c r="N132" s="59">
        <v>29.852781631039246</v>
      </c>
      <c r="O132" s="38">
        <v>9.837075370448356E-2</v>
      </c>
      <c r="P132" s="61">
        <v>0</v>
      </c>
      <c r="Q132" s="62">
        <v>0</v>
      </c>
      <c r="R132" s="35">
        <v>43.659270719999995</v>
      </c>
      <c r="S132" s="35">
        <v>11.970364640000001</v>
      </c>
      <c r="T132" s="35">
        <v>55.629635359999995</v>
      </c>
      <c r="U132" s="35">
        <v>55.629635359999995</v>
      </c>
      <c r="V132" s="63">
        <v>0</v>
      </c>
      <c r="W132" s="35">
        <v>0.95</v>
      </c>
      <c r="X132" s="35">
        <v>2.36</v>
      </c>
      <c r="Y132" s="35">
        <v>0</v>
      </c>
      <c r="Z132" s="35">
        <v>0.03</v>
      </c>
      <c r="AA132" s="35">
        <v>0</v>
      </c>
      <c r="AB132" s="63">
        <v>3.3399999999999994</v>
      </c>
      <c r="AC132" s="159">
        <v>0.24589172999999998</v>
      </c>
      <c r="AD132" s="283">
        <v>0.42235173599999998</v>
      </c>
      <c r="AE132" s="283">
        <v>0</v>
      </c>
      <c r="AF132" s="284">
        <v>0.66824346599999995</v>
      </c>
      <c r="AG132" s="107"/>
      <c r="AH132" s="108"/>
      <c r="AI132" s="102">
        <v>0</v>
      </c>
      <c r="AJ132" s="109">
        <v>0</v>
      </c>
      <c r="AK132" s="107">
        <v>0.15011005675169631</v>
      </c>
      <c r="AL132" s="108">
        <v>0.3142949968082806</v>
      </c>
      <c r="AM132" s="108">
        <v>0</v>
      </c>
      <c r="AN132" s="109">
        <v>0.46440505355997691</v>
      </c>
      <c r="AO132" s="107">
        <v>1.7905849614671121E-2</v>
      </c>
      <c r="AP132" s="108">
        <v>3.0755677180811576E-2</v>
      </c>
      <c r="AQ132" s="108">
        <v>0</v>
      </c>
      <c r="AR132" s="109">
        <v>4.8661526795482697E-2</v>
      </c>
      <c r="AS132" s="107">
        <v>7.7875823633632546E-2</v>
      </c>
      <c r="AT132" s="108">
        <v>7.7301062010907806E-2</v>
      </c>
      <c r="AU132" s="108">
        <v>0</v>
      </c>
      <c r="AV132" s="109">
        <v>0.15517688564454035</v>
      </c>
      <c r="AW132" s="64">
        <v>5.6884224346205148E-4</v>
      </c>
      <c r="AX132" s="65">
        <v>4.8853108853301446E-3</v>
      </c>
      <c r="AY132" s="65">
        <v>0</v>
      </c>
      <c r="AZ132" s="67">
        <v>5.4541531287921963E-3</v>
      </c>
      <c r="BA132" s="464"/>
      <c r="BB132" s="465"/>
      <c r="BC132" s="466">
        <v>0</v>
      </c>
      <c r="BD132" s="467">
        <v>0</v>
      </c>
      <c r="BE132" s="464">
        <v>0.13592257339378488</v>
      </c>
      <c r="BF132" s="465">
        <v>0.28340581310708868</v>
      </c>
      <c r="BG132" s="465">
        <v>0</v>
      </c>
      <c r="BH132" s="468">
        <v>0.41932838650087356</v>
      </c>
      <c r="BI132" s="464">
        <v>1.7415406511381196E-2</v>
      </c>
      <c r="BJ132" s="465">
        <v>3.1284016032937095E-2</v>
      </c>
      <c r="BK132" s="465">
        <v>0</v>
      </c>
      <c r="BL132" s="468">
        <v>4.8699422544318291E-2</v>
      </c>
      <c r="BM132" s="464">
        <v>9.1984907851371839E-2</v>
      </c>
      <c r="BN132" s="465">
        <v>0.10277659597464404</v>
      </c>
      <c r="BO132" s="465">
        <v>0</v>
      </c>
      <c r="BP132" s="468">
        <v>0.19476150382601587</v>
      </c>
      <c r="BQ132" s="464"/>
      <c r="BR132" s="465"/>
      <c r="BS132" s="465"/>
      <c r="BT132" s="468"/>
      <c r="BU132" s="266">
        <v>205.63502446124397</v>
      </c>
      <c r="BV132" s="267">
        <v>353.20549236694075</v>
      </c>
      <c r="BW132" s="267">
        <v>0</v>
      </c>
      <c r="BX132" s="268">
        <v>558.84051682818472</v>
      </c>
      <c r="BY132" s="121">
        <v>0</v>
      </c>
      <c r="BZ132" s="119">
        <v>0</v>
      </c>
      <c r="CA132" s="119">
        <v>0</v>
      </c>
      <c r="CB132" s="120">
        <v>0</v>
      </c>
      <c r="CC132" s="121">
        <v>125.53445856846749</v>
      </c>
      <c r="CD132" s="119">
        <v>262.83949995681996</v>
      </c>
      <c r="CE132" s="119">
        <v>0</v>
      </c>
      <c r="CF132" s="120">
        <v>388.37395852528743</v>
      </c>
      <c r="CG132" s="121">
        <v>14.974354052136086</v>
      </c>
      <c r="CH132" s="119">
        <v>25.720443828665211</v>
      </c>
      <c r="CI132" s="119">
        <v>0</v>
      </c>
      <c r="CJ132" s="120">
        <v>40.694797880801296</v>
      </c>
      <c r="CK132" s="121">
        <v>65.126211840640394</v>
      </c>
      <c r="CL132" s="119">
        <v>64.6455485814556</v>
      </c>
      <c r="CM132" s="119">
        <v>0</v>
      </c>
      <c r="CN132" s="120">
        <v>129.77176042209601</v>
      </c>
      <c r="CO132" s="41">
        <v>0.4757129841207261</v>
      </c>
      <c r="CP132" s="33">
        <v>4.0855014660543718</v>
      </c>
      <c r="CQ132" s="33">
        <v>0</v>
      </c>
      <c r="CR132" s="42">
        <v>4.5612144501750986</v>
      </c>
      <c r="CS132" s="127">
        <v>0</v>
      </c>
      <c r="CT132" s="128">
        <v>0</v>
      </c>
      <c r="CU132" s="128">
        <v>0</v>
      </c>
      <c r="CV132" s="129">
        <v>0</v>
      </c>
      <c r="CW132" s="127">
        <v>113.66971026095992</v>
      </c>
      <c r="CX132" s="128">
        <v>237.00740692147281</v>
      </c>
      <c r="CY132" s="128">
        <v>0</v>
      </c>
      <c r="CZ132" s="129">
        <v>350.67711718243271</v>
      </c>
      <c r="DA132" s="127">
        <v>14.564204920476097</v>
      </c>
      <c r="DB132" s="128">
        <v>26.162284523269523</v>
      </c>
      <c r="DC132" s="128">
        <v>0</v>
      </c>
      <c r="DD132" s="129">
        <v>40.726489443745621</v>
      </c>
      <c r="DE132" s="127">
        <v>76.925396295687221</v>
      </c>
      <c r="DF132" s="128">
        <v>85.950299456144052</v>
      </c>
      <c r="DG132" s="128">
        <v>0</v>
      </c>
      <c r="DH132" s="129">
        <v>162.87569575183124</v>
      </c>
      <c r="DI132" s="127">
        <v>0</v>
      </c>
      <c r="DJ132" s="128">
        <v>0</v>
      </c>
      <c r="DK132" s="128">
        <v>0</v>
      </c>
      <c r="DL132" s="129">
        <v>0</v>
      </c>
      <c r="DM132" s="160">
        <v>0.66824346599999995</v>
      </c>
      <c r="DN132" s="108">
        <v>0</v>
      </c>
      <c r="DO132" s="108">
        <v>0.46440505355997691</v>
      </c>
      <c r="DP132" s="108">
        <v>4.8661526795482697E-2</v>
      </c>
      <c r="DQ132" s="132">
        <v>0.15517688564454035</v>
      </c>
      <c r="DR132" s="302">
        <v>5.4541531287921963E-3</v>
      </c>
      <c r="DS132" s="133">
        <v>0</v>
      </c>
      <c r="DT132" s="133">
        <v>0.41932838650087356</v>
      </c>
      <c r="DU132" s="133">
        <v>4.8699422544318291E-2</v>
      </c>
      <c r="DV132" s="133">
        <v>0.19476150382601587</v>
      </c>
      <c r="DW132" s="133">
        <v>0</v>
      </c>
      <c r="DX132" s="161">
        <v>558.84051682818472</v>
      </c>
      <c r="DY132" s="140">
        <v>0</v>
      </c>
      <c r="DZ132" s="140">
        <v>388.37395852528743</v>
      </c>
      <c r="EA132" s="140">
        <v>40.694797880801296</v>
      </c>
      <c r="EB132" s="140">
        <v>129.77176042209601</v>
      </c>
      <c r="EC132" s="94">
        <v>4.5612144501750986</v>
      </c>
      <c r="ED132" s="141">
        <v>0</v>
      </c>
      <c r="EE132" s="141">
        <v>350.67711718243271</v>
      </c>
      <c r="EF132" s="141">
        <v>40.726489443745621</v>
      </c>
      <c r="EG132" s="141">
        <v>162.87569575183124</v>
      </c>
      <c r="EH132" s="141">
        <v>0</v>
      </c>
    </row>
    <row r="133" spans="1:138" outlineLevel="2" x14ac:dyDescent="0.2">
      <c r="A133" s="71"/>
      <c r="B133" s="56"/>
      <c r="C133" s="74" t="s">
        <v>196</v>
      </c>
      <c r="D133" s="58"/>
      <c r="E133" s="33">
        <v>280600.96600000001</v>
      </c>
      <c r="F133" s="33">
        <v>9011.409599999999</v>
      </c>
      <c r="G133" s="59">
        <v>66.563106528682368</v>
      </c>
      <c r="H133" s="59">
        <v>88.281815605487736</v>
      </c>
      <c r="I133" s="59">
        <v>4.1951619176360602</v>
      </c>
      <c r="J133" s="59">
        <v>63.980803902244105</v>
      </c>
      <c r="K133" s="59">
        <v>34.352401535271468</v>
      </c>
      <c r="L133" s="449">
        <v>2.9606297713955874E-2</v>
      </c>
      <c r="M133" s="59">
        <v>42.077261257772598</v>
      </c>
      <c r="N133" s="59">
        <v>38.141917265430919</v>
      </c>
      <c r="O133" s="59">
        <v>6.9491944184069496E-2</v>
      </c>
      <c r="P133" s="61"/>
      <c r="Q133" s="62">
        <v>0</v>
      </c>
      <c r="R133" s="35">
        <v>23.286492017852574</v>
      </c>
      <c r="S133" s="35">
        <v>0</v>
      </c>
      <c r="T133" s="35">
        <v>0</v>
      </c>
      <c r="U133" s="35">
        <v>23.286492017852574</v>
      </c>
      <c r="V133" s="63">
        <v>1.6664517355283844E-2</v>
      </c>
      <c r="W133" s="35">
        <v>0.47085442858589921</v>
      </c>
      <c r="X133" s="35">
        <v>1.3620866105966234</v>
      </c>
      <c r="Y133" s="35">
        <v>0</v>
      </c>
      <c r="Z133" s="35">
        <v>3.0000000000000002E-2</v>
      </c>
      <c r="AA133" s="35">
        <v>2.2132526129881739E-3</v>
      </c>
      <c r="AB133" s="63">
        <v>1.8818188091507946</v>
      </c>
      <c r="AC133" s="159">
        <v>0.24173544447245521</v>
      </c>
      <c r="AD133" s="283">
        <v>1.0575596745867197</v>
      </c>
      <c r="AE133" s="283">
        <v>0</v>
      </c>
      <c r="AF133" s="284">
        <v>1.2992951190591748</v>
      </c>
      <c r="AG133" s="107"/>
      <c r="AH133" s="108"/>
      <c r="AI133" s="102">
        <v>0</v>
      </c>
      <c r="AJ133" s="109">
        <v>0</v>
      </c>
      <c r="AK133" s="107">
        <v>0.11795730926999848</v>
      </c>
      <c r="AL133" s="108">
        <v>0.76450962201254502</v>
      </c>
      <c r="AM133" s="108">
        <v>0</v>
      </c>
      <c r="AN133" s="109">
        <v>0.8824669312825435</v>
      </c>
      <c r="AO133" s="107">
        <v>1.9728742109756045E-2</v>
      </c>
      <c r="AP133" s="108">
        <v>9.0923014585045897E-2</v>
      </c>
      <c r="AQ133" s="108">
        <v>0</v>
      </c>
      <c r="AR133" s="109">
        <v>0.11065175669480194</v>
      </c>
      <c r="AS133" s="107">
        <v>0.1040493930927007</v>
      </c>
      <c r="AT133" s="108">
        <v>0.20212703798912873</v>
      </c>
      <c r="AU133" s="108">
        <v>0</v>
      </c>
      <c r="AV133" s="109">
        <v>0.30617643108182946</v>
      </c>
      <c r="AW133" s="64">
        <v>6.2877868999811559E-4</v>
      </c>
      <c r="AX133" s="65">
        <v>1.3615594838714856E-2</v>
      </c>
      <c r="AY133" s="65">
        <v>0</v>
      </c>
      <c r="AZ133" s="67">
        <v>1.4244373528712972E-2</v>
      </c>
      <c r="BA133" s="464"/>
      <c r="BB133" s="465"/>
      <c r="BC133" s="466">
        <v>0</v>
      </c>
      <c r="BD133" s="467">
        <v>0</v>
      </c>
      <c r="BE133" s="464">
        <v>0.10666701537860393</v>
      </c>
      <c r="BF133" s="465">
        <v>0.71012205311400567</v>
      </c>
      <c r="BG133" s="465">
        <v>0</v>
      </c>
      <c r="BH133" s="468">
        <v>0.81678906849260957</v>
      </c>
      <c r="BI133" s="464">
        <v>1.894818217061707E-2</v>
      </c>
      <c r="BJ133" s="465">
        <v>9.0494425641317905E-2</v>
      </c>
      <c r="BK133" s="465">
        <v>0</v>
      </c>
      <c r="BL133" s="468">
        <v>0.10944260781193497</v>
      </c>
      <c r="BM133" s="464">
        <v>0.11549146823323611</v>
      </c>
      <c r="BN133" s="465">
        <v>0.24332760099268125</v>
      </c>
      <c r="BO133" s="465">
        <v>0</v>
      </c>
      <c r="BP133" s="468">
        <v>0.35881906922591733</v>
      </c>
      <c r="BQ133" s="464"/>
      <c r="BR133" s="465"/>
      <c r="BS133" s="465"/>
      <c r="BT133" s="468"/>
      <c r="BU133" s="266">
        <v>2178.3771049793495</v>
      </c>
      <c r="BV133" s="267">
        <v>9530.1034041436415</v>
      </c>
      <c r="BW133" s="267">
        <v>0</v>
      </c>
      <c r="BX133" s="268">
        <v>11708.48050912299</v>
      </c>
      <c r="BY133" s="121">
        <v>0</v>
      </c>
      <c r="BZ133" s="119">
        <v>0</v>
      </c>
      <c r="CA133" s="119">
        <v>0</v>
      </c>
      <c r="CB133" s="120">
        <v>0</v>
      </c>
      <c r="CC133" s="121">
        <v>1062.9616291458331</v>
      </c>
      <c r="CD133" s="119">
        <v>6889.3093470962185</v>
      </c>
      <c r="CE133" s="119">
        <v>0</v>
      </c>
      <c r="CF133" s="120">
        <v>7952.2709762420518</v>
      </c>
      <c r="CG133" s="121">
        <v>177.78377604377985</v>
      </c>
      <c r="CH133" s="119">
        <v>819.34452649262255</v>
      </c>
      <c r="CI133" s="119">
        <v>0</v>
      </c>
      <c r="CJ133" s="120">
        <v>997.12830253640243</v>
      </c>
      <c r="CK133" s="121">
        <v>937.63169978973667</v>
      </c>
      <c r="CL133" s="119">
        <v>1821.4495305547991</v>
      </c>
      <c r="CM133" s="119">
        <v>0</v>
      </c>
      <c r="CN133" s="120">
        <v>2759.0812303445359</v>
      </c>
      <c r="CO133" s="41">
        <v>5.6661823233244419</v>
      </c>
      <c r="CP133" s="33">
        <v>122.69570203930549</v>
      </c>
      <c r="CQ133" s="33">
        <v>0</v>
      </c>
      <c r="CR133" s="42">
        <v>128.36188436262995</v>
      </c>
      <c r="CS133" s="127">
        <v>0</v>
      </c>
      <c r="CT133" s="128">
        <v>0</v>
      </c>
      <c r="CU133" s="128">
        <v>0</v>
      </c>
      <c r="CV133" s="129">
        <v>0</v>
      </c>
      <c r="CW133" s="127">
        <v>961.22016638609898</v>
      </c>
      <c r="CX133" s="128">
        <v>6399.2006866032598</v>
      </c>
      <c r="CY133" s="128">
        <v>0</v>
      </c>
      <c r="CZ133" s="129">
        <v>7360.4208529893585</v>
      </c>
      <c r="DA133" s="127">
        <v>170.74983071484749</v>
      </c>
      <c r="DB133" s="128">
        <v>815.48233597065826</v>
      </c>
      <c r="DC133" s="128">
        <v>0</v>
      </c>
      <c r="DD133" s="129">
        <v>986.23216668550572</v>
      </c>
      <c r="DE133" s="127">
        <v>1040.7409255550788</v>
      </c>
      <c r="DF133" s="128">
        <v>2192.7246795304172</v>
      </c>
      <c r="DG133" s="128">
        <v>0</v>
      </c>
      <c r="DH133" s="129">
        <v>3233.4656050854956</v>
      </c>
      <c r="DI133" s="127">
        <v>0</v>
      </c>
      <c r="DJ133" s="128">
        <v>0</v>
      </c>
      <c r="DK133" s="128">
        <v>0</v>
      </c>
      <c r="DL133" s="129">
        <v>0</v>
      </c>
      <c r="DM133" s="160">
        <v>1.2992951190591748</v>
      </c>
      <c r="DN133" s="108">
        <v>0</v>
      </c>
      <c r="DO133" s="108">
        <v>0.8824669312825435</v>
      </c>
      <c r="DP133" s="108">
        <v>0.11065175669480194</v>
      </c>
      <c r="DQ133" s="132">
        <v>0.30617643108182946</v>
      </c>
      <c r="DR133" s="302">
        <v>1.4244373528712972E-2</v>
      </c>
      <c r="DS133" s="133">
        <v>0</v>
      </c>
      <c r="DT133" s="133">
        <v>0.81678906849260957</v>
      </c>
      <c r="DU133" s="133">
        <v>0.10944260781193497</v>
      </c>
      <c r="DV133" s="133">
        <v>0.35881906922591733</v>
      </c>
      <c r="DW133" s="133">
        <v>0</v>
      </c>
      <c r="DX133" s="161">
        <v>11708.48050912299</v>
      </c>
      <c r="DY133" s="140">
        <v>0</v>
      </c>
      <c r="DZ133" s="140">
        <v>7952.2709762420518</v>
      </c>
      <c r="EA133" s="140">
        <v>997.12830253640243</v>
      </c>
      <c r="EB133" s="140">
        <v>2759.0812303445359</v>
      </c>
      <c r="EC133" s="94">
        <v>128.36188436262995</v>
      </c>
      <c r="ED133" s="141">
        <v>0</v>
      </c>
      <c r="EE133" s="141">
        <v>7360.4208529893585</v>
      </c>
      <c r="EF133" s="141">
        <v>986.23216668550572</v>
      </c>
      <c r="EG133" s="141">
        <v>3233.4656050854956</v>
      </c>
      <c r="EH133" s="141">
        <v>0</v>
      </c>
    </row>
    <row r="134" spans="1:138" outlineLevel="1" x14ac:dyDescent="0.2">
      <c r="A134" s="71"/>
      <c r="B134" s="80" t="s">
        <v>197</v>
      </c>
      <c r="C134" s="57"/>
      <c r="D134" s="58"/>
      <c r="E134" s="33">
        <v>610483.36100000015</v>
      </c>
      <c r="F134" s="33">
        <v>16905.796000000002</v>
      </c>
      <c r="G134" s="59">
        <v>44.833581867565464</v>
      </c>
      <c r="H134" s="59">
        <v>58.275043386914305</v>
      </c>
      <c r="I134" s="59">
        <v>3.6649680106621414</v>
      </c>
      <c r="J134" s="59">
        <v>67.840916403545862</v>
      </c>
      <c r="K134" s="59">
        <v>47.755431110360021</v>
      </c>
      <c r="L134" s="449">
        <v>2.31172322415342E-2</v>
      </c>
      <c r="M134" s="59">
        <v>28.672955918786663</v>
      </c>
      <c r="N134" s="59">
        <v>26.393486714161003</v>
      </c>
      <c r="O134" s="59">
        <v>0.30768194182991931</v>
      </c>
      <c r="P134" s="61"/>
      <c r="Q134" s="62">
        <v>8.3875967745026603E-5</v>
      </c>
      <c r="R134" s="35">
        <v>22.820534108411721</v>
      </c>
      <c r="S134" s="35">
        <v>0</v>
      </c>
      <c r="T134" s="35">
        <v>0</v>
      </c>
      <c r="U134" s="35">
        <v>22.820617984379467</v>
      </c>
      <c r="V134" s="63">
        <v>5.2286252987455824E-2</v>
      </c>
      <c r="W134" s="35">
        <v>0.74283514616359936</v>
      </c>
      <c r="X134" s="35">
        <v>2.2077444205384862</v>
      </c>
      <c r="Y134" s="35">
        <v>0</v>
      </c>
      <c r="Z134" s="35">
        <v>2.8897844265954705E-2</v>
      </c>
      <c r="AA134" s="35">
        <v>2.1850616576309201E-3</v>
      </c>
      <c r="AB134" s="63">
        <v>3.033948725613127</v>
      </c>
      <c r="AC134" s="159">
        <v>0.43101745073377962</v>
      </c>
      <c r="AD134" s="283">
        <v>0.86833634500462864</v>
      </c>
      <c r="AE134" s="283">
        <v>2.8109402976591578E-5</v>
      </c>
      <c r="AF134" s="284">
        <v>1.2993819051413849</v>
      </c>
      <c r="AG134" s="107"/>
      <c r="AH134" s="108"/>
      <c r="AI134" s="102">
        <v>2.3869401931887735E-7</v>
      </c>
      <c r="AJ134" s="109">
        <v>2.3869401931887735E-7</v>
      </c>
      <c r="AK134" s="107">
        <v>0.16626952591856695</v>
      </c>
      <c r="AL134" s="108">
        <v>0.64632406626276062</v>
      </c>
      <c r="AM134" s="108">
        <v>1.3315071902511685E-6</v>
      </c>
      <c r="AN134" s="109">
        <v>0.81259492368851782</v>
      </c>
      <c r="AO134" s="107">
        <v>1.7202080708488998E-2</v>
      </c>
      <c r="AP134" s="108">
        <v>5.5535086906184396E-2</v>
      </c>
      <c r="AQ134" s="108">
        <v>2.5854358666273263E-7</v>
      </c>
      <c r="AR134" s="109">
        <v>7.2737426158260052E-2</v>
      </c>
      <c r="AS134" s="107">
        <v>0.24754584410672364</v>
      </c>
      <c r="AT134" s="108">
        <v>0.16647719183568363</v>
      </c>
      <c r="AU134" s="108">
        <v>2.6280658180358799E-5</v>
      </c>
      <c r="AV134" s="109">
        <v>0.41404931660058764</v>
      </c>
      <c r="AW134" s="64">
        <v>2.7754250840693273E-2</v>
      </c>
      <c r="AX134" s="65">
        <v>6.4938913115317173E-2</v>
      </c>
      <c r="AY134" s="65">
        <v>2.6844479842644957E-5</v>
      </c>
      <c r="AZ134" s="67">
        <v>9.2720008435853096E-2</v>
      </c>
      <c r="BA134" s="464"/>
      <c r="BB134" s="465"/>
      <c r="BC134" s="466">
        <v>1.07412308693495E-8</v>
      </c>
      <c r="BD134" s="467">
        <v>1.07412308693495E-8</v>
      </c>
      <c r="BE134" s="464">
        <v>8.8984521177364953E-2</v>
      </c>
      <c r="BF134" s="465">
        <v>0.4705073902709932</v>
      </c>
      <c r="BG134" s="465">
        <v>1.0705170782082865E-8</v>
      </c>
      <c r="BH134" s="468">
        <v>0.55949192215352894</v>
      </c>
      <c r="BI134" s="464">
        <v>1.4973538968349423E-2</v>
      </c>
      <c r="BJ134" s="465">
        <v>6.5024373987117412E-2</v>
      </c>
      <c r="BK134" s="465">
        <v>1.6221161606632667E-8</v>
      </c>
      <c r="BL134" s="468">
        <v>7.9997929176628443E-2</v>
      </c>
      <c r="BM134" s="464">
        <v>0.29930513974737194</v>
      </c>
      <c r="BN134" s="465">
        <v>0.26786566763120095</v>
      </c>
      <c r="BO134" s="465">
        <v>1.2272555706885576E-6</v>
      </c>
      <c r="BP134" s="468">
        <v>0.56717203463414356</v>
      </c>
      <c r="BQ134" s="464"/>
      <c r="BR134" s="465"/>
      <c r="BS134" s="465"/>
      <c r="BT134" s="468"/>
      <c r="BU134" s="266">
        <v>7286.6930945453296</v>
      </c>
      <c r="BV134" s="267">
        <v>14679.917108033873</v>
      </c>
      <c r="BW134" s="267">
        <v>0.47521183240405002</v>
      </c>
      <c r="BX134" s="268">
        <v>21967.085414411606</v>
      </c>
      <c r="BY134" s="121">
        <v>0</v>
      </c>
      <c r="BZ134" s="119">
        <v>0</v>
      </c>
      <c r="CA134" s="119">
        <v>4.0353123970249998E-3</v>
      </c>
      <c r="CB134" s="120">
        <v>4.0353123970249998E-3</v>
      </c>
      <c r="CC134" s="121">
        <v>2810.9186861960056</v>
      </c>
      <c r="CD134" s="119">
        <v>10926.622814128716</v>
      </c>
      <c r="CE134" s="119">
        <v>2.2510188930919446E-2</v>
      </c>
      <c r="CF134" s="120">
        <v>13737.564010513652</v>
      </c>
      <c r="CG134" s="121">
        <v>290.81486723325048</v>
      </c>
      <c r="CH134" s="119">
        <v>938.86485007822466</v>
      </c>
      <c r="CI134" s="119">
        <v>4.3708851332284792E-3</v>
      </c>
      <c r="CJ134" s="120">
        <v>1229.6840881966084</v>
      </c>
      <c r="CK134" s="121">
        <v>4184.9595411160726</v>
      </c>
      <c r="CL134" s="119">
        <v>2814.4294438269335</v>
      </c>
      <c r="CM134" s="119">
        <v>0.44429544594287712</v>
      </c>
      <c r="CN134" s="120">
        <v>6999.8332803889489</v>
      </c>
      <c r="CO134" s="41">
        <v>469.20770284558904</v>
      </c>
      <c r="CP134" s="33">
        <v>1097.8440175892767</v>
      </c>
      <c r="CQ134" s="33">
        <v>0.45382729994586779</v>
      </c>
      <c r="CR134" s="42">
        <v>1567.5055477348117</v>
      </c>
      <c r="CS134" s="127">
        <v>0</v>
      </c>
      <c r="CT134" s="128">
        <v>0</v>
      </c>
      <c r="CU134" s="128">
        <v>1.8158905786612532E-4</v>
      </c>
      <c r="CV134" s="129">
        <v>1.8158905786612532E-4</v>
      </c>
      <c r="CW134" s="127">
        <v>1504.3541621822119</v>
      </c>
      <c r="CX134" s="128">
        <v>7954.3019564137967</v>
      </c>
      <c r="CY134" s="128">
        <v>1.8097943338705338E-4</v>
      </c>
      <c r="CZ134" s="129">
        <v>9458.656299575443</v>
      </c>
      <c r="DA134" s="127">
        <v>253.13959519696584</v>
      </c>
      <c r="DB134" s="128">
        <v>1099.2888016539137</v>
      </c>
      <c r="DC134" s="128">
        <v>2.7423164900476415E-4</v>
      </c>
      <c r="DD134" s="129">
        <v>1352.4286710825286</v>
      </c>
      <c r="DE134" s="127">
        <v>5059.9916343205623</v>
      </c>
      <c r="DF134" s="128">
        <v>4528.4823323768869</v>
      </c>
      <c r="DG134" s="128">
        <v>2.0747732317924338E-2</v>
      </c>
      <c r="DH134" s="129">
        <v>9588.4947144297676</v>
      </c>
      <c r="DI134" s="127">
        <v>0</v>
      </c>
      <c r="DJ134" s="128">
        <v>0</v>
      </c>
      <c r="DK134" s="128">
        <v>0</v>
      </c>
      <c r="DL134" s="129">
        <v>0</v>
      </c>
      <c r="DM134" s="160">
        <v>1.2993819051413849</v>
      </c>
      <c r="DN134" s="108">
        <v>2.3869401931887735E-7</v>
      </c>
      <c r="DO134" s="108">
        <v>0.81259492368851782</v>
      </c>
      <c r="DP134" s="108">
        <v>7.2737426158260052E-2</v>
      </c>
      <c r="DQ134" s="132">
        <v>0.41404931660058764</v>
      </c>
      <c r="DR134" s="302">
        <v>9.2720008435853096E-2</v>
      </c>
      <c r="DS134" s="133">
        <v>1.07412308693495E-8</v>
      </c>
      <c r="DT134" s="133">
        <v>0.55949192215352894</v>
      </c>
      <c r="DU134" s="133">
        <v>7.9997929176628443E-2</v>
      </c>
      <c r="DV134" s="133">
        <v>0.56717203463414356</v>
      </c>
      <c r="DW134" s="133">
        <v>0</v>
      </c>
      <c r="DX134" s="161">
        <v>21967.085414411606</v>
      </c>
      <c r="DY134" s="140">
        <v>4.0353123970249998E-3</v>
      </c>
      <c r="DZ134" s="140">
        <v>13737.564010513652</v>
      </c>
      <c r="EA134" s="140">
        <v>1229.6840881966084</v>
      </c>
      <c r="EB134" s="140">
        <v>6999.8332803889489</v>
      </c>
      <c r="EC134" s="94">
        <v>1567.5055477348117</v>
      </c>
      <c r="ED134" s="141">
        <v>1.8158905786612532E-4</v>
      </c>
      <c r="EE134" s="141">
        <v>9458.656299575443</v>
      </c>
      <c r="EF134" s="141">
        <v>1352.4286710825286</v>
      </c>
      <c r="EG134" s="141">
        <v>9588.4947144297676</v>
      </c>
      <c r="EH134" s="141">
        <v>0</v>
      </c>
    </row>
    <row r="135" spans="1:138" outlineLevel="3" x14ac:dyDescent="0.2">
      <c r="A135" s="71">
        <v>117</v>
      </c>
      <c r="B135" s="56" t="s">
        <v>198</v>
      </c>
      <c r="C135" s="81" t="s">
        <v>199</v>
      </c>
      <c r="D135" s="58" t="s">
        <v>200</v>
      </c>
      <c r="E135" s="33">
        <v>8455.4770000000008</v>
      </c>
      <c r="F135" s="33">
        <v>80.276800000000009</v>
      </c>
      <c r="G135" s="59">
        <v>3.0856576359370398</v>
      </c>
      <c r="H135" s="59">
        <v>3.7578798551475301</v>
      </c>
      <c r="I135" s="59">
        <v>1.4661</v>
      </c>
      <c r="J135" s="59">
        <v>81.093999999999994</v>
      </c>
      <c r="K135" s="59">
        <v>65.852000000000004</v>
      </c>
      <c r="L135" s="449">
        <v>6.0000000000000006E-4</v>
      </c>
      <c r="M135" s="59">
        <v>2.4</v>
      </c>
      <c r="N135" s="59">
        <v>3.95288785958788</v>
      </c>
      <c r="O135" s="38">
        <v>1</v>
      </c>
      <c r="P135" s="61">
        <v>1</v>
      </c>
      <c r="Q135" s="62">
        <v>6.1316826804631679E-3</v>
      </c>
      <c r="R135" s="35">
        <v>0.24086991431175164</v>
      </c>
      <c r="S135" s="35">
        <v>3.9127066532340077E-2</v>
      </c>
      <c r="T135" s="35">
        <v>0.27999698084409175</v>
      </c>
      <c r="U135" s="35">
        <v>0.2861286635245549</v>
      </c>
      <c r="V135" s="63">
        <v>4.3980477814610014E-3</v>
      </c>
      <c r="W135" s="35">
        <v>4.5296572384432507E-2</v>
      </c>
      <c r="X135" s="35">
        <v>0.17335358931008266</v>
      </c>
      <c r="Y135" s="35">
        <v>1.1805767191473307E-3</v>
      </c>
      <c r="Z135" s="35">
        <v>0.03</v>
      </c>
      <c r="AA135" s="35">
        <v>2.2499999999999996E-6</v>
      </c>
      <c r="AB135" s="63">
        <v>0.25423103619512349</v>
      </c>
      <c r="AC135" s="159">
        <v>2.4436026490066228E-3</v>
      </c>
      <c r="AD135" s="283">
        <v>3.5330260556291396E-3</v>
      </c>
      <c r="AE135" s="283">
        <v>9.3114854277567777E-6</v>
      </c>
      <c r="AF135" s="284">
        <v>5.9859401900635191E-3</v>
      </c>
      <c r="AG135" s="107"/>
      <c r="AH135" s="108"/>
      <c r="AI135" s="102">
        <v>9.6561341612609724E-7</v>
      </c>
      <c r="AJ135" s="109">
        <v>9.6561341612609724E-7</v>
      </c>
      <c r="AK135" s="107">
        <v>8.3187605173433465E-4</v>
      </c>
      <c r="AL135" s="108">
        <v>2.8249508429068699E-3</v>
      </c>
      <c r="AM135" s="108">
        <v>1.2560857357378872E-6</v>
      </c>
      <c r="AN135" s="109">
        <v>3.6580829803769424E-3</v>
      </c>
      <c r="AO135" s="107">
        <v>9.1827651686868152E-6</v>
      </c>
      <c r="AP135" s="108">
        <v>1.3276687442159973E-5</v>
      </c>
      <c r="AQ135" s="108">
        <v>3.1362784306145366E-8</v>
      </c>
      <c r="AR135" s="109">
        <v>2.2490815395152934E-5</v>
      </c>
      <c r="AS135" s="107">
        <v>1.6025438321036014E-3</v>
      </c>
      <c r="AT135" s="108">
        <v>6.9479852528010961E-4</v>
      </c>
      <c r="AU135" s="108">
        <v>7.0584234915866481E-6</v>
      </c>
      <c r="AV135" s="109">
        <v>2.3044007808752979E-3</v>
      </c>
      <c r="AW135" s="64">
        <v>1.7800367642913914E-5</v>
      </c>
      <c r="AX135" s="65">
        <v>1.2868123773674596E-4</v>
      </c>
      <c r="AY135" s="65">
        <v>3.3914651382270809E-7</v>
      </c>
      <c r="AZ135" s="67">
        <v>1.468207518934826E-4</v>
      </c>
      <c r="BA135" s="464"/>
      <c r="BB135" s="465"/>
      <c r="BC135" s="466">
        <v>9.3044347183306342E-7</v>
      </c>
      <c r="BD135" s="467">
        <v>9.3044347183306342E-7</v>
      </c>
      <c r="BE135" s="464">
        <v>3.0406825498709709E-5</v>
      </c>
      <c r="BF135" s="465">
        <v>9.1539049137654291E-8</v>
      </c>
      <c r="BG135" s="465">
        <v>9.2763458801772217E-7</v>
      </c>
      <c r="BH135" s="468">
        <v>3.1425999135865085E-5</v>
      </c>
      <c r="BI135" s="464">
        <v>1.2873385429480375E-5</v>
      </c>
      <c r="BJ135" s="465">
        <v>3.872694123844445E-4</v>
      </c>
      <c r="BK135" s="465">
        <v>9.5261970830680308E-8</v>
      </c>
      <c r="BL135" s="468">
        <v>4.0023805978475557E-4</v>
      </c>
      <c r="BM135" s="464">
        <v>2.3825220704355187E-3</v>
      </c>
      <c r="BN135" s="465">
        <v>3.0169838664588118E-3</v>
      </c>
      <c r="BO135" s="465">
        <v>7.0189988832526042E-6</v>
      </c>
      <c r="BP135" s="468">
        <v>5.4065249357775824E-3</v>
      </c>
      <c r="BQ135" s="464"/>
      <c r="BR135" s="465"/>
      <c r="BS135" s="465"/>
      <c r="BT135" s="468"/>
      <c r="BU135" s="266">
        <v>0.19616460113377487</v>
      </c>
      <c r="BV135" s="267">
        <v>0.28362002606252934</v>
      </c>
      <c r="BW135" s="267">
        <v>7.4749625338694538E-4</v>
      </c>
      <c r="BX135" s="268">
        <v>0.48053212344969115</v>
      </c>
      <c r="BY135" s="121">
        <v>0</v>
      </c>
      <c r="BZ135" s="119">
        <v>0</v>
      </c>
      <c r="CA135" s="119">
        <v>7.7516355083671486E-5</v>
      </c>
      <c r="CB135" s="120">
        <v>7.7516355083671486E-5</v>
      </c>
      <c r="CC135" s="121">
        <v>6.678034742986684E-2</v>
      </c>
      <c r="CD135" s="119">
        <v>0.22677801382586624</v>
      </c>
      <c r="CE135" s="119">
        <v>1.0083454339068323E-4</v>
      </c>
      <c r="CF135" s="120">
        <v>0.29365919579912375</v>
      </c>
      <c r="CG135" s="121">
        <v>7.3716300289363779E-4</v>
      </c>
      <c r="CH135" s="119">
        <v>1.0658099824567878E-3</v>
      </c>
      <c r="CI135" s="119">
        <v>2.5177039631875705E-6</v>
      </c>
      <c r="CJ135" s="120">
        <v>1.8054906893136132E-3</v>
      </c>
      <c r="CK135" s="121">
        <v>0.1286470907010144</v>
      </c>
      <c r="CL135" s="119">
        <v>5.5776202254206306E-2</v>
      </c>
      <c r="CM135" s="119">
        <v>5.666276509494031E-4</v>
      </c>
      <c r="CN135" s="120">
        <v>0.18498992060617014</v>
      </c>
      <c r="CO135" s="41">
        <v>1.4289565531966717E-3</v>
      </c>
      <c r="CP135" s="33">
        <v>1.0330117985545209E-2</v>
      </c>
      <c r="CQ135" s="33">
        <v>2.7225596860842774E-5</v>
      </c>
      <c r="CR135" s="42">
        <v>1.1786300135602725E-2</v>
      </c>
      <c r="CS135" s="127">
        <v>0</v>
      </c>
      <c r="CT135" s="128">
        <v>0</v>
      </c>
      <c r="CU135" s="128">
        <v>7.4693024499648469E-5</v>
      </c>
      <c r="CV135" s="129">
        <v>7.4693024499648469E-5</v>
      </c>
      <c r="CW135" s="127">
        <v>2.4409626491948199E-3</v>
      </c>
      <c r="CX135" s="128">
        <v>7.3484619398136464E-6</v>
      </c>
      <c r="CY135" s="128">
        <v>7.4467536295381087E-5</v>
      </c>
      <c r="CZ135" s="129">
        <v>2.5227786474300144E-3</v>
      </c>
      <c r="DA135" s="127">
        <v>1.0334341874453103E-3</v>
      </c>
      <c r="DB135" s="128">
        <v>3.1088749164103577E-2</v>
      </c>
      <c r="DC135" s="128">
        <v>7.6473261799803574E-6</v>
      </c>
      <c r="DD135" s="129">
        <v>3.2129830677728871E-2</v>
      </c>
      <c r="DE135" s="127">
        <v>0.19126124774393807</v>
      </c>
      <c r="DF135" s="128">
        <v>0.24219381045094077</v>
      </c>
      <c r="DG135" s="128">
        <v>5.634627695510927E-4</v>
      </c>
      <c r="DH135" s="129">
        <v>0.43401852096442989</v>
      </c>
      <c r="DI135" s="127">
        <v>0</v>
      </c>
      <c r="DJ135" s="128">
        <v>0</v>
      </c>
      <c r="DK135" s="128">
        <v>0</v>
      </c>
      <c r="DL135" s="129">
        <v>0</v>
      </c>
      <c r="DM135" s="160">
        <v>5.9859401900635191E-3</v>
      </c>
      <c r="DN135" s="108">
        <v>9.6561341612609724E-7</v>
      </c>
      <c r="DO135" s="108">
        <v>3.6580829803769424E-3</v>
      </c>
      <c r="DP135" s="108">
        <v>2.2490815395152934E-5</v>
      </c>
      <c r="DQ135" s="132">
        <v>2.3044007808752979E-3</v>
      </c>
      <c r="DR135" s="302">
        <v>1.468207518934826E-4</v>
      </c>
      <c r="DS135" s="133">
        <v>9.3044347183306342E-7</v>
      </c>
      <c r="DT135" s="133">
        <v>3.1425999135865085E-5</v>
      </c>
      <c r="DU135" s="133">
        <v>4.0023805978475557E-4</v>
      </c>
      <c r="DV135" s="133">
        <v>5.4065249357775824E-3</v>
      </c>
      <c r="DW135" s="133">
        <v>0</v>
      </c>
      <c r="DX135" s="161">
        <v>0.48053212344969115</v>
      </c>
      <c r="DY135" s="140">
        <v>7.7516355083671486E-5</v>
      </c>
      <c r="DZ135" s="140">
        <v>0.29365919579912375</v>
      </c>
      <c r="EA135" s="140">
        <v>1.8054906893136132E-3</v>
      </c>
      <c r="EB135" s="140">
        <v>0.18498992060617014</v>
      </c>
      <c r="EC135" s="94">
        <v>1.1786300135602725E-2</v>
      </c>
      <c r="ED135" s="141">
        <v>7.4693024499648469E-5</v>
      </c>
      <c r="EE135" s="141">
        <v>2.5227786474300144E-3</v>
      </c>
      <c r="EF135" s="141">
        <v>3.2129830677728871E-2</v>
      </c>
      <c r="EG135" s="141">
        <v>0.43401852096442989</v>
      </c>
      <c r="EH135" s="141">
        <v>0</v>
      </c>
    </row>
    <row r="136" spans="1:138" outlineLevel="3" x14ac:dyDescent="0.2">
      <c r="A136" s="71">
        <v>118</v>
      </c>
      <c r="B136" s="56" t="s">
        <v>198</v>
      </c>
      <c r="C136" s="81" t="s">
        <v>199</v>
      </c>
      <c r="D136" s="58" t="s">
        <v>201</v>
      </c>
      <c r="E136" s="33">
        <v>11079.521000000001</v>
      </c>
      <c r="F136" s="33">
        <v>128.76679999999999</v>
      </c>
      <c r="G136" s="59">
        <v>3.3280192083114901</v>
      </c>
      <c r="H136" s="59">
        <v>4.1218182491359299</v>
      </c>
      <c r="I136" s="59">
        <v>1.8162</v>
      </c>
      <c r="J136" s="59">
        <v>80.519000000000005</v>
      </c>
      <c r="K136" s="59">
        <v>97.641000000000005</v>
      </c>
      <c r="L136" s="449">
        <v>6.0000000000000006E-4</v>
      </c>
      <c r="M136" s="59">
        <v>2.2999999999999998</v>
      </c>
      <c r="N136" s="59">
        <v>3.0440596009217256</v>
      </c>
      <c r="O136" s="38">
        <v>1</v>
      </c>
      <c r="P136" s="61">
        <v>1</v>
      </c>
      <c r="Q136" s="62">
        <v>1.8442479170346398E-2</v>
      </c>
      <c r="R136" s="35">
        <v>2.2388139257903892</v>
      </c>
      <c r="S136" s="35">
        <v>0.53654576822773248</v>
      </c>
      <c r="T136" s="35">
        <v>2.7753596940181215</v>
      </c>
      <c r="U136" s="35">
        <v>2.7938021731884679</v>
      </c>
      <c r="V136" s="63">
        <v>4.8660375493407862E-2</v>
      </c>
      <c r="W136" s="35">
        <v>0.56893320061015384</v>
      </c>
      <c r="X136" s="35">
        <v>0.33542843080714457</v>
      </c>
      <c r="Y136" s="35">
        <v>3.8882106108545519E-2</v>
      </c>
      <c r="Z136" s="35">
        <v>0.03</v>
      </c>
      <c r="AA136" s="35">
        <v>1.2285454281434635E-3</v>
      </c>
      <c r="AB136" s="63">
        <v>1.0231326584473952</v>
      </c>
      <c r="AC136" s="159">
        <v>8.7211608288258302E-2</v>
      </c>
      <c r="AD136" s="283">
        <v>3.1006506782058747E-2</v>
      </c>
      <c r="AE136" s="283">
        <v>2.1264314036540508E-4</v>
      </c>
      <c r="AF136" s="284">
        <v>0.11843075821068244</v>
      </c>
      <c r="AG136" s="107"/>
      <c r="AH136" s="108"/>
      <c r="AI136" s="102">
        <v>3.160306119814821E-6</v>
      </c>
      <c r="AJ136" s="109">
        <v>3.160306119814821E-6</v>
      </c>
      <c r="AK136" s="107">
        <v>5.0705106682456265E-2</v>
      </c>
      <c r="AL136" s="108">
        <v>2.4783247506601061E-2</v>
      </c>
      <c r="AM136" s="108">
        <v>1.1366164078942862E-5</v>
      </c>
      <c r="AN136" s="109">
        <v>7.5499720353136276E-2</v>
      </c>
      <c r="AO136" s="107">
        <v>3.5947039857903845E-4</v>
      </c>
      <c r="AP136" s="108">
        <v>1.2780318549624522E-4</v>
      </c>
      <c r="AQ136" s="108">
        <v>8.6345016907418764E-7</v>
      </c>
      <c r="AR136" s="109">
        <v>4.8813703424435787E-4</v>
      </c>
      <c r="AS136" s="107">
        <v>3.6147031207222992E-2</v>
      </c>
      <c r="AT136" s="108">
        <v>6.0954560899614384E-3</v>
      </c>
      <c r="AU136" s="108">
        <v>1.9725321999757321E-4</v>
      </c>
      <c r="AV136" s="109">
        <v>4.2439740517182002E-2</v>
      </c>
      <c r="AW136" s="64">
        <v>1.6570205574769077E-2</v>
      </c>
      <c r="AX136" s="65">
        <v>2.9456181442955809E-2</v>
      </c>
      <c r="AY136" s="65">
        <v>2.0201098334713484E-4</v>
      </c>
      <c r="AZ136" s="67">
        <v>4.6228398001072021E-2</v>
      </c>
      <c r="BA136" s="464"/>
      <c r="BB136" s="465"/>
      <c r="BC136" s="466">
        <v>1.5801530599074137E-7</v>
      </c>
      <c r="BD136" s="467">
        <v>1.5801530599074137E-7</v>
      </c>
      <c r="BE136" s="464">
        <v>1.5956352019978156E-3</v>
      </c>
      <c r="BF136" s="465">
        <v>4.9225870685829526E-8</v>
      </c>
      <c r="BG136" s="465">
        <v>1.5759588412339931E-7</v>
      </c>
      <c r="BH136" s="468">
        <v>1.595842023752625E-3</v>
      </c>
      <c r="BI136" s="464">
        <v>6.174843000689087E-4</v>
      </c>
      <c r="BJ136" s="465">
        <v>1.7515387736688994E-4</v>
      </c>
      <c r="BK136" s="465">
        <v>1.3453517435914655E-7</v>
      </c>
      <c r="BL136" s="468">
        <v>7.927727126101578E-4</v>
      </c>
      <c r="BM136" s="464">
        <v>6.8428283211422497E-2</v>
      </c>
      <c r="BN136" s="465">
        <v>1.3751222358653625E-3</v>
      </c>
      <c r="BO136" s="465">
        <v>1.0182010653796967E-5</v>
      </c>
      <c r="BP136" s="468">
        <v>6.9813587457941653E-2</v>
      </c>
      <c r="BQ136" s="464"/>
      <c r="BR136" s="465"/>
      <c r="BS136" s="465"/>
      <c r="BT136" s="468"/>
      <c r="BU136" s="266">
        <v>11.229959722132499</v>
      </c>
      <c r="BV136" s="267">
        <v>3.9926086575040021</v>
      </c>
      <c r="BW136" s="267">
        <v>2.738137672680404E-2</v>
      </c>
      <c r="BX136" s="268">
        <v>15.249949756363302</v>
      </c>
      <c r="BY136" s="121">
        <v>0</v>
      </c>
      <c r="BZ136" s="119">
        <v>0</v>
      </c>
      <c r="CA136" s="119">
        <v>4.0694250606897105E-4</v>
      </c>
      <c r="CB136" s="120">
        <v>4.0694250606897105E-4</v>
      </c>
      <c r="CC136" s="121">
        <v>6.5291343311585086</v>
      </c>
      <c r="CD136" s="119">
        <v>3.1912594750329975</v>
      </c>
      <c r="CE136" s="119">
        <v>1.4635845767204197E-3</v>
      </c>
      <c r="CF136" s="120">
        <v>9.7218573907682266</v>
      </c>
      <c r="CG136" s="121">
        <v>4.6287852919747324E-2</v>
      </c>
      <c r="CH136" s="119">
        <v>1.6456807226157909E-2</v>
      </c>
      <c r="CI136" s="119">
        <v>1.1118371523114209E-4</v>
      </c>
      <c r="CJ136" s="120">
        <v>6.2855843861136379E-2</v>
      </c>
      <c r="CK136" s="121">
        <v>4.6545375380542415</v>
      </c>
      <c r="CL136" s="119">
        <v>0.78489237524484645</v>
      </c>
      <c r="CM136" s="119">
        <v>2.5399665928783507E-2</v>
      </c>
      <c r="CN136" s="120">
        <v>5.4648295792278709</v>
      </c>
      <c r="CO136" s="41">
        <v>2.1336923472051748</v>
      </c>
      <c r="CP136" s="33">
        <v>3.7929782246288015</v>
      </c>
      <c r="CQ136" s="33">
        <v>2.601230789046384E-2</v>
      </c>
      <c r="CR136" s="42">
        <v>5.9526828797244402</v>
      </c>
      <c r="CS136" s="127">
        <v>0</v>
      </c>
      <c r="CT136" s="128">
        <v>0</v>
      </c>
      <c r="CU136" s="128">
        <v>2.0347125303448593E-5</v>
      </c>
      <c r="CV136" s="129">
        <v>2.0347125303448593E-5</v>
      </c>
      <c r="CW136" s="127">
        <v>0.20546483892861231</v>
      </c>
      <c r="CX136" s="128">
        <v>6.3386578454280729E-6</v>
      </c>
      <c r="CY136" s="128">
        <v>2.0293117691740932E-5</v>
      </c>
      <c r="CZ136" s="129">
        <v>0.2054914707041495</v>
      </c>
      <c r="DA136" s="127">
        <v>7.9511477370113146E-2</v>
      </c>
      <c r="DB136" s="128">
        <v>2.2554004296126841E-2</v>
      </c>
      <c r="DC136" s="128">
        <v>1.732366388966935E-5</v>
      </c>
      <c r="DD136" s="129">
        <v>0.10208280533012966</v>
      </c>
      <c r="DE136" s="127">
        <v>8.8112910586285977</v>
      </c>
      <c r="DF136" s="128">
        <v>0.17707008992122794</v>
      </c>
      <c r="DG136" s="128">
        <v>1.3111049294553432E-3</v>
      </c>
      <c r="DH136" s="129">
        <v>8.9896722534792808</v>
      </c>
      <c r="DI136" s="127">
        <v>0</v>
      </c>
      <c r="DJ136" s="128">
        <v>0</v>
      </c>
      <c r="DK136" s="128">
        <v>0</v>
      </c>
      <c r="DL136" s="129">
        <v>0</v>
      </c>
      <c r="DM136" s="160">
        <v>0.11843075821068244</v>
      </c>
      <c r="DN136" s="108">
        <v>3.160306119814821E-6</v>
      </c>
      <c r="DO136" s="108">
        <v>7.5499720353136276E-2</v>
      </c>
      <c r="DP136" s="108">
        <v>4.8813703424435787E-4</v>
      </c>
      <c r="DQ136" s="132">
        <v>4.2439740517182002E-2</v>
      </c>
      <c r="DR136" s="302">
        <v>4.6228398001072021E-2</v>
      </c>
      <c r="DS136" s="133">
        <v>1.5801530599074137E-7</v>
      </c>
      <c r="DT136" s="133">
        <v>1.595842023752625E-3</v>
      </c>
      <c r="DU136" s="133">
        <v>7.927727126101578E-4</v>
      </c>
      <c r="DV136" s="133">
        <v>6.9813587457941653E-2</v>
      </c>
      <c r="DW136" s="133">
        <v>0</v>
      </c>
      <c r="DX136" s="161">
        <v>15.249949756363302</v>
      </c>
      <c r="DY136" s="140">
        <v>4.0694250606897105E-4</v>
      </c>
      <c r="DZ136" s="140">
        <v>9.7218573907682266</v>
      </c>
      <c r="EA136" s="140">
        <v>6.2855843861136379E-2</v>
      </c>
      <c r="EB136" s="140">
        <v>5.4648295792278709</v>
      </c>
      <c r="EC136" s="94">
        <v>5.9526828797244402</v>
      </c>
      <c r="ED136" s="141">
        <v>2.0347125303448593E-5</v>
      </c>
      <c r="EE136" s="141">
        <v>0.2054914707041495</v>
      </c>
      <c r="EF136" s="141">
        <v>0.10208280533012966</v>
      </c>
      <c r="EG136" s="141">
        <v>8.9896722534792808</v>
      </c>
      <c r="EH136" s="141">
        <v>0</v>
      </c>
    </row>
    <row r="137" spans="1:138" outlineLevel="3" x14ac:dyDescent="0.2">
      <c r="A137" s="71">
        <v>119</v>
      </c>
      <c r="B137" s="56" t="s">
        <v>198</v>
      </c>
      <c r="C137" s="81" t="s">
        <v>199</v>
      </c>
      <c r="D137" s="36" t="s">
        <v>202</v>
      </c>
      <c r="E137" s="33">
        <v>161.33600000000001</v>
      </c>
      <c r="F137" s="33">
        <v>1.5454000000000001</v>
      </c>
      <c r="G137" s="59">
        <v>7.9648956547482301</v>
      </c>
      <c r="H137" s="59">
        <v>9.2371115402662998</v>
      </c>
      <c r="I137" s="59">
        <v>1.4563999999999999</v>
      </c>
      <c r="J137" s="59">
        <v>80.44</v>
      </c>
      <c r="K137" s="59">
        <v>31.053999999999998</v>
      </c>
      <c r="L137" s="449">
        <v>1E-4</v>
      </c>
      <c r="M137" s="59">
        <v>2.8</v>
      </c>
      <c r="N137" s="59">
        <v>0</v>
      </c>
      <c r="O137" s="38">
        <v>1</v>
      </c>
      <c r="P137" s="61">
        <v>1</v>
      </c>
      <c r="Q137" s="62">
        <v>0</v>
      </c>
      <c r="R137" s="35">
        <v>0</v>
      </c>
      <c r="S137" s="35">
        <v>0</v>
      </c>
      <c r="T137" s="35">
        <v>0</v>
      </c>
      <c r="U137" s="35">
        <v>0</v>
      </c>
      <c r="V137" s="63">
        <v>0</v>
      </c>
      <c r="W137" s="35">
        <v>0</v>
      </c>
      <c r="X137" s="35">
        <v>0</v>
      </c>
      <c r="Y137" s="35">
        <v>0</v>
      </c>
      <c r="Z137" s="35">
        <v>0</v>
      </c>
      <c r="AA137" s="35">
        <v>0</v>
      </c>
      <c r="AB137" s="63">
        <v>0</v>
      </c>
      <c r="AC137" s="159">
        <v>0</v>
      </c>
      <c r="AD137" s="283">
        <v>0</v>
      </c>
      <c r="AE137" s="283">
        <v>0</v>
      </c>
      <c r="AF137" s="284">
        <v>0</v>
      </c>
      <c r="AG137" s="107"/>
      <c r="AH137" s="108"/>
      <c r="AI137" s="102">
        <v>0</v>
      </c>
      <c r="AJ137" s="109">
        <v>0</v>
      </c>
      <c r="AK137" s="107">
        <v>0</v>
      </c>
      <c r="AL137" s="108">
        <v>0</v>
      </c>
      <c r="AM137" s="108">
        <v>0</v>
      </c>
      <c r="AN137" s="109">
        <v>0</v>
      </c>
      <c r="AO137" s="107">
        <v>0</v>
      </c>
      <c r="AP137" s="108">
        <v>0</v>
      </c>
      <c r="AQ137" s="108">
        <v>0</v>
      </c>
      <c r="AR137" s="109">
        <v>0</v>
      </c>
      <c r="AS137" s="107">
        <v>0</v>
      </c>
      <c r="AT137" s="108">
        <v>0</v>
      </c>
      <c r="AU137" s="108">
        <v>0</v>
      </c>
      <c r="AV137" s="109">
        <v>0</v>
      </c>
      <c r="AW137" s="64">
        <v>0</v>
      </c>
      <c r="AX137" s="65">
        <v>0</v>
      </c>
      <c r="AY137" s="65">
        <v>0</v>
      </c>
      <c r="AZ137" s="67">
        <v>0</v>
      </c>
      <c r="BA137" s="464"/>
      <c r="BB137" s="465"/>
      <c r="BC137" s="466">
        <v>0</v>
      </c>
      <c r="BD137" s="467">
        <v>0</v>
      </c>
      <c r="BE137" s="464">
        <v>0</v>
      </c>
      <c r="BF137" s="465">
        <v>0</v>
      </c>
      <c r="BG137" s="465">
        <v>0</v>
      </c>
      <c r="BH137" s="468">
        <v>0</v>
      </c>
      <c r="BI137" s="464">
        <v>0</v>
      </c>
      <c r="BJ137" s="465">
        <v>0</v>
      </c>
      <c r="BK137" s="465">
        <v>0</v>
      </c>
      <c r="BL137" s="468">
        <v>0</v>
      </c>
      <c r="BM137" s="464">
        <v>0</v>
      </c>
      <c r="BN137" s="465">
        <v>0</v>
      </c>
      <c r="BO137" s="465">
        <v>0</v>
      </c>
      <c r="BP137" s="468">
        <v>0</v>
      </c>
      <c r="BQ137" s="464"/>
      <c r="BR137" s="465"/>
      <c r="BS137" s="465"/>
      <c r="BT137" s="468"/>
      <c r="BU137" s="266">
        <v>0</v>
      </c>
      <c r="BV137" s="267">
        <v>0</v>
      </c>
      <c r="BW137" s="267">
        <v>0</v>
      </c>
      <c r="BX137" s="268">
        <v>0</v>
      </c>
      <c r="BY137" s="121">
        <v>0</v>
      </c>
      <c r="BZ137" s="119">
        <v>0</v>
      </c>
      <c r="CA137" s="119">
        <v>0</v>
      </c>
      <c r="CB137" s="120">
        <v>0</v>
      </c>
      <c r="CC137" s="121">
        <v>0</v>
      </c>
      <c r="CD137" s="119">
        <v>0</v>
      </c>
      <c r="CE137" s="119">
        <v>0</v>
      </c>
      <c r="CF137" s="120">
        <v>0</v>
      </c>
      <c r="CG137" s="121">
        <v>0</v>
      </c>
      <c r="CH137" s="119">
        <v>0</v>
      </c>
      <c r="CI137" s="119">
        <v>0</v>
      </c>
      <c r="CJ137" s="120">
        <v>0</v>
      </c>
      <c r="CK137" s="121">
        <v>0</v>
      </c>
      <c r="CL137" s="119">
        <v>0</v>
      </c>
      <c r="CM137" s="119">
        <v>0</v>
      </c>
      <c r="CN137" s="120">
        <v>0</v>
      </c>
      <c r="CO137" s="41">
        <v>0</v>
      </c>
      <c r="CP137" s="33">
        <v>0</v>
      </c>
      <c r="CQ137" s="33">
        <v>0</v>
      </c>
      <c r="CR137" s="42">
        <v>0</v>
      </c>
      <c r="CS137" s="127">
        <v>0</v>
      </c>
      <c r="CT137" s="128">
        <v>0</v>
      </c>
      <c r="CU137" s="128">
        <v>0</v>
      </c>
      <c r="CV137" s="129">
        <v>0</v>
      </c>
      <c r="CW137" s="127">
        <v>0</v>
      </c>
      <c r="CX137" s="128">
        <v>0</v>
      </c>
      <c r="CY137" s="128">
        <v>0</v>
      </c>
      <c r="CZ137" s="129">
        <v>0</v>
      </c>
      <c r="DA137" s="127">
        <v>0</v>
      </c>
      <c r="DB137" s="128">
        <v>0</v>
      </c>
      <c r="DC137" s="128">
        <v>0</v>
      </c>
      <c r="DD137" s="129">
        <v>0</v>
      </c>
      <c r="DE137" s="127">
        <v>0</v>
      </c>
      <c r="DF137" s="128">
        <v>0</v>
      </c>
      <c r="DG137" s="128">
        <v>0</v>
      </c>
      <c r="DH137" s="129">
        <v>0</v>
      </c>
      <c r="DI137" s="127">
        <v>0</v>
      </c>
      <c r="DJ137" s="128">
        <v>0</v>
      </c>
      <c r="DK137" s="128">
        <v>0</v>
      </c>
      <c r="DL137" s="129">
        <v>0</v>
      </c>
      <c r="DM137" s="160">
        <v>0</v>
      </c>
      <c r="DN137" s="108">
        <v>0</v>
      </c>
      <c r="DO137" s="108">
        <v>0</v>
      </c>
      <c r="DP137" s="108">
        <v>0</v>
      </c>
      <c r="DQ137" s="132">
        <v>0</v>
      </c>
      <c r="DR137" s="302">
        <v>0</v>
      </c>
      <c r="DS137" s="133">
        <v>0</v>
      </c>
      <c r="DT137" s="133">
        <v>0</v>
      </c>
      <c r="DU137" s="133">
        <v>0</v>
      </c>
      <c r="DV137" s="133">
        <v>0</v>
      </c>
      <c r="DW137" s="133">
        <v>0</v>
      </c>
      <c r="DX137" s="161">
        <v>0</v>
      </c>
      <c r="DY137" s="140">
        <v>0</v>
      </c>
      <c r="DZ137" s="140">
        <v>0</v>
      </c>
      <c r="EA137" s="140">
        <v>0</v>
      </c>
      <c r="EB137" s="140">
        <v>0</v>
      </c>
      <c r="EC137" s="94">
        <v>0</v>
      </c>
      <c r="ED137" s="141">
        <v>0</v>
      </c>
      <c r="EE137" s="141">
        <v>0</v>
      </c>
      <c r="EF137" s="141">
        <v>0</v>
      </c>
      <c r="EG137" s="141">
        <v>0</v>
      </c>
      <c r="EH137" s="141">
        <v>0</v>
      </c>
    </row>
    <row r="138" spans="1:138" outlineLevel="3" x14ac:dyDescent="0.2">
      <c r="A138" s="71">
        <v>120</v>
      </c>
      <c r="B138" s="56" t="s">
        <v>198</v>
      </c>
      <c r="C138" s="81" t="s">
        <v>199</v>
      </c>
      <c r="D138" s="58" t="s">
        <v>203</v>
      </c>
      <c r="E138" s="33">
        <v>1129.3030000000001</v>
      </c>
      <c r="F138" s="33">
        <v>13.0594</v>
      </c>
      <c r="G138" s="59">
        <v>4.2002661053347499</v>
      </c>
      <c r="H138" s="59">
        <v>4.9892610571474796</v>
      </c>
      <c r="I138" s="59">
        <v>1.4633</v>
      </c>
      <c r="J138" s="59">
        <v>79.899000000000001</v>
      </c>
      <c r="K138" s="59">
        <v>67.551000000000002</v>
      </c>
      <c r="L138" s="449">
        <v>3.6000000000000003E-3</v>
      </c>
      <c r="M138" s="59">
        <v>1.7</v>
      </c>
      <c r="N138" s="59">
        <v>3.782829109984748</v>
      </c>
      <c r="O138" s="38">
        <v>1</v>
      </c>
      <c r="P138" s="61">
        <v>1</v>
      </c>
      <c r="Q138" s="62">
        <v>1</v>
      </c>
      <c r="R138" s="35">
        <v>35.063316000000007</v>
      </c>
      <c r="S138" s="35">
        <v>5.3533420000000005</v>
      </c>
      <c r="T138" s="35">
        <v>40.416658000000005</v>
      </c>
      <c r="U138" s="35">
        <v>41.416658000000005</v>
      </c>
      <c r="V138" s="63">
        <v>0</v>
      </c>
      <c r="W138" s="35">
        <v>1</v>
      </c>
      <c r="X138" s="35">
        <v>15</v>
      </c>
      <c r="Y138" s="35">
        <v>0</v>
      </c>
      <c r="Z138" s="35">
        <v>0.03</v>
      </c>
      <c r="AA138" s="35">
        <v>0</v>
      </c>
      <c r="AB138" s="63">
        <v>16.03</v>
      </c>
      <c r="AC138" s="159">
        <v>0.78885730000000009</v>
      </c>
      <c r="AD138" s="283">
        <v>5.8733595000000003</v>
      </c>
      <c r="AE138" s="283">
        <v>0.23304900000000001</v>
      </c>
      <c r="AF138" s="284">
        <v>6.8952658000000007</v>
      </c>
      <c r="AG138" s="107"/>
      <c r="AH138" s="108"/>
      <c r="AI138" s="102">
        <v>1.9385000000000001E-3</v>
      </c>
      <c r="AJ138" s="109">
        <v>1.9385000000000001E-3</v>
      </c>
      <c r="AK138" s="107">
        <v>0.21385855363065234</v>
      </c>
      <c r="AL138" s="108">
        <v>4.6904391659556666</v>
      </c>
      <c r="AM138" s="108">
        <v>1.1049972360041177E-2</v>
      </c>
      <c r="AN138" s="109">
        <v>4.9153476919463603</v>
      </c>
      <c r="AO138" s="107">
        <v>3.9358150065364195E-3</v>
      </c>
      <c r="AP138" s="108">
        <v>2.9303723827976413E-2</v>
      </c>
      <c r="AQ138" s="108">
        <v>1.1530706175478845E-3</v>
      </c>
      <c r="AR138" s="109">
        <v>3.439260945206072E-2</v>
      </c>
      <c r="AS138" s="107">
        <v>0.57106293136281128</v>
      </c>
      <c r="AT138" s="108">
        <v>1.1536166102163576</v>
      </c>
      <c r="AU138" s="108">
        <v>0.21890745702241096</v>
      </c>
      <c r="AV138" s="109">
        <v>1.9435869986015799</v>
      </c>
      <c r="AW138" s="64">
        <v>0.17544186352000002</v>
      </c>
      <c r="AX138" s="65">
        <v>5.5914382440000008</v>
      </c>
      <c r="AY138" s="65">
        <v>0.221862648</v>
      </c>
      <c r="AZ138" s="67">
        <v>5.9887427555200006</v>
      </c>
      <c r="BA138" s="464"/>
      <c r="BB138" s="465"/>
      <c r="BC138" s="466">
        <v>9.3048000000000021E-5</v>
      </c>
      <c r="BD138" s="467">
        <v>9.3048000000000021E-5</v>
      </c>
      <c r="BE138" s="464">
        <v>5.9176185634103057E-3</v>
      </c>
      <c r="BF138" s="465">
        <v>8.8973779117081676E-6</v>
      </c>
      <c r="BG138" s="465">
        <v>9.2770002543315244E-5</v>
      </c>
      <c r="BH138" s="468">
        <v>6.0192859438653289E-3</v>
      </c>
      <c r="BI138" s="464">
        <v>2.8934196718086447E-3</v>
      </c>
      <c r="BJ138" s="465">
        <v>3.1622712769945702E-2</v>
      </c>
      <c r="BK138" s="465">
        <v>1.4332041156631906E-4</v>
      </c>
      <c r="BL138" s="468">
        <v>3.4659452853320664E-2</v>
      </c>
      <c r="BM138" s="464">
        <v>0.60460439824478107</v>
      </c>
      <c r="BN138" s="465">
        <v>0.25028964585214197</v>
      </c>
      <c r="BO138" s="465">
        <v>1.0857213585890379E-2</v>
      </c>
      <c r="BP138" s="468">
        <v>0.86575125768281347</v>
      </c>
      <c r="BQ138" s="464"/>
      <c r="BR138" s="465"/>
      <c r="BS138" s="465"/>
      <c r="BT138" s="468"/>
      <c r="BU138" s="266">
        <v>10.302003023620001</v>
      </c>
      <c r="BV138" s="267">
        <v>76.702551054300002</v>
      </c>
      <c r="BW138" s="267">
        <v>3.0434801106</v>
      </c>
      <c r="BX138" s="268">
        <v>90.048034188520006</v>
      </c>
      <c r="BY138" s="121">
        <v>0</v>
      </c>
      <c r="BZ138" s="119">
        <v>0</v>
      </c>
      <c r="CA138" s="119">
        <v>2.5315646900000002E-2</v>
      </c>
      <c r="CB138" s="120">
        <v>2.5315646900000002E-2</v>
      </c>
      <c r="CC138" s="121">
        <v>2.7928643952841412</v>
      </c>
      <c r="CD138" s="119">
        <v>61.254321243881435</v>
      </c>
      <c r="CE138" s="119">
        <v>0.14430600903872176</v>
      </c>
      <c r="CF138" s="120">
        <v>64.191491648204305</v>
      </c>
      <c r="CG138" s="121">
        <v>5.1399382496361716E-2</v>
      </c>
      <c r="CH138" s="119">
        <v>0.38268905095907518</v>
      </c>
      <c r="CI138" s="119">
        <v>1.5058410422804843E-2</v>
      </c>
      <c r="CJ138" s="120">
        <v>0.44914684387824177</v>
      </c>
      <c r="CK138" s="121">
        <v>7.4577392458394973</v>
      </c>
      <c r="CL138" s="119">
        <v>15.065540759459502</v>
      </c>
      <c r="CM138" s="119">
        <v>2.8588000442384738</v>
      </c>
      <c r="CN138" s="120">
        <v>25.382080049537471</v>
      </c>
      <c r="CO138" s="41">
        <v>2.2911654724530881</v>
      </c>
      <c r="CP138" s="33">
        <v>73.020828603693616</v>
      </c>
      <c r="CQ138" s="33">
        <v>2.8973930652912001</v>
      </c>
      <c r="CR138" s="42">
        <v>78.209387141437901</v>
      </c>
      <c r="CS138" s="127">
        <v>0</v>
      </c>
      <c r="CT138" s="128">
        <v>0</v>
      </c>
      <c r="CU138" s="128">
        <v>1.2151510512000002E-3</v>
      </c>
      <c r="CV138" s="129">
        <v>1.2151510512000002E-3</v>
      </c>
      <c r="CW138" s="127">
        <v>7.7280547867000546E-2</v>
      </c>
      <c r="CX138" s="128">
        <v>1.1619441710016164E-4</v>
      </c>
      <c r="CY138" s="128">
        <v>1.211520571214171E-3</v>
      </c>
      <c r="CZ138" s="129">
        <v>7.8608262855314873E-2</v>
      </c>
      <c r="DA138" s="127">
        <v>3.7786324862017814E-2</v>
      </c>
      <c r="DB138" s="128">
        <v>0.41297365514782891</v>
      </c>
      <c r="DC138" s="128">
        <v>1.8716785828091871E-3</v>
      </c>
      <c r="DD138" s="129">
        <v>0.45263165859265592</v>
      </c>
      <c r="DE138" s="127">
        <v>7.895770678437894</v>
      </c>
      <c r="DF138" s="128">
        <v>3.268632601041463</v>
      </c>
      <c r="DG138" s="128">
        <v>0.14178869510357681</v>
      </c>
      <c r="DH138" s="129">
        <v>11.306191974582934</v>
      </c>
      <c r="DI138" s="127">
        <v>0</v>
      </c>
      <c r="DJ138" s="128">
        <v>0</v>
      </c>
      <c r="DK138" s="128">
        <v>0</v>
      </c>
      <c r="DL138" s="129">
        <v>0</v>
      </c>
      <c r="DM138" s="160">
        <v>6.8952658000000007</v>
      </c>
      <c r="DN138" s="108">
        <v>1.9385000000000001E-3</v>
      </c>
      <c r="DO138" s="108">
        <v>4.9153476919463603</v>
      </c>
      <c r="DP138" s="108">
        <v>3.439260945206072E-2</v>
      </c>
      <c r="DQ138" s="132">
        <v>1.9435869986015799</v>
      </c>
      <c r="DR138" s="302">
        <v>5.9887427555200006</v>
      </c>
      <c r="DS138" s="133">
        <v>9.3048000000000021E-5</v>
      </c>
      <c r="DT138" s="133">
        <v>6.0192859438653289E-3</v>
      </c>
      <c r="DU138" s="133">
        <v>3.4659452853320664E-2</v>
      </c>
      <c r="DV138" s="133">
        <v>0.86575125768281347</v>
      </c>
      <c r="DW138" s="133">
        <v>0</v>
      </c>
      <c r="DX138" s="161">
        <v>90.048034188520006</v>
      </c>
      <c r="DY138" s="140">
        <v>2.5315646900000002E-2</v>
      </c>
      <c r="DZ138" s="140">
        <v>64.191491648204305</v>
      </c>
      <c r="EA138" s="140">
        <v>0.44914684387824177</v>
      </c>
      <c r="EB138" s="140">
        <v>25.382080049537471</v>
      </c>
      <c r="EC138" s="94">
        <v>78.209387141437901</v>
      </c>
      <c r="ED138" s="141">
        <v>1.2151510512000002E-3</v>
      </c>
      <c r="EE138" s="141">
        <v>7.8608262855314873E-2</v>
      </c>
      <c r="EF138" s="141">
        <v>0.45263165859265592</v>
      </c>
      <c r="EG138" s="141">
        <v>11.306191974582934</v>
      </c>
      <c r="EH138" s="141">
        <v>0</v>
      </c>
    </row>
    <row r="139" spans="1:138" outlineLevel="3" x14ac:dyDescent="0.2">
      <c r="A139" s="71">
        <v>121</v>
      </c>
      <c r="B139" s="56" t="s">
        <v>198</v>
      </c>
      <c r="C139" s="81" t="s">
        <v>199</v>
      </c>
      <c r="D139" s="58" t="s">
        <v>204</v>
      </c>
      <c r="E139" s="33">
        <v>5600.9719999999998</v>
      </c>
      <c r="F139" s="33">
        <v>58.527999999999999</v>
      </c>
      <c r="G139" s="59">
        <v>3.4721473808545502</v>
      </c>
      <c r="H139" s="59">
        <v>4.2136916194280802</v>
      </c>
      <c r="I139" s="59">
        <v>1.73</v>
      </c>
      <c r="J139" s="59">
        <v>79.986000000000004</v>
      </c>
      <c r="K139" s="59">
        <v>86.795000000000002</v>
      </c>
      <c r="L139" s="449">
        <v>2.0000000000000001E-4</v>
      </c>
      <c r="M139" s="59">
        <v>2.7</v>
      </c>
      <c r="N139" s="59">
        <v>1.9777721883204531</v>
      </c>
      <c r="O139" s="38">
        <v>1</v>
      </c>
      <c r="P139" s="61">
        <v>1</v>
      </c>
      <c r="Q139" s="62">
        <v>2.2503968227506371E-2</v>
      </c>
      <c r="R139" s="35">
        <v>0.64701122960086754</v>
      </c>
      <c r="S139" s="35">
        <v>7.5276560686135779E-2</v>
      </c>
      <c r="T139" s="35">
        <v>0</v>
      </c>
      <c r="U139" s="35">
        <v>0</v>
      </c>
      <c r="V139" s="63">
        <v>8.5055402167416999E-3</v>
      </c>
      <c r="W139" s="35">
        <v>6.874189758808609E-2</v>
      </c>
      <c r="X139" s="35">
        <v>0.22539641440383901</v>
      </c>
      <c r="Y139" s="35">
        <v>6.2842503158337629E-2</v>
      </c>
      <c r="Z139" s="35">
        <v>0.03</v>
      </c>
      <c r="AA139" s="35">
        <v>5.4544832667535118E-4</v>
      </c>
      <c r="AB139" s="63">
        <v>0.39603180369367974</v>
      </c>
      <c r="AC139" s="159">
        <v>4.661719172356682E-2</v>
      </c>
      <c r="AD139" s="283">
        <v>7.3117115921865709E-3</v>
      </c>
      <c r="AE139" s="283">
        <v>2.5226204859452151E-5</v>
      </c>
      <c r="AF139" s="284">
        <v>5.3954129520612841E-2</v>
      </c>
      <c r="AG139" s="107"/>
      <c r="AH139" s="108"/>
      <c r="AI139" s="102">
        <v>4.1064080735889918E-7</v>
      </c>
      <c r="AJ139" s="109">
        <v>4.1064080735889918E-7</v>
      </c>
      <c r="AK139" s="107">
        <v>3.0086419046537121E-2</v>
      </c>
      <c r="AL139" s="108">
        <v>5.190195431470708E-3</v>
      </c>
      <c r="AM139" s="108">
        <v>1.3809940305977449E-6</v>
      </c>
      <c r="AN139" s="109">
        <v>3.5277995472038422E-2</v>
      </c>
      <c r="AO139" s="107">
        <v>1.9643047008686271E-4</v>
      </c>
      <c r="AP139" s="108">
        <v>3.0809297859671955E-5</v>
      </c>
      <c r="AQ139" s="108">
        <v>1.0456513427768193E-7</v>
      </c>
      <c r="AR139" s="109">
        <v>2.2734433308081235E-4</v>
      </c>
      <c r="AS139" s="107">
        <v>1.6334342206942833E-2</v>
      </c>
      <c r="AT139" s="108">
        <v>2.0907068628561913E-3</v>
      </c>
      <c r="AU139" s="108">
        <v>2.3330004887217823E-5</v>
      </c>
      <c r="AV139" s="109">
        <v>1.8448379074686241E-2</v>
      </c>
      <c r="AW139" s="64">
        <v>8.8572664274776964E-3</v>
      </c>
      <c r="AX139" s="65">
        <v>6.9461260125772434E-3</v>
      </c>
      <c r="AY139" s="65">
        <v>2.3964894616479542E-5</v>
      </c>
      <c r="AZ139" s="67">
        <v>1.5827357334671419E-2</v>
      </c>
      <c r="BA139" s="464"/>
      <c r="BB139" s="465"/>
      <c r="BC139" s="466">
        <v>2.0532040367944966E-8</v>
      </c>
      <c r="BD139" s="467">
        <v>2.0532040367944966E-8</v>
      </c>
      <c r="BE139" s="464">
        <v>9.53635483676947E-4</v>
      </c>
      <c r="BF139" s="465">
        <v>1.0843915210594485E-8</v>
      </c>
      <c r="BG139" s="465">
        <v>2.0472513362404027E-8</v>
      </c>
      <c r="BH139" s="468">
        <v>9.5366680010551996E-4</v>
      </c>
      <c r="BI139" s="464">
        <v>3.620336295963051E-4</v>
      </c>
      <c r="BJ139" s="465">
        <v>3.8983832578514665E-5</v>
      </c>
      <c r="BK139" s="465">
        <v>1.5922967991210018E-8</v>
      </c>
      <c r="BL139" s="468">
        <v>4.01033385142811E-4</v>
      </c>
      <c r="BM139" s="464">
        <v>3.6444256182815868E-2</v>
      </c>
      <c r="BN139" s="465">
        <v>3.26590903115603E-4</v>
      </c>
      <c r="BO139" s="465">
        <v>1.2043827212510489E-6</v>
      </c>
      <c r="BP139" s="468">
        <v>3.6772051468652721E-2</v>
      </c>
      <c r="BQ139" s="464"/>
      <c r="BR139" s="465"/>
      <c r="BS139" s="465"/>
      <c r="BT139" s="468"/>
      <c r="BU139" s="266">
        <v>2.7284109971969186</v>
      </c>
      <c r="BV139" s="267">
        <v>0.42793985606749563</v>
      </c>
      <c r="BW139" s="267">
        <v>1.4764393180140155E-3</v>
      </c>
      <c r="BX139" s="268">
        <v>3.1578272925824282</v>
      </c>
      <c r="BY139" s="121">
        <v>0</v>
      </c>
      <c r="BZ139" s="119">
        <v>0</v>
      </c>
      <c r="CA139" s="119">
        <v>2.4033985173101652E-5</v>
      </c>
      <c r="CB139" s="120">
        <v>2.4033985173101652E-5</v>
      </c>
      <c r="CC139" s="121">
        <v>1.7608979339557245</v>
      </c>
      <c r="CD139" s="119">
        <v>0.30377175821311758</v>
      </c>
      <c r="CE139" s="119">
        <v>8.0826818622824816E-5</v>
      </c>
      <c r="CF139" s="120">
        <v>2.0647505189874646</v>
      </c>
      <c r="CG139" s="121">
        <v>1.14966825532439E-2</v>
      </c>
      <c r="CH139" s="119">
        <v>1.8032065851308801E-3</v>
      </c>
      <c r="CI139" s="119">
        <v>6.1199881790041677E-6</v>
      </c>
      <c r="CJ139" s="120">
        <v>1.3306009126553785E-2</v>
      </c>
      <c r="CK139" s="121">
        <v>0.95601638068795014</v>
      </c>
      <c r="CL139" s="119">
        <v>0.12236489126924717</v>
      </c>
      <c r="CM139" s="119">
        <v>1.3654585260390846E-3</v>
      </c>
      <c r="CN139" s="120">
        <v>1.0797467304832362</v>
      </c>
      <c r="CO139" s="41">
        <v>0.51839808946741461</v>
      </c>
      <c r="CP139" s="33">
        <v>0.40654286326412087</v>
      </c>
      <c r="CQ139" s="33">
        <v>1.4026173521133147E-3</v>
      </c>
      <c r="CR139" s="42">
        <v>0.92634357008364876</v>
      </c>
      <c r="CS139" s="127">
        <v>0</v>
      </c>
      <c r="CT139" s="128">
        <v>0</v>
      </c>
      <c r="CU139" s="128">
        <v>1.2016992586550829E-6</v>
      </c>
      <c r="CV139" s="129">
        <v>1.2016992586550829E-6</v>
      </c>
      <c r="CW139" s="127">
        <v>5.5814377588644354E-2</v>
      </c>
      <c r="CX139" s="128">
        <v>6.3467266944567401E-7</v>
      </c>
      <c r="CY139" s="128">
        <v>1.198215262074783E-6</v>
      </c>
      <c r="CZ139" s="129">
        <v>5.5816210476575874E-2</v>
      </c>
      <c r="DA139" s="127">
        <v>2.1189104273012543E-2</v>
      </c>
      <c r="DB139" s="128">
        <v>2.2816457531553065E-3</v>
      </c>
      <c r="DC139" s="128">
        <v>9.3193947058953986E-7</v>
      </c>
      <c r="DD139" s="129">
        <v>2.3471681965638442E-2</v>
      </c>
      <c r="DE139" s="127">
        <v>2.1330094258678471</v>
      </c>
      <c r="DF139" s="128">
        <v>1.9114712377550011E-2</v>
      </c>
      <c r="DG139" s="128">
        <v>7.049011190938139E-5</v>
      </c>
      <c r="DH139" s="129">
        <v>2.1521946283573063</v>
      </c>
      <c r="DI139" s="127">
        <v>0</v>
      </c>
      <c r="DJ139" s="128">
        <v>0</v>
      </c>
      <c r="DK139" s="128">
        <v>0</v>
      </c>
      <c r="DL139" s="129">
        <v>0</v>
      </c>
      <c r="DM139" s="160">
        <v>5.3954129520612841E-2</v>
      </c>
      <c r="DN139" s="108">
        <v>4.1064080735889918E-7</v>
      </c>
      <c r="DO139" s="108">
        <v>3.5277995472038422E-2</v>
      </c>
      <c r="DP139" s="108">
        <v>2.2734433308081235E-4</v>
      </c>
      <c r="DQ139" s="132">
        <v>1.8448379074686241E-2</v>
      </c>
      <c r="DR139" s="302">
        <v>1.5827357334671419E-2</v>
      </c>
      <c r="DS139" s="133">
        <v>2.0532040367944966E-8</v>
      </c>
      <c r="DT139" s="133">
        <v>9.5366680010551996E-4</v>
      </c>
      <c r="DU139" s="133">
        <v>4.01033385142811E-4</v>
      </c>
      <c r="DV139" s="133">
        <v>3.6772051468652721E-2</v>
      </c>
      <c r="DW139" s="133">
        <v>0</v>
      </c>
      <c r="DX139" s="161">
        <v>3.1578272925824282</v>
      </c>
      <c r="DY139" s="140">
        <v>2.4033985173101652E-5</v>
      </c>
      <c r="DZ139" s="140">
        <v>2.0647505189874646</v>
      </c>
      <c r="EA139" s="140">
        <v>1.3306009126553785E-2</v>
      </c>
      <c r="EB139" s="140">
        <v>1.0797467304832362</v>
      </c>
      <c r="EC139" s="94">
        <v>0.92634357008364876</v>
      </c>
      <c r="ED139" s="141">
        <v>1.2016992586550829E-6</v>
      </c>
      <c r="EE139" s="141">
        <v>5.5816210476575874E-2</v>
      </c>
      <c r="EF139" s="141">
        <v>2.3471681965638442E-2</v>
      </c>
      <c r="EG139" s="141">
        <v>2.1521946283573063</v>
      </c>
      <c r="EH139" s="141">
        <v>0</v>
      </c>
    </row>
    <row r="140" spans="1:138" outlineLevel="3" x14ac:dyDescent="0.2">
      <c r="A140" s="71">
        <v>122</v>
      </c>
      <c r="B140" s="56" t="s">
        <v>198</v>
      </c>
      <c r="C140" s="81" t="s">
        <v>199</v>
      </c>
      <c r="D140" s="58" t="s">
        <v>205</v>
      </c>
      <c r="E140" s="33">
        <v>5424.6440000000002</v>
      </c>
      <c r="F140" s="33">
        <v>57.949199999999998</v>
      </c>
      <c r="G140" s="59">
        <v>2.2551253203733101</v>
      </c>
      <c r="H140" s="59">
        <v>2.8821688495510598</v>
      </c>
      <c r="I140" s="59">
        <v>1.7488999999999999</v>
      </c>
      <c r="J140" s="59">
        <v>80.522999999999996</v>
      </c>
      <c r="K140" s="59">
        <v>83.558000000000007</v>
      </c>
      <c r="L140" s="449">
        <v>1.0000000000000002E-4</v>
      </c>
      <c r="M140" s="59">
        <v>1.5</v>
      </c>
      <c r="N140" s="59">
        <v>1.925945895366546</v>
      </c>
      <c r="O140" s="38">
        <v>1</v>
      </c>
      <c r="P140" s="61">
        <v>1</v>
      </c>
      <c r="Q140" s="62">
        <v>1.1758273925805944E-2</v>
      </c>
      <c r="R140" s="35">
        <v>0.21468046003832308</v>
      </c>
      <c r="S140" s="35">
        <v>2.8187814573235999E-2</v>
      </c>
      <c r="T140" s="35">
        <v>0.24286827461155908</v>
      </c>
      <c r="U140" s="35">
        <v>0.25462654853736499</v>
      </c>
      <c r="V140" s="63">
        <v>3.5435502006166074E-3</v>
      </c>
      <c r="W140" s="35">
        <v>2.6116128219782056E-2</v>
      </c>
      <c r="X140" s="35">
        <v>0.13237884319425575</v>
      </c>
      <c r="Y140" s="35">
        <v>2.8862387856272206E-2</v>
      </c>
      <c r="Z140" s="35">
        <v>0.03</v>
      </c>
      <c r="AA140" s="35">
        <v>1.8835365853658541E-5</v>
      </c>
      <c r="AB140" s="63">
        <v>0.22091974483678026</v>
      </c>
      <c r="AC140" s="159">
        <v>3.9223903414634158E-5</v>
      </c>
      <c r="AD140" s="283">
        <v>4.4401192780487819E-4</v>
      </c>
      <c r="AE140" s="283">
        <v>1.3552986720826047E-5</v>
      </c>
      <c r="AF140" s="284">
        <v>4.9678881794033836E-4</v>
      </c>
      <c r="AG140" s="107"/>
      <c r="AH140" s="108"/>
      <c r="AI140" s="102">
        <v>4.6644528920533821E-7</v>
      </c>
      <c r="AJ140" s="109">
        <v>4.6644528920533821E-7</v>
      </c>
      <c r="AK140" s="107">
        <v>2.0455078954356301E-5</v>
      </c>
      <c r="AL140" s="108">
        <v>2.726678269683525E-4</v>
      </c>
      <c r="AM140" s="108">
        <v>9.6844983090018515E-7</v>
      </c>
      <c r="AN140" s="109">
        <v>2.9409135575360899E-4</v>
      </c>
      <c r="AO140" s="107">
        <v>1.1304991257945463E-7</v>
      </c>
      <c r="AP140" s="108">
        <v>1.2797173471483088E-6</v>
      </c>
      <c r="AQ140" s="108">
        <v>3.7717622062573711E-8</v>
      </c>
      <c r="AR140" s="109">
        <v>1.4304848817903372E-6</v>
      </c>
      <c r="AS140" s="107">
        <v>1.8655774547698399E-5</v>
      </c>
      <c r="AT140" s="108">
        <v>1.7006438348937731E-4</v>
      </c>
      <c r="AU140" s="108">
        <v>1.2080373978657949E-5</v>
      </c>
      <c r="AV140" s="109">
        <v>2.0080053201573366E-4</v>
      </c>
      <c r="AW140" s="64">
        <v>4.5908586723340221E-7</v>
      </c>
      <c r="AX140" s="65">
        <v>2.5984104486427296E-5</v>
      </c>
      <c r="AY140" s="65">
        <v>7.931368528727092E-7</v>
      </c>
      <c r="AZ140" s="67">
        <v>2.7236327206533408E-5</v>
      </c>
      <c r="BA140" s="464"/>
      <c r="BB140" s="465"/>
      <c r="BC140" s="466">
        <v>4.3914835781019885E-7</v>
      </c>
      <c r="BD140" s="467">
        <v>4.3914835781019885E-7</v>
      </c>
      <c r="BE140" s="464">
        <v>7.7850915817411526E-7</v>
      </c>
      <c r="BF140" s="465">
        <v>1.0484865665123769E-8</v>
      </c>
      <c r="BG140" s="465">
        <v>4.3825487649237051E-7</v>
      </c>
      <c r="BH140" s="468">
        <v>1.2272489003316094E-6</v>
      </c>
      <c r="BI140" s="464">
        <v>2.8376161077906534E-7</v>
      </c>
      <c r="BJ140" s="465">
        <v>4.1758349983727819E-5</v>
      </c>
      <c r="BK140" s="465">
        <v>1.5535484500745127E-7</v>
      </c>
      <c r="BL140" s="468">
        <v>4.2197466439514335E-5</v>
      </c>
      <c r="BM140" s="464">
        <v>3.7702546778447571E-5</v>
      </c>
      <c r="BN140" s="465">
        <v>3.7625898846905788E-4</v>
      </c>
      <c r="BO140" s="465">
        <v>1.1727091788643316E-5</v>
      </c>
      <c r="BP140" s="468">
        <v>4.2568862703614877E-4</v>
      </c>
      <c r="BQ140" s="464"/>
      <c r="BR140" s="465"/>
      <c r="BS140" s="465"/>
      <c r="BT140" s="468"/>
      <c r="BU140" s="266">
        <v>2.2729938237553175E-3</v>
      </c>
      <c r="BV140" s="267">
        <v>2.5730136006750445E-2</v>
      </c>
      <c r="BW140" s="267">
        <v>7.8538473808249267E-4</v>
      </c>
      <c r="BX140" s="268">
        <v>2.8788514568588254E-2</v>
      </c>
      <c r="BY140" s="121">
        <v>0</v>
      </c>
      <c r="BZ140" s="119">
        <v>0</v>
      </c>
      <c r="CA140" s="119">
        <v>2.7030131353217983E-5</v>
      </c>
      <c r="CB140" s="120">
        <v>2.7030131353217983E-5</v>
      </c>
      <c r="CC140" s="121">
        <v>1.1853554613417841E-3</v>
      </c>
      <c r="CD140" s="119">
        <v>1.5800882438554452E-2</v>
      </c>
      <c r="CE140" s="119">
        <v>5.6120892940801004E-5</v>
      </c>
      <c r="CF140" s="120">
        <v>1.7042358792837036E-2</v>
      </c>
      <c r="CG140" s="121">
        <v>6.5511519940493314E-6</v>
      </c>
      <c r="CH140" s="119">
        <v>7.4158596493366775E-5</v>
      </c>
      <c r="CI140" s="119">
        <v>2.1857060244284965E-6</v>
      </c>
      <c r="CJ140" s="120">
        <v>8.2895454511844609E-5</v>
      </c>
      <c r="CK140" s="121">
        <v>1.081087210419484E-3</v>
      </c>
      <c r="CL140" s="119">
        <v>9.8550949717026229E-3</v>
      </c>
      <c r="CM140" s="119">
        <v>7.0004800776404515E-4</v>
      </c>
      <c r="CN140" s="120">
        <v>1.1636230189886153E-2</v>
      </c>
      <c r="CO140" s="41">
        <v>2.6603658737481869E-5</v>
      </c>
      <c r="CP140" s="33">
        <v>1.5057580677048726E-3</v>
      </c>
      <c r="CQ140" s="33">
        <v>4.5961646114491197E-5</v>
      </c>
      <c r="CR140" s="42">
        <v>1.5783233725568458E-3</v>
      </c>
      <c r="CS140" s="127">
        <v>0</v>
      </c>
      <c r="CT140" s="128">
        <v>0</v>
      </c>
      <c r="CU140" s="128">
        <v>2.5448296016414774E-5</v>
      </c>
      <c r="CV140" s="129">
        <v>2.5448296016414774E-5</v>
      </c>
      <c r="CW140" s="127">
        <v>4.5113982908863438E-5</v>
      </c>
      <c r="CX140" s="128">
        <v>6.0758957740139028E-7</v>
      </c>
      <c r="CY140" s="128">
        <v>2.5396519488831677E-5</v>
      </c>
      <c r="CZ140" s="129">
        <v>7.111809197509649E-5</v>
      </c>
      <c r="DA140" s="127">
        <v>1.6443758335358211E-5</v>
      </c>
      <c r="DB140" s="128">
        <v>2.4198629748770398E-3</v>
      </c>
      <c r="DC140" s="128">
        <v>9.0026889843057951E-6</v>
      </c>
      <c r="DD140" s="129">
        <v>2.4453094221967039E-3</v>
      </c>
      <c r="DE140" s="127">
        <v>2.1848324237736137E-3</v>
      </c>
      <c r="DF140" s="128">
        <v>2.180390737459113E-2</v>
      </c>
      <c r="DG140" s="128">
        <v>6.7957558747844921E-4</v>
      </c>
      <c r="DH140" s="129">
        <v>2.466831538584319E-2</v>
      </c>
      <c r="DI140" s="127">
        <v>0</v>
      </c>
      <c r="DJ140" s="128">
        <v>0</v>
      </c>
      <c r="DK140" s="128">
        <v>0</v>
      </c>
      <c r="DL140" s="129">
        <v>0</v>
      </c>
      <c r="DM140" s="160">
        <v>4.9678881794033836E-4</v>
      </c>
      <c r="DN140" s="108">
        <v>4.6644528920533821E-7</v>
      </c>
      <c r="DO140" s="108">
        <v>2.9409135575360899E-4</v>
      </c>
      <c r="DP140" s="108">
        <v>1.4304848817903372E-6</v>
      </c>
      <c r="DQ140" s="132">
        <v>2.0080053201573366E-4</v>
      </c>
      <c r="DR140" s="302">
        <v>2.7236327206533408E-5</v>
      </c>
      <c r="DS140" s="133">
        <v>4.3914835781019885E-7</v>
      </c>
      <c r="DT140" s="133">
        <v>1.2272489003316094E-6</v>
      </c>
      <c r="DU140" s="133">
        <v>4.2197466439514335E-5</v>
      </c>
      <c r="DV140" s="133">
        <v>4.2568862703614877E-4</v>
      </c>
      <c r="DW140" s="133">
        <v>0</v>
      </c>
      <c r="DX140" s="161">
        <v>2.8788514568588254E-2</v>
      </c>
      <c r="DY140" s="140">
        <v>2.7030131353217983E-5</v>
      </c>
      <c r="DZ140" s="140">
        <v>1.7042358792837036E-2</v>
      </c>
      <c r="EA140" s="140">
        <v>8.2895454511844609E-5</v>
      </c>
      <c r="EB140" s="140">
        <v>1.1636230189886153E-2</v>
      </c>
      <c r="EC140" s="94">
        <v>1.5783233725568458E-3</v>
      </c>
      <c r="ED140" s="141">
        <v>2.5448296016414774E-5</v>
      </c>
      <c r="EE140" s="141">
        <v>7.111809197509649E-5</v>
      </c>
      <c r="EF140" s="141">
        <v>2.4453094221967039E-3</v>
      </c>
      <c r="EG140" s="141">
        <v>2.466831538584319E-2</v>
      </c>
      <c r="EH140" s="141">
        <v>0</v>
      </c>
    </row>
    <row r="141" spans="1:138" outlineLevel="3" x14ac:dyDescent="0.2">
      <c r="A141" s="71">
        <v>123</v>
      </c>
      <c r="B141" s="56" t="s">
        <v>198</v>
      </c>
      <c r="C141" s="81" t="s">
        <v>199</v>
      </c>
      <c r="D141" s="58" t="s">
        <v>206</v>
      </c>
      <c r="E141" s="33">
        <v>63561.798000000003</v>
      </c>
      <c r="F141" s="33">
        <v>787.15139999999997</v>
      </c>
      <c r="G141" s="59">
        <v>3.3443425194066299</v>
      </c>
      <c r="H141" s="59">
        <v>3.9904885327969302</v>
      </c>
      <c r="I141" s="59">
        <v>1.9982</v>
      </c>
      <c r="J141" s="59">
        <v>81.843000000000004</v>
      </c>
      <c r="K141" s="59">
        <v>78.344999999999999</v>
      </c>
      <c r="L141" s="449">
        <v>1.0000000000000002E-3</v>
      </c>
      <c r="M141" s="59">
        <v>2.2000000000000002</v>
      </c>
      <c r="N141" s="59">
        <v>4.7690816301784364</v>
      </c>
      <c r="O141" s="38">
        <v>1</v>
      </c>
      <c r="P141" s="61">
        <v>1</v>
      </c>
      <c r="Q141" s="62">
        <v>2.142070645831955E-2</v>
      </c>
      <c r="R141" s="35">
        <v>3.7709161510998719</v>
      </c>
      <c r="S141" s="35">
        <v>0.75349866168347701</v>
      </c>
      <c r="T141" s="35">
        <v>4.5244148127833492</v>
      </c>
      <c r="U141" s="35">
        <v>4.5458355192416686</v>
      </c>
      <c r="V141" s="63">
        <v>0.10266870798049114</v>
      </c>
      <c r="W141" s="35">
        <v>0.59816505319630242</v>
      </c>
      <c r="X141" s="35">
        <v>0.4247572325623033</v>
      </c>
      <c r="Y141" s="35">
        <v>0.14837228721935491</v>
      </c>
      <c r="Z141" s="35">
        <v>0.03</v>
      </c>
      <c r="AA141" s="35">
        <v>3.1220634514089588E-3</v>
      </c>
      <c r="AB141" s="63">
        <v>1.3070853444098607</v>
      </c>
      <c r="AC141" s="159">
        <v>0.20159281551426544</v>
      </c>
      <c r="AD141" s="283">
        <v>4.63377093502126E-2</v>
      </c>
      <c r="AE141" s="283">
        <v>4.1512894487402593E-4</v>
      </c>
      <c r="AF141" s="284">
        <v>0.24834565380935206</v>
      </c>
      <c r="AG141" s="107"/>
      <c r="AH141" s="108"/>
      <c r="AI141" s="102">
        <v>5.8271917777757297E-6</v>
      </c>
      <c r="AJ141" s="109">
        <v>5.8271917777757297E-6</v>
      </c>
      <c r="AK141" s="107">
        <v>0.11651072568784422</v>
      </c>
      <c r="AL141" s="108">
        <v>3.6822912837137609E-2</v>
      </c>
      <c r="AM141" s="108">
        <v>2.1878518464138419E-5</v>
      </c>
      <c r="AN141" s="109">
        <v>0.15335551704344597</v>
      </c>
      <c r="AO141" s="107">
        <v>8.0445381860390353E-4</v>
      </c>
      <c r="AP141" s="108">
        <v>1.8491009779810072E-4</v>
      </c>
      <c r="AQ141" s="108">
        <v>1.6333139521842634E-6</v>
      </c>
      <c r="AR141" s="109">
        <v>9.909972303541886E-4</v>
      </c>
      <c r="AS141" s="107">
        <v>8.4277636007817305E-2</v>
      </c>
      <c r="AT141" s="108">
        <v>9.32988641527689E-3</v>
      </c>
      <c r="AU141" s="108">
        <v>3.8578992067992752E-4</v>
      </c>
      <c r="AV141" s="109">
        <v>9.399331234377413E-2</v>
      </c>
      <c r="AW141" s="64">
        <v>3.8302634947710433E-2</v>
      </c>
      <c r="AX141" s="65">
        <v>4.4020823882701975E-2</v>
      </c>
      <c r="AY141" s="65">
        <v>3.9437249763032463E-4</v>
      </c>
      <c r="AZ141" s="67">
        <v>8.2717831328042737E-2</v>
      </c>
      <c r="BA141" s="464"/>
      <c r="BB141" s="465"/>
      <c r="BC141" s="466">
        <v>2.9135958888878624E-7</v>
      </c>
      <c r="BD141" s="467">
        <v>2.9135958888878624E-7</v>
      </c>
      <c r="BE141" s="464">
        <v>3.6641416162707819E-3</v>
      </c>
      <c r="BF141" s="465">
        <v>5.9881852332556582E-8</v>
      </c>
      <c r="BG141" s="465">
        <v>2.9055463988877389E-7</v>
      </c>
      <c r="BH141" s="468">
        <v>3.6644920527630033E-3</v>
      </c>
      <c r="BI141" s="464">
        <v>1.4216941042013292E-3</v>
      </c>
      <c r="BJ141" s="465">
        <v>2.6403973025353547E-4</v>
      </c>
      <c r="BK141" s="465">
        <v>2.630833253266179E-7</v>
      </c>
      <c r="BL141" s="468">
        <v>1.6859969177801912E-3</v>
      </c>
      <c r="BM141" s="464">
        <v>0.15820434484608287</v>
      </c>
      <c r="BN141" s="465">
        <v>2.0527858554047576E-3</v>
      </c>
      <c r="BO141" s="465">
        <v>1.9911449689597144E-5</v>
      </c>
      <c r="BP141" s="468">
        <v>0.16027704215117722</v>
      </c>
      <c r="BQ141" s="464"/>
      <c r="BR141" s="465"/>
      <c r="BS141" s="465"/>
      <c r="BT141" s="468"/>
      <c r="BU141" s="266">
        <v>158.68406696199577</v>
      </c>
      <c r="BV141" s="267">
        <v>36.474792787812937</v>
      </c>
      <c r="BW141" s="267">
        <v>0.32676933013811232</v>
      </c>
      <c r="BX141" s="268">
        <v>195.48562907994679</v>
      </c>
      <c r="BY141" s="121">
        <v>0</v>
      </c>
      <c r="BZ141" s="119">
        <v>0</v>
      </c>
      <c r="CA141" s="119">
        <v>4.5868821659446543E-3</v>
      </c>
      <c r="CB141" s="120">
        <v>4.5868821659446543E-3</v>
      </c>
      <c r="CC141" s="121">
        <v>91.711580840202544</v>
      </c>
      <c r="CD141" s="119">
        <v>28.985207391830841</v>
      </c>
      <c r="CE141" s="119">
        <v>1.7221706438972407E-2</v>
      </c>
      <c r="CF141" s="120">
        <v>120.71400993847234</v>
      </c>
      <c r="CG141" s="121">
        <v>0.63322694954940872</v>
      </c>
      <c r="CH141" s="119">
        <v>0.14555224235591188</v>
      </c>
      <c r="CI141" s="119">
        <v>1.2856653641013761E-3</v>
      </c>
      <c r="CJ141" s="120">
        <v>0.78006485726942199</v>
      </c>
      <c r="CK141" s="121">
        <v>66.3392591722438</v>
      </c>
      <c r="CL141" s="119">
        <v>7.3440331536261851</v>
      </c>
      <c r="CM141" s="119">
        <v>0.30367507616909389</v>
      </c>
      <c r="CN141" s="120">
        <v>73.986967402039085</v>
      </c>
      <c r="CO141" s="41">
        <v>30.149972722779193</v>
      </c>
      <c r="CP141" s="33">
        <v>34.651053148422292</v>
      </c>
      <c r="CQ141" s="33">
        <v>0.3104308636312067</v>
      </c>
      <c r="CR141" s="42">
        <v>65.1114567348327</v>
      </c>
      <c r="CS141" s="127">
        <v>0</v>
      </c>
      <c r="CT141" s="128">
        <v>0</v>
      </c>
      <c r="CU141" s="128">
        <v>2.2934410829723251E-4</v>
      </c>
      <c r="CV141" s="129">
        <v>2.2934410829723251E-4</v>
      </c>
      <c r="CW141" s="127">
        <v>2.8842342030458088</v>
      </c>
      <c r="CX141" s="128">
        <v>4.713608389816518E-5</v>
      </c>
      <c r="CY141" s="128">
        <v>2.2871049156494421E-4</v>
      </c>
      <c r="CZ141" s="129">
        <v>2.8845100496212717</v>
      </c>
      <c r="DA141" s="127">
        <v>1.1190885044938221</v>
      </c>
      <c r="DB141" s="128">
        <v>0.20783924332469278</v>
      </c>
      <c r="DC141" s="128">
        <v>2.0708640784750272E-4</v>
      </c>
      <c r="DD141" s="129">
        <v>1.3271348342263622</v>
      </c>
      <c r="DE141" s="127">
        <v>124.5307715316769</v>
      </c>
      <c r="DF141" s="128">
        <v>1.6158532599820523</v>
      </c>
      <c r="DG141" s="128">
        <v>1.5673325499195957E-2</v>
      </c>
      <c r="DH141" s="129">
        <v>126.16229811715816</v>
      </c>
      <c r="DI141" s="127">
        <v>0</v>
      </c>
      <c r="DJ141" s="128">
        <v>0</v>
      </c>
      <c r="DK141" s="128">
        <v>0</v>
      </c>
      <c r="DL141" s="129">
        <v>0</v>
      </c>
      <c r="DM141" s="160">
        <v>0.24834565380935206</v>
      </c>
      <c r="DN141" s="108">
        <v>5.8271917777757297E-6</v>
      </c>
      <c r="DO141" s="108">
        <v>0.15335551704344597</v>
      </c>
      <c r="DP141" s="108">
        <v>9.909972303541886E-4</v>
      </c>
      <c r="DQ141" s="132">
        <v>9.399331234377413E-2</v>
      </c>
      <c r="DR141" s="302">
        <v>8.2717831328042737E-2</v>
      </c>
      <c r="DS141" s="133">
        <v>2.9135958888878624E-7</v>
      </c>
      <c r="DT141" s="133">
        <v>3.6644920527630033E-3</v>
      </c>
      <c r="DU141" s="133">
        <v>1.6859969177801912E-3</v>
      </c>
      <c r="DV141" s="133">
        <v>0.16027704215117722</v>
      </c>
      <c r="DW141" s="133">
        <v>0</v>
      </c>
      <c r="DX141" s="161">
        <v>195.48562907994679</v>
      </c>
      <c r="DY141" s="140">
        <v>4.5868821659446543E-3</v>
      </c>
      <c r="DZ141" s="140">
        <v>120.71400993847234</v>
      </c>
      <c r="EA141" s="140">
        <v>0.78006485726942199</v>
      </c>
      <c r="EB141" s="140">
        <v>73.986967402039085</v>
      </c>
      <c r="EC141" s="94">
        <v>65.1114567348327</v>
      </c>
      <c r="ED141" s="141">
        <v>2.2934410829723251E-4</v>
      </c>
      <c r="EE141" s="141">
        <v>2.8845100496212717</v>
      </c>
      <c r="EF141" s="141">
        <v>1.3271348342263622</v>
      </c>
      <c r="EG141" s="141">
        <v>126.16229811715816</v>
      </c>
      <c r="EH141" s="141">
        <v>0</v>
      </c>
    </row>
    <row r="142" spans="1:138" outlineLevel="3" x14ac:dyDescent="0.2">
      <c r="A142" s="71">
        <v>124</v>
      </c>
      <c r="B142" s="56" t="s">
        <v>198</v>
      </c>
      <c r="C142" s="81" t="s">
        <v>199</v>
      </c>
      <c r="D142" s="58" t="s">
        <v>207</v>
      </c>
      <c r="E142" s="33">
        <v>80477.952000000005</v>
      </c>
      <c r="F142" s="33">
        <v>671.45500000000004</v>
      </c>
      <c r="G142" s="59">
        <v>3.09590015672467</v>
      </c>
      <c r="H142" s="59">
        <v>3.7558919102838</v>
      </c>
      <c r="I142" s="59">
        <v>1.3909</v>
      </c>
      <c r="J142" s="59">
        <v>80.647000000000006</v>
      </c>
      <c r="K142" s="59">
        <v>74.290999999999997</v>
      </c>
      <c r="L142" s="449">
        <v>8.0000000000000004E-4</v>
      </c>
      <c r="M142" s="59">
        <v>2.2999999999999998</v>
      </c>
      <c r="N142" s="59">
        <v>2.325140795048005</v>
      </c>
      <c r="O142" s="38">
        <v>1</v>
      </c>
      <c r="P142" s="61">
        <v>1</v>
      </c>
      <c r="Q142" s="62">
        <v>9.7752866325105311E-3</v>
      </c>
      <c r="R142" s="35">
        <v>0.36393907883142357</v>
      </c>
      <c r="S142" s="35">
        <v>3.9115304051641112E-2</v>
      </c>
      <c r="T142" s="35">
        <v>0.40305438288306467</v>
      </c>
      <c r="U142" s="35">
        <v>0.4128296695155752</v>
      </c>
      <c r="V142" s="63">
        <v>8.4684215654636536E-3</v>
      </c>
      <c r="W142" s="35">
        <v>4.961431312588413E-2</v>
      </c>
      <c r="X142" s="35">
        <v>0.23523337404926753</v>
      </c>
      <c r="Y142" s="35">
        <v>2.1866992925093066E-2</v>
      </c>
      <c r="Z142" s="35">
        <v>0.03</v>
      </c>
      <c r="AA142" s="35">
        <v>2.0669764518563018E-3</v>
      </c>
      <c r="AB142" s="63">
        <v>0.34725007811756475</v>
      </c>
      <c r="AC142" s="159">
        <v>5.2463631020705233E-2</v>
      </c>
      <c r="AD142" s="283">
        <v>2.6171546834933841E-2</v>
      </c>
      <c r="AE142" s="283">
        <v>2.1915512521287027E-5</v>
      </c>
      <c r="AF142" s="284">
        <v>7.8657093368160361E-2</v>
      </c>
      <c r="AG142" s="107"/>
      <c r="AH142" s="108"/>
      <c r="AI142" s="102">
        <v>2.0708494473956834E-6</v>
      </c>
      <c r="AJ142" s="109">
        <v>2.0708494473956834E-6</v>
      </c>
      <c r="AK142" s="107">
        <v>3.4844881208651597E-2</v>
      </c>
      <c r="AL142" s="108">
        <v>1.7406897615317884E-2</v>
      </c>
      <c r="AM142" s="108">
        <v>2.7713538448560345E-6</v>
      </c>
      <c r="AN142" s="109">
        <v>5.2254550177814336E-2</v>
      </c>
      <c r="AO142" s="107">
        <v>1.9704772733478149E-4</v>
      </c>
      <c r="AP142" s="108">
        <v>9.8297501036940897E-5</v>
      </c>
      <c r="AQ142" s="108">
        <v>7.453440950153718E-8</v>
      </c>
      <c r="AR142" s="109">
        <v>2.9541976278122392E-4</v>
      </c>
      <c r="AS142" s="107">
        <v>1.7421702084718854E-2</v>
      </c>
      <c r="AT142" s="108">
        <v>8.666351718579015E-3</v>
      </c>
      <c r="AU142" s="108">
        <v>1.6998774819533771E-5</v>
      </c>
      <c r="AV142" s="109">
        <v>2.6105052578117401E-2</v>
      </c>
      <c r="AW142" s="64">
        <v>3.2051126431995839E-4</v>
      </c>
      <c r="AX142" s="65">
        <v>7.9943719125761083E-4</v>
      </c>
      <c r="AY142" s="65">
        <v>6.6943218471148456E-7</v>
      </c>
      <c r="AZ142" s="67">
        <v>1.1206178877622805E-3</v>
      </c>
      <c r="BA142" s="464"/>
      <c r="BB142" s="465"/>
      <c r="BC142" s="466">
        <v>2.0075931914248442E-6</v>
      </c>
      <c r="BD142" s="467">
        <v>2.0075931914248442E-6</v>
      </c>
      <c r="BE142" s="464">
        <v>1.3575447329007679E-3</v>
      </c>
      <c r="BF142" s="465">
        <v>6.698153254089756E-7</v>
      </c>
      <c r="BG142" s="465">
        <v>2.0015257225717796E-6</v>
      </c>
      <c r="BH142" s="468">
        <v>1.3602160739487486E-3</v>
      </c>
      <c r="BI142" s="464">
        <v>4.9100847966513858E-4</v>
      </c>
      <c r="BJ142" s="465">
        <v>2.6434318419731343E-3</v>
      </c>
      <c r="BK142" s="465">
        <v>2.3008269576536641E-7</v>
      </c>
      <c r="BL142" s="468">
        <v>3.1346704043340385E-3</v>
      </c>
      <c r="BM142" s="464">
        <v>5.0294566543819363E-2</v>
      </c>
      <c r="BN142" s="465">
        <v>2.2728007986377689E-2</v>
      </c>
      <c r="BO142" s="465">
        <v>1.7006878726813552E-5</v>
      </c>
      <c r="BP142" s="468">
        <v>7.3039581408923873E-2</v>
      </c>
      <c r="BQ142" s="464"/>
      <c r="BR142" s="465"/>
      <c r="BS142" s="465"/>
      <c r="BT142" s="468"/>
      <c r="BU142" s="266">
        <v>35.226967367007632</v>
      </c>
      <c r="BV142" s="267">
        <v>17.573015980050503</v>
      </c>
      <c r="BW142" s="267">
        <v>1.4715280459980782E-2</v>
      </c>
      <c r="BX142" s="268">
        <v>52.814698627518119</v>
      </c>
      <c r="BY142" s="121">
        <v>0</v>
      </c>
      <c r="BZ142" s="119">
        <v>0</v>
      </c>
      <c r="CA142" s="119">
        <v>1.3904822157010687E-3</v>
      </c>
      <c r="CB142" s="120">
        <v>1.3904822157010687E-3</v>
      </c>
      <c r="CC142" s="121">
        <v>23.396769711955159</v>
      </c>
      <c r="CD142" s="119">
        <v>11.687948438293271</v>
      </c>
      <c r="CE142" s="119">
        <v>1.8608393958978087E-3</v>
      </c>
      <c r="CF142" s="120">
        <v>35.08657898964433</v>
      </c>
      <c r="CG142" s="121">
        <v>0.13230868175757571</v>
      </c>
      <c r="CH142" s="119">
        <v>6.6002348558759152E-2</v>
      </c>
      <c r="CI142" s="119">
        <v>5.0046501931854649E-5</v>
      </c>
      <c r="CJ142" s="120">
        <v>0.19836107681826673</v>
      </c>
      <c r="CK142" s="121">
        <v>11.6978889732949</v>
      </c>
      <c r="CL142" s="119">
        <v>5.8190651931984725</v>
      </c>
      <c r="CM142" s="119">
        <v>1.1413912346450049E-2</v>
      </c>
      <c r="CN142" s="120">
        <v>17.528368078839822</v>
      </c>
      <c r="CO142" s="41">
        <v>0.21520889098395768</v>
      </c>
      <c r="CP142" s="33">
        <v>0.53678609925587917</v>
      </c>
      <c r="CQ142" s="33">
        <v>4.4949358758544989E-4</v>
      </c>
      <c r="CR142" s="42">
        <v>0.75244448382742213</v>
      </c>
      <c r="CS142" s="127">
        <v>0</v>
      </c>
      <c r="CT142" s="128">
        <v>0</v>
      </c>
      <c r="CU142" s="128">
        <v>1.3480084863481689E-3</v>
      </c>
      <c r="CV142" s="129">
        <v>1.3480084863481689E-3</v>
      </c>
      <c r="CW142" s="127">
        <v>0.91153019862988516</v>
      </c>
      <c r="CX142" s="128">
        <v>4.4975084932248372E-4</v>
      </c>
      <c r="CY142" s="128">
        <v>1.3439344540494343E-3</v>
      </c>
      <c r="CZ142" s="129">
        <v>0.91332388393325703</v>
      </c>
      <c r="DA142" s="127">
        <v>0.32969009871355565</v>
      </c>
      <c r="DB142" s="128">
        <v>1.7749455274520711</v>
      </c>
      <c r="DC142" s="128">
        <v>1.5449017648513412E-4</v>
      </c>
      <c r="DD142" s="129">
        <v>2.1047901163421119</v>
      </c>
      <c r="DE142" s="127">
        <v>33.770538178680233</v>
      </c>
      <c r="DF142" s="128">
        <v>15.260834602493233</v>
      </c>
      <c r="DG142" s="128">
        <v>1.1419353755512594E-2</v>
      </c>
      <c r="DH142" s="129">
        <v>49.04279213492898</v>
      </c>
      <c r="DI142" s="127">
        <v>0</v>
      </c>
      <c r="DJ142" s="128">
        <v>0</v>
      </c>
      <c r="DK142" s="128">
        <v>0</v>
      </c>
      <c r="DL142" s="129">
        <v>0</v>
      </c>
      <c r="DM142" s="160">
        <v>7.8657093368160361E-2</v>
      </c>
      <c r="DN142" s="108">
        <v>2.0708494473956834E-6</v>
      </c>
      <c r="DO142" s="108">
        <v>5.2254550177814336E-2</v>
      </c>
      <c r="DP142" s="108">
        <v>2.9541976278122392E-4</v>
      </c>
      <c r="DQ142" s="132">
        <v>2.6105052578117401E-2</v>
      </c>
      <c r="DR142" s="302">
        <v>1.1206178877622805E-3</v>
      </c>
      <c r="DS142" s="133">
        <v>2.0075931914248442E-6</v>
      </c>
      <c r="DT142" s="133">
        <v>1.3602160739487486E-3</v>
      </c>
      <c r="DU142" s="133">
        <v>3.1346704043340385E-3</v>
      </c>
      <c r="DV142" s="133">
        <v>7.3039581408923873E-2</v>
      </c>
      <c r="DW142" s="133">
        <v>0</v>
      </c>
      <c r="DX142" s="161">
        <v>52.814698627518119</v>
      </c>
      <c r="DY142" s="140">
        <v>1.3904822157010687E-3</v>
      </c>
      <c r="DZ142" s="140">
        <v>35.08657898964433</v>
      </c>
      <c r="EA142" s="140">
        <v>0.19836107681826673</v>
      </c>
      <c r="EB142" s="140">
        <v>17.528368078839822</v>
      </c>
      <c r="EC142" s="94">
        <v>0.75244448382742213</v>
      </c>
      <c r="ED142" s="141">
        <v>1.3480084863481689E-3</v>
      </c>
      <c r="EE142" s="141">
        <v>0.91332388393325703</v>
      </c>
      <c r="EF142" s="141">
        <v>2.1047901163421119</v>
      </c>
      <c r="EG142" s="141">
        <v>49.04279213492898</v>
      </c>
      <c r="EH142" s="141">
        <v>0</v>
      </c>
    </row>
    <row r="143" spans="1:138" outlineLevel="3" x14ac:dyDescent="0.2">
      <c r="A143" s="71">
        <v>125</v>
      </c>
      <c r="B143" s="56" t="s">
        <v>198</v>
      </c>
      <c r="C143" s="81" t="s">
        <v>199</v>
      </c>
      <c r="D143" s="58" t="s">
        <v>208</v>
      </c>
      <c r="E143" s="33">
        <v>11109.662</v>
      </c>
      <c r="F143" s="33">
        <v>98.84020000000001</v>
      </c>
      <c r="G143" s="59">
        <v>2.84228116855423</v>
      </c>
      <c r="H143" s="59">
        <v>3.5143864408836398</v>
      </c>
      <c r="I143" s="59">
        <v>1.3433999999999999</v>
      </c>
      <c r="J143" s="59">
        <v>80.594999999999999</v>
      </c>
      <c r="K143" s="59">
        <v>76.292000000000002</v>
      </c>
      <c r="L143" s="449">
        <v>3.0000000000000003E-4</v>
      </c>
      <c r="M143" s="59">
        <v>3</v>
      </c>
      <c r="N143" s="59">
        <v>3.5578215187082671</v>
      </c>
      <c r="O143" s="38">
        <v>1</v>
      </c>
      <c r="P143" s="61">
        <v>1</v>
      </c>
      <c r="Q143" s="62">
        <v>3.6578871851728747E-3</v>
      </c>
      <c r="R143" s="35">
        <v>0.90486822838358028</v>
      </c>
      <c r="S143" s="35">
        <v>4.9305957106659991E-2</v>
      </c>
      <c r="T143" s="35">
        <v>0.95417418549024025</v>
      </c>
      <c r="U143" s="35">
        <v>0.95783207267541315</v>
      </c>
      <c r="V143" s="63">
        <v>0</v>
      </c>
      <c r="W143" s="35">
        <v>0.47438780317327667</v>
      </c>
      <c r="X143" s="35">
        <v>6.3642173609594881</v>
      </c>
      <c r="Y143" s="35">
        <v>3.4773309272308065E-4</v>
      </c>
      <c r="Z143" s="35">
        <v>0.03</v>
      </c>
      <c r="AA143" s="35">
        <v>2.9090624489273867E-6</v>
      </c>
      <c r="AB143" s="63">
        <v>6.8689558062879366</v>
      </c>
      <c r="AC143" s="159">
        <v>0.16491966564598565</v>
      </c>
      <c r="AD143" s="283">
        <v>0.98368394678629723</v>
      </c>
      <c r="AE143" s="283">
        <v>1.6511297450660017E-4</v>
      </c>
      <c r="AF143" s="284">
        <v>1.1487687254067895</v>
      </c>
      <c r="AG143" s="107"/>
      <c r="AH143" s="108"/>
      <c r="AI143" s="102">
        <v>2.7871632541032479E-7</v>
      </c>
      <c r="AJ143" s="109">
        <v>2.7871632541032479E-7</v>
      </c>
      <c r="AK143" s="107">
        <v>4.6724804715687837E-2</v>
      </c>
      <c r="AL143" s="108">
        <v>0.78671847866299871</v>
      </c>
      <c r="AM143" s="108">
        <v>6.8368260121638224E-6</v>
      </c>
      <c r="AN143" s="109">
        <v>0.83345012020469877</v>
      </c>
      <c r="AO143" s="107">
        <v>5.7959143678130987E-4</v>
      </c>
      <c r="AP143" s="108">
        <v>3.4570455247006915E-3</v>
      </c>
      <c r="AQ143" s="108">
        <v>5.7929128194509007E-7</v>
      </c>
      <c r="AR143" s="109">
        <v>4.0372162527639466E-3</v>
      </c>
      <c r="AS143" s="107">
        <v>0.11761526949351649</v>
      </c>
      <c r="AT143" s="108">
        <v>0.19350842259859782</v>
      </c>
      <c r="AU143" s="108">
        <v>1.5741814088708094E-4</v>
      </c>
      <c r="AV143" s="109">
        <v>0.31128111023300142</v>
      </c>
      <c r="AW143" s="64">
        <v>3.6678133639667203E-2</v>
      </c>
      <c r="AX143" s="65">
        <v>0.93646711734055499</v>
      </c>
      <c r="AY143" s="65">
        <v>1.5718755173028335E-4</v>
      </c>
      <c r="AZ143" s="67">
        <v>0.97330243853195253</v>
      </c>
      <c r="BA143" s="464"/>
      <c r="BB143" s="465"/>
      <c r="BC143" s="466">
        <v>1.337838361969559E-8</v>
      </c>
      <c r="BD143" s="467">
        <v>1.337838361969559E-8</v>
      </c>
      <c r="BE143" s="464">
        <v>1.3019957174173259E-3</v>
      </c>
      <c r="BF143" s="465">
        <v>1.269387200526478E-6</v>
      </c>
      <c r="BG143" s="465">
        <v>1.3409372047765547E-8</v>
      </c>
      <c r="BH143" s="468">
        <v>1.3032785139899003E-3</v>
      </c>
      <c r="BI143" s="464">
        <v>5.6726248761491266E-4</v>
      </c>
      <c r="BJ143" s="465">
        <v>5.3632895531314732E-3</v>
      </c>
      <c r="BK143" s="465">
        <v>1.0265400848494186E-7</v>
      </c>
      <c r="BL143" s="468">
        <v>5.9306546947548704E-3</v>
      </c>
      <c r="BM143" s="464">
        <v>0.12637227380128618</v>
      </c>
      <c r="BN143" s="465">
        <v>4.1852270505410308E-2</v>
      </c>
      <c r="BO143" s="465">
        <v>7.7959810121644105E-6</v>
      </c>
      <c r="BP143" s="468">
        <v>0.16823234028770864</v>
      </c>
      <c r="BQ143" s="464"/>
      <c r="BR143" s="465"/>
      <c r="BS143" s="465"/>
      <c r="BT143" s="468"/>
      <c r="BU143" s="266">
        <v>16.300692736382352</v>
      </c>
      <c r="BV143" s="267">
        <v>97.227518037146979</v>
      </c>
      <c r="BW143" s="267">
        <v>1.6319799422827266E-2</v>
      </c>
      <c r="BX143" s="268">
        <v>113.54453057295217</v>
      </c>
      <c r="BY143" s="121">
        <v>0</v>
      </c>
      <c r="BZ143" s="119">
        <v>0</v>
      </c>
      <c r="CA143" s="119">
        <v>2.7548377346821587E-5</v>
      </c>
      <c r="CB143" s="120">
        <v>2.7548377346821587E-5</v>
      </c>
      <c r="CC143" s="121">
        <v>4.6182890430595291</v>
      </c>
      <c r="CD143" s="119">
        <v>77.759411774746539</v>
      </c>
      <c r="CE143" s="119">
        <v>6.7575325040747467E-4</v>
      </c>
      <c r="CF143" s="120">
        <v>82.378376571056478</v>
      </c>
      <c r="CG143" s="121">
        <v>5.7286933529752032E-2</v>
      </c>
      <c r="CH143" s="119">
        <v>0.34169507107052133</v>
      </c>
      <c r="CI143" s="119">
        <v>5.7257266165709099E-5</v>
      </c>
      <c r="CJ143" s="120">
        <v>0.39903926186643907</v>
      </c>
      <c r="CK143" s="121">
        <v>11.62511675979307</v>
      </c>
      <c r="CL143" s="119">
        <v>19.126411191329929</v>
      </c>
      <c r="CM143" s="119">
        <v>1.5559240528907258E-2</v>
      </c>
      <c r="CN143" s="120">
        <v>30.76708719165191</v>
      </c>
      <c r="CO143" s="41">
        <v>3.6252740645714345</v>
      </c>
      <c r="CP143" s="33">
        <v>92.560597171363938</v>
      </c>
      <c r="CQ143" s="33">
        <v>1.5536449050531554E-2</v>
      </c>
      <c r="CR143" s="42">
        <v>96.201407684985909</v>
      </c>
      <c r="CS143" s="127">
        <v>0</v>
      </c>
      <c r="CT143" s="128">
        <v>0</v>
      </c>
      <c r="CU143" s="128">
        <v>1.3223221126474362E-6</v>
      </c>
      <c r="CV143" s="129">
        <v>1.3223221126474362E-6</v>
      </c>
      <c r="CW143" s="127">
        <v>0.12868951710867199</v>
      </c>
      <c r="CX143" s="128">
        <v>1.2546648477747722E-4</v>
      </c>
      <c r="CY143" s="128">
        <v>1.3253850150755564E-6</v>
      </c>
      <c r="CZ143" s="129">
        <v>0.12881630897846455</v>
      </c>
      <c r="DA143" s="127">
        <v>5.6068337728355497E-2</v>
      </c>
      <c r="DB143" s="128">
        <v>0.5301086120894255</v>
      </c>
      <c r="DC143" s="128">
        <v>1.0146342729453352E-5</v>
      </c>
      <c r="DD143" s="129">
        <v>0.58618709616051046</v>
      </c>
      <c r="DE143" s="127">
        <v>12.490660816973888</v>
      </c>
      <c r="DF143" s="128">
        <v>4.1366867872088564</v>
      </c>
      <c r="DG143" s="128">
        <v>7.7055632243853284E-4</v>
      </c>
      <c r="DH143" s="129">
        <v>16.628118160505181</v>
      </c>
      <c r="DI143" s="127">
        <v>0</v>
      </c>
      <c r="DJ143" s="128">
        <v>0</v>
      </c>
      <c r="DK143" s="128">
        <v>0</v>
      </c>
      <c r="DL143" s="129">
        <v>0</v>
      </c>
      <c r="DM143" s="160">
        <v>1.1487687254067895</v>
      </c>
      <c r="DN143" s="108">
        <v>2.7871632541032479E-7</v>
      </c>
      <c r="DO143" s="108">
        <v>0.83345012020469877</v>
      </c>
      <c r="DP143" s="108">
        <v>4.0372162527639466E-3</v>
      </c>
      <c r="DQ143" s="132">
        <v>0.31128111023300142</v>
      </c>
      <c r="DR143" s="302">
        <v>0.97330243853195253</v>
      </c>
      <c r="DS143" s="133">
        <v>1.337838361969559E-8</v>
      </c>
      <c r="DT143" s="133">
        <v>1.3032785139899003E-3</v>
      </c>
      <c r="DU143" s="133">
        <v>5.9306546947548704E-3</v>
      </c>
      <c r="DV143" s="133">
        <v>0.16823234028770864</v>
      </c>
      <c r="DW143" s="133">
        <v>0</v>
      </c>
      <c r="DX143" s="161">
        <v>113.54453057295217</v>
      </c>
      <c r="DY143" s="140">
        <v>2.7548377346821587E-5</v>
      </c>
      <c r="DZ143" s="140">
        <v>82.378376571056478</v>
      </c>
      <c r="EA143" s="140">
        <v>0.39903926186643907</v>
      </c>
      <c r="EB143" s="140">
        <v>30.76708719165191</v>
      </c>
      <c r="EC143" s="94">
        <v>96.201407684985909</v>
      </c>
      <c r="ED143" s="141">
        <v>1.3223221126474362E-6</v>
      </c>
      <c r="EE143" s="141">
        <v>0.12881630897846455</v>
      </c>
      <c r="EF143" s="141">
        <v>0.58618709616051046</v>
      </c>
      <c r="EG143" s="141">
        <v>16.628118160505181</v>
      </c>
      <c r="EH143" s="141">
        <v>0</v>
      </c>
    </row>
    <row r="144" spans="1:138" outlineLevel="3" x14ac:dyDescent="0.2">
      <c r="A144" s="71">
        <v>126</v>
      </c>
      <c r="B144" s="56" t="s">
        <v>198</v>
      </c>
      <c r="C144" s="81" t="s">
        <v>199</v>
      </c>
      <c r="D144" s="58" t="s">
        <v>209</v>
      </c>
      <c r="E144" s="33">
        <v>323.40699999999998</v>
      </c>
      <c r="F144" s="33">
        <v>4.407</v>
      </c>
      <c r="G144" s="59">
        <v>2.0300803349816401</v>
      </c>
      <c r="H144" s="59">
        <v>2.64123751786649</v>
      </c>
      <c r="I144" s="59">
        <v>1.962</v>
      </c>
      <c r="J144" s="59">
        <v>82.296000000000006</v>
      </c>
      <c r="K144" s="59">
        <v>93.623999999999995</v>
      </c>
      <c r="L144" s="449">
        <v>1.0000000000000002E-4</v>
      </c>
      <c r="M144" s="59">
        <v>1.1000000000000001</v>
      </c>
      <c r="N144" s="59">
        <v>1.6137028786220642</v>
      </c>
      <c r="O144" s="38">
        <v>1</v>
      </c>
      <c r="P144" s="61">
        <v>1</v>
      </c>
      <c r="Q144" s="62">
        <v>0</v>
      </c>
      <c r="R144" s="35">
        <v>0</v>
      </c>
      <c r="S144" s="35">
        <v>0</v>
      </c>
      <c r="T144" s="35">
        <v>0</v>
      </c>
      <c r="U144" s="35">
        <v>0</v>
      </c>
      <c r="V144" s="63">
        <v>0</v>
      </c>
      <c r="W144" s="35">
        <v>0</v>
      </c>
      <c r="X144" s="35">
        <v>0.1</v>
      </c>
      <c r="Y144" s="35">
        <v>0</v>
      </c>
      <c r="Z144" s="35">
        <v>0.03</v>
      </c>
      <c r="AA144" s="35">
        <v>0</v>
      </c>
      <c r="AB144" s="63">
        <v>0.13</v>
      </c>
      <c r="AC144" s="159">
        <v>0</v>
      </c>
      <c r="AD144" s="283">
        <v>0</v>
      </c>
      <c r="AE144" s="283">
        <v>0</v>
      </c>
      <c r="AF144" s="284">
        <v>0</v>
      </c>
      <c r="AG144" s="107"/>
      <c r="AH144" s="108"/>
      <c r="AI144" s="102">
        <v>0</v>
      </c>
      <c r="AJ144" s="109">
        <v>0</v>
      </c>
      <c r="AK144" s="107">
        <v>0</v>
      </c>
      <c r="AL144" s="108">
        <v>0</v>
      </c>
      <c r="AM144" s="108">
        <v>0</v>
      </c>
      <c r="AN144" s="109">
        <v>0</v>
      </c>
      <c r="AO144" s="107">
        <v>0</v>
      </c>
      <c r="AP144" s="108">
        <v>0</v>
      </c>
      <c r="AQ144" s="108">
        <v>0</v>
      </c>
      <c r="AR144" s="109">
        <v>0</v>
      </c>
      <c r="AS144" s="107">
        <v>0</v>
      </c>
      <c r="AT144" s="108">
        <v>0</v>
      </c>
      <c r="AU144" s="108">
        <v>0</v>
      </c>
      <c r="AV144" s="109">
        <v>0</v>
      </c>
      <c r="AW144" s="64">
        <v>0</v>
      </c>
      <c r="AX144" s="65">
        <v>0</v>
      </c>
      <c r="AY144" s="65">
        <v>0</v>
      </c>
      <c r="AZ144" s="67">
        <v>0</v>
      </c>
      <c r="BA144" s="464"/>
      <c r="BB144" s="465"/>
      <c r="BC144" s="466">
        <v>0</v>
      </c>
      <c r="BD144" s="467">
        <v>0</v>
      </c>
      <c r="BE144" s="464">
        <v>0</v>
      </c>
      <c r="BF144" s="465">
        <v>0</v>
      </c>
      <c r="BG144" s="465">
        <v>0</v>
      </c>
      <c r="BH144" s="468">
        <v>0</v>
      </c>
      <c r="BI144" s="464">
        <v>0</v>
      </c>
      <c r="BJ144" s="465">
        <v>0</v>
      </c>
      <c r="BK144" s="465">
        <v>0</v>
      </c>
      <c r="BL144" s="468">
        <v>0</v>
      </c>
      <c r="BM144" s="464">
        <v>0</v>
      </c>
      <c r="BN144" s="465">
        <v>0</v>
      </c>
      <c r="BO144" s="465">
        <v>0</v>
      </c>
      <c r="BP144" s="468">
        <v>0</v>
      </c>
      <c r="BQ144" s="464"/>
      <c r="BR144" s="465"/>
      <c r="BS144" s="465"/>
      <c r="BT144" s="468"/>
      <c r="BU144" s="266">
        <v>0</v>
      </c>
      <c r="BV144" s="267">
        <v>0</v>
      </c>
      <c r="BW144" s="267">
        <v>0</v>
      </c>
      <c r="BX144" s="268">
        <v>0</v>
      </c>
      <c r="BY144" s="121">
        <v>0</v>
      </c>
      <c r="BZ144" s="119">
        <v>0</v>
      </c>
      <c r="CA144" s="119">
        <v>0</v>
      </c>
      <c r="CB144" s="120">
        <v>0</v>
      </c>
      <c r="CC144" s="121">
        <v>0</v>
      </c>
      <c r="CD144" s="119">
        <v>0</v>
      </c>
      <c r="CE144" s="119">
        <v>0</v>
      </c>
      <c r="CF144" s="120">
        <v>0</v>
      </c>
      <c r="CG144" s="121">
        <v>0</v>
      </c>
      <c r="CH144" s="119">
        <v>0</v>
      </c>
      <c r="CI144" s="119">
        <v>0</v>
      </c>
      <c r="CJ144" s="120">
        <v>0</v>
      </c>
      <c r="CK144" s="121">
        <v>0</v>
      </c>
      <c r="CL144" s="119">
        <v>0</v>
      </c>
      <c r="CM144" s="119">
        <v>0</v>
      </c>
      <c r="CN144" s="120">
        <v>0</v>
      </c>
      <c r="CO144" s="41">
        <v>0</v>
      </c>
      <c r="CP144" s="33">
        <v>0</v>
      </c>
      <c r="CQ144" s="33">
        <v>0</v>
      </c>
      <c r="CR144" s="42">
        <v>0</v>
      </c>
      <c r="CS144" s="127">
        <v>0</v>
      </c>
      <c r="CT144" s="128">
        <v>0</v>
      </c>
      <c r="CU144" s="128">
        <v>0</v>
      </c>
      <c r="CV144" s="129">
        <v>0</v>
      </c>
      <c r="CW144" s="127">
        <v>0</v>
      </c>
      <c r="CX144" s="128">
        <v>0</v>
      </c>
      <c r="CY144" s="128">
        <v>0</v>
      </c>
      <c r="CZ144" s="129">
        <v>0</v>
      </c>
      <c r="DA144" s="127">
        <v>0</v>
      </c>
      <c r="DB144" s="128">
        <v>0</v>
      </c>
      <c r="DC144" s="128">
        <v>0</v>
      </c>
      <c r="DD144" s="129">
        <v>0</v>
      </c>
      <c r="DE144" s="127">
        <v>0</v>
      </c>
      <c r="DF144" s="128">
        <v>0</v>
      </c>
      <c r="DG144" s="128">
        <v>0</v>
      </c>
      <c r="DH144" s="129">
        <v>0</v>
      </c>
      <c r="DI144" s="127">
        <v>0</v>
      </c>
      <c r="DJ144" s="128">
        <v>0</v>
      </c>
      <c r="DK144" s="128">
        <v>0</v>
      </c>
      <c r="DL144" s="129">
        <v>0</v>
      </c>
      <c r="DM144" s="160">
        <v>0</v>
      </c>
      <c r="DN144" s="108">
        <v>0</v>
      </c>
      <c r="DO144" s="108">
        <v>0</v>
      </c>
      <c r="DP144" s="108">
        <v>0</v>
      </c>
      <c r="DQ144" s="132">
        <v>0</v>
      </c>
      <c r="DR144" s="302">
        <v>0</v>
      </c>
      <c r="DS144" s="133">
        <v>0</v>
      </c>
      <c r="DT144" s="133">
        <v>0</v>
      </c>
      <c r="DU144" s="133">
        <v>0</v>
      </c>
      <c r="DV144" s="133">
        <v>0</v>
      </c>
      <c r="DW144" s="133">
        <v>0</v>
      </c>
      <c r="DX144" s="161">
        <v>0</v>
      </c>
      <c r="DY144" s="140">
        <v>0</v>
      </c>
      <c r="DZ144" s="140">
        <v>0</v>
      </c>
      <c r="EA144" s="140">
        <v>0</v>
      </c>
      <c r="EB144" s="140">
        <v>0</v>
      </c>
      <c r="EC144" s="94">
        <v>0</v>
      </c>
      <c r="ED144" s="141">
        <v>0</v>
      </c>
      <c r="EE144" s="141">
        <v>0</v>
      </c>
      <c r="EF144" s="141">
        <v>0</v>
      </c>
      <c r="EG144" s="141">
        <v>0</v>
      </c>
      <c r="EH144" s="141">
        <v>0</v>
      </c>
    </row>
    <row r="145" spans="1:138" outlineLevel="3" x14ac:dyDescent="0.2">
      <c r="A145" s="71">
        <v>127</v>
      </c>
      <c r="B145" s="56" t="s">
        <v>198</v>
      </c>
      <c r="C145" s="81" t="s">
        <v>199</v>
      </c>
      <c r="D145" s="58" t="s">
        <v>210</v>
      </c>
      <c r="E145" s="33">
        <v>4667.8680000000004</v>
      </c>
      <c r="F145" s="33">
        <v>71.786599999999993</v>
      </c>
      <c r="G145" s="59">
        <v>2.9309301765045901</v>
      </c>
      <c r="H145" s="59">
        <v>3.5676423122054102</v>
      </c>
      <c r="I145" s="59">
        <v>2.0129999999999999</v>
      </c>
      <c r="J145" s="59">
        <v>80.567999999999998</v>
      </c>
      <c r="K145" s="59">
        <v>61.84</v>
      </c>
      <c r="L145" s="449">
        <v>2.0000000000000001E-4</v>
      </c>
      <c r="M145" s="59">
        <v>2.5</v>
      </c>
      <c r="N145" s="59">
        <v>3.209944322070923</v>
      </c>
      <c r="O145" s="38">
        <v>1</v>
      </c>
      <c r="P145" s="61">
        <v>0</v>
      </c>
      <c r="Q145" s="62">
        <v>1.6823425248224954E-2</v>
      </c>
      <c r="R145" s="35">
        <v>0.39920175767771932</v>
      </c>
      <c r="S145" s="35">
        <v>0.71685505692321572</v>
      </c>
      <c r="T145" s="35">
        <v>1.1160568146009351</v>
      </c>
      <c r="U145" s="35">
        <v>1.13288023984916</v>
      </c>
      <c r="V145" s="63">
        <v>2.0003182296882856E-2</v>
      </c>
      <c r="W145" s="35">
        <v>9.6248226595750747E-2</v>
      </c>
      <c r="X145" s="35">
        <v>0.14103691815667296</v>
      </c>
      <c r="Y145" s="35">
        <v>1.3541546947964883E-2</v>
      </c>
      <c r="Z145" s="35">
        <v>0.03</v>
      </c>
      <c r="AA145" s="35">
        <v>2.2499999999999996E-6</v>
      </c>
      <c r="AB145" s="63">
        <v>0.30083212399727144</v>
      </c>
      <c r="AC145" s="159">
        <v>0</v>
      </c>
      <c r="AD145" s="283">
        <v>0</v>
      </c>
      <c r="AE145" s="283">
        <v>3.5959400838572227E-5</v>
      </c>
      <c r="AF145" s="284">
        <v>3.5959400838572227E-5</v>
      </c>
      <c r="AG145" s="107"/>
      <c r="AH145" s="108"/>
      <c r="AI145" s="102">
        <v>1.1932060666229305E-6</v>
      </c>
      <c r="AJ145" s="109">
        <v>1.1932060666229305E-6</v>
      </c>
      <c r="AK145" s="107">
        <v>0</v>
      </c>
      <c r="AL145" s="108">
        <v>0</v>
      </c>
      <c r="AM145" s="108">
        <v>2.5270776257834284E-6</v>
      </c>
      <c r="AN145" s="109">
        <v>2.5270776257834284E-6</v>
      </c>
      <c r="AO145" s="107">
        <v>0</v>
      </c>
      <c r="AP145" s="108">
        <v>0</v>
      </c>
      <c r="AQ145" s="108">
        <v>1.2403334750278769E-7</v>
      </c>
      <c r="AR145" s="109">
        <v>1.2403334750278769E-7</v>
      </c>
      <c r="AS145" s="107">
        <v>0</v>
      </c>
      <c r="AT145" s="108">
        <v>0</v>
      </c>
      <c r="AU145" s="108">
        <v>3.2115083798663084E-5</v>
      </c>
      <c r="AV145" s="109">
        <v>3.2115083798663084E-5</v>
      </c>
      <c r="AW145" s="64">
        <v>0</v>
      </c>
      <c r="AX145" s="65">
        <v>0</v>
      </c>
      <c r="AY145" s="65">
        <v>0</v>
      </c>
      <c r="AZ145" s="67">
        <v>0</v>
      </c>
      <c r="BA145" s="464"/>
      <c r="BB145" s="465"/>
      <c r="BC145" s="466">
        <v>1.1932060666229305E-6</v>
      </c>
      <c r="BD145" s="467">
        <v>1.1932060666229305E-6</v>
      </c>
      <c r="BE145" s="464">
        <v>0</v>
      </c>
      <c r="BF145" s="465">
        <v>0</v>
      </c>
      <c r="BG145" s="465">
        <v>1.1899867552369026E-6</v>
      </c>
      <c r="BH145" s="468">
        <v>1.1899867552369026E-6</v>
      </c>
      <c r="BI145" s="464">
        <v>0</v>
      </c>
      <c r="BJ145" s="465">
        <v>0</v>
      </c>
      <c r="BK145" s="465">
        <v>4.3967479186323725E-7</v>
      </c>
      <c r="BL145" s="468">
        <v>4.3967479186323725E-7</v>
      </c>
      <c r="BM145" s="464">
        <v>0</v>
      </c>
      <c r="BN145" s="465">
        <v>0</v>
      </c>
      <c r="BO145" s="465">
        <v>3.3136533224849159E-5</v>
      </c>
      <c r="BP145" s="468">
        <v>3.3136533224849159E-5</v>
      </c>
      <c r="BQ145" s="464"/>
      <c r="BR145" s="465"/>
      <c r="BS145" s="465"/>
      <c r="BT145" s="468"/>
      <c r="BU145" s="266">
        <v>0</v>
      </c>
      <c r="BV145" s="267">
        <v>0</v>
      </c>
      <c r="BW145" s="267">
        <v>2.5814031242382489E-3</v>
      </c>
      <c r="BX145" s="268">
        <v>2.5814031242382489E-3</v>
      </c>
      <c r="BY145" s="121">
        <v>0</v>
      </c>
      <c r="BZ145" s="119">
        <v>0</v>
      </c>
      <c r="CA145" s="119">
        <v>8.5656206622233654E-5</v>
      </c>
      <c r="CB145" s="120">
        <v>8.5656206622233654E-5</v>
      </c>
      <c r="CC145" s="121">
        <v>0</v>
      </c>
      <c r="CD145" s="119">
        <v>0</v>
      </c>
      <c r="CE145" s="119">
        <v>1.8141031069106463E-4</v>
      </c>
      <c r="CF145" s="120">
        <v>1.8141031069106463E-4</v>
      </c>
      <c r="CG145" s="121">
        <v>0</v>
      </c>
      <c r="CH145" s="119">
        <v>0</v>
      </c>
      <c r="CI145" s="119">
        <v>8.9039323038436173E-6</v>
      </c>
      <c r="CJ145" s="120">
        <v>8.9039323038436173E-6</v>
      </c>
      <c r="CK145" s="121">
        <v>0</v>
      </c>
      <c r="CL145" s="119">
        <v>0</v>
      </c>
      <c r="CM145" s="119">
        <v>2.3054326746211073E-3</v>
      </c>
      <c r="CN145" s="120">
        <v>2.3054326746211073E-3</v>
      </c>
      <c r="CO145" s="41">
        <v>0</v>
      </c>
      <c r="CP145" s="33">
        <v>0</v>
      </c>
      <c r="CQ145" s="33">
        <v>0</v>
      </c>
      <c r="CR145" s="42">
        <v>0</v>
      </c>
      <c r="CS145" s="127">
        <v>0</v>
      </c>
      <c r="CT145" s="128">
        <v>0</v>
      </c>
      <c r="CU145" s="128">
        <v>8.5656206622233654E-5</v>
      </c>
      <c r="CV145" s="129">
        <v>8.5656206622233654E-5</v>
      </c>
      <c r="CW145" s="127">
        <v>0</v>
      </c>
      <c r="CX145" s="128">
        <v>0</v>
      </c>
      <c r="CY145" s="128">
        <v>8.5425103203489418E-5</v>
      </c>
      <c r="CZ145" s="129">
        <v>8.5425103203489418E-5</v>
      </c>
      <c r="DA145" s="127">
        <v>0</v>
      </c>
      <c r="DB145" s="128">
        <v>0</v>
      </c>
      <c r="DC145" s="128">
        <v>3.1562758413569461E-5</v>
      </c>
      <c r="DD145" s="129">
        <v>3.1562758413569461E-5</v>
      </c>
      <c r="DE145" s="127">
        <v>0</v>
      </c>
      <c r="DF145" s="128">
        <v>0</v>
      </c>
      <c r="DG145" s="128">
        <v>2.3787590559989566E-3</v>
      </c>
      <c r="DH145" s="129">
        <v>2.3787590559989566E-3</v>
      </c>
      <c r="DI145" s="127">
        <v>0</v>
      </c>
      <c r="DJ145" s="128">
        <v>0</v>
      </c>
      <c r="DK145" s="128">
        <v>0</v>
      </c>
      <c r="DL145" s="129">
        <v>0</v>
      </c>
      <c r="DM145" s="160">
        <v>3.5959400838572227E-5</v>
      </c>
      <c r="DN145" s="108">
        <v>1.1932060666229305E-6</v>
      </c>
      <c r="DO145" s="108">
        <v>2.5270776257834284E-6</v>
      </c>
      <c r="DP145" s="108">
        <v>1.2403334750278769E-7</v>
      </c>
      <c r="DQ145" s="132">
        <v>3.2115083798663084E-5</v>
      </c>
      <c r="DR145" s="302">
        <v>0</v>
      </c>
      <c r="DS145" s="133">
        <v>1.1932060666229305E-6</v>
      </c>
      <c r="DT145" s="133">
        <v>1.1899867552369026E-6</v>
      </c>
      <c r="DU145" s="133">
        <v>4.3967479186323725E-7</v>
      </c>
      <c r="DV145" s="133">
        <v>3.3136533224849159E-5</v>
      </c>
      <c r="DW145" s="133">
        <v>0</v>
      </c>
      <c r="DX145" s="161">
        <v>2.5814031242382489E-3</v>
      </c>
      <c r="DY145" s="140">
        <v>8.5656206622233654E-5</v>
      </c>
      <c r="DZ145" s="140">
        <v>1.8141031069106463E-4</v>
      </c>
      <c r="EA145" s="140">
        <v>8.9039323038436173E-6</v>
      </c>
      <c r="EB145" s="140">
        <v>2.3054326746211073E-3</v>
      </c>
      <c r="EC145" s="94">
        <v>0</v>
      </c>
      <c r="ED145" s="141">
        <v>8.5656206622233654E-5</v>
      </c>
      <c r="EE145" s="141">
        <v>8.5425103203489418E-5</v>
      </c>
      <c r="EF145" s="141">
        <v>3.1562758413569461E-5</v>
      </c>
      <c r="EG145" s="141">
        <v>2.3787590559989566E-3</v>
      </c>
      <c r="EH145" s="141">
        <v>0</v>
      </c>
    </row>
    <row r="146" spans="1:138" outlineLevel="3" x14ac:dyDescent="0.2">
      <c r="A146" s="71">
        <v>128</v>
      </c>
      <c r="B146" s="56" t="s">
        <v>198</v>
      </c>
      <c r="C146" s="81" t="s">
        <v>199</v>
      </c>
      <c r="D146" s="32" t="s">
        <v>211</v>
      </c>
      <c r="E146" s="33">
        <v>7694.5069999999996</v>
      </c>
      <c r="F146" s="33">
        <v>166.21440000000001</v>
      </c>
      <c r="G146" s="59">
        <v>3.4847906523224301</v>
      </c>
      <c r="H146" s="59">
        <v>4.3897176960010498</v>
      </c>
      <c r="I146" s="59">
        <v>3.0507</v>
      </c>
      <c r="J146" s="59">
        <v>82.064999999999998</v>
      </c>
      <c r="K146" s="59">
        <v>91.823999999999998</v>
      </c>
      <c r="L146" s="449">
        <v>6.0000000000000001E-3</v>
      </c>
      <c r="M146" s="59">
        <v>2.2999999999999998</v>
      </c>
      <c r="N146" s="59">
        <v>3.831648534643878</v>
      </c>
      <c r="O146" s="38">
        <v>1</v>
      </c>
      <c r="P146" s="61">
        <v>1</v>
      </c>
      <c r="Q146" s="62">
        <v>0</v>
      </c>
      <c r="R146" s="35">
        <v>5.7850799999999998</v>
      </c>
      <c r="S146" s="35">
        <v>0.10746</v>
      </c>
      <c r="T146" s="35">
        <v>5.8925399999999994</v>
      </c>
      <c r="U146" s="35">
        <v>5.8925399999999994</v>
      </c>
      <c r="V146" s="63">
        <v>0</v>
      </c>
      <c r="W146" s="35">
        <v>0</v>
      </c>
      <c r="X146" s="35">
        <v>0.5</v>
      </c>
      <c r="Y146" s="35">
        <v>0</v>
      </c>
      <c r="Z146" s="35">
        <v>0.03</v>
      </c>
      <c r="AA146" s="35">
        <v>2.2499999999999996E-6</v>
      </c>
      <c r="AB146" s="63">
        <v>0.53000225000000001</v>
      </c>
      <c r="AC146" s="159">
        <v>0</v>
      </c>
      <c r="AD146" s="283">
        <v>5.1428571428571435E-2</v>
      </c>
      <c r="AE146" s="283">
        <v>0</v>
      </c>
      <c r="AF146" s="284">
        <v>5.1428571428571435E-2</v>
      </c>
      <c r="AG146" s="107"/>
      <c r="AH146" s="108"/>
      <c r="AI146" s="102">
        <v>0</v>
      </c>
      <c r="AJ146" s="109">
        <v>0</v>
      </c>
      <c r="AK146" s="107">
        <v>0</v>
      </c>
      <c r="AL146" s="108">
        <v>4.1095378932541185E-2</v>
      </c>
      <c r="AM146" s="108">
        <v>0</v>
      </c>
      <c r="AN146" s="109">
        <v>4.1095378932541185E-2</v>
      </c>
      <c r="AO146" s="107">
        <v>0</v>
      </c>
      <c r="AP146" s="108">
        <v>2.2575691008005268E-4</v>
      </c>
      <c r="AQ146" s="108">
        <v>0</v>
      </c>
      <c r="AR146" s="109">
        <v>2.2575691008005268E-4</v>
      </c>
      <c r="AS146" s="107">
        <v>0</v>
      </c>
      <c r="AT146" s="108">
        <v>1.0107435585950201E-2</v>
      </c>
      <c r="AU146" s="108">
        <v>0</v>
      </c>
      <c r="AV146" s="109">
        <v>1.0107435585950201E-2</v>
      </c>
      <c r="AW146" s="64">
        <v>0</v>
      </c>
      <c r="AX146" s="65">
        <v>8.2413029387755129E-3</v>
      </c>
      <c r="AY146" s="65">
        <v>0</v>
      </c>
      <c r="AZ146" s="67">
        <v>8.2413029387755129E-3</v>
      </c>
      <c r="BA146" s="464"/>
      <c r="BB146" s="465"/>
      <c r="BC146" s="466">
        <v>0</v>
      </c>
      <c r="BD146" s="467">
        <v>0</v>
      </c>
      <c r="BE146" s="464">
        <v>0</v>
      </c>
      <c r="BF146" s="465">
        <v>1.5632530879610333E-6</v>
      </c>
      <c r="BG146" s="465">
        <v>0</v>
      </c>
      <c r="BH146" s="468">
        <v>1.5632530879610333E-6</v>
      </c>
      <c r="BI146" s="464">
        <v>0</v>
      </c>
      <c r="BJ146" s="465">
        <v>4.9509670685143337E-3</v>
      </c>
      <c r="BK146" s="465">
        <v>0</v>
      </c>
      <c r="BL146" s="468">
        <v>4.9509670685143337E-3</v>
      </c>
      <c r="BM146" s="464">
        <v>0</v>
      </c>
      <c r="BN146" s="465">
        <v>3.823473816819363E-2</v>
      </c>
      <c r="BO146" s="465">
        <v>0</v>
      </c>
      <c r="BP146" s="468">
        <v>3.823473816819363E-2</v>
      </c>
      <c r="BQ146" s="464"/>
      <c r="BR146" s="465"/>
      <c r="BS146" s="465"/>
      <c r="BT146" s="468"/>
      <c r="BU146" s="266">
        <v>0</v>
      </c>
      <c r="BV146" s="267">
        <v>8.5481691428571445</v>
      </c>
      <c r="BW146" s="267">
        <v>0</v>
      </c>
      <c r="BX146" s="268">
        <v>8.5481691428571445</v>
      </c>
      <c r="BY146" s="121">
        <v>0</v>
      </c>
      <c r="BZ146" s="119">
        <v>0</v>
      </c>
      <c r="CA146" s="119">
        <v>0</v>
      </c>
      <c r="CB146" s="120">
        <v>0</v>
      </c>
      <c r="CC146" s="121">
        <v>0</v>
      </c>
      <c r="CD146" s="119">
        <v>6.8306437520449741</v>
      </c>
      <c r="CE146" s="119">
        <v>0</v>
      </c>
      <c r="CF146" s="120">
        <v>6.8306437520449741</v>
      </c>
      <c r="CG146" s="121">
        <v>0</v>
      </c>
      <c r="CH146" s="119">
        <v>3.7524049354809914E-2</v>
      </c>
      <c r="CI146" s="119">
        <v>0</v>
      </c>
      <c r="CJ146" s="120">
        <v>3.7524049354809914E-2</v>
      </c>
      <c r="CK146" s="121">
        <v>0</v>
      </c>
      <c r="CL146" s="119">
        <v>1.6800013414573614</v>
      </c>
      <c r="CM146" s="119">
        <v>0</v>
      </c>
      <c r="CN146" s="120">
        <v>1.6800013414573614</v>
      </c>
      <c r="CO146" s="41">
        <v>0</v>
      </c>
      <c r="CP146" s="33">
        <v>1.3698232231868086</v>
      </c>
      <c r="CQ146" s="33">
        <v>0</v>
      </c>
      <c r="CR146" s="42">
        <v>1.3698232231868086</v>
      </c>
      <c r="CS146" s="127">
        <v>0</v>
      </c>
      <c r="CT146" s="128">
        <v>0</v>
      </c>
      <c r="CU146" s="128">
        <v>0</v>
      </c>
      <c r="CV146" s="129">
        <v>0</v>
      </c>
      <c r="CW146" s="127">
        <v>0</v>
      </c>
      <c r="CX146" s="128">
        <v>2.598351740635904E-4</v>
      </c>
      <c r="CY146" s="128">
        <v>0</v>
      </c>
      <c r="CZ146" s="129">
        <v>2.598351740635904E-4</v>
      </c>
      <c r="DA146" s="127">
        <v>0</v>
      </c>
      <c r="DB146" s="128">
        <v>0.82292202071286891</v>
      </c>
      <c r="DC146" s="128">
        <v>0</v>
      </c>
      <c r="DD146" s="129">
        <v>0.82292202071286891</v>
      </c>
      <c r="DE146" s="127">
        <v>0</v>
      </c>
      <c r="DF146" s="128">
        <v>6.3551640637834037</v>
      </c>
      <c r="DG146" s="128">
        <v>0</v>
      </c>
      <c r="DH146" s="129">
        <v>6.3551640637834037</v>
      </c>
      <c r="DI146" s="127">
        <v>0</v>
      </c>
      <c r="DJ146" s="128">
        <v>0</v>
      </c>
      <c r="DK146" s="128">
        <v>0</v>
      </c>
      <c r="DL146" s="129">
        <v>0</v>
      </c>
      <c r="DM146" s="160">
        <v>5.1428571428571435E-2</v>
      </c>
      <c r="DN146" s="108">
        <v>0</v>
      </c>
      <c r="DO146" s="108">
        <v>4.1095378932541185E-2</v>
      </c>
      <c r="DP146" s="108">
        <v>2.2575691008005268E-4</v>
      </c>
      <c r="DQ146" s="132">
        <v>1.0107435585950201E-2</v>
      </c>
      <c r="DR146" s="302">
        <v>8.2413029387755129E-3</v>
      </c>
      <c r="DS146" s="133">
        <v>0</v>
      </c>
      <c r="DT146" s="133">
        <v>1.5632530879610333E-6</v>
      </c>
      <c r="DU146" s="133">
        <v>4.9509670685143337E-3</v>
      </c>
      <c r="DV146" s="133">
        <v>3.823473816819363E-2</v>
      </c>
      <c r="DW146" s="133">
        <v>0</v>
      </c>
      <c r="DX146" s="161">
        <v>8.5481691428571445</v>
      </c>
      <c r="DY146" s="140">
        <v>0</v>
      </c>
      <c r="DZ146" s="140">
        <v>6.8306437520449741</v>
      </c>
      <c r="EA146" s="140">
        <v>3.7524049354809914E-2</v>
      </c>
      <c r="EB146" s="140">
        <v>1.6800013414573614</v>
      </c>
      <c r="EC146" s="94">
        <v>1.3698232231868086</v>
      </c>
      <c r="ED146" s="141">
        <v>0</v>
      </c>
      <c r="EE146" s="141">
        <v>2.598351740635904E-4</v>
      </c>
      <c r="EF146" s="141">
        <v>0.82292202071286891</v>
      </c>
      <c r="EG146" s="141">
        <v>6.3551640637834037</v>
      </c>
      <c r="EH146" s="141">
        <v>0</v>
      </c>
    </row>
    <row r="147" spans="1:138" outlineLevel="3" x14ac:dyDescent="0.2">
      <c r="A147" s="71">
        <v>129</v>
      </c>
      <c r="B147" s="56" t="s">
        <v>198</v>
      </c>
      <c r="C147" s="81" t="s">
        <v>199</v>
      </c>
      <c r="D147" s="58" t="s">
        <v>212</v>
      </c>
      <c r="E147" s="33">
        <v>59737.716999999997</v>
      </c>
      <c r="F147" s="33">
        <v>513.14940000000001</v>
      </c>
      <c r="G147" s="59">
        <v>2.2953925228426102</v>
      </c>
      <c r="H147" s="59">
        <v>2.6814682523690299</v>
      </c>
      <c r="I147" s="59">
        <v>1.4275</v>
      </c>
      <c r="J147" s="59">
        <v>82.834999999999994</v>
      </c>
      <c r="K147" s="59">
        <v>68.326999999999998</v>
      </c>
      <c r="L147" s="449">
        <v>6.0000000000000006E-4</v>
      </c>
      <c r="M147" s="59">
        <v>2.2999999999999998</v>
      </c>
      <c r="N147" s="59">
        <v>3.222389820686268</v>
      </c>
      <c r="O147" s="38">
        <v>1</v>
      </c>
      <c r="P147" s="61">
        <v>1</v>
      </c>
      <c r="Q147" s="62">
        <v>7.249698350417561E-3</v>
      </c>
      <c r="R147" s="35">
        <v>0.49797500859338462</v>
      </c>
      <c r="S147" s="35">
        <v>6.3765824792748144E-2</v>
      </c>
      <c r="T147" s="35">
        <v>0.56174083338613279</v>
      </c>
      <c r="U147" s="35">
        <v>0.56899053173655034</v>
      </c>
      <c r="V147" s="63">
        <v>1.7555268304784096E-2</v>
      </c>
      <c r="W147" s="35">
        <v>0.2230094492780138</v>
      </c>
      <c r="X147" s="35">
        <v>3.1997661734888188</v>
      </c>
      <c r="Y147" s="35">
        <v>7.4944634090589749E-3</v>
      </c>
      <c r="Z147" s="35">
        <v>0.03</v>
      </c>
      <c r="AA147" s="35">
        <v>2.2499999999999996E-6</v>
      </c>
      <c r="AB147" s="63">
        <v>3.4778276044806757</v>
      </c>
      <c r="AC147" s="159">
        <v>4.6061946902654853E-2</v>
      </c>
      <c r="AD147" s="283">
        <v>0.35058362831858408</v>
      </c>
      <c r="AE147" s="283">
        <v>3.6446490707847543E-4</v>
      </c>
      <c r="AF147" s="284">
        <v>0.39701004012831742</v>
      </c>
      <c r="AG147" s="107"/>
      <c r="AH147" s="108"/>
      <c r="AI147" s="102">
        <v>1.0987402540549323E-6</v>
      </c>
      <c r="AJ147" s="109">
        <v>1.0987402540549323E-6</v>
      </c>
      <c r="AK147" s="107">
        <v>1.4614850507804301E-2</v>
      </c>
      <c r="AL147" s="108">
        <v>0.28062391278812654</v>
      </c>
      <c r="AM147" s="108">
        <v>1.5547634735632072E-5</v>
      </c>
      <c r="AN147" s="109">
        <v>0.29525431093066651</v>
      </c>
      <c r="AO147" s="107">
        <v>1.2351364826177456E-4</v>
      </c>
      <c r="AP147" s="108">
        <v>9.4007886913663116E-4</v>
      </c>
      <c r="AQ147" s="108">
        <v>9.7435484032472768E-7</v>
      </c>
      <c r="AR147" s="109">
        <v>1.0645668722387305E-3</v>
      </c>
      <c r="AS147" s="107">
        <v>3.132358274658878E-2</v>
      </c>
      <c r="AT147" s="108">
        <v>6.9019636661320924E-2</v>
      </c>
      <c r="AU147" s="108">
        <v>3.468441772484637E-4</v>
      </c>
      <c r="AV147" s="109">
        <v>0.10069006358515817</v>
      </c>
      <c r="AW147" s="64">
        <v>1.024417699115044E-2</v>
      </c>
      <c r="AX147" s="65">
        <v>0.33375561415929206</v>
      </c>
      <c r="AY147" s="65">
        <v>3.4697059153870858E-4</v>
      </c>
      <c r="AZ147" s="67">
        <v>0.3443467617419812</v>
      </c>
      <c r="BA147" s="464"/>
      <c r="BB147" s="465"/>
      <c r="BC147" s="466">
        <v>5.2739532194636701E-8</v>
      </c>
      <c r="BD147" s="467">
        <v>5.2739532194636701E-8</v>
      </c>
      <c r="BE147" s="464">
        <v>4.1418527104335933E-4</v>
      </c>
      <c r="BF147" s="465">
        <v>2.5987551372118375E-7</v>
      </c>
      <c r="BG147" s="465">
        <v>5.270574856724092E-8</v>
      </c>
      <c r="BH147" s="468">
        <v>4.1449785230564772E-4</v>
      </c>
      <c r="BI147" s="464">
        <v>1.6743877263905929E-4</v>
      </c>
      <c r="BJ147" s="465">
        <v>1.9546426307105241E-3</v>
      </c>
      <c r="BK147" s="465">
        <v>2.2609895547629958E-7</v>
      </c>
      <c r="BL147" s="468">
        <v>2.1223075023050599E-3</v>
      </c>
      <c r="BM147" s="464">
        <v>3.5236145867821991E-2</v>
      </c>
      <c r="BN147" s="465">
        <v>1.487311165306781E-2</v>
      </c>
      <c r="BO147" s="465">
        <v>1.7162771303528685E-5</v>
      </c>
      <c r="BP147" s="468">
        <v>5.012642029219333E-2</v>
      </c>
      <c r="BQ147" s="464"/>
      <c r="BR147" s="465"/>
      <c r="BS147" s="465"/>
      <c r="BT147" s="468"/>
      <c r="BU147" s="266">
        <v>23.636660415929196</v>
      </c>
      <c r="BV147" s="267">
        <v>179.90177852150444</v>
      </c>
      <c r="BW147" s="267">
        <v>0.18702494838837541</v>
      </c>
      <c r="BX147" s="268">
        <v>203.72546388582202</v>
      </c>
      <c r="BY147" s="121">
        <v>0</v>
      </c>
      <c r="BZ147" s="119">
        <v>0</v>
      </c>
      <c r="CA147" s="119">
        <v>5.6381790212413612E-4</v>
      </c>
      <c r="CB147" s="120">
        <v>5.6381790212413612E-4</v>
      </c>
      <c r="CC147" s="121">
        <v>7.4996017691694723</v>
      </c>
      <c r="CD147" s="119">
        <v>144.00199247287946</v>
      </c>
      <c r="CE147" s="119">
        <v>7.9782594360087566E-3</v>
      </c>
      <c r="CF147" s="120">
        <v>151.50957250148497</v>
      </c>
      <c r="CG147" s="121">
        <v>6.3380954497340658E-2</v>
      </c>
      <c r="CH147" s="119">
        <v>0.48240090765014082</v>
      </c>
      <c r="CI147" s="119">
        <v>4.9998960169972981E-4</v>
      </c>
      <c r="CJ147" s="120">
        <v>0.5462818517491812</v>
      </c>
      <c r="CK147" s="121">
        <v>16.073677692262386</v>
      </c>
      <c r="CL147" s="119">
        <v>35.417385140974837</v>
      </c>
      <c r="CM147" s="119">
        <v>0.1779828814485428</v>
      </c>
      <c r="CN147" s="120">
        <v>51.669045714685765</v>
      </c>
      <c r="CO147" s="41">
        <v>5.2567932765026537</v>
      </c>
      <c r="CP147" s="33">
        <v>171.26649315247224</v>
      </c>
      <c r="CQ147" s="33">
        <v>0.17804775086573338</v>
      </c>
      <c r="CR147" s="42">
        <v>176.70133417984061</v>
      </c>
      <c r="CS147" s="127">
        <v>0</v>
      </c>
      <c r="CT147" s="128">
        <v>0</v>
      </c>
      <c r="CU147" s="128">
        <v>2.7063259301958508E-5</v>
      </c>
      <c r="CV147" s="129">
        <v>2.7063259301958508E-5</v>
      </c>
      <c r="CW147" s="127">
        <v>0.21253892332473723</v>
      </c>
      <c r="CX147" s="128">
        <v>1.333549639407172E-4</v>
      </c>
      <c r="CY147" s="128">
        <v>2.7045923253830537E-5</v>
      </c>
      <c r="CZ147" s="129">
        <v>0.21269932421193175</v>
      </c>
      <c r="DA147" s="127">
        <v>8.5921105716469701E-2</v>
      </c>
      <c r="DB147" s="128">
        <v>1.003023693163527</v>
      </c>
      <c r="DC147" s="128">
        <v>1.1602254334328984E-4</v>
      </c>
      <c r="DD147" s="129">
        <v>1.0890608214233402</v>
      </c>
      <c r="DE147" s="127">
        <v>18.081407110385335</v>
      </c>
      <c r="DF147" s="128">
        <v>7.632128320904755</v>
      </c>
      <c r="DG147" s="128">
        <v>8.8070657967429626E-3</v>
      </c>
      <c r="DH147" s="129">
        <v>25.722342497086832</v>
      </c>
      <c r="DI147" s="127">
        <v>0</v>
      </c>
      <c r="DJ147" s="128">
        <v>0</v>
      </c>
      <c r="DK147" s="128">
        <v>0</v>
      </c>
      <c r="DL147" s="129">
        <v>0</v>
      </c>
      <c r="DM147" s="160">
        <v>0.39701004012831742</v>
      </c>
      <c r="DN147" s="108">
        <v>1.0987402540549323E-6</v>
      </c>
      <c r="DO147" s="108">
        <v>0.29525431093066651</v>
      </c>
      <c r="DP147" s="108">
        <v>1.0645668722387305E-3</v>
      </c>
      <c r="DQ147" s="132">
        <v>0.10069006358515817</v>
      </c>
      <c r="DR147" s="302">
        <v>0.3443467617419812</v>
      </c>
      <c r="DS147" s="133">
        <v>5.2739532194636701E-8</v>
      </c>
      <c r="DT147" s="133">
        <v>4.1449785230564772E-4</v>
      </c>
      <c r="DU147" s="133">
        <v>2.1223075023050599E-3</v>
      </c>
      <c r="DV147" s="133">
        <v>5.012642029219333E-2</v>
      </c>
      <c r="DW147" s="133">
        <v>0</v>
      </c>
      <c r="DX147" s="161">
        <v>203.72546388582202</v>
      </c>
      <c r="DY147" s="140">
        <v>5.6381790212413612E-4</v>
      </c>
      <c r="DZ147" s="140">
        <v>151.50957250148497</v>
      </c>
      <c r="EA147" s="140">
        <v>0.5462818517491812</v>
      </c>
      <c r="EB147" s="140">
        <v>51.669045714685765</v>
      </c>
      <c r="EC147" s="94">
        <v>176.70133417984061</v>
      </c>
      <c r="ED147" s="141">
        <v>2.7063259301958508E-5</v>
      </c>
      <c r="EE147" s="141">
        <v>0.21269932421193175</v>
      </c>
      <c r="EF147" s="141">
        <v>1.0890608214233402</v>
      </c>
      <c r="EG147" s="141">
        <v>25.722342497086832</v>
      </c>
      <c r="EH147" s="141">
        <v>0</v>
      </c>
    </row>
    <row r="148" spans="1:138" outlineLevel="3" x14ac:dyDescent="0.2">
      <c r="A148" s="71">
        <v>130</v>
      </c>
      <c r="B148" s="56" t="s">
        <v>198</v>
      </c>
      <c r="C148" s="81" t="s">
        <v>199</v>
      </c>
      <c r="D148" s="58" t="s">
        <v>213</v>
      </c>
      <c r="E148" s="33">
        <v>532.47900000000004</v>
      </c>
      <c r="F148" s="33">
        <v>6.0594000000000001</v>
      </c>
      <c r="G148" s="59">
        <v>1.5824475624780501</v>
      </c>
      <c r="H148" s="59">
        <v>2.0331194141670599</v>
      </c>
      <c r="I148" s="59">
        <v>1.5669999999999999</v>
      </c>
      <c r="J148" s="59">
        <v>81.332999999999998</v>
      </c>
      <c r="K148" s="59">
        <v>88.546999999999997</v>
      </c>
      <c r="L148" s="449">
        <v>1.9999999999999998E-4</v>
      </c>
      <c r="M148" s="59">
        <v>1.1000000000000001</v>
      </c>
      <c r="N148" s="59">
        <v>3.2494697580187832</v>
      </c>
      <c r="O148" s="38">
        <v>1</v>
      </c>
      <c r="P148" s="61">
        <v>1</v>
      </c>
      <c r="Q148" s="62">
        <v>1.7640230888620975E-2</v>
      </c>
      <c r="R148" s="35">
        <v>0.47061308295783294</v>
      </c>
      <c r="S148" s="35">
        <v>1.1476612354435514</v>
      </c>
      <c r="T148" s="35">
        <v>1.6182743184013844</v>
      </c>
      <c r="U148" s="35">
        <v>1.6359145492900053</v>
      </c>
      <c r="V148" s="63">
        <v>1.1769475196684124E-2</v>
      </c>
      <c r="W148" s="35">
        <v>0.14463740536073846</v>
      </c>
      <c r="X148" s="35">
        <v>0.47161157067859383</v>
      </c>
      <c r="Y148" s="35">
        <v>1.3894703610808851E-3</v>
      </c>
      <c r="Z148" s="35">
        <v>0.03</v>
      </c>
      <c r="AA148" s="35">
        <v>1.8534368036525429E-4</v>
      </c>
      <c r="AB148" s="63">
        <v>0.65959326527746254</v>
      </c>
      <c r="AC148" s="159">
        <v>7.6915650914737094E-2</v>
      </c>
      <c r="AD148" s="283">
        <v>5.6267615038903956E-2</v>
      </c>
      <c r="AE148" s="283">
        <v>1.9138616026053112E-2</v>
      </c>
      <c r="AF148" s="284">
        <v>0.15232188197969415</v>
      </c>
      <c r="AG148" s="107"/>
      <c r="AH148" s="108"/>
      <c r="AI148" s="102">
        <v>1.2460107539088684E-3</v>
      </c>
      <c r="AJ148" s="109">
        <v>1.2460107539088684E-3</v>
      </c>
      <c r="AK148" s="107">
        <v>6.1561885339393795E-2</v>
      </c>
      <c r="AL148" s="108">
        <v>4.438737052891558E-2</v>
      </c>
      <c r="AM148" s="108">
        <v>1.9079874654044588E-3</v>
      </c>
      <c r="AN148" s="109">
        <v>0.10785724333371384</v>
      </c>
      <c r="AO148" s="107">
        <v>1.5637870312804579E-4</v>
      </c>
      <c r="AP148" s="108">
        <v>1.1439878052447484E-4</v>
      </c>
      <c r="AQ148" s="108">
        <v>3.6377803148825204E-5</v>
      </c>
      <c r="AR148" s="109">
        <v>3.0715528680134584E-4</v>
      </c>
      <c r="AS148" s="107">
        <v>1.519738687221526E-2</v>
      </c>
      <c r="AT148" s="108">
        <v>1.1765845729463903E-2</v>
      </c>
      <c r="AU148" s="108">
        <v>1.594824000359096E-2</v>
      </c>
      <c r="AV148" s="109">
        <v>4.2911472605270118E-2</v>
      </c>
      <c r="AW148" s="64">
        <v>6.8158034901585147E-4</v>
      </c>
      <c r="AX148" s="65">
        <v>2.4930492195287175E-3</v>
      </c>
      <c r="AY148" s="65">
        <v>8.4797466026633524E-4</v>
      </c>
      <c r="AZ148" s="67">
        <v>4.0226042288109042E-3</v>
      </c>
      <c r="BA148" s="464"/>
      <c r="BB148" s="465"/>
      <c r="BC148" s="466">
        <v>1.1908037554354282E-3</v>
      </c>
      <c r="BD148" s="467">
        <v>1.1908037554354282E-3</v>
      </c>
      <c r="BE148" s="464">
        <v>2.4169134537237809E-3</v>
      </c>
      <c r="BF148" s="465">
        <v>9.6938732606361489E-7</v>
      </c>
      <c r="BG148" s="465">
        <v>1.1890125777339474E-3</v>
      </c>
      <c r="BH148" s="468">
        <v>3.6068954187837921E-3</v>
      </c>
      <c r="BI148" s="464">
        <v>7.5018843065350824E-4</v>
      </c>
      <c r="BJ148" s="465">
        <v>6.096918674960608E-3</v>
      </c>
      <c r="BK148" s="465">
        <v>2.0861175825867182E-4</v>
      </c>
      <c r="BL148" s="468">
        <v>7.0557188638727883E-3</v>
      </c>
      <c r="BM148" s="464">
        <v>7.3066968681343963E-2</v>
      </c>
      <c r="BN148" s="465">
        <v>4.7676677757088566E-2</v>
      </c>
      <c r="BO148" s="465">
        <v>1.570221327435873E-2</v>
      </c>
      <c r="BP148" s="468">
        <v>0.13644585971279125</v>
      </c>
      <c r="BQ148" s="464"/>
      <c r="BR148" s="465"/>
      <c r="BS148" s="465"/>
      <c r="BT148" s="468"/>
      <c r="BU148" s="266">
        <v>0.46606269515275794</v>
      </c>
      <c r="BV148" s="267">
        <v>0.34094798656673464</v>
      </c>
      <c r="BW148" s="267">
        <v>0.11596852994826623</v>
      </c>
      <c r="BX148" s="268">
        <v>0.92297921166775876</v>
      </c>
      <c r="BY148" s="121">
        <v>0</v>
      </c>
      <c r="BZ148" s="119">
        <v>0</v>
      </c>
      <c r="CA148" s="119">
        <v>7.5500775622353968E-3</v>
      </c>
      <c r="CB148" s="120">
        <v>7.5500775622353968E-3</v>
      </c>
      <c r="CC148" s="121">
        <v>0.37302808802552279</v>
      </c>
      <c r="CD148" s="119">
        <v>0.26896083298291107</v>
      </c>
      <c r="CE148" s="119">
        <v>1.1561259247871778E-2</v>
      </c>
      <c r="CF148" s="120">
        <v>0.65355018025630562</v>
      </c>
      <c r="CG148" s="121">
        <v>9.4756111373408072E-4</v>
      </c>
      <c r="CH148" s="119">
        <v>6.9318797071000289E-4</v>
      </c>
      <c r="CI148" s="119">
        <v>2.2042766039999146E-4</v>
      </c>
      <c r="CJ148" s="120">
        <v>1.8611767448440751E-3</v>
      </c>
      <c r="CK148" s="121">
        <v>9.208704601350115E-2</v>
      </c>
      <c r="CL148" s="119">
        <v>7.1293965613113575E-2</v>
      </c>
      <c r="CM148" s="119">
        <v>9.6636765477759068E-2</v>
      </c>
      <c r="CN148" s="120">
        <v>0.26001777710437374</v>
      </c>
      <c r="CO148" s="41">
        <v>4.1299679668266509E-3</v>
      </c>
      <c r="CP148" s="33">
        <v>1.5106382440812312E-2</v>
      </c>
      <c r="CQ148" s="33">
        <v>5.138217656417832E-3</v>
      </c>
      <c r="CR148" s="42">
        <v>2.4374568064056794E-2</v>
      </c>
      <c r="CS148" s="127">
        <v>0</v>
      </c>
      <c r="CT148" s="128">
        <v>0</v>
      </c>
      <c r="CU148" s="128">
        <v>7.2155562756854343E-3</v>
      </c>
      <c r="CV148" s="129">
        <v>7.2155562756854343E-3</v>
      </c>
      <c r="CW148" s="127">
        <v>1.4645045381493879E-2</v>
      </c>
      <c r="CX148" s="128">
        <v>5.8739055635498681E-6</v>
      </c>
      <c r="CY148" s="128">
        <v>7.2047028135210807E-3</v>
      </c>
      <c r="CZ148" s="129">
        <v>2.1855622100578509E-2</v>
      </c>
      <c r="DA148" s="127">
        <v>4.5456917767018679E-3</v>
      </c>
      <c r="DB148" s="128">
        <v>3.6943669019056311E-2</v>
      </c>
      <c r="DC148" s="128">
        <v>1.2640620879925961E-3</v>
      </c>
      <c r="DD148" s="129">
        <v>4.2753422883750773E-2</v>
      </c>
      <c r="DE148" s="127">
        <v>0.44274199002773562</v>
      </c>
      <c r="DF148" s="128">
        <v>0.28889206120130245</v>
      </c>
      <c r="DG148" s="128">
        <v>9.5145991114649289E-2</v>
      </c>
      <c r="DH148" s="129">
        <v>0.82678004234368729</v>
      </c>
      <c r="DI148" s="127">
        <v>0</v>
      </c>
      <c r="DJ148" s="128">
        <v>0</v>
      </c>
      <c r="DK148" s="128">
        <v>0</v>
      </c>
      <c r="DL148" s="129">
        <v>0</v>
      </c>
      <c r="DM148" s="160">
        <v>0.15232188197969415</v>
      </c>
      <c r="DN148" s="108">
        <v>1.2460107539088684E-3</v>
      </c>
      <c r="DO148" s="108">
        <v>0.10785724333371384</v>
      </c>
      <c r="DP148" s="108">
        <v>3.0715528680134584E-4</v>
      </c>
      <c r="DQ148" s="132">
        <v>4.2911472605270118E-2</v>
      </c>
      <c r="DR148" s="302">
        <v>4.0226042288109042E-3</v>
      </c>
      <c r="DS148" s="133">
        <v>1.1908037554354282E-3</v>
      </c>
      <c r="DT148" s="133">
        <v>3.6068954187837921E-3</v>
      </c>
      <c r="DU148" s="133">
        <v>7.0557188638727883E-3</v>
      </c>
      <c r="DV148" s="133">
        <v>0.13644585971279125</v>
      </c>
      <c r="DW148" s="133">
        <v>0</v>
      </c>
      <c r="DX148" s="161">
        <v>0.92297921166775876</v>
      </c>
      <c r="DY148" s="140">
        <v>7.5500775622353968E-3</v>
      </c>
      <c r="DZ148" s="140">
        <v>0.65355018025630562</v>
      </c>
      <c r="EA148" s="140">
        <v>1.8611767448440751E-3</v>
      </c>
      <c r="EB148" s="140">
        <v>0.26001777710437374</v>
      </c>
      <c r="EC148" s="94">
        <v>2.4374568064056794E-2</v>
      </c>
      <c r="ED148" s="141">
        <v>7.2155562756854343E-3</v>
      </c>
      <c r="EE148" s="141">
        <v>2.1855622100578509E-2</v>
      </c>
      <c r="EF148" s="141">
        <v>4.2753422883750773E-2</v>
      </c>
      <c r="EG148" s="141">
        <v>0.82678004234368729</v>
      </c>
      <c r="EH148" s="141">
        <v>0</v>
      </c>
    </row>
    <row r="149" spans="1:138" outlineLevel="3" x14ac:dyDescent="0.2">
      <c r="A149" s="71">
        <v>131</v>
      </c>
      <c r="B149" s="56" t="s">
        <v>198</v>
      </c>
      <c r="C149" s="81" t="s">
        <v>199</v>
      </c>
      <c r="D149" s="58" t="s">
        <v>214</v>
      </c>
      <c r="E149" s="33">
        <v>415.596</v>
      </c>
      <c r="F149" s="33">
        <v>3.7069999999999999</v>
      </c>
      <c r="G149" s="59">
        <v>4.82917427237828</v>
      </c>
      <c r="H149" s="59">
        <v>5.7755725282857604</v>
      </c>
      <c r="I149" s="59">
        <v>1.4349000000000001</v>
      </c>
      <c r="J149" s="59">
        <v>80.293000000000006</v>
      </c>
      <c r="K149" s="59">
        <v>94.665000000000006</v>
      </c>
      <c r="L149" s="449">
        <v>4.0000000000000002E-4</v>
      </c>
      <c r="M149" s="59">
        <v>4.5</v>
      </c>
      <c r="N149" s="59">
        <v>3.5855740421889415</v>
      </c>
      <c r="O149" s="38">
        <v>1</v>
      </c>
      <c r="P149" s="61">
        <v>0</v>
      </c>
      <c r="Q149" s="62">
        <v>0</v>
      </c>
      <c r="R149" s="35">
        <v>0</v>
      </c>
      <c r="S149" s="35">
        <v>0</v>
      </c>
      <c r="T149" s="35">
        <v>0</v>
      </c>
      <c r="U149" s="35">
        <v>0</v>
      </c>
      <c r="V149" s="63">
        <v>0</v>
      </c>
      <c r="W149" s="35">
        <v>0</v>
      </c>
      <c r="X149" s="35">
        <v>3</v>
      </c>
      <c r="Y149" s="35">
        <v>0</v>
      </c>
      <c r="Z149" s="35">
        <v>0.03</v>
      </c>
      <c r="AA149" s="35">
        <v>0</v>
      </c>
      <c r="AB149" s="63">
        <v>3.03</v>
      </c>
      <c r="AC149" s="159">
        <v>0</v>
      </c>
      <c r="AD149" s="283">
        <v>0.23090910000000001</v>
      </c>
      <c r="AE149" s="283">
        <v>0</v>
      </c>
      <c r="AF149" s="284">
        <v>0.23090910000000001</v>
      </c>
      <c r="AG149" s="107"/>
      <c r="AH149" s="108"/>
      <c r="AI149" s="102">
        <v>0</v>
      </c>
      <c r="AJ149" s="109">
        <v>0</v>
      </c>
      <c r="AK149" s="107">
        <v>0</v>
      </c>
      <c r="AL149" s="108">
        <v>0.18425727041254536</v>
      </c>
      <c r="AM149" s="108">
        <v>0</v>
      </c>
      <c r="AN149" s="109">
        <v>0.18425727041254536</v>
      </c>
      <c r="AO149" s="107">
        <v>0</v>
      </c>
      <c r="AP149" s="108">
        <v>1.3336322544912176E-3</v>
      </c>
      <c r="AQ149" s="108">
        <v>0</v>
      </c>
      <c r="AR149" s="109">
        <v>1.3336322544912176E-3</v>
      </c>
      <c r="AS149" s="107">
        <v>0</v>
      </c>
      <c r="AT149" s="108">
        <v>4.5318197332963432E-2</v>
      </c>
      <c r="AU149" s="108">
        <v>0</v>
      </c>
      <c r="AV149" s="109">
        <v>4.5318197332963432E-2</v>
      </c>
      <c r="AW149" s="64">
        <v>0</v>
      </c>
      <c r="AX149" s="65">
        <v>0</v>
      </c>
      <c r="AY149" s="65">
        <v>0</v>
      </c>
      <c r="AZ149" s="67">
        <v>0</v>
      </c>
      <c r="BA149" s="464"/>
      <c r="BB149" s="465"/>
      <c r="BC149" s="466">
        <v>0</v>
      </c>
      <c r="BD149" s="467">
        <v>0</v>
      </c>
      <c r="BE149" s="464">
        <v>0</v>
      </c>
      <c r="BF149" s="465">
        <v>8.7412787805266378E-6</v>
      </c>
      <c r="BG149" s="465">
        <v>0</v>
      </c>
      <c r="BH149" s="468">
        <v>8.7412787805266378E-6</v>
      </c>
      <c r="BI149" s="464">
        <v>0</v>
      </c>
      <c r="BJ149" s="465">
        <v>2.6097098547755531E-2</v>
      </c>
      <c r="BK149" s="465">
        <v>0</v>
      </c>
      <c r="BL149" s="468">
        <v>2.6097098547755531E-2</v>
      </c>
      <c r="BM149" s="464">
        <v>0</v>
      </c>
      <c r="BN149" s="465">
        <v>0.20480326017346395</v>
      </c>
      <c r="BO149" s="465">
        <v>0</v>
      </c>
      <c r="BP149" s="468">
        <v>0.20480326017346395</v>
      </c>
      <c r="BQ149" s="464"/>
      <c r="BR149" s="465"/>
      <c r="BS149" s="465"/>
      <c r="BT149" s="468"/>
      <c r="BU149" s="266">
        <v>0</v>
      </c>
      <c r="BV149" s="267">
        <v>0.85598003369999998</v>
      </c>
      <c r="BW149" s="267">
        <v>0</v>
      </c>
      <c r="BX149" s="268">
        <v>0.85598003369999998</v>
      </c>
      <c r="BY149" s="121">
        <v>0</v>
      </c>
      <c r="BZ149" s="119">
        <v>0</v>
      </c>
      <c r="CA149" s="119">
        <v>0</v>
      </c>
      <c r="CB149" s="120">
        <v>0</v>
      </c>
      <c r="CC149" s="121">
        <v>0</v>
      </c>
      <c r="CD149" s="119">
        <v>0.68304170141930565</v>
      </c>
      <c r="CE149" s="119">
        <v>0</v>
      </c>
      <c r="CF149" s="120">
        <v>0.68304170141930565</v>
      </c>
      <c r="CG149" s="121">
        <v>0</v>
      </c>
      <c r="CH149" s="119">
        <v>4.9437747673989436E-3</v>
      </c>
      <c r="CI149" s="119">
        <v>0</v>
      </c>
      <c r="CJ149" s="120">
        <v>4.9437747673989436E-3</v>
      </c>
      <c r="CK149" s="121">
        <v>0</v>
      </c>
      <c r="CL149" s="119">
        <v>0.16799455751329542</v>
      </c>
      <c r="CM149" s="119">
        <v>0</v>
      </c>
      <c r="CN149" s="120">
        <v>0.16799455751329542</v>
      </c>
      <c r="CO149" s="41">
        <v>0</v>
      </c>
      <c r="CP149" s="33">
        <v>0</v>
      </c>
      <c r="CQ149" s="33">
        <v>0</v>
      </c>
      <c r="CR149" s="42">
        <v>0</v>
      </c>
      <c r="CS149" s="127">
        <v>0</v>
      </c>
      <c r="CT149" s="128">
        <v>0</v>
      </c>
      <c r="CU149" s="128">
        <v>0</v>
      </c>
      <c r="CV149" s="129">
        <v>0</v>
      </c>
      <c r="CW149" s="127">
        <v>0</v>
      </c>
      <c r="CX149" s="128">
        <v>3.2403920439412244E-5</v>
      </c>
      <c r="CY149" s="128">
        <v>0</v>
      </c>
      <c r="CZ149" s="129">
        <v>3.2403920439412244E-5</v>
      </c>
      <c r="DA149" s="127">
        <v>0</v>
      </c>
      <c r="DB149" s="128">
        <v>9.6741944316529743E-2</v>
      </c>
      <c r="DC149" s="128">
        <v>0</v>
      </c>
      <c r="DD149" s="129">
        <v>9.6741944316529743E-2</v>
      </c>
      <c r="DE149" s="127">
        <v>0</v>
      </c>
      <c r="DF149" s="128">
        <v>0.7592056854630308</v>
      </c>
      <c r="DG149" s="128">
        <v>0</v>
      </c>
      <c r="DH149" s="129">
        <v>0.7592056854630308</v>
      </c>
      <c r="DI149" s="127">
        <v>0</v>
      </c>
      <c r="DJ149" s="128">
        <v>0</v>
      </c>
      <c r="DK149" s="128">
        <v>0</v>
      </c>
      <c r="DL149" s="129">
        <v>0</v>
      </c>
      <c r="DM149" s="160">
        <v>0.23090910000000001</v>
      </c>
      <c r="DN149" s="108">
        <v>0</v>
      </c>
      <c r="DO149" s="108">
        <v>0.18425727041254536</v>
      </c>
      <c r="DP149" s="108">
        <v>1.3336322544912176E-3</v>
      </c>
      <c r="DQ149" s="132">
        <v>4.5318197332963432E-2</v>
      </c>
      <c r="DR149" s="302">
        <v>0</v>
      </c>
      <c r="DS149" s="133">
        <v>0</v>
      </c>
      <c r="DT149" s="133">
        <v>8.7412787805266378E-6</v>
      </c>
      <c r="DU149" s="133">
        <v>2.6097098547755531E-2</v>
      </c>
      <c r="DV149" s="133">
        <v>0.20480326017346395</v>
      </c>
      <c r="DW149" s="133">
        <v>0</v>
      </c>
      <c r="DX149" s="161">
        <v>0.85598003369999998</v>
      </c>
      <c r="DY149" s="140">
        <v>0</v>
      </c>
      <c r="DZ149" s="140">
        <v>0.68304170141930565</v>
      </c>
      <c r="EA149" s="140">
        <v>4.9437747673989436E-3</v>
      </c>
      <c r="EB149" s="140">
        <v>0.16799455751329542</v>
      </c>
      <c r="EC149" s="94">
        <v>0</v>
      </c>
      <c r="ED149" s="141">
        <v>0</v>
      </c>
      <c r="EE149" s="141">
        <v>3.2403920439412244E-5</v>
      </c>
      <c r="EF149" s="141">
        <v>9.6741944316529743E-2</v>
      </c>
      <c r="EG149" s="141">
        <v>0.7592056854630308</v>
      </c>
      <c r="EH149" s="141">
        <v>0</v>
      </c>
    </row>
    <row r="150" spans="1:138" outlineLevel="3" x14ac:dyDescent="0.2">
      <c r="A150" s="71">
        <v>132</v>
      </c>
      <c r="B150" s="56" t="s">
        <v>198</v>
      </c>
      <c r="C150" s="81" t="s">
        <v>199</v>
      </c>
      <c r="D150" s="58" t="s">
        <v>215</v>
      </c>
      <c r="E150" s="33">
        <v>16749.317999999999</v>
      </c>
      <c r="F150" s="33">
        <v>177.029</v>
      </c>
      <c r="G150" s="59">
        <v>3.4572867748445799</v>
      </c>
      <c r="H150" s="59">
        <v>4.1379620079814403</v>
      </c>
      <c r="I150" s="59">
        <v>1.7516</v>
      </c>
      <c r="J150" s="59">
        <v>81.307000000000002</v>
      </c>
      <c r="K150" s="59">
        <v>87.061000000000007</v>
      </c>
      <c r="L150" s="449">
        <v>8.0000000000000004E-4</v>
      </c>
      <c r="M150" s="59">
        <v>2.6</v>
      </c>
      <c r="N150" s="59">
        <v>2.5538019455004579</v>
      </c>
      <c r="O150" s="38">
        <v>1</v>
      </c>
      <c r="P150" s="61">
        <v>1</v>
      </c>
      <c r="Q150" s="62">
        <v>7.050969167218874E-3</v>
      </c>
      <c r="R150" s="35">
        <v>1.8928571587033363</v>
      </c>
      <c r="S150" s="35">
        <v>2.9716621364745843</v>
      </c>
      <c r="T150" s="35">
        <v>4.8645192951779208</v>
      </c>
      <c r="U150" s="35">
        <v>4.8715702643451397</v>
      </c>
      <c r="V150" s="63">
        <v>9.3184686830585201E-2</v>
      </c>
      <c r="W150" s="35">
        <v>0.46282247921378405</v>
      </c>
      <c r="X150" s="35">
        <v>0.41391987023068677</v>
      </c>
      <c r="Y150" s="35">
        <v>7.1826972328972921E-2</v>
      </c>
      <c r="Z150" s="35">
        <v>0.03</v>
      </c>
      <c r="AA150" s="35">
        <v>1.4728302884640802E-3</v>
      </c>
      <c r="AB150" s="63">
        <v>1.073226838892493</v>
      </c>
      <c r="AC150" s="159">
        <v>9.1263195270238268E-2</v>
      </c>
      <c r="AD150" s="283">
        <v>1.7619334734005645E-2</v>
      </c>
      <c r="AE150" s="283">
        <v>6.959688710509777E-5</v>
      </c>
      <c r="AF150" s="284">
        <v>0.10895212689134902</v>
      </c>
      <c r="AG150" s="107"/>
      <c r="AH150" s="108"/>
      <c r="AI150" s="102">
        <v>1.45894284755995E-6</v>
      </c>
      <c r="AJ150" s="109">
        <v>1.45894284755995E-6</v>
      </c>
      <c r="AK150" s="107">
        <v>5.4750709710233901E-2</v>
      </c>
      <c r="AL150" s="108">
        <v>1.1347705917988948E-2</v>
      </c>
      <c r="AM150" s="108">
        <v>4.1090292469014603E-6</v>
      </c>
      <c r="AN150" s="109">
        <v>6.6102524657469755E-2</v>
      </c>
      <c r="AO150" s="107">
        <v>3.7764363475524532E-4</v>
      </c>
      <c r="AP150" s="108">
        <v>7.29081377352221E-5</v>
      </c>
      <c r="AQ150" s="108">
        <v>2.8195222463965612E-7</v>
      </c>
      <c r="AR150" s="109">
        <v>4.5083372471510708E-4</v>
      </c>
      <c r="AS150" s="107">
        <v>3.6134841925249114E-2</v>
      </c>
      <c r="AT150" s="108">
        <v>6.198720678281474E-3</v>
      </c>
      <c r="AU150" s="108">
        <v>6.3746962785996703E-5</v>
      </c>
      <c r="AV150" s="109">
        <v>4.2397309566316585E-2</v>
      </c>
      <c r="AW150" s="64">
        <v>1.0720171259461647E-3</v>
      </c>
      <c r="AX150" s="65">
        <v>1.0348217880550028E-3</v>
      </c>
      <c r="AY150" s="65">
        <v>4.0875763043515348E-6</v>
      </c>
      <c r="AZ150" s="67">
        <v>2.1109264903055192E-3</v>
      </c>
      <c r="BA150" s="464"/>
      <c r="BB150" s="465"/>
      <c r="BC150" s="466">
        <v>1.3732559661325708E-6</v>
      </c>
      <c r="BD150" s="467">
        <v>1.3732559661325708E-6</v>
      </c>
      <c r="BE150" s="464">
        <v>2.1065843391397747E-3</v>
      </c>
      <c r="BF150" s="465">
        <v>4.5154668863784937E-7</v>
      </c>
      <c r="BG150" s="465">
        <v>1.3690636005181621E-6</v>
      </c>
      <c r="BH150" s="468">
        <v>2.1084049494289308E-3</v>
      </c>
      <c r="BI150" s="464">
        <v>8.0846839284294536E-4</v>
      </c>
      <c r="BJ150" s="465">
        <v>1.7044916117154906E-3</v>
      </c>
      <c r="BK150" s="465">
        <v>8.2015830841065826E-7</v>
      </c>
      <c r="BL150" s="468">
        <v>2.5137801628668465E-3</v>
      </c>
      <c r="BM150" s="464">
        <v>8.7276125412309377E-2</v>
      </c>
      <c r="BN150" s="465">
        <v>1.4879569787546515E-2</v>
      </c>
      <c r="BO150" s="465">
        <v>6.1946832925684837E-5</v>
      </c>
      <c r="BP150" s="468">
        <v>0.10221764203278157</v>
      </c>
      <c r="BQ150" s="464"/>
      <c r="BR150" s="465"/>
      <c r="BS150" s="465"/>
      <c r="BT150" s="468"/>
      <c r="BU150" s="266">
        <v>16.156232195495011</v>
      </c>
      <c r="BV150" s="267">
        <v>3.1191332086262853</v>
      </c>
      <c r="BW150" s="267">
        <v>1.2320667327328352E-2</v>
      </c>
      <c r="BX150" s="268">
        <v>19.287686071448626</v>
      </c>
      <c r="BY150" s="121">
        <v>0</v>
      </c>
      <c r="BZ150" s="119">
        <v>0</v>
      </c>
      <c r="CA150" s="119">
        <v>2.5827519336069039E-4</v>
      </c>
      <c r="CB150" s="120">
        <v>2.5827519336069039E-4</v>
      </c>
      <c r="CC150" s="121">
        <v>9.6924633892929979</v>
      </c>
      <c r="CD150" s="119">
        <v>2.0088730309556655</v>
      </c>
      <c r="CE150" s="119">
        <v>7.2741733854971859E-4</v>
      </c>
      <c r="CF150" s="120">
        <v>11.702063837587213</v>
      </c>
      <c r="CG150" s="121">
        <v>6.6853875017086326E-2</v>
      </c>
      <c r="CH150" s="119">
        <v>1.2906854715128632E-2</v>
      </c>
      <c r="CI150" s="119">
        <v>4.9913720375733682E-5</v>
      </c>
      <c r="CJ150" s="120">
        <v>7.9810643452590688E-2</v>
      </c>
      <c r="CK150" s="121">
        <v>6.3969149311849254</v>
      </c>
      <c r="CL150" s="119">
        <v>1.097353322955491</v>
      </c>
      <c r="CM150" s="119">
        <v>1.1285061075042209E-2</v>
      </c>
      <c r="CN150" s="120">
        <v>7.505553315215459</v>
      </c>
      <c r="CO150" s="41">
        <v>0.18977811978912359</v>
      </c>
      <c r="CP150" s="33">
        <v>0.18319346631758909</v>
      </c>
      <c r="CQ150" s="33">
        <v>7.2361954558304781E-4</v>
      </c>
      <c r="CR150" s="42">
        <v>0.37369520565229575</v>
      </c>
      <c r="CS150" s="127">
        <v>0</v>
      </c>
      <c r="CT150" s="128">
        <v>0</v>
      </c>
      <c r="CU150" s="128">
        <v>2.4310613042848286E-4</v>
      </c>
      <c r="CV150" s="129">
        <v>2.4310613042848286E-4</v>
      </c>
      <c r="CW150" s="127">
        <v>0.37292651897357515</v>
      </c>
      <c r="CX150" s="128">
        <v>7.9936858742869838E-5</v>
      </c>
      <c r="CY150" s="128">
        <v>2.423639601361297E-4</v>
      </c>
      <c r="CZ150" s="129">
        <v>0.37324881979245417</v>
      </c>
      <c r="DA150" s="127">
        <v>0.14312235111659377</v>
      </c>
      <c r="DB150" s="128">
        <v>0.3017444455303816</v>
      </c>
      <c r="DC150" s="128">
        <v>1.4519180517963041E-4</v>
      </c>
      <c r="DD150" s="129">
        <v>0.44501198845215495</v>
      </c>
      <c r="DE150" s="127">
        <v>15.450405205615716</v>
      </c>
      <c r="DF150" s="128">
        <v>2.6341153599195719</v>
      </c>
      <c r="DG150" s="128">
        <v>1.0966385886001061E-2</v>
      </c>
      <c r="DH150" s="129">
        <v>18.095486951421286</v>
      </c>
      <c r="DI150" s="127">
        <v>0</v>
      </c>
      <c r="DJ150" s="128">
        <v>0</v>
      </c>
      <c r="DK150" s="128">
        <v>0</v>
      </c>
      <c r="DL150" s="129">
        <v>0</v>
      </c>
      <c r="DM150" s="160">
        <v>0.10895212689134902</v>
      </c>
      <c r="DN150" s="108">
        <v>1.45894284755995E-6</v>
      </c>
      <c r="DO150" s="108">
        <v>6.6102524657469755E-2</v>
      </c>
      <c r="DP150" s="108">
        <v>4.5083372471510708E-4</v>
      </c>
      <c r="DQ150" s="132">
        <v>4.2397309566316585E-2</v>
      </c>
      <c r="DR150" s="302">
        <v>2.1109264903055192E-3</v>
      </c>
      <c r="DS150" s="133">
        <v>1.3732559661325708E-6</v>
      </c>
      <c r="DT150" s="133">
        <v>2.1084049494289308E-3</v>
      </c>
      <c r="DU150" s="133">
        <v>2.5137801628668465E-3</v>
      </c>
      <c r="DV150" s="133">
        <v>0.10221764203278157</v>
      </c>
      <c r="DW150" s="133">
        <v>0</v>
      </c>
      <c r="DX150" s="161">
        <v>19.287686071448626</v>
      </c>
      <c r="DY150" s="140">
        <v>2.5827519336069039E-4</v>
      </c>
      <c r="DZ150" s="140">
        <v>11.702063837587213</v>
      </c>
      <c r="EA150" s="140">
        <v>7.9810643452590688E-2</v>
      </c>
      <c r="EB150" s="140">
        <v>7.505553315215459</v>
      </c>
      <c r="EC150" s="94">
        <v>0.37369520565229575</v>
      </c>
      <c r="ED150" s="141">
        <v>2.4310613042848286E-4</v>
      </c>
      <c r="EE150" s="141">
        <v>0.37324881979245417</v>
      </c>
      <c r="EF150" s="141">
        <v>0.44501198845215495</v>
      </c>
      <c r="EG150" s="141">
        <v>18.095486951421286</v>
      </c>
      <c r="EH150" s="141">
        <v>0</v>
      </c>
    </row>
    <row r="151" spans="1:138" outlineLevel="3" x14ac:dyDescent="0.2">
      <c r="A151" s="71">
        <v>133</v>
      </c>
      <c r="B151" s="56" t="s">
        <v>198</v>
      </c>
      <c r="C151" s="81" t="s">
        <v>199</v>
      </c>
      <c r="D151" s="58" t="s">
        <v>216</v>
      </c>
      <c r="E151" s="33">
        <v>5018.3670000000002</v>
      </c>
      <c r="F151" s="33">
        <v>59.283799999999999</v>
      </c>
      <c r="G151" s="59">
        <v>2.5047066264883799</v>
      </c>
      <c r="H151" s="59">
        <v>3.0210078124152102</v>
      </c>
      <c r="I151" s="59">
        <v>1.8</v>
      </c>
      <c r="J151" s="59">
        <v>81.316000000000003</v>
      </c>
      <c r="K151" s="59">
        <v>79.102000000000004</v>
      </c>
      <c r="L151" s="449">
        <v>5.9999999999999995E-4</v>
      </c>
      <c r="M151" s="59">
        <v>1.7</v>
      </c>
      <c r="N151" s="59">
        <v>2.4833596977632317</v>
      </c>
      <c r="O151" s="38">
        <v>1</v>
      </c>
      <c r="P151" s="61">
        <v>1</v>
      </c>
      <c r="Q151" s="62">
        <v>2.5699186869151038E-2</v>
      </c>
      <c r="R151" s="35">
        <v>0.74563949238072458</v>
      </c>
      <c r="S151" s="35">
        <v>1.1857897962253185</v>
      </c>
      <c r="T151" s="35">
        <v>0</v>
      </c>
      <c r="U151" s="35">
        <v>0</v>
      </c>
      <c r="V151" s="63">
        <v>8.3010787815099279E-3</v>
      </c>
      <c r="W151" s="35">
        <v>8.000585666341152E-2</v>
      </c>
      <c r="X151" s="35">
        <v>0.2146914124216201</v>
      </c>
      <c r="Y151" s="35">
        <v>8.1452769108901341E-2</v>
      </c>
      <c r="Z151" s="35">
        <v>0.03</v>
      </c>
      <c r="AA151" s="35">
        <v>4.4260061780683766E-3</v>
      </c>
      <c r="AB151" s="63">
        <v>0.41887712315351128</v>
      </c>
      <c r="AC151" s="159">
        <v>6.2815118933566116E-2</v>
      </c>
      <c r="AD151" s="283">
        <v>4.3182308189679636E-2</v>
      </c>
      <c r="AE151" s="283">
        <v>1.0508529868239868E-4</v>
      </c>
      <c r="AF151" s="284">
        <v>0.10610251242192816</v>
      </c>
      <c r="AG151" s="107"/>
      <c r="AH151" s="108"/>
      <c r="AI151" s="102">
        <v>4.665571204899001E-6</v>
      </c>
      <c r="AJ151" s="109">
        <v>4.665571204899001E-6</v>
      </c>
      <c r="AK151" s="107">
        <v>4.269150712748656E-2</v>
      </c>
      <c r="AL151" s="108">
        <v>2.5023289801037546E-2</v>
      </c>
      <c r="AM151" s="108">
        <v>8.4700717665768175E-6</v>
      </c>
      <c r="AN151" s="109">
        <v>6.7723267000290688E-2</v>
      </c>
      <c r="AO151" s="107">
        <v>1.8976496503609122E-4</v>
      </c>
      <c r="AP151" s="108">
        <v>1.3045409039914337E-4</v>
      </c>
      <c r="AQ151" s="108">
        <v>3.0336878123013088E-7</v>
      </c>
      <c r="AR151" s="109">
        <v>3.205224242164647E-4</v>
      </c>
      <c r="AS151" s="107">
        <v>1.9933846841043473E-2</v>
      </c>
      <c r="AT151" s="108">
        <v>1.8028564298242948E-2</v>
      </c>
      <c r="AU151" s="108">
        <v>9.164628692969273E-5</v>
      </c>
      <c r="AV151" s="109">
        <v>3.8054057426216113E-2</v>
      </c>
      <c r="AW151" s="64">
        <v>7.8536845843795843E-4</v>
      </c>
      <c r="AX151" s="65">
        <v>2.6995111519719731E-3</v>
      </c>
      <c r="AY151" s="65">
        <v>6.5693323862025242E-6</v>
      </c>
      <c r="AZ151" s="67">
        <v>3.491448942796134E-3</v>
      </c>
      <c r="BA151" s="464"/>
      <c r="BB151" s="465"/>
      <c r="BC151" s="466">
        <v>4.3739063535756006E-6</v>
      </c>
      <c r="BD151" s="467">
        <v>4.3739063535756006E-6</v>
      </c>
      <c r="BE151" s="464">
        <v>1.6545723226946644E-3</v>
      </c>
      <c r="BF151" s="465">
        <v>8.3605264480814554E-7</v>
      </c>
      <c r="BG151" s="465">
        <v>4.3635535176021946E-6</v>
      </c>
      <c r="BH151" s="468">
        <v>1.6597719288570748E-3</v>
      </c>
      <c r="BI151" s="464">
        <v>5.7458508845488823E-4</v>
      </c>
      <c r="BJ151" s="465">
        <v>3.9619860501529051E-3</v>
      </c>
      <c r="BK151" s="465">
        <v>1.1773919933315414E-6</v>
      </c>
      <c r="BL151" s="468">
        <v>4.537748530601125E-3</v>
      </c>
      <c r="BM151" s="464">
        <v>5.9800593063978613E-2</v>
      </c>
      <c r="BN151" s="465">
        <v>3.6519974934909952E-2</v>
      </c>
      <c r="BO151" s="465">
        <v>8.8601114431686811E-5</v>
      </c>
      <c r="BP151" s="468">
        <v>9.6409169113320245E-2</v>
      </c>
      <c r="BQ151" s="464"/>
      <c r="BR151" s="465"/>
      <c r="BS151" s="465"/>
      <c r="BT151" s="468"/>
      <c r="BU151" s="266">
        <v>3.7239189478337469</v>
      </c>
      <c r="BV151" s="267">
        <v>2.5600113222553293</v>
      </c>
      <c r="BW151" s="267">
        <v>6.2298558300275869E-3</v>
      </c>
      <c r="BX151" s="268">
        <v>6.2901601259191047</v>
      </c>
      <c r="BY151" s="121">
        <v>0</v>
      </c>
      <c r="BZ151" s="119">
        <v>0</v>
      </c>
      <c r="CA151" s="119">
        <v>2.7659279019699137E-4</v>
      </c>
      <c r="CB151" s="120">
        <v>2.7659279019699137E-4</v>
      </c>
      <c r="CC151" s="121">
        <v>2.5309147702444879</v>
      </c>
      <c r="CD151" s="119">
        <v>1.4834757079067495</v>
      </c>
      <c r="CE151" s="119">
        <v>5.0213804059538671E-4</v>
      </c>
      <c r="CF151" s="120">
        <v>4.0148926161918332</v>
      </c>
      <c r="CG151" s="121">
        <v>1.1249988234206625E-2</v>
      </c>
      <c r="CH151" s="119">
        <v>7.7338142044047356E-3</v>
      </c>
      <c r="CI151" s="119">
        <v>1.7984854152690833E-5</v>
      </c>
      <c r="CJ151" s="120">
        <v>1.9001787292764048E-2</v>
      </c>
      <c r="CK151" s="121">
        <v>1.1817541893550529</v>
      </c>
      <c r="CL151" s="119">
        <v>1.0688018001441753</v>
      </c>
      <c r="CM151" s="119">
        <v>5.4331401450825175E-3</v>
      </c>
      <c r="CN151" s="120">
        <v>2.2559891296443109</v>
      </c>
      <c r="CO151" s="41">
        <v>4.6559626616344239E-2</v>
      </c>
      <c r="CP151" s="33">
        <v>0.16003727923127606</v>
      </c>
      <c r="CQ151" s="33">
        <v>3.8945498731715318E-4</v>
      </c>
      <c r="CR151" s="42">
        <v>0.20698636083493743</v>
      </c>
      <c r="CS151" s="127">
        <v>0</v>
      </c>
      <c r="CT151" s="128">
        <v>0</v>
      </c>
      <c r="CU151" s="128">
        <v>2.5930178948410518E-4</v>
      </c>
      <c r="CV151" s="129">
        <v>2.5930178948410518E-4</v>
      </c>
      <c r="CW151" s="127">
        <v>9.8089334664165945E-2</v>
      </c>
      <c r="CX151" s="128">
        <v>4.9564377784277137E-5</v>
      </c>
      <c r="CY151" s="128">
        <v>2.5868803402682501E-4</v>
      </c>
      <c r="CZ151" s="129">
        <v>9.8397587075977053E-2</v>
      </c>
      <c r="DA151" s="127">
        <v>3.4063587466941901E-2</v>
      </c>
      <c r="DB151" s="128">
        <v>0.23488158860005479</v>
      </c>
      <c r="DC151" s="128">
        <v>6.9800271454268436E-5</v>
      </c>
      <c r="DD151" s="129">
        <v>0.26901497633845095</v>
      </c>
      <c r="DE151" s="127">
        <v>3.5452063990862954</v>
      </c>
      <c r="DF151" s="128">
        <v>2.1650428900462146</v>
      </c>
      <c r="DG151" s="128">
        <v>5.2526107477452342E-3</v>
      </c>
      <c r="DH151" s="129">
        <v>5.7155018998802545</v>
      </c>
      <c r="DI151" s="127">
        <v>0</v>
      </c>
      <c r="DJ151" s="128">
        <v>0</v>
      </c>
      <c r="DK151" s="128">
        <v>0</v>
      </c>
      <c r="DL151" s="129">
        <v>0</v>
      </c>
      <c r="DM151" s="160">
        <v>0.10610251242192816</v>
      </c>
      <c r="DN151" s="108">
        <v>4.665571204899001E-6</v>
      </c>
      <c r="DO151" s="108">
        <v>6.7723267000290688E-2</v>
      </c>
      <c r="DP151" s="108">
        <v>3.205224242164647E-4</v>
      </c>
      <c r="DQ151" s="132">
        <v>3.8054057426216113E-2</v>
      </c>
      <c r="DR151" s="302">
        <v>3.491448942796134E-3</v>
      </c>
      <c r="DS151" s="133">
        <v>4.3739063535756006E-6</v>
      </c>
      <c r="DT151" s="133">
        <v>1.6597719288570748E-3</v>
      </c>
      <c r="DU151" s="133">
        <v>4.537748530601125E-3</v>
      </c>
      <c r="DV151" s="133">
        <v>9.6409169113320245E-2</v>
      </c>
      <c r="DW151" s="133">
        <v>0</v>
      </c>
      <c r="DX151" s="161">
        <v>6.2901601259191047</v>
      </c>
      <c r="DY151" s="140">
        <v>2.7659279019699137E-4</v>
      </c>
      <c r="DZ151" s="140">
        <v>4.0148926161918332</v>
      </c>
      <c r="EA151" s="140">
        <v>1.9001787292764048E-2</v>
      </c>
      <c r="EB151" s="140">
        <v>2.2559891296443109</v>
      </c>
      <c r="EC151" s="94">
        <v>0.20698636083493743</v>
      </c>
      <c r="ED151" s="141">
        <v>2.5930178948410518E-4</v>
      </c>
      <c r="EE151" s="141">
        <v>9.8397587075977053E-2</v>
      </c>
      <c r="EF151" s="141">
        <v>0.26901497633845095</v>
      </c>
      <c r="EG151" s="141">
        <v>5.7155018998802545</v>
      </c>
      <c r="EH151" s="141">
        <v>0</v>
      </c>
    </row>
    <row r="152" spans="1:138" outlineLevel="3" x14ac:dyDescent="0.2">
      <c r="A152" s="71">
        <v>134</v>
      </c>
      <c r="B152" s="56" t="s">
        <v>198</v>
      </c>
      <c r="C152" s="81" t="s">
        <v>199</v>
      </c>
      <c r="D152" s="58" t="s">
        <v>217</v>
      </c>
      <c r="E152" s="33">
        <v>10515.016</v>
      </c>
      <c r="F152" s="33">
        <v>88.632800000000003</v>
      </c>
      <c r="G152" s="59">
        <v>3.2858025368236499</v>
      </c>
      <c r="H152" s="59">
        <v>3.9390605983462601</v>
      </c>
      <c r="I152" s="59">
        <v>1.2830999999999999</v>
      </c>
      <c r="J152" s="59">
        <v>80.540000000000006</v>
      </c>
      <c r="K152" s="59">
        <v>60.567</v>
      </c>
      <c r="L152" s="449">
        <v>6.9999999999999988E-4</v>
      </c>
      <c r="M152" s="59">
        <v>2.1</v>
      </c>
      <c r="N152" s="59">
        <v>2.4206069749686794</v>
      </c>
      <c r="O152" s="38">
        <v>1</v>
      </c>
      <c r="P152" s="61">
        <v>1</v>
      </c>
      <c r="Q152" s="62">
        <v>3.2290945030405737E-3</v>
      </c>
      <c r="R152" s="35">
        <v>0.7619823103019745</v>
      </c>
      <c r="S152" s="35">
        <v>0.10749188453085055</v>
      </c>
      <c r="T152" s="35">
        <v>0.86947419483282506</v>
      </c>
      <c r="U152" s="35">
        <v>0.87270328933586561</v>
      </c>
      <c r="V152" s="63">
        <v>6.7749136699279244E-3</v>
      </c>
      <c r="W152" s="35">
        <v>0.78213465434883089</v>
      </c>
      <c r="X152" s="35">
        <v>1.4197566978055214</v>
      </c>
      <c r="Y152" s="35">
        <v>2.4370505117153551E-3</v>
      </c>
      <c r="Z152" s="35">
        <v>2.88389066257944E-2</v>
      </c>
      <c r="AA152" s="35">
        <v>2.3041962467570658E-4</v>
      </c>
      <c r="AB152" s="63">
        <v>2.2401726425864652</v>
      </c>
      <c r="AC152" s="159">
        <v>6.295302763151539E-2</v>
      </c>
      <c r="AD152" s="283">
        <v>2.4876379764262602E-2</v>
      </c>
      <c r="AE152" s="283">
        <v>1.7856994991667928E-4</v>
      </c>
      <c r="AF152" s="284">
        <v>8.8007977345694668E-2</v>
      </c>
      <c r="AG152" s="107"/>
      <c r="AH152" s="108"/>
      <c r="AI152" s="102">
        <v>5.4703619390739751E-7</v>
      </c>
      <c r="AJ152" s="109">
        <v>5.4703619390739751E-7</v>
      </c>
      <c r="AK152" s="107">
        <v>3.3410980930011755E-2</v>
      </c>
      <c r="AL152" s="108">
        <v>1.9884339557772517E-2</v>
      </c>
      <c r="AM152" s="108">
        <v>7.6159529568914518E-6</v>
      </c>
      <c r="AN152" s="109">
        <v>5.3302936440741161E-2</v>
      </c>
      <c r="AO152" s="107">
        <v>2.4797579068990688E-4</v>
      </c>
      <c r="AP152" s="108">
        <v>9.7989567358906316E-5</v>
      </c>
      <c r="AQ152" s="108">
        <v>7.0124304504813067E-7</v>
      </c>
      <c r="AR152" s="109">
        <v>3.4666660109386135E-4</v>
      </c>
      <c r="AS152" s="107">
        <v>2.9294070910813725E-2</v>
      </c>
      <c r="AT152" s="108">
        <v>4.8940506391311773E-3</v>
      </c>
      <c r="AU152" s="108">
        <v>1.6970571772083229E-4</v>
      </c>
      <c r="AV152" s="109">
        <v>3.4357827267665737E-2</v>
      </c>
      <c r="AW152" s="64">
        <v>2.7853243317136158E-4</v>
      </c>
      <c r="AX152" s="65">
        <v>5.503213145515313E-4</v>
      </c>
      <c r="AY152" s="65">
        <v>3.950367799044615E-6</v>
      </c>
      <c r="AZ152" s="67">
        <v>8.3280411552193753E-4</v>
      </c>
      <c r="BA152" s="464"/>
      <c r="BB152" s="465"/>
      <c r="BC152" s="466">
        <v>5.34934526374131E-7</v>
      </c>
      <c r="BD152" s="467">
        <v>5.34934526374131E-7</v>
      </c>
      <c r="BE152" s="464">
        <v>1.2829697152285321E-3</v>
      </c>
      <c r="BF152" s="465">
        <v>6.3564775149375859E-7</v>
      </c>
      <c r="BG152" s="465">
        <v>5.3465068288908578E-7</v>
      </c>
      <c r="BH152" s="468">
        <v>1.284140013662915E-3</v>
      </c>
      <c r="BI152" s="464">
        <v>4.8530118115148665E-4</v>
      </c>
      <c r="BJ152" s="465">
        <v>2.761364616112697E-3</v>
      </c>
      <c r="BK152" s="465">
        <v>2.2565500188253365E-6</v>
      </c>
      <c r="BL152" s="468">
        <v>3.2489223472830088E-3</v>
      </c>
      <c r="BM152" s="464">
        <v>6.0906224301964018E-2</v>
      </c>
      <c r="BN152" s="465">
        <v>2.1564058185846877E-2</v>
      </c>
      <c r="BO152" s="465">
        <v>1.7129344688954611E-4</v>
      </c>
      <c r="BP152" s="468">
        <v>8.2641575934700437E-2</v>
      </c>
      <c r="BQ152" s="464"/>
      <c r="BR152" s="465"/>
      <c r="BS152" s="465"/>
      <c r="BT152" s="468"/>
      <c r="BU152" s="266">
        <v>5.5797031074585774</v>
      </c>
      <c r="BV152" s="267">
        <v>2.2048631923699342</v>
      </c>
      <c r="BW152" s="267">
        <v>1.5827154656975054E-2</v>
      </c>
      <c r="BX152" s="268">
        <v>7.8003934544854863</v>
      </c>
      <c r="BY152" s="121">
        <v>0</v>
      </c>
      <c r="BZ152" s="119">
        <v>0</v>
      </c>
      <c r="CA152" s="119">
        <v>4.8485349567355586E-5</v>
      </c>
      <c r="CB152" s="120">
        <v>4.8485349567355586E-5</v>
      </c>
      <c r="CC152" s="121">
        <v>2.961308790573546</v>
      </c>
      <c r="CD152" s="119">
        <v>1.76240469115614</v>
      </c>
      <c r="CE152" s="119">
        <v>6.7502323523756865E-4</v>
      </c>
      <c r="CF152" s="120">
        <v>4.7243885049649235</v>
      </c>
      <c r="CG152" s="121">
        <v>2.1978788661060379E-2</v>
      </c>
      <c r="CH152" s="119">
        <v>8.6850897258084724E-3</v>
      </c>
      <c r="CI152" s="119">
        <v>6.215313456314196E-5</v>
      </c>
      <c r="CJ152" s="120">
        <v>3.0726031521431996E-2</v>
      </c>
      <c r="CK152" s="121">
        <v>2.5964155282239707</v>
      </c>
      <c r="CL152" s="119">
        <v>0.43377341148798582</v>
      </c>
      <c r="CM152" s="119">
        <v>1.5041492937606985E-2</v>
      </c>
      <c r="CN152" s="120">
        <v>3.0452304326495638</v>
      </c>
      <c r="CO152" s="41">
        <v>2.4687109442790657E-2</v>
      </c>
      <c r="CP152" s="33">
        <v>4.8776519008382965E-2</v>
      </c>
      <c r="CQ152" s="33">
        <v>3.5013215905916158E-4</v>
      </c>
      <c r="CR152" s="42">
        <v>7.3813760610232787E-2</v>
      </c>
      <c r="CS152" s="127">
        <v>0</v>
      </c>
      <c r="CT152" s="128">
        <v>0</v>
      </c>
      <c r="CU152" s="128">
        <v>4.7412744889213082E-5</v>
      </c>
      <c r="CV152" s="129">
        <v>4.7412744889213082E-5</v>
      </c>
      <c r="CW152" s="127">
        <v>0.11371319817590744</v>
      </c>
      <c r="CX152" s="128">
        <v>5.6339240028596009E-5</v>
      </c>
      <c r="CY152" s="128">
        <v>4.7387587046371765E-5</v>
      </c>
      <c r="CZ152" s="129">
        <v>0.11381692500298242</v>
      </c>
      <c r="DA152" s="127">
        <v>4.3013602528763489E-2</v>
      </c>
      <c r="DB152" s="128">
        <v>0.24474747774699346</v>
      </c>
      <c r="DC152" s="128">
        <v>2.0000434650854228E-4</v>
      </c>
      <c r="DD152" s="129">
        <v>0.2879610846222655</v>
      </c>
      <c r="DE152" s="127">
        <v>5.3982891973111169</v>
      </c>
      <c r="DF152" s="128">
        <v>1.9112828563745292</v>
      </c>
      <c r="DG152" s="128">
        <v>1.5182217819471763E-2</v>
      </c>
      <c r="DH152" s="129">
        <v>7.3247542715051175</v>
      </c>
      <c r="DI152" s="127">
        <v>0</v>
      </c>
      <c r="DJ152" s="128">
        <v>0</v>
      </c>
      <c r="DK152" s="128">
        <v>0</v>
      </c>
      <c r="DL152" s="129">
        <v>0</v>
      </c>
      <c r="DM152" s="160">
        <v>8.8007977345694668E-2</v>
      </c>
      <c r="DN152" s="108">
        <v>5.4703619390739751E-7</v>
      </c>
      <c r="DO152" s="108">
        <v>5.3302936440741161E-2</v>
      </c>
      <c r="DP152" s="108">
        <v>3.4666660109386135E-4</v>
      </c>
      <c r="DQ152" s="132">
        <v>3.4357827267665737E-2</v>
      </c>
      <c r="DR152" s="302">
        <v>8.3280411552193753E-4</v>
      </c>
      <c r="DS152" s="133">
        <v>5.34934526374131E-7</v>
      </c>
      <c r="DT152" s="133">
        <v>1.284140013662915E-3</v>
      </c>
      <c r="DU152" s="133">
        <v>3.2489223472830088E-3</v>
      </c>
      <c r="DV152" s="133">
        <v>8.2641575934700437E-2</v>
      </c>
      <c r="DW152" s="133">
        <v>0</v>
      </c>
      <c r="DX152" s="161">
        <v>7.8003934544854863</v>
      </c>
      <c r="DY152" s="140">
        <v>4.8485349567355586E-5</v>
      </c>
      <c r="DZ152" s="140">
        <v>4.7243885049649235</v>
      </c>
      <c r="EA152" s="140">
        <v>3.0726031521431996E-2</v>
      </c>
      <c r="EB152" s="140">
        <v>3.0452304326495638</v>
      </c>
      <c r="EC152" s="94">
        <v>7.3813760610232787E-2</v>
      </c>
      <c r="ED152" s="141">
        <v>4.7412744889213082E-5</v>
      </c>
      <c r="EE152" s="141">
        <v>0.11381692500298242</v>
      </c>
      <c r="EF152" s="141">
        <v>0.2879610846222655</v>
      </c>
      <c r="EG152" s="141">
        <v>7.3247542715051175</v>
      </c>
      <c r="EH152" s="141">
        <v>0</v>
      </c>
    </row>
    <row r="153" spans="1:138" outlineLevel="3" x14ac:dyDescent="0.2">
      <c r="A153" s="71">
        <v>135</v>
      </c>
      <c r="B153" s="56" t="s">
        <v>198</v>
      </c>
      <c r="C153" s="81" t="s">
        <v>199</v>
      </c>
      <c r="D153" s="58" t="s">
        <v>218</v>
      </c>
      <c r="E153" s="33">
        <v>46637.082000000002</v>
      </c>
      <c r="F153" s="33">
        <v>431.07319999999999</v>
      </c>
      <c r="G153" s="59">
        <v>3.0016313718207499</v>
      </c>
      <c r="H153" s="59">
        <v>3.6039693019989101</v>
      </c>
      <c r="I153" s="59">
        <v>1.3210999999999999</v>
      </c>
      <c r="J153" s="59">
        <v>82.268000000000001</v>
      </c>
      <c r="K153" s="59">
        <v>78.441999999999993</v>
      </c>
      <c r="L153" s="449">
        <v>6.9999999999999988E-4</v>
      </c>
      <c r="M153" s="59">
        <v>3</v>
      </c>
      <c r="N153" s="59">
        <v>2.7732965109885428</v>
      </c>
      <c r="O153" s="38">
        <v>1</v>
      </c>
      <c r="P153" s="61">
        <v>1</v>
      </c>
      <c r="Q153" s="62">
        <v>6.8450971834412228E-3</v>
      </c>
      <c r="R153" s="35">
        <v>0.64128618405269955</v>
      </c>
      <c r="S153" s="35">
        <v>7.4885474015364398E-2</v>
      </c>
      <c r="T153" s="35">
        <v>0.71617165806806393</v>
      </c>
      <c r="U153" s="35">
        <v>0.72301675525150511</v>
      </c>
      <c r="V153" s="63">
        <v>3.7481773235904008E-2</v>
      </c>
      <c r="W153" s="35">
        <v>0.10802675167857261</v>
      </c>
      <c r="X153" s="35">
        <v>0.26220205814353598</v>
      </c>
      <c r="Y153" s="35">
        <v>2.0352177288398324E-3</v>
      </c>
      <c r="Z153" s="35">
        <v>2.9073722134219517E-2</v>
      </c>
      <c r="AA153" s="35">
        <v>6.854096041063743E-5</v>
      </c>
      <c r="AB153" s="63">
        <v>0.43888806388148255</v>
      </c>
      <c r="AC153" s="159">
        <v>2.2865689897432944E-3</v>
      </c>
      <c r="AD153" s="283">
        <v>2.661104883207816E-3</v>
      </c>
      <c r="AE153" s="283">
        <v>2.6919132383050506E-4</v>
      </c>
      <c r="AF153" s="284">
        <v>5.2168651967816155E-3</v>
      </c>
      <c r="AG153" s="107"/>
      <c r="AH153" s="108"/>
      <c r="AI153" s="102">
        <v>1.2097024147026516E-6</v>
      </c>
      <c r="AJ153" s="109">
        <v>1.2097024147026516E-6</v>
      </c>
      <c r="AK153" s="107">
        <v>1.0114913510185905E-3</v>
      </c>
      <c r="AL153" s="108">
        <v>2.1143808255175904E-3</v>
      </c>
      <c r="AM153" s="108">
        <v>1.1837761932110887E-5</v>
      </c>
      <c r="AN153" s="109">
        <v>3.1377099384682916E-3</v>
      </c>
      <c r="AO153" s="107">
        <v>8.240724445937337E-6</v>
      </c>
      <c r="AP153" s="108">
        <v>9.59054030848046E-6</v>
      </c>
      <c r="AQ153" s="108">
        <v>9.6579753708240063E-7</v>
      </c>
      <c r="AR153" s="109">
        <v>1.8797062291500198E-5</v>
      </c>
      <c r="AS153" s="107">
        <v>1.2668369142787668E-3</v>
      </c>
      <c r="AT153" s="108">
        <v>5.3713351738174527E-4</v>
      </c>
      <c r="AU153" s="108">
        <v>2.5517806194660909E-4</v>
      </c>
      <c r="AV153" s="109">
        <v>2.0591484936071211E-3</v>
      </c>
      <c r="AW153" s="64">
        <v>4.3444810805122599E-4</v>
      </c>
      <c r="AX153" s="65">
        <v>2.5280496390474253E-3</v>
      </c>
      <c r="AY153" s="65">
        <v>2.557317576389798E-4</v>
      </c>
      <c r="AZ153" s="67">
        <v>3.218229504737631E-3</v>
      </c>
      <c r="BA153" s="464"/>
      <c r="BB153" s="465"/>
      <c r="BC153" s="466">
        <v>6.0485120735132709E-8</v>
      </c>
      <c r="BD153" s="467">
        <v>6.0485120735132709E-8</v>
      </c>
      <c r="BE153" s="464">
        <v>3.1085561874563089E-5</v>
      </c>
      <c r="BF153" s="465">
        <v>3.2057688146767862E-9</v>
      </c>
      <c r="BG153" s="465">
        <v>6.0408013148794282E-8</v>
      </c>
      <c r="BH153" s="468">
        <v>3.1149175656526565E-5</v>
      </c>
      <c r="BI153" s="464">
        <v>1.1968066843004877E-5</v>
      </c>
      <c r="BJ153" s="465">
        <v>1.5363100735269239E-5</v>
      </c>
      <c r="BK153" s="465">
        <v>1.7348807057298797E-7</v>
      </c>
      <c r="BL153" s="468">
        <v>2.7504655648847104E-5</v>
      </c>
      <c r="BM153" s="464">
        <v>1.8090672529745006E-3</v>
      </c>
      <c r="BN153" s="465">
        <v>1.1768893765630704E-4</v>
      </c>
      <c r="BO153" s="465">
        <v>1.3165184987068334E-5</v>
      </c>
      <c r="BP153" s="468">
        <v>1.939921375617876E-3</v>
      </c>
      <c r="BQ153" s="464"/>
      <c r="BR153" s="465"/>
      <c r="BS153" s="465"/>
      <c r="BT153" s="468"/>
      <c r="BU153" s="266">
        <v>0.98567861142940905</v>
      </c>
      <c r="BV153" s="267">
        <v>1.1471309975400195</v>
      </c>
      <c r="BW153" s="267">
        <v>0.11604116537585207</v>
      </c>
      <c r="BX153" s="268">
        <v>2.2488507743452808</v>
      </c>
      <c r="BY153" s="121">
        <v>0</v>
      </c>
      <c r="BZ153" s="119">
        <v>0</v>
      </c>
      <c r="CA153" s="119">
        <v>5.2147029095359911E-4</v>
      </c>
      <c r="CB153" s="120">
        <v>5.2147029095359911E-4</v>
      </c>
      <c r="CC153" s="121">
        <v>0.43602681345590705</v>
      </c>
      <c r="CD153" s="119">
        <v>0.91145290847450933</v>
      </c>
      <c r="CE153" s="119">
        <v>5.1029419169132222E-3</v>
      </c>
      <c r="CF153" s="120">
        <v>1.3525826638473295</v>
      </c>
      <c r="CG153" s="121">
        <v>3.5523554572284349E-3</v>
      </c>
      <c r="CH153" s="119">
        <v>4.1342249005056585E-3</v>
      </c>
      <c r="CI153" s="119">
        <v>4.1632943486222908E-4</v>
      </c>
      <c r="CJ153" s="120">
        <v>8.1029097925963221E-3</v>
      </c>
      <c r="CK153" s="121">
        <v>0.54609944251627363</v>
      </c>
      <c r="CL153" s="119">
        <v>0.23154386416500455</v>
      </c>
      <c r="CM153" s="119">
        <v>0.11000042373312301</v>
      </c>
      <c r="CN153" s="120">
        <v>0.88764373041440126</v>
      </c>
      <c r="CO153" s="41">
        <v>0.18727893617158775</v>
      </c>
      <c r="CP153" s="33">
        <v>1.0897744476630185</v>
      </c>
      <c r="CQ153" s="33">
        <v>0.11023910710705946</v>
      </c>
      <c r="CR153" s="42">
        <v>1.3872924909416657</v>
      </c>
      <c r="CS153" s="127">
        <v>0</v>
      </c>
      <c r="CT153" s="128">
        <v>0</v>
      </c>
      <c r="CU153" s="128">
        <v>2.607351454768001E-5</v>
      </c>
      <c r="CV153" s="129">
        <v>2.607351454768001E-5</v>
      </c>
      <c r="CW153" s="127">
        <v>1.340015263106591E-2</v>
      </c>
      <c r="CX153" s="128">
        <v>1.3819210214029291E-6</v>
      </c>
      <c r="CY153" s="128">
        <v>2.6040275533692828E-5</v>
      </c>
      <c r="CZ153" s="129">
        <v>1.3427574827621008E-2</v>
      </c>
      <c r="DA153" s="127">
        <v>5.1591128718280095E-3</v>
      </c>
      <c r="DB153" s="128">
        <v>6.6226209958748635E-3</v>
      </c>
      <c r="DC153" s="128">
        <v>7.4786057743723755E-5</v>
      </c>
      <c r="DD153" s="129">
        <v>1.1856519925446597E-2</v>
      </c>
      <c r="DE153" s="127">
        <v>0.77984040975492752</v>
      </c>
      <c r="DF153" s="128">
        <v>5.0732546960104777E-2</v>
      </c>
      <c r="DG153" s="128">
        <v>5.6751584209675052E-3</v>
      </c>
      <c r="DH153" s="129">
        <v>0.83624811513599973</v>
      </c>
      <c r="DI153" s="127">
        <v>0</v>
      </c>
      <c r="DJ153" s="128">
        <v>0</v>
      </c>
      <c r="DK153" s="128">
        <v>0</v>
      </c>
      <c r="DL153" s="129">
        <v>0</v>
      </c>
      <c r="DM153" s="160">
        <v>5.2168651967816155E-3</v>
      </c>
      <c r="DN153" s="108">
        <v>1.2097024147026516E-6</v>
      </c>
      <c r="DO153" s="108">
        <v>3.1377099384682916E-3</v>
      </c>
      <c r="DP153" s="108">
        <v>1.8797062291500198E-5</v>
      </c>
      <c r="DQ153" s="132">
        <v>2.0591484936071211E-3</v>
      </c>
      <c r="DR153" s="302">
        <v>3.218229504737631E-3</v>
      </c>
      <c r="DS153" s="133">
        <v>6.0485120735132709E-8</v>
      </c>
      <c r="DT153" s="133">
        <v>3.1149175656526565E-5</v>
      </c>
      <c r="DU153" s="133">
        <v>2.7504655648847104E-5</v>
      </c>
      <c r="DV153" s="133">
        <v>1.939921375617876E-3</v>
      </c>
      <c r="DW153" s="133">
        <v>0</v>
      </c>
      <c r="DX153" s="161">
        <v>2.2488507743452808</v>
      </c>
      <c r="DY153" s="140">
        <v>5.2147029095359911E-4</v>
      </c>
      <c r="DZ153" s="140">
        <v>1.3525826638473295</v>
      </c>
      <c r="EA153" s="140">
        <v>8.1029097925963221E-3</v>
      </c>
      <c r="EB153" s="140">
        <v>0.88764373041440126</v>
      </c>
      <c r="EC153" s="94">
        <v>1.3872924909416657</v>
      </c>
      <c r="ED153" s="141">
        <v>2.607351454768001E-5</v>
      </c>
      <c r="EE153" s="141">
        <v>1.3427574827621008E-2</v>
      </c>
      <c r="EF153" s="141">
        <v>1.1856519925446597E-2</v>
      </c>
      <c r="EG153" s="141">
        <v>0.83624811513599973</v>
      </c>
      <c r="EH153" s="141">
        <v>0</v>
      </c>
    </row>
    <row r="154" spans="1:138" outlineLevel="3" x14ac:dyDescent="0.2">
      <c r="A154" s="71">
        <v>136</v>
      </c>
      <c r="B154" s="56" t="s">
        <v>198</v>
      </c>
      <c r="C154" s="81" t="s">
        <v>199</v>
      </c>
      <c r="D154" s="58" t="s">
        <v>219</v>
      </c>
      <c r="E154" s="33">
        <v>9543.4570000000003</v>
      </c>
      <c r="F154" s="33">
        <v>115.2752</v>
      </c>
      <c r="G154" s="59">
        <v>2.7973783588588499</v>
      </c>
      <c r="H154" s="59">
        <v>3.2899368162188098</v>
      </c>
      <c r="I154" s="59">
        <v>1.92</v>
      </c>
      <c r="J154" s="59">
        <v>81.927000000000007</v>
      </c>
      <c r="K154" s="59">
        <v>85.055999999999997</v>
      </c>
      <c r="L154" s="449">
        <v>6.9999999999999988E-4</v>
      </c>
      <c r="M154" s="59">
        <v>1.6</v>
      </c>
      <c r="N154" s="59">
        <v>2.8803175721322734</v>
      </c>
      <c r="O154" s="38">
        <v>1</v>
      </c>
      <c r="P154" s="61">
        <v>1</v>
      </c>
      <c r="Q154" s="62">
        <v>3.0341170984400805E-2</v>
      </c>
      <c r="R154" s="35">
        <v>0.87414882004373606</v>
      </c>
      <c r="S154" s="35">
        <v>1.4288706029118095</v>
      </c>
      <c r="T154" s="35">
        <v>0</v>
      </c>
      <c r="U154" s="35">
        <v>0</v>
      </c>
      <c r="V154" s="63">
        <v>1.0913975177639272E-2</v>
      </c>
      <c r="W154" s="35">
        <v>0.11954745811207416</v>
      </c>
      <c r="X154" s="35">
        <v>0.28215696057583212</v>
      </c>
      <c r="Y154" s="35">
        <v>8.1762218018126928E-2</v>
      </c>
      <c r="Z154" s="35">
        <v>0.03</v>
      </c>
      <c r="AA154" s="35">
        <v>6.6692830375393402E-4</v>
      </c>
      <c r="AB154" s="63">
        <v>0.52504754018742639</v>
      </c>
      <c r="AC154" s="159">
        <v>7.7883303375404223E-2</v>
      </c>
      <c r="AD154" s="283">
        <v>1.3299461690081442E-2</v>
      </c>
      <c r="AE154" s="283">
        <v>1.4539351536467119E-4</v>
      </c>
      <c r="AF154" s="284">
        <v>9.1328158580850347E-2</v>
      </c>
      <c r="AG154" s="107"/>
      <c r="AH154" s="108"/>
      <c r="AI154" s="102">
        <v>6.4364253683634165E-6</v>
      </c>
      <c r="AJ154" s="109">
        <v>6.4364253683634165E-6</v>
      </c>
      <c r="AK154" s="107">
        <v>4.6383540071540171E-2</v>
      </c>
      <c r="AL154" s="108">
        <v>1.0627954499032834E-2</v>
      </c>
      <c r="AM154" s="108">
        <v>1.1698637136158196E-5</v>
      </c>
      <c r="AN154" s="109">
        <v>5.7023193207709162E-2</v>
      </c>
      <c r="AO154" s="107">
        <v>2.5623114714347708E-4</v>
      </c>
      <c r="AP154" s="108">
        <v>4.3754388650090316E-5</v>
      </c>
      <c r="AQ154" s="108">
        <v>4.57160046253504E-7</v>
      </c>
      <c r="AR154" s="109">
        <v>3.0044269583982092E-4</v>
      </c>
      <c r="AS154" s="107">
        <v>3.1243532156720575E-2</v>
      </c>
      <c r="AT154" s="108">
        <v>2.6277528023985162E-3</v>
      </c>
      <c r="AU154" s="108">
        <v>1.2680129281389608E-4</v>
      </c>
      <c r="AV154" s="109">
        <v>3.3998086251932985E-2</v>
      </c>
      <c r="AW154" s="64">
        <v>1.1198283883039552E-3</v>
      </c>
      <c r="AX154" s="65">
        <v>9.5611730013094075E-4</v>
      </c>
      <c r="AY154" s="65">
        <v>1.0452547524588162E-5</v>
      </c>
      <c r="AZ154" s="67">
        <v>2.0863982359594843E-3</v>
      </c>
      <c r="BA154" s="464"/>
      <c r="BB154" s="465"/>
      <c r="BC154" s="466">
        <v>5.9737015537383875E-6</v>
      </c>
      <c r="BD154" s="467">
        <v>5.9737015537383875E-6</v>
      </c>
      <c r="BE154" s="464">
        <v>1.7784390492439869E-3</v>
      </c>
      <c r="BF154" s="465">
        <v>2.4319274685506939E-7</v>
      </c>
      <c r="BG154" s="465">
        <v>5.9577784100563067E-6</v>
      </c>
      <c r="BH154" s="468">
        <v>1.7846400204008981E-3</v>
      </c>
      <c r="BI154" s="464">
        <v>6.5169528676738142E-4</v>
      </c>
      <c r="BJ154" s="465">
        <v>1.4137635567025165E-3</v>
      </c>
      <c r="BK154" s="465">
        <v>1.6149244614598441E-6</v>
      </c>
      <c r="BL154" s="468">
        <v>2.0670737679313578E-3</v>
      </c>
      <c r="BM154" s="464">
        <v>7.4333340651088903E-2</v>
      </c>
      <c r="BN154" s="465">
        <v>1.0929337640501129E-2</v>
      </c>
      <c r="BO154" s="465">
        <v>1.213945634148285E-4</v>
      </c>
      <c r="BP154" s="468">
        <v>8.5384072855004864E-2</v>
      </c>
      <c r="BQ154" s="464"/>
      <c r="BR154" s="465"/>
      <c r="BS154" s="465"/>
      <c r="BT154" s="468"/>
      <c r="BU154" s="266">
        <v>8.9780133732603975</v>
      </c>
      <c r="BV154" s="267">
        <v>1.5330981062164761</v>
      </c>
      <c r="BW154" s="267">
        <v>1.6760266562365546E-2</v>
      </c>
      <c r="BX154" s="268">
        <v>10.52787174603924</v>
      </c>
      <c r="BY154" s="121">
        <v>0</v>
      </c>
      <c r="BZ154" s="119">
        <v>0</v>
      </c>
      <c r="CA154" s="119">
        <v>7.4196022162316649E-4</v>
      </c>
      <c r="CB154" s="120">
        <v>7.4196022162316649E-4</v>
      </c>
      <c r="CC154" s="121">
        <v>5.3468718584548069</v>
      </c>
      <c r="CD154" s="119">
        <v>1.2251395804669098</v>
      </c>
      <c r="CE154" s="119">
        <v>1.3485627355980633E-3</v>
      </c>
      <c r="CF154" s="120">
        <v>6.5733600016573153</v>
      </c>
      <c r="CG154" s="121">
        <v>2.9537096733193748E-2</v>
      </c>
      <c r="CH154" s="119">
        <v>5.0437959025168913E-3</v>
      </c>
      <c r="CI154" s="119">
        <v>5.2699215763881925E-5</v>
      </c>
      <c r="CJ154" s="120">
        <v>3.4633591851474521E-2</v>
      </c>
      <c r="CK154" s="121">
        <v>3.6016044180723954</v>
      </c>
      <c r="CL154" s="119">
        <v>0.30291472984704942</v>
      </c>
      <c r="CM154" s="119">
        <v>1.4617044389380433E-2</v>
      </c>
      <c r="CN154" s="120">
        <v>3.9191361923088253</v>
      </c>
      <c r="CO154" s="41">
        <v>0.1290884414274161</v>
      </c>
      <c r="CP154" s="33">
        <v>0.11021661299605422</v>
      </c>
      <c r="CQ154" s="33">
        <v>1.2049195064064053E-3</v>
      </c>
      <c r="CR154" s="42">
        <v>0.24050997392987675</v>
      </c>
      <c r="CS154" s="127">
        <v>0</v>
      </c>
      <c r="CT154" s="128">
        <v>0</v>
      </c>
      <c r="CU154" s="128">
        <v>6.8861964134750333E-4</v>
      </c>
      <c r="CV154" s="129">
        <v>6.8861964134750333E-4</v>
      </c>
      <c r="CW154" s="127">
        <v>0.20500991708941044</v>
      </c>
      <c r="CX154" s="128">
        <v>2.8034092532267496E-5</v>
      </c>
      <c r="CY154" s="128">
        <v>6.8678409777492278E-4</v>
      </c>
      <c r="CZ154" s="129">
        <v>0.2057247352797176</v>
      </c>
      <c r="DA154" s="127">
        <v>7.5124304521167251E-2</v>
      </c>
      <c r="DB154" s="128">
        <v>0.16297187675159394</v>
      </c>
      <c r="DC154" s="128">
        <v>1.8616074027967582E-4</v>
      </c>
      <c r="DD154" s="129">
        <v>0.23828234201304085</v>
      </c>
      <c r="DE154" s="127">
        <v>8.5687907102224035</v>
      </c>
      <c r="DF154" s="128">
        <v>1.2598815823762957</v>
      </c>
      <c r="DG154" s="128">
        <v>1.3993782576557038E-2</v>
      </c>
      <c r="DH154" s="129">
        <v>9.8426660751752557</v>
      </c>
      <c r="DI154" s="127">
        <v>0</v>
      </c>
      <c r="DJ154" s="128">
        <v>0</v>
      </c>
      <c r="DK154" s="128">
        <v>0</v>
      </c>
      <c r="DL154" s="129">
        <v>0</v>
      </c>
      <c r="DM154" s="160">
        <v>9.1328158580850347E-2</v>
      </c>
      <c r="DN154" s="108">
        <v>6.4364253683634165E-6</v>
      </c>
      <c r="DO154" s="108">
        <v>5.7023193207709162E-2</v>
      </c>
      <c r="DP154" s="108">
        <v>3.0044269583982092E-4</v>
      </c>
      <c r="DQ154" s="132">
        <v>3.3998086251932985E-2</v>
      </c>
      <c r="DR154" s="302">
        <v>2.0863982359594843E-3</v>
      </c>
      <c r="DS154" s="133">
        <v>5.9737015537383875E-6</v>
      </c>
      <c r="DT154" s="133">
        <v>1.7846400204008981E-3</v>
      </c>
      <c r="DU154" s="133">
        <v>2.0670737679313578E-3</v>
      </c>
      <c r="DV154" s="133">
        <v>8.5384072855004864E-2</v>
      </c>
      <c r="DW154" s="133">
        <v>0</v>
      </c>
      <c r="DX154" s="161">
        <v>10.52787174603924</v>
      </c>
      <c r="DY154" s="140">
        <v>7.4196022162316649E-4</v>
      </c>
      <c r="DZ154" s="140">
        <v>6.5733600016573153</v>
      </c>
      <c r="EA154" s="140">
        <v>3.4633591851474521E-2</v>
      </c>
      <c r="EB154" s="140">
        <v>3.9191361923088253</v>
      </c>
      <c r="EC154" s="94">
        <v>0.24050997392987675</v>
      </c>
      <c r="ED154" s="141">
        <v>6.8861964134750333E-4</v>
      </c>
      <c r="EE154" s="141">
        <v>0.2057247352797176</v>
      </c>
      <c r="EF154" s="141">
        <v>0.23828234201304085</v>
      </c>
      <c r="EG154" s="141">
        <v>9.8426660751752557</v>
      </c>
      <c r="EH154" s="141">
        <v>0</v>
      </c>
    </row>
    <row r="155" spans="1:138" outlineLevel="3" x14ac:dyDescent="0.2">
      <c r="A155" s="71">
        <v>137</v>
      </c>
      <c r="B155" s="56" t="s">
        <v>198</v>
      </c>
      <c r="C155" s="81" t="s">
        <v>199</v>
      </c>
      <c r="D155" s="58" t="s">
        <v>220</v>
      </c>
      <c r="E155" s="33">
        <v>8022.6279999999997</v>
      </c>
      <c r="F155" s="33">
        <v>82.56280000000001</v>
      </c>
      <c r="G155" s="59">
        <v>3.68433974686155</v>
      </c>
      <c r="H155" s="59">
        <v>4.20612741805071</v>
      </c>
      <c r="I155" s="59">
        <v>1.5214000000000001</v>
      </c>
      <c r="J155" s="59">
        <v>82.66</v>
      </c>
      <c r="K155" s="59">
        <v>73.662999999999997</v>
      </c>
      <c r="L155" s="449">
        <v>6.0000000000000006E-4</v>
      </c>
      <c r="M155" s="59">
        <v>3</v>
      </c>
      <c r="N155" s="59">
        <v>2.9067088400807317</v>
      </c>
      <c r="O155" s="38">
        <v>1</v>
      </c>
      <c r="P155" s="61">
        <v>1</v>
      </c>
      <c r="Q155" s="62">
        <v>3.2051700373527663E-2</v>
      </c>
      <c r="R155" s="35">
        <v>0.95501508497992493</v>
      </c>
      <c r="S155" s="35">
        <v>1.6180155674957759</v>
      </c>
      <c r="T155" s="35">
        <v>2.5730306524757007</v>
      </c>
      <c r="U155" s="35">
        <v>2.6050823528492284</v>
      </c>
      <c r="V155" s="63">
        <v>1.7824302996241749E-2</v>
      </c>
      <c r="W155" s="35">
        <v>0.13322237141454071</v>
      </c>
      <c r="X155" s="35">
        <v>0.37212180640998499</v>
      </c>
      <c r="Y155" s="35">
        <v>7.7780301321555875E-2</v>
      </c>
      <c r="Z155" s="35">
        <v>0.03</v>
      </c>
      <c r="AA155" s="35">
        <v>4.5913448555225483E-6</v>
      </c>
      <c r="AB155" s="63">
        <v>0.63095337348717895</v>
      </c>
      <c r="AC155" s="159">
        <v>3.8306762894950038E-3</v>
      </c>
      <c r="AD155" s="283">
        <v>3.2742955286254392E-2</v>
      </c>
      <c r="AE155" s="283">
        <v>1.6509379030867522E-4</v>
      </c>
      <c r="AF155" s="284">
        <v>3.6738725366058073E-2</v>
      </c>
      <c r="AG155" s="107"/>
      <c r="AH155" s="108"/>
      <c r="AI155" s="102">
        <v>6.0681665504325346E-6</v>
      </c>
      <c r="AJ155" s="109">
        <v>6.0681665504325346E-6</v>
      </c>
      <c r="AK155" s="107">
        <v>1.7397958002273875E-3</v>
      </c>
      <c r="AL155" s="108">
        <v>2.609669392776141E-2</v>
      </c>
      <c r="AM155" s="108">
        <v>1.2135207014857586E-5</v>
      </c>
      <c r="AN155" s="109">
        <v>2.7848624935003653E-2</v>
      </c>
      <c r="AO155" s="107">
        <v>1.611231257092182E-5</v>
      </c>
      <c r="AP155" s="108">
        <v>1.3772104197752252E-4</v>
      </c>
      <c r="AQ155" s="108">
        <v>6.6888203626214242E-7</v>
      </c>
      <c r="AR155" s="109">
        <v>1.5450223658470649E-4</v>
      </c>
      <c r="AS155" s="107">
        <v>2.0747681766966944E-3</v>
      </c>
      <c r="AT155" s="108">
        <v>6.508540316515459E-3</v>
      </c>
      <c r="AU155" s="108">
        <v>1.4622153470712293E-4</v>
      </c>
      <c r="AV155" s="109">
        <v>8.7295300279192755E-3</v>
      </c>
      <c r="AW155" s="64">
        <v>3.1215174162470129E-5</v>
      </c>
      <c r="AX155" s="65">
        <v>1.3340686795400595E-3</v>
      </c>
      <c r="AY155" s="65">
        <v>6.7265295057168538E-6</v>
      </c>
      <c r="AZ155" s="67">
        <v>1.3720103832082465E-3</v>
      </c>
      <c r="BA155" s="464"/>
      <c r="BB155" s="465"/>
      <c r="BC155" s="466">
        <v>5.82092707963977E-6</v>
      </c>
      <c r="BD155" s="467">
        <v>5.82092707963977E-6</v>
      </c>
      <c r="BE155" s="464">
        <v>6.563794142773321E-5</v>
      </c>
      <c r="BF155" s="465">
        <v>6.5555079188647485E-7</v>
      </c>
      <c r="BG155" s="465">
        <v>5.8004760802437501E-6</v>
      </c>
      <c r="BH155" s="468">
        <v>7.2093968299863443E-5</v>
      </c>
      <c r="BI155" s="464">
        <v>2.6557492505334878E-5</v>
      </c>
      <c r="BJ155" s="465">
        <v>3.6239122564280628E-3</v>
      </c>
      <c r="BK155" s="465">
        <v>1.9279681765496598E-6</v>
      </c>
      <c r="BL155" s="468">
        <v>3.6523977171099477E-3</v>
      </c>
      <c r="BM155" s="464">
        <v>3.7072656813994659E-3</v>
      </c>
      <c r="BN155" s="465">
        <v>2.7784318799494383E-2</v>
      </c>
      <c r="BO155" s="465">
        <v>1.4481788946652517E-4</v>
      </c>
      <c r="BP155" s="468">
        <v>3.1636402370360375E-2</v>
      </c>
      <c r="BQ155" s="464"/>
      <c r="BR155" s="465"/>
      <c r="BS155" s="465"/>
      <c r="BT155" s="468"/>
      <c r="BU155" s="266">
        <v>0.31627136035431813</v>
      </c>
      <c r="BV155" s="267">
        <v>2.7033500687079646</v>
      </c>
      <c r="BW155" s="267">
        <v>1.3630605590497093E-2</v>
      </c>
      <c r="BX155" s="268">
        <v>3.0332520346527798</v>
      </c>
      <c r="BY155" s="121">
        <v>0</v>
      </c>
      <c r="BZ155" s="119">
        <v>0</v>
      </c>
      <c r="CA155" s="119">
        <v>5.010048212700513E-4</v>
      </c>
      <c r="CB155" s="120">
        <v>5.010048212700513E-4</v>
      </c>
      <c r="CC155" s="121">
        <v>0.14364241269501377</v>
      </c>
      <c r="CD155" s="119">
        <v>2.1546161214189801</v>
      </c>
      <c r="CE155" s="119">
        <v>1.001916669726284E-3</v>
      </c>
      <c r="CF155" s="120">
        <v>2.29926045078372</v>
      </c>
      <c r="CG155" s="121">
        <v>1.3302776403305043E-3</v>
      </c>
      <c r="CH155" s="119">
        <v>1.1370634844581798E-2</v>
      </c>
      <c r="CI155" s="119">
        <v>5.5224773783504019E-5</v>
      </c>
      <c r="CJ155" s="120">
        <v>1.2756137258695807E-2</v>
      </c>
      <c r="CK155" s="121">
        <v>0.17129867001897386</v>
      </c>
      <c r="CL155" s="119">
        <v>0.53736331244440261</v>
      </c>
      <c r="CM155" s="119">
        <v>1.2072459325717251E-2</v>
      </c>
      <c r="CN155" s="120">
        <v>0.72073444178909363</v>
      </c>
      <c r="CO155" s="41">
        <v>2.5772121813411892E-3</v>
      </c>
      <c r="CP155" s="33">
        <v>0.11014444557513003</v>
      </c>
      <c r="CQ155" s="33">
        <v>5.5536111027459955E-4</v>
      </c>
      <c r="CR155" s="42">
        <v>0.11327701886674582</v>
      </c>
      <c r="CS155" s="127">
        <v>0</v>
      </c>
      <c r="CT155" s="128">
        <v>0</v>
      </c>
      <c r="CU155" s="128">
        <v>4.8059203829088246E-4</v>
      </c>
      <c r="CV155" s="129">
        <v>4.8059203829088246E-4</v>
      </c>
      <c r="CW155" s="127">
        <v>5.4192522305096524E-3</v>
      </c>
      <c r="CX155" s="128">
        <v>5.4124108920364649E-5</v>
      </c>
      <c r="CY155" s="128">
        <v>4.7890354651794877E-4</v>
      </c>
      <c r="CZ155" s="129">
        <v>5.9522798859479665E-3</v>
      </c>
      <c r="DA155" s="127">
        <v>2.192660942219463E-3</v>
      </c>
      <c r="DB155" s="128">
        <v>0.2992003428450189</v>
      </c>
      <c r="DC155" s="128">
        <v>1.5917845096683427E-4</v>
      </c>
      <c r="DD155" s="129">
        <v>0.30155218223820524</v>
      </c>
      <c r="DE155" s="127">
        <v>0.30608223500024784</v>
      </c>
      <c r="DF155" s="128">
        <v>2.293951156178895</v>
      </c>
      <c r="DG155" s="128">
        <v>1.1956570444446825E-2</v>
      </c>
      <c r="DH155" s="129">
        <v>2.61198996162359</v>
      </c>
      <c r="DI155" s="127">
        <v>0</v>
      </c>
      <c r="DJ155" s="128">
        <v>0</v>
      </c>
      <c r="DK155" s="128">
        <v>0</v>
      </c>
      <c r="DL155" s="129">
        <v>0</v>
      </c>
      <c r="DM155" s="160">
        <v>3.6738725366058073E-2</v>
      </c>
      <c r="DN155" s="108">
        <v>6.0681665504325346E-6</v>
      </c>
      <c r="DO155" s="108">
        <v>2.7848624935003653E-2</v>
      </c>
      <c r="DP155" s="108">
        <v>1.5450223658470649E-4</v>
      </c>
      <c r="DQ155" s="132">
        <v>8.7295300279192755E-3</v>
      </c>
      <c r="DR155" s="302">
        <v>1.3720103832082465E-3</v>
      </c>
      <c r="DS155" s="133">
        <v>5.82092707963977E-6</v>
      </c>
      <c r="DT155" s="133">
        <v>7.2093968299863443E-5</v>
      </c>
      <c r="DU155" s="133">
        <v>3.6523977171099477E-3</v>
      </c>
      <c r="DV155" s="133">
        <v>3.1636402370360375E-2</v>
      </c>
      <c r="DW155" s="133">
        <v>0</v>
      </c>
      <c r="DX155" s="161">
        <v>3.0332520346527798</v>
      </c>
      <c r="DY155" s="140">
        <v>5.010048212700513E-4</v>
      </c>
      <c r="DZ155" s="140">
        <v>2.29926045078372</v>
      </c>
      <c r="EA155" s="140">
        <v>1.2756137258695807E-2</v>
      </c>
      <c r="EB155" s="140">
        <v>0.72073444178909363</v>
      </c>
      <c r="EC155" s="94">
        <v>0.11327701886674582</v>
      </c>
      <c r="ED155" s="141">
        <v>4.8059203829088246E-4</v>
      </c>
      <c r="EE155" s="141">
        <v>5.9522798859479665E-3</v>
      </c>
      <c r="EF155" s="141">
        <v>0.30155218223820524</v>
      </c>
      <c r="EG155" s="141">
        <v>2.61198996162359</v>
      </c>
      <c r="EH155" s="141">
        <v>0</v>
      </c>
    </row>
    <row r="156" spans="1:138" outlineLevel="3" x14ac:dyDescent="0.2">
      <c r="A156" s="71">
        <v>138</v>
      </c>
      <c r="B156" s="56" t="s">
        <v>198</v>
      </c>
      <c r="C156" s="81" t="s">
        <v>199</v>
      </c>
      <c r="D156" s="32" t="s">
        <v>221</v>
      </c>
      <c r="E156" s="33">
        <v>63573.766000000003</v>
      </c>
      <c r="F156" s="33">
        <v>804.08320000000003</v>
      </c>
      <c r="G156" s="59">
        <v>4.1928169955590704</v>
      </c>
      <c r="H156" s="59">
        <v>4.9173893742514601</v>
      </c>
      <c r="I156" s="59">
        <v>1.9160999999999999</v>
      </c>
      <c r="J156" s="59">
        <v>80.445999999999998</v>
      </c>
      <c r="K156" s="59">
        <v>81.302000000000007</v>
      </c>
      <c r="L156" s="449">
        <v>9.0000000000000008E-4</v>
      </c>
      <c r="M156" s="59">
        <v>2.8</v>
      </c>
      <c r="N156" s="59">
        <v>3.274944876870693</v>
      </c>
      <c r="O156" s="38">
        <v>1</v>
      </c>
      <c r="P156" s="61">
        <v>1</v>
      </c>
      <c r="Q156" s="62">
        <v>7.310765048162278E-2</v>
      </c>
      <c r="R156" s="35">
        <v>1.8852061066564296</v>
      </c>
      <c r="S156" s="35">
        <v>0</v>
      </c>
      <c r="T156" s="35">
        <v>1.8852061066564296</v>
      </c>
      <c r="U156" s="35">
        <v>1.9583137571380524</v>
      </c>
      <c r="V156" s="63">
        <v>0.13377959940559739</v>
      </c>
      <c r="W156" s="35">
        <v>0.45791933764540516</v>
      </c>
      <c r="X156" s="35">
        <v>0.45132339982683972</v>
      </c>
      <c r="Y156" s="35">
        <v>5.7584096637151666E-2</v>
      </c>
      <c r="Z156" s="35">
        <v>0.17717978004879645</v>
      </c>
      <c r="AA156" s="35">
        <v>1.8828067469198629E-3</v>
      </c>
      <c r="AB156" s="63">
        <v>1.2796690203107102</v>
      </c>
      <c r="AC156" s="159">
        <v>0.24657862475047457</v>
      </c>
      <c r="AD156" s="283">
        <v>6.0044192532928933E-2</v>
      </c>
      <c r="AE156" s="283">
        <v>7.3443287895448995E-4</v>
      </c>
      <c r="AF156" s="284">
        <v>0.30735725016235799</v>
      </c>
      <c r="AG156" s="107"/>
      <c r="AH156" s="108"/>
      <c r="AI156" s="102">
        <v>2.2969068374642546E-5</v>
      </c>
      <c r="AJ156" s="109">
        <v>2.2969068374642546E-5</v>
      </c>
      <c r="AK156" s="107">
        <v>0.16595068063015583</v>
      </c>
      <c r="AL156" s="108">
        <v>4.5740480066095657E-2</v>
      </c>
      <c r="AM156" s="108">
        <v>5.0260486340906908E-5</v>
      </c>
      <c r="AN156" s="109">
        <v>0.2117414211825924</v>
      </c>
      <c r="AO156" s="107">
        <v>1.2125231092655064E-3</v>
      </c>
      <c r="AP156" s="108">
        <v>2.9526067434693277E-4</v>
      </c>
      <c r="AQ156" s="108">
        <v>3.4985445823098122E-6</v>
      </c>
      <c r="AR156" s="109">
        <v>1.511282328194749E-3</v>
      </c>
      <c r="AS156" s="107">
        <v>7.9415421011053228E-2</v>
      </c>
      <c r="AT156" s="108">
        <v>1.4008451792486344E-2</v>
      </c>
      <c r="AU156" s="108">
        <v>6.5770477965663066E-4</v>
      </c>
      <c r="AV156" s="109">
        <v>9.4081577583196199E-2</v>
      </c>
      <c r="AW156" s="64">
        <v>4.6849938702590167E-2</v>
      </c>
      <c r="AX156" s="65">
        <v>5.7041982906282485E-2</v>
      </c>
      <c r="AY156" s="65">
        <v>6.9771123500676551E-4</v>
      </c>
      <c r="AZ156" s="67">
        <v>0.10458963284387941</v>
      </c>
      <c r="BA156" s="464"/>
      <c r="BB156" s="465"/>
      <c r="BC156" s="466">
        <v>1.1484534187321292E-6</v>
      </c>
      <c r="BD156" s="467">
        <v>1.1484534187321292E-6</v>
      </c>
      <c r="BE156" s="464">
        <v>5.2743875698216666E-3</v>
      </c>
      <c r="BF156" s="465">
        <v>8.7012726820496356E-8</v>
      </c>
      <c r="BG156" s="465">
        <v>1.1439624254969612E-6</v>
      </c>
      <c r="BH156" s="468">
        <v>5.2756185449739845E-3</v>
      </c>
      <c r="BI156" s="464">
        <v>2.0926447032291184E-3</v>
      </c>
      <c r="BJ156" s="465">
        <v>3.3210183771804425E-4</v>
      </c>
      <c r="BK156" s="465">
        <v>4.5204315516243278E-7</v>
      </c>
      <c r="BL156" s="468">
        <v>2.425198584102325E-3</v>
      </c>
      <c r="BM156" s="464">
        <v>0.19236165377483364</v>
      </c>
      <c r="BN156" s="465">
        <v>2.6700207762015847E-3</v>
      </c>
      <c r="BO156" s="465">
        <v>3.3977184948332958E-5</v>
      </c>
      <c r="BP156" s="468">
        <v>0.19506565173598356</v>
      </c>
      <c r="BQ156" s="464"/>
      <c r="BR156" s="465"/>
      <c r="BS156" s="465"/>
      <c r="BT156" s="468"/>
      <c r="BU156" s="266">
        <v>198.2697296409608</v>
      </c>
      <c r="BV156" s="267">
        <v>48.280526473293605</v>
      </c>
      <c r="BW156" s="267">
        <v>0.59054513949493892</v>
      </c>
      <c r="BX156" s="268">
        <v>247.14080125374934</v>
      </c>
      <c r="BY156" s="121">
        <v>0</v>
      </c>
      <c r="BZ156" s="119">
        <v>0</v>
      </c>
      <c r="CA156" s="119">
        <v>1.8469041999701379E-2</v>
      </c>
      <c r="CB156" s="120">
        <v>1.8469041999701379E-2</v>
      </c>
      <c r="CC156" s="121">
        <v>133.43815432327372</v>
      </c>
      <c r="CD156" s="119">
        <v>36.779151581082409</v>
      </c>
      <c r="CE156" s="119">
        <v>4.0413612690552721E-2</v>
      </c>
      <c r="CF156" s="120">
        <v>170.2577195170467</v>
      </c>
      <c r="CG156" s="121">
        <v>0.97496946177215815</v>
      </c>
      <c r="CH156" s="119">
        <v>0.23741414786303963</v>
      </c>
      <c r="CI156" s="119">
        <v>2.8131209230863375E-3</v>
      </c>
      <c r="CJ156" s="120">
        <v>1.215196730558284</v>
      </c>
      <c r="CK156" s="121">
        <v>63.856605855914914</v>
      </c>
      <c r="CL156" s="119">
        <v>11.263960744348156</v>
      </c>
      <c r="CM156" s="119">
        <v>0.52884936388159853</v>
      </c>
      <c r="CN156" s="120">
        <v>75.649415964144666</v>
      </c>
      <c r="CO156" s="41">
        <v>37.671248631782554</v>
      </c>
      <c r="CP156" s="33">
        <v>45.866500149628919</v>
      </c>
      <c r="CQ156" s="33">
        <v>0.56101788252019202</v>
      </c>
      <c r="CR156" s="42">
        <v>84.098766663931656</v>
      </c>
      <c r="CS156" s="127">
        <v>0</v>
      </c>
      <c r="CT156" s="128">
        <v>0</v>
      </c>
      <c r="CU156" s="128">
        <v>9.2345209998507042E-4</v>
      </c>
      <c r="CV156" s="129">
        <v>9.2345209998507042E-4</v>
      </c>
      <c r="CW156" s="127">
        <v>4.2410464351824295</v>
      </c>
      <c r="CX156" s="128">
        <v>6.9965471822550538E-5</v>
      </c>
      <c r="CY156" s="128">
        <v>9.198409677733582E-4</v>
      </c>
      <c r="CZ156" s="129">
        <v>4.2420362416220252</v>
      </c>
      <c r="DA156" s="127">
        <v>1.68266044943552</v>
      </c>
      <c r="DB156" s="128">
        <v>0.26703750839820573</v>
      </c>
      <c r="DC156" s="128">
        <v>3.6348030674110551E-4</v>
      </c>
      <c r="DD156" s="129">
        <v>1.9500614381404666</v>
      </c>
      <c r="DE156" s="127">
        <v>154.67477412456032</v>
      </c>
      <c r="DF156" s="128">
        <v>2.1469188497946541</v>
      </c>
      <c r="DG156" s="128">
        <v>2.73204836002474E-2</v>
      </c>
      <c r="DH156" s="129">
        <v>156.84901345795521</v>
      </c>
      <c r="DI156" s="127">
        <v>0</v>
      </c>
      <c r="DJ156" s="128">
        <v>0</v>
      </c>
      <c r="DK156" s="128">
        <v>0</v>
      </c>
      <c r="DL156" s="129">
        <v>0</v>
      </c>
      <c r="DM156" s="160">
        <v>0.30735725016235799</v>
      </c>
      <c r="DN156" s="108">
        <v>2.2969068374642546E-5</v>
      </c>
      <c r="DO156" s="108">
        <v>0.2117414211825924</v>
      </c>
      <c r="DP156" s="108">
        <v>1.511282328194749E-3</v>
      </c>
      <c r="DQ156" s="132">
        <v>9.4081577583196199E-2</v>
      </c>
      <c r="DR156" s="302">
        <v>0.10458963284387941</v>
      </c>
      <c r="DS156" s="133">
        <v>1.1484534187321292E-6</v>
      </c>
      <c r="DT156" s="133">
        <v>5.2756185449739845E-3</v>
      </c>
      <c r="DU156" s="133">
        <v>2.425198584102325E-3</v>
      </c>
      <c r="DV156" s="133">
        <v>0.19506565173598356</v>
      </c>
      <c r="DW156" s="133">
        <v>0</v>
      </c>
      <c r="DX156" s="161">
        <v>247.14080125374934</v>
      </c>
      <c r="DY156" s="140">
        <v>1.8469041999701379E-2</v>
      </c>
      <c r="DZ156" s="140">
        <v>170.2577195170467</v>
      </c>
      <c r="EA156" s="140">
        <v>1.215196730558284</v>
      </c>
      <c r="EB156" s="140">
        <v>75.649415964144666</v>
      </c>
      <c r="EC156" s="94">
        <v>84.098766663931656</v>
      </c>
      <c r="ED156" s="141">
        <v>9.2345209998507042E-4</v>
      </c>
      <c r="EE156" s="141">
        <v>4.2420362416220252</v>
      </c>
      <c r="EF156" s="141">
        <v>1.9500614381404666</v>
      </c>
      <c r="EG156" s="141">
        <v>156.84901345795521</v>
      </c>
      <c r="EH156" s="141">
        <v>0</v>
      </c>
    </row>
    <row r="157" spans="1:138" outlineLevel="3" x14ac:dyDescent="0.2">
      <c r="A157" s="71">
        <v>139</v>
      </c>
      <c r="B157" s="73" t="s">
        <v>198</v>
      </c>
      <c r="C157" s="81" t="s">
        <v>199</v>
      </c>
      <c r="D157" s="73" t="s">
        <v>222</v>
      </c>
      <c r="E157" s="33">
        <v>351.05599999999998</v>
      </c>
      <c r="F157" s="33">
        <v>2.9673999999999978</v>
      </c>
      <c r="G157" s="59">
        <v>3.2589951116120695</v>
      </c>
      <c r="H157" s="59">
        <v>3.8966114160840903</v>
      </c>
      <c r="I157" s="59">
        <v>1.7203133198188687</v>
      </c>
      <c r="J157" s="59">
        <v>81.32995118969346</v>
      </c>
      <c r="K157" s="59">
        <v>77.854491667554655</v>
      </c>
      <c r="L157" s="449">
        <v>1.9999999999999998E-4</v>
      </c>
      <c r="M157" s="59">
        <v>2.8</v>
      </c>
      <c r="N157" s="59">
        <v>0</v>
      </c>
      <c r="O157" s="38">
        <v>1</v>
      </c>
      <c r="P157" s="61">
        <v>0</v>
      </c>
      <c r="Q157" s="62">
        <v>0</v>
      </c>
      <c r="R157" s="35">
        <v>0</v>
      </c>
      <c r="S157" s="35">
        <v>0</v>
      </c>
      <c r="T157" s="35">
        <v>0</v>
      </c>
      <c r="U157" s="35">
        <v>0</v>
      </c>
      <c r="V157" s="63">
        <v>0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63">
        <v>0</v>
      </c>
      <c r="AC157" s="159">
        <v>0</v>
      </c>
      <c r="AD157" s="283">
        <v>0</v>
      </c>
      <c r="AE157" s="283">
        <v>0</v>
      </c>
      <c r="AF157" s="284">
        <v>0</v>
      </c>
      <c r="AG157" s="107"/>
      <c r="AH157" s="108"/>
      <c r="AI157" s="102">
        <v>0</v>
      </c>
      <c r="AJ157" s="109">
        <v>0</v>
      </c>
      <c r="AK157" s="107">
        <v>0</v>
      </c>
      <c r="AL157" s="108">
        <v>0</v>
      </c>
      <c r="AM157" s="108">
        <v>0</v>
      </c>
      <c r="AN157" s="109">
        <v>0</v>
      </c>
      <c r="AO157" s="107">
        <v>0</v>
      </c>
      <c r="AP157" s="108">
        <v>0</v>
      </c>
      <c r="AQ157" s="108">
        <v>0</v>
      </c>
      <c r="AR157" s="109">
        <v>0</v>
      </c>
      <c r="AS157" s="107">
        <v>0</v>
      </c>
      <c r="AT157" s="108">
        <v>0</v>
      </c>
      <c r="AU157" s="108">
        <v>0</v>
      </c>
      <c r="AV157" s="109">
        <v>0</v>
      </c>
      <c r="AW157" s="64">
        <v>0</v>
      </c>
      <c r="AX157" s="65">
        <v>0</v>
      </c>
      <c r="AY157" s="65">
        <v>0</v>
      </c>
      <c r="AZ157" s="67">
        <v>0</v>
      </c>
      <c r="BA157" s="464"/>
      <c r="BB157" s="465"/>
      <c r="BC157" s="466">
        <v>0</v>
      </c>
      <c r="BD157" s="467">
        <v>0</v>
      </c>
      <c r="BE157" s="464">
        <v>0</v>
      </c>
      <c r="BF157" s="465">
        <v>0</v>
      </c>
      <c r="BG157" s="465">
        <v>0</v>
      </c>
      <c r="BH157" s="468">
        <v>0</v>
      </c>
      <c r="BI157" s="464">
        <v>0</v>
      </c>
      <c r="BJ157" s="465">
        <v>0</v>
      </c>
      <c r="BK157" s="465">
        <v>0</v>
      </c>
      <c r="BL157" s="468">
        <v>0</v>
      </c>
      <c r="BM157" s="464">
        <v>0</v>
      </c>
      <c r="BN157" s="465">
        <v>0</v>
      </c>
      <c r="BO157" s="465">
        <v>0</v>
      </c>
      <c r="BP157" s="468">
        <v>0</v>
      </c>
      <c r="BQ157" s="464"/>
      <c r="BR157" s="465"/>
      <c r="BS157" s="465"/>
      <c r="BT157" s="468"/>
      <c r="BU157" s="266">
        <v>0</v>
      </c>
      <c r="BV157" s="267">
        <v>0</v>
      </c>
      <c r="BW157" s="267">
        <v>0</v>
      </c>
      <c r="BX157" s="268">
        <v>0</v>
      </c>
      <c r="BY157" s="121">
        <v>0</v>
      </c>
      <c r="BZ157" s="119">
        <v>0</v>
      </c>
      <c r="CA157" s="119">
        <v>0</v>
      </c>
      <c r="CB157" s="120">
        <v>0</v>
      </c>
      <c r="CC157" s="121">
        <v>0</v>
      </c>
      <c r="CD157" s="119">
        <v>0</v>
      </c>
      <c r="CE157" s="119">
        <v>0</v>
      </c>
      <c r="CF157" s="120">
        <v>0</v>
      </c>
      <c r="CG157" s="121">
        <v>0</v>
      </c>
      <c r="CH157" s="119">
        <v>0</v>
      </c>
      <c r="CI157" s="119">
        <v>0</v>
      </c>
      <c r="CJ157" s="120">
        <v>0</v>
      </c>
      <c r="CK157" s="121">
        <v>0</v>
      </c>
      <c r="CL157" s="119">
        <v>0</v>
      </c>
      <c r="CM157" s="119">
        <v>0</v>
      </c>
      <c r="CN157" s="120">
        <v>0</v>
      </c>
      <c r="CO157" s="41">
        <v>0</v>
      </c>
      <c r="CP157" s="33">
        <v>0</v>
      </c>
      <c r="CQ157" s="33">
        <v>0</v>
      </c>
      <c r="CR157" s="42">
        <v>0</v>
      </c>
      <c r="CS157" s="127">
        <v>0</v>
      </c>
      <c r="CT157" s="128">
        <v>0</v>
      </c>
      <c r="CU157" s="128">
        <v>0</v>
      </c>
      <c r="CV157" s="129">
        <v>0</v>
      </c>
      <c r="CW157" s="127">
        <v>0</v>
      </c>
      <c r="CX157" s="128">
        <v>0</v>
      </c>
      <c r="CY157" s="128">
        <v>0</v>
      </c>
      <c r="CZ157" s="129">
        <v>0</v>
      </c>
      <c r="DA157" s="127">
        <v>0</v>
      </c>
      <c r="DB157" s="128">
        <v>0</v>
      </c>
      <c r="DC157" s="128">
        <v>0</v>
      </c>
      <c r="DD157" s="129">
        <v>0</v>
      </c>
      <c r="DE157" s="127">
        <v>0</v>
      </c>
      <c r="DF157" s="128">
        <v>0</v>
      </c>
      <c r="DG157" s="128">
        <v>0</v>
      </c>
      <c r="DH157" s="129">
        <v>0</v>
      </c>
      <c r="DI157" s="127">
        <v>0</v>
      </c>
      <c r="DJ157" s="128">
        <v>0</v>
      </c>
      <c r="DK157" s="128">
        <v>0</v>
      </c>
      <c r="DL157" s="129">
        <v>0</v>
      </c>
      <c r="DM157" s="160">
        <v>0</v>
      </c>
      <c r="DN157" s="108">
        <v>0</v>
      </c>
      <c r="DO157" s="108">
        <v>0</v>
      </c>
      <c r="DP157" s="108">
        <v>0</v>
      </c>
      <c r="DQ157" s="132">
        <v>0</v>
      </c>
      <c r="DR157" s="302">
        <v>0</v>
      </c>
      <c r="DS157" s="133">
        <v>0</v>
      </c>
      <c r="DT157" s="133">
        <v>0</v>
      </c>
      <c r="DU157" s="133">
        <v>0</v>
      </c>
      <c r="DV157" s="133">
        <v>0</v>
      </c>
      <c r="DW157" s="133">
        <v>0</v>
      </c>
      <c r="DX157" s="161">
        <v>0</v>
      </c>
      <c r="DY157" s="140">
        <v>0</v>
      </c>
      <c r="DZ157" s="140">
        <v>0</v>
      </c>
      <c r="EA157" s="140">
        <v>0</v>
      </c>
      <c r="EB157" s="140">
        <v>0</v>
      </c>
      <c r="EC157" s="94">
        <v>0</v>
      </c>
      <c r="ED157" s="141">
        <v>0</v>
      </c>
      <c r="EE157" s="141">
        <v>0</v>
      </c>
      <c r="EF157" s="141">
        <v>0</v>
      </c>
      <c r="EG157" s="141">
        <v>0</v>
      </c>
      <c r="EH157" s="141">
        <v>0</v>
      </c>
    </row>
    <row r="158" spans="1:138" outlineLevel="2" x14ac:dyDescent="0.2">
      <c r="A158" s="71"/>
      <c r="B158" s="73"/>
      <c r="C158" s="82" t="s">
        <v>223</v>
      </c>
      <c r="D158" s="73"/>
      <c r="E158" s="33">
        <v>420782.92900000006</v>
      </c>
      <c r="F158" s="33">
        <v>4423.8034000000007</v>
      </c>
      <c r="G158" s="59">
        <v>3.2611811812041762</v>
      </c>
      <c r="H158" s="59">
        <v>3.8992251861074343</v>
      </c>
      <c r="I158" s="59">
        <v>1.7214672720368245</v>
      </c>
      <c r="J158" s="59">
        <v>81.384505715593122</v>
      </c>
      <c r="K158" s="59">
        <v>77.90671492380838</v>
      </c>
      <c r="L158" s="449">
        <v>9.6347356213885994E-4</v>
      </c>
      <c r="M158" s="59">
        <v>2.4493358271753212</v>
      </c>
      <c r="N158" s="59">
        <v>3.2615834789851781</v>
      </c>
      <c r="O158" s="59">
        <v>1</v>
      </c>
      <c r="P158" s="61"/>
      <c r="Q158" s="62">
        <v>2.628042378984435E-2</v>
      </c>
      <c r="R158" s="35">
        <v>3.9859976344411354</v>
      </c>
      <c r="S158" s="35">
        <v>0</v>
      </c>
      <c r="T158" s="35">
        <v>0</v>
      </c>
      <c r="U158" s="35">
        <v>4.0122780582309794</v>
      </c>
      <c r="V158" s="63">
        <v>3.7482442985017901E-3</v>
      </c>
      <c r="W158" s="35">
        <v>1.3815065351970005E-2</v>
      </c>
      <c r="X158" s="35">
        <v>7.3883823354517889E-2</v>
      </c>
      <c r="Y158" s="35">
        <v>2.608360181899892E-4</v>
      </c>
      <c r="Z158" s="35">
        <v>5.6607811447593678E-2</v>
      </c>
      <c r="AA158" s="35">
        <v>1.4024575889640231E-3</v>
      </c>
      <c r="AB158" s="63">
        <v>0.14971823805973739</v>
      </c>
      <c r="AC158" s="159">
        <v>0.11139346941845717</v>
      </c>
      <c r="AD158" s="283">
        <v>0.10938613718425848</v>
      </c>
      <c r="AE158" s="283">
        <v>1.019169376730456E-3</v>
      </c>
      <c r="AF158" s="284">
        <v>0.22179877597944611</v>
      </c>
      <c r="AG158" s="107"/>
      <c r="AH158" s="108"/>
      <c r="AI158" s="102">
        <v>1.3760210269363801E-5</v>
      </c>
      <c r="AJ158" s="109">
        <v>1.3760210269363801E-5</v>
      </c>
      <c r="AK158" s="107">
        <v>6.6300304885540853E-2</v>
      </c>
      <c r="AL158" s="108">
        <v>8.624575209627322E-2</v>
      </c>
      <c r="AM158" s="108">
        <v>5.3180079516512579E-5</v>
      </c>
      <c r="AN158" s="109">
        <v>0.15259923706133058</v>
      </c>
      <c r="AO158" s="107">
        <v>4.7618539198359539E-4</v>
      </c>
      <c r="AP158" s="108">
        <v>3.9969886031406866E-4</v>
      </c>
      <c r="AQ158" s="108">
        <v>4.6950852109278811E-6</v>
      </c>
      <c r="AR158" s="109">
        <v>8.8057933750859197E-4</v>
      </c>
      <c r="AS158" s="107">
        <v>4.4616979140932718E-2</v>
      </c>
      <c r="AT158" s="108">
        <v>2.2740686227671184E-2</v>
      </c>
      <c r="AU158" s="108">
        <v>9.4753400173365173E-4</v>
      </c>
      <c r="AV158" s="109">
        <v>6.8305199370337563E-2</v>
      </c>
      <c r="AW158" s="64">
        <v>1.8637199941921659E-2</v>
      </c>
      <c r="AX158" s="65">
        <v>9.6116542535593236E-2</v>
      </c>
      <c r="AY158" s="65">
        <v>9.2883070470629837E-4</v>
      </c>
      <c r="AZ158" s="67">
        <v>0.11568257318222119</v>
      </c>
      <c r="BA158" s="464"/>
      <c r="BB158" s="465"/>
      <c r="BC158" s="466">
        <v>2.9188344612282672E-6</v>
      </c>
      <c r="BD158" s="467">
        <v>2.9188344612282672E-6</v>
      </c>
      <c r="BE158" s="464">
        <v>2.1570326876311952E-3</v>
      </c>
      <c r="BF158" s="465">
        <v>3.4456577613507295E-7</v>
      </c>
      <c r="BG158" s="465">
        <v>2.9124324556035431E-6</v>
      </c>
      <c r="BH158" s="468">
        <v>2.1602896858629339E-3</v>
      </c>
      <c r="BI158" s="464">
        <v>8.4094754115041775E-4</v>
      </c>
      <c r="BJ158" s="465">
        <v>1.4605189028704237E-3</v>
      </c>
      <c r="BK158" s="465">
        <v>1.1050573578877693E-6</v>
      </c>
      <c r="BL158" s="468">
        <v>2.3025715013787291E-3</v>
      </c>
      <c r="BM158" s="464">
        <v>8.9758289247753892E-2</v>
      </c>
      <c r="BN158" s="465">
        <v>1.1808731180018683E-2</v>
      </c>
      <c r="BO158" s="465">
        <v>8.3402347749437995E-5</v>
      </c>
      <c r="BP158" s="468">
        <v>0.10165042277552201</v>
      </c>
      <c r="BQ158" s="464"/>
      <c r="BR158" s="465"/>
      <c r="BS158" s="465"/>
      <c r="BT158" s="468"/>
      <c r="BU158" s="266">
        <v>492.7828087511669</v>
      </c>
      <c r="BV158" s="267">
        <v>483.90276558858915</v>
      </c>
      <c r="BW158" s="267">
        <v>4.5086049539560724</v>
      </c>
      <c r="BX158" s="268">
        <v>981.19417929371218</v>
      </c>
      <c r="BY158" s="121">
        <v>0</v>
      </c>
      <c r="BZ158" s="119">
        <v>0</v>
      </c>
      <c r="CA158" s="119">
        <v>6.0872464974326509E-2</v>
      </c>
      <c r="CB158" s="120">
        <v>6.0872464974326509E-2</v>
      </c>
      <c r="CC158" s="121">
        <v>293.29951417369227</v>
      </c>
      <c r="CD158" s="119">
        <v>381.53425135905064</v>
      </c>
      <c r="CE158" s="119">
        <v>0.23525821657741874</v>
      </c>
      <c r="CF158" s="120">
        <v>675.06902374932031</v>
      </c>
      <c r="CG158" s="121">
        <v>2.1065505560873623</v>
      </c>
      <c r="CH158" s="119">
        <v>1.7681891772335023</v>
      </c>
      <c r="CI158" s="119">
        <v>2.0770133919392482E-2</v>
      </c>
      <c r="CJ158" s="120">
        <v>3.8955098672402575</v>
      </c>
      <c r="CK158" s="121">
        <v>197.37674402138728</v>
      </c>
      <c r="CL158" s="119">
        <v>100.60032505230497</v>
      </c>
      <c r="CM158" s="119">
        <v>4.1917041384849352</v>
      </c>
      <c r="CN158" s="120">
        <v>302.1687732121772</v>
      </c>
      <c r="CO158" s="41">
        <v>82.447308469552851</v>
      </c>
      <c r="CP158" s="33">
        <v>425.20068766520205</v>
      </c>
      <c r="CQ158" s="33">
        <v>4.1089644295041197</v>
      </c>
      <c r="CR158" s="42">
        <v>511.75696056425903</v>
      </c>
      <c r="CS158" s="127">
        <v>0</v>
      </c>
      <c r="CT158" s="128">
        <v>0</v>
      </c>
      <c r="CU158" s="128">
        <v>1.2912349813618778E-2</v>
      </c>
      <c r="CV158" s="129">
        <v>1.2912349813618778E-2</v>
      </c>
      <c r="CW158" s="127">
        <v>9.5422885374540201</v>
      </c>
      <c r="CX158" s="128">
        <v>1.5242912519899748E-3</v>
      </c>
      <c r="CY158" s="128">
        <v>1.2884028599369305E-2</v>
      </c>
      <c r="CZ158" s="129">
        <v>9.556696857305381</v>
      </c>
      <c r="DA158" s="127">
        <v>3.7201865917628587</v>
      </c>
      <c r="DB158" s="128">
        <v>6.4610484882824508</v>
      </c>
      <c r="DC158" s="128">
        <v>4.8885564970189317E-3</v>
      </c>
      <c r="DD158" s="129">
        <v>10.186123636542328</v>
      </c>
      <c r="DE158" s="127">
        <v>397.07302515239718</v>
      </c>
      <c r="DF158" s="128">
        <v>52.239505143852675</v>
      </c>
      <c r="DG158" s="128">
        <v>0.36895558954194618</v>
      </c>
      <c r="DH158" s="129">
        <v>449.6814858857918</v>
      </c>
      <c r="DI158" s="127">
        <v>0</v>
      </c>
      <c r="DJ158" s="128">
        <v>0</v>
      </c>
      <c r="DK158" s="128">
        <v>0</v>
      </c>
      <c r="DL158" s="129">
        <v>0</v>
      </c>
      <c r="DM158" s="160">
        <v>0.22179877597944611</v>
      </c>
      <c r="DN158" s="108">
        <v>1.3760210269363801E-5</v>
      </c>
      <c r="DO158" s="108">
        <v>0.15259923706133058</v>
      </c>
      <c r="DP158" s="108">
        <v>8.8057933750859197E-4</v>
      </c>
      <c r="DQ158" s="132">
        <v>6.8305199370337563E-2</v>
      </c>
      <c r="DR158" s="302">
        <v>0.11568257318222119</v>
      </c>
      <c r="DS158" s="133">
        <v>2.9188344612282672E-6</v>
      </c>
      <c r="DT158" s="133">
        <v>2.1602896858629339E-3</v>
      </c>
      <c r="DU158" s="133">
        <v>2.3025715013787291E-3</v>
      </c>
      <c r="DV158" s="133">
        <v>0.10165042277552201</v>
      </c>
      <c r="DW158" s="133">
        <v>0</v>
      </c>
      <c r="DX158" s="161">
        <v>981.19417929371218</v>
      </c>
      <c r="DY158" s="140">
        <v>6.0872464974326509E-2</v>
      </c>
      <c r="DZ158" s="140">
        <v>675.06902374932031</v>
      </c>
      <c r="EA158" s="140">
        <v>3.8955098672402575</v>
      </c>
      <c r="EB158" s="140">
        <v>302.1687732121772</v>
      </c>
      <c r="EC158" s="94">
        <v>511.75696056425903</v>
      </c>
      <c r="ED158" s="141">
        <v>1.2912349813618778E-2</v>
      </c>
      <c r="EE158" s="141">
        <v>9.556696857305381</v>
      </c>
      <c r="EF158" s="141">
        <v>10.186123636542328</v>
      </c>
      <c r="EG158" s="141">
        <v>449.6814858857918</v>
      </c>
      <c r="EH158" s="141">
        <v>0</v>
      </c>
    </row>
    <row r="159" spans="1:138" outlineLevel="3" x14ac:dyDescent="0.2">
      <c r="A159" s="71">
        <v>140</v>
      </c>
      <c r="B159" s="56" t="s">
        <v>198</v>
      </c>
      <c r="C159" s="81" t="s">
        <v>224</v>
      </c>
      <c r="D159" s="58" t="s">
        <v>225</v>
      </c>
      <c r="E159" s="33">
        <v>2880.6669999999999</v>
      </c>
      <c r="F159" s="33">
        <v>38.089199999999998</v>
      </c>
      <c r="G159" s="59">
        <v>14.4176721575288</v>
      </c>
      <c r="H159" s="59">
        <v>15.722312598831399</v>
      </c>
      <c r="I159" s="59">
        <v>1.784</v>
      </c>
      <c r="J159" s="59">
        <v>77.477000000000004</v>
      </c>
      <c r="K159" s="59">
        <v>52.162999999999997</v>
      </c>
      <c r="L159" s="449">
        <v>1E-4</v>
      </c>
      <c r="M159" s="59">
        <v>7</v>
      </c>
      <c r="N159" s="59">
        <v>4.2078009602844952</v>
      </c>
      <c r="O159" s="38">
        <v>0.70053166115476828</v>
      </c>
      <c r="P159" s="61">
        <v>1</v>
      </c>
      <c r="Q159" s="62">
        <v>0</v>
      </c>
      <c r="R159" s="35">
        <v>8.5872644999999999</v>
      </c>
      <c r="S159" s="35">
        <v>0.20636774999999999</v>
      </c>
      <c r="T159" s="35">
        <v>8.7936322499999999</v>
      </c>
      <c r="U159" s="35">
        <v>8.7936322499999999</v>
      </c>
      <c r="V159" s="63">
        <v>0</v>
      </c>
      <c r="W159" s="35">
        <v>3</v>
      </c>
      <c r="X159" s="35">
        <v>5</v>
      </c>
      <c r="Y159" s="35">
        <v>0</v>
      </c>
      <c r="Z159" s="35">
        <v>0.03</v>
      </c>
      <c r="AA159" s="35">
        <v>0</v>
      </c>
      <c r="AB159" s="63">
        <v>8.0299999999999994</v>
      </c>
      <c r="AC159" s="159">
        <v>0.97636477500000018</v>
      </c>
      <c r="AD159" s="283">
        <v>0.62739962500000024</v>
      </c>
      <c r="AE159" s="283">
        <v>0</v>
      </c>
      <c r="AF159" s="284">
        <v>1.6037644000000004</v>
      </c>
      <c r="AG159" s="107"/>
      <c r="AH159" s="108"/>
      <c r="AI159" s="102">
        <v>0</v>
      </c>
      <c r="AJ159" s="109">
        <v>0</v>
      </c>
      <c r="AK159" s="107">
        <v>0.39412680924868354</v>
      </c>
      <c r="AL159" s="108">
        <v>0.49563395375221397</v>
      </c>
      <c r="AM159" s="108">
        <v>0</v>
      </c>
      <c r="AN159" s="109">
        <v>0.88976076300089746</v>
      </c>
      <c r="AO159" s="107">
        <v>1.5350712203037575E-2</v>
      </c>
      <c r="AP159" s="108">
        <v>9.8641730286396292E-3</v>
      </c>
      <c r="AQ159" s="108">
        <v>0</v>
      </c>
      <c r="AR159" s="109">
        <v>2.5214885231677205E-2</v>
      </c>
      <c r="AS159" s="107">
        <v>0.56688725354827907</v>
      </c>
      <c r="AT159" s="108">
        <v>0.12190149821914656</v>
      </c>
      <c r="AU159" s="108">
        <v>0</v>
      </c>
      <c r="AV159" s="109">
        <v>0.6887887517674256</v>
      </c>
      <c r="AW159" s="64">
        <v>0</v>
      </c>
      <c r="AX159" s="65">
        <v>0</v>
      </c>
      <c r="AY159" s="65">
        <v>0</v>
      </c>
      <c r="AZ159" s="67">
        <v>0</v>
      </c>
      <c r="BA159" s="464"/>
      <c r="BB159" s="465"/>
      <c r="BC159" s="466">
        <v>0</v>
      </c>
      <c r="BD159" s="467">
        <v>0</v>
      </c>
      <c r="BE159" s="464">
        <v>0.12842776393263244</v>
      </c>
      <c r="BF159" s="465">
        <v>0.14844961307857552</v>
      </c>
      <c r="BG159" s="465">
        <v>0</v>
      </c>
      <c r="BH159" s="468">
        <v>0.27687737701120796</v>
      </c>
      <c r="BI159" s="464">
        <v>1.207107435858551E-2</v>
      </c>
      <c r="BJ159" s="465">
        <v>5.1122933195686428E-2</v>
      </c>
      <c r="BK159" s="465">
        <v>0</v>
      </c>
      <c r="BL159" s="468">
        <v>6.319400755427193E-2</v>
      </c>
      <c r="BM159" s="464">
        <v>0.83586593670878229</v>
      </c>
      <c r="BN159" s="465">
        <v>0.42782707872573827</v>
      </c>
      <c r="BO159" s="465">
        <v>0</v>
      </c>
      <c r="BP159" s="468">
        <v>1.2636930154345205</v>
      </c>
      <c r="BQ159" s="464"/>
      <c r="BR159" s="465"/>
      <c r="BS159" s="465"/>
      <c r="BT159" s="468"/>
      <c r="BU159" s="266">
        <v>37.188953187930004</v>
      </c>
      <c r="BV159" s="267">
        <v>23.897149796550007</v>
      </c>
      <c r="BW159" s="267">
        <v>0</v>
      </c>
      <c r="BX159" s="268">
        <v>61.086102984480014</v>
      </c>
      <c r="BY159" s="121">
        <v>0</v>
      </c>
      <c r="BZ159" s="119">
        <v>0</v>
      </c>
      <c r="CA159" s="119">
        <v>0</v>
      </c>
      <c r="CB159" s="120">
        <v>0</v>
      </c>
      <c r="CC159" s="121">
        <v>15.011974862834956</v>
      </c>
      <c r="CD159" s="119">
        <v>18.878300791258827</v>
      </c>
      <c r="CE159" s="119">
        <v>0</v>
      </c>
      <c r="CF159" s="120">
        <v>33.890275654093784</v>
      </c>
      <c r="CG159" s="121">
        <v>0.58469634724393882</v>
      </c>
      <c r="CH159" s="119">
        <v>0.37571845932246056</v>
      </c>
      <c r="CI159" s="119">
        <v>0</v>
      </c>
      <c r="CJ159" s="120">
        <v>0.96041480656639933</v>
      </c>
      <c r="CK159" s="121">
        <v>21.592281977851108</v>
      </c>
      <c r="CL159" s="119">
        <v>4.6431305459687167</v>
      </c>
      <c r="CM159" s="119">
        <v>0</v>
      </c>
      <c r="CN159" s="120">
        <v>26.235412523819825</v>
      </c>
      <c r="CO159" s="41">
        <v>0</v>
      </c>
      <c r="CP159" s="33">
        <v>0</v>
      </c>
      <c r="CQ159" s="33">
        <v>0</v>
      </c>
      <c r="CR159" s="42">
        <v>0</v>
      </c>
      <c r="CS159" s="127">
        <v>0</v>
      </c>
      <c r="CT159" s="128">
        <v>0</v>
      </c>
      <c r="CU159" s="128">
        <v>0</v>
      </c>
      <c r="CV159" s="129">
        <v>0</v>
      </c>
      <c r="CW159" s="127">
        <v>4.8917107859828235</v>
      </c>
      <c r="CX159" s="128">
        <v>5.6543270024724785</v>
      </c>
      <c r="CY159" s="128">
        <v>0</v>
      </c>
      <c r="CZ159" s="129">
        <v>10.546037788455301</v>
      </c>
      <c r="DA159" s="127">
        <v>0.45977756545903514</v>
      </c>
      <c r="DB159" s="128">
        <v>1.9472316270771395</v>
      </c>
      <c r="DC159" s="128">
        <v>0</v>
      </c>
      <c r="DD159" s="129">
        <v>2.4070091925361745</v>
      </c>
      <c r="DE159" s="127">
        <v>31.837464836488149</v>
      </c>
      <c r="DF159" s="128">
        <v>16.295591167000389</v>
      </c>
      <c r="DG159" s="128">
        <v>0</v>
      </c>
      <c r="DH159" s="129">
        <v>48.133056003488534</v>
      </c>
      <c r="DI159" s="127">
        <v>0</v>
      </c>
      <c r="DJ159" s="128">
        <v>0</v>
      </c>
      <c r="DK159" s="128">
        <v>0</v>
      </c>
      <c r="DL159" s="129">
        <v>0</v>
      </c>
      <c r="DM159" s="160">
        <v>1.6037644000000004</v>
      </c>
      <c r="DN159" s="108">
        <v>0</v>
      </c>
      <c r="DO159" s="108">
        <v>0.88976076300089746</v>
      </c>
      <c r="DP159" s="108">
        <v>2.5214885231677205E-2</v>
      </c>
      <c r="DQ159" s="132">
        <v>0.6887887517674256</v>
      </c>
      <c r="DR159" s="302">
        <v>0</v>
      </c>
      <c r="DS159" s="133">
        <v>0</v>
      </c>
      <c r="DT159" s="133">
        <v>0.27687737701120796</v>
      </c>
      <c r="DU159" s="133">
        <v>6.319400755427193E-2</v>
      </c>
      <c r="DV159" s="133">
        <v>1.2636930154345205</v>
      </c>
      <c r="DW159" s="133">
        <v>0</v>
      </c>
      <c r="DX159" s="161">
        <v>61.086102984480014</v>
      </c>
      <c r="DY159" s="140">
        <v>0</v>
      </c>
      <c r="DZ159" s="140">
        <v>33.890275654093784</v>
      </c>
      <c r="EA159" s="140">
        <v>0.96041480656639933</v>
      </c>
      <c r="EB159" s="140">
        <v>26.235412523819825</v>
      </c>
      <c r="EC159" s="94">
        <v>0</v>
      </c>
      <c r="ED159" s="141">
        <v>0</v>
      </c>
      <c r="EE159" s="141">
        <v>10.546037788455301</v>
      </c>
      <c r="EF159" s="141">
        <v>2.4070091925361745</v>
      </c>
      <c r="EG159" s="141">
        <v>48.133056003488534</v>
      </c>
      <c r="EH159" s="141">
        <v>0</v>
      </c>
    </row>
    <row r="160" spans="1:138" outlineLevel="3" x14ac:dyDescent="0.2">
      <c r="A160" s="71">
        <v>141</v>
      </c>
      <c r="B160" s="56" t="s">
        <v>198</v>
      </c>
      <c r="C160" s="81" t="s">
        <v>224</v>
      </c>
      <c r="D160" s="58" t="s">
        <v>226</v>
      </c>
      <c r="E160" s="33">
        <v>3828.4189999999999</v>
      </c>
      <c r="F160" s="33">
        <v>34.797399999999996</v>
      </c>
      <c r="G160" s="59">
        <v>7.6049361982720702</v>
      </c>
      <c r="H160" s="59">
        <v>8.9863721560167207</v>
      </c>
      <c r="I160" s="59">
        <v>1.2769999999999999</v>
      </c>
      <c r="J160" s="59">
        <v>76.256</v>
      </c>
      <c r="K160" s="59">
        <v>39.225999999999999</v>
      </c>
      <c r="L160" s="449">
        <v>1E-4</v>
      </c>
      <c r="M160" s="59">
        <v>4.7</v>
      </c>
      <c r="N160" s="59">
        <v>5.7878082036468923</v>
      </c>
      <c r="O160" s="38">
        <v>1</v>
      </c>
      <c r="P160" s="61">
        <v>1</v>
      </c>
      <c r="Q160" s="62">
        <v>0</v>
      </c>
      <c r="R160" s="35">
        <v>1.9798020000000003</v>
      </c>
      <c r="S160" s="35">
        <v>1.0099E-2</v>
      </c>
      <c r="T160" s="35">
        <v>1.9899010000000004</v>
      </c>
      <c r="U160" s="35">
        <v>1.9899010000000004</v>
      </c>
      <c r="V160" s="63">
        <v>0</v>
      </c>
      <c r="W160" s="35">
        <v>0</v>
      </c>
      <c r="X160" s="35">
        <v>1.5</v>
      </c>
      <c r="Y160" s="35">
        <v>0</v>
      </c>
      <c r="Z160" s="35">
        <v>0.03</v>
      </c>
      <c r="AA160" s="35">
        <v>0</v>
      </c>
      <c r="AB160" s="63">
        <v>1.53</v>
      </c>
      <c r="AC160" s="159">
        <v>0</v>
      </c>
      <c r="AD160" s="283">
        <v>5.6994262499999997E-2</v>
      </c>
      <c r="AE160" s="283">
        <v>0</v>
      </c>
      <c r="AF160" s="284">
        <v>5.6994262499999997E-2</v>
      </c>
      <c r="AG160" s="107"/>
      <c r="AH160" s="108"/>
      <c r="AI160" s="102">
        <v>0</v>
      </c>
      <c r="AJ160" s="109">
        <v>0</v>
      </c>
      <c r="AK160" s="107">
        <v>0</v>
      </c>
      <c r="AL160" s="108">
        <v>4.5332526113334513E-2</v>
      </c>
      <c r="AM160" s="108">
        <v>0</v>
      </c>
      <c r="AN160" s="109">
        <v>4.5332526113334513E-2</v>
      </c>
      <c r="AO160" s="107">
        <v>0</v>
      </c>
      <c r="AP160" s="108">
        <v>5.1217165358271016E-4</v>
      </c>
      <c r="AQ160" s="108">
        <v>0</v>
      </c>
      <c r="AR160" s="109">
        <v>5.1217165358271016E-4</v>
      </c>
      <c r="AS160" s="107">
        <v>0</v>
      </c>
      <c r="AT160" s="108">
        <v>1.1149564733082772E-2</v>
      </c>
      <c r="AU160" s="108">
        <v>0</v>
      </c>
      <c r="AV160" s="109">
        <v>1.1149564733082772E-2</v>
      </c>
      <c r="AW160" s="64">
        <v>0</v>
      </c>
      <c r="AX160" s="65">
        <v>0</v>
      </c>
      <c r="AY160" s="65">
        <v>0</v>
      </c>
      <c r="AZ160" s="67">
        <v>0</v>
      </c>
      <c r="BA160" s="464"/>
      <c r="BB160" s="465"/>
      <c r="BC160" s="466">
        <v>0</v>
      </c>
      <c r="BD160" s="467">
        <v>0</v>
      </c>
      <c r="BE160" s="464">
        <v>0</v>
      </c>
      <c r="BF160" s="465">
        <v>3.1493569441055009E-6</v>
      </c>
      <c r="BG160" s="465">
        <v>0</v>
      </c>
      <c r="BH160" s="468">
        <v>3.1493569441055009E-6</v>
      </c>
      <c r="BI160" s="464">
        <v>0</v>
      </c>
      <c r="BJ160" s="465">
        <v>6.2016383545864919E-3</v>
      </c>
      <c r="BK160" s="465">
        <v>0</v>
      </c>
      <c r="BL160" s="468">
        <v>6.2016383545864919E-3</v>
      </c>
      <c r="BM160" s="464">
        <v>0</v>
      </c>
      <c r="BN160" s="465">
        <v>5.0789474788469395E-2</v>
      </c>
      <c r="BO160" s="465">
        <v>0</v>
      </c>
      <c r="BP160" s="468">
        <v>5.0789474788469395E-2</v>
      </c>
      <c r="BQ160" s="464"/>
      <c r="BR160" s="465"/>
      <c r="BS160" s="465"/>
      <c r="BT160" s="468"/>
      <c r="BU160" s="266">
        <v>0</v>
      </c>
      <c r="BV160" s="267">
        <v>1.9832521499174998</v>
      </c>
      <c r="BW160" s="267">
        <v>0</v>
      </c>
      <c r="BX160" s="268">
        <v>1.9832521499174998</v>
      </c>
      <c r="BY160" s="121">
        <v>0</v>
      </c>
      <c r="BZ160" s="119">
        <v>0</v>
      </c>
      <c r="CA160" s="119">
        <v>0</v>
      </c>
      <c r="CB160" s="120">
        <v>0</v>
      </c>
      <c r="CC160" s="121">
        <v>0</v>
      </c>
      <c r="CD160" s="119">
        <v>1.5774540441761462</v>
      </c>
      <c r="CE160" s="119">
        <v>0</v>
      </c>
      <c r="CF160" s="120">
        <v>1.5774540441761462</v>
      </c>
      <c r="CG160" s="121">
        <v>0</v>
      </c>
      <c r="CH160" s="119">
        <v>1.7822241898378995E-2</v>
      </c>
      <c r="CI160" s="119">
        <v>0</v>
      </c>
      <c r="CJ160" s="120">
        <v>1.7822241898378995E-2</v>
      </c>
      <c r="CK160" s="121">
        <v>0</v>
      </c>
      <c r="CL160" s="119">
        <v>0.38797586384297439</v>
      </c>
      <c r="CM160" s="119">
        <v>0</v>
      </c>
      <c r="CN160" s="120">
        <v>0.38797586384297439</v>
      </c>
      <c r="CO160" s="41">
        <v>0</v>
      </c>
      <c r="CP160" s="33">
        <v>0</v>
      </c>
      <c r="CQ160" s="33">
        <v>0</v>
      </c>
      <c r="CR160" s="42">
        <v>0</v>
      </c>
      <c r="CS160" s="127">
        <v>0</v>
      </c>
      <c r="CT160" s="128">
        <v>0</v>
      </c>
      <c r="CU160" s="128">
        <v>0</v>
      </c>
      <c r="CV160" s="129">
        <v>0</v>
      </c>
      <c r="CW160" s="127">
        <v>0</v>
      </c>
      <c r="CX160" s="128">
        <v>1.0958943332681674E-4</v>
      </c>
      <c r="CY160" s="128">
        <v>0</v>
      </c>
      <c r="CZ160" s="129">
        <v>1.0958943332681674E-4</v>
      </c>
      <c r="DA160" s="127">
        <v>0</v>
      </c>
      <c r="DB160" s="128">
        <v>0.21580089047988796</v>
      </c>
      <c r="DC160" s="128">
        <v>0</v>
      </c>
      <c r="DD160" s="129">
        <v>0.21580089047988796</v>
      </c>
      <c r="DE160" s="127">
        <v>0</v>
      </c>
      <c r="DF160" s="128">
        <v>1.7673416700042848</v>
      </c>
      <c r="DG160" s="128">
        <v>0</v>
      </c>
      <c r="DH160" s="129">
        <v>1.7673416700042848</v>
      </c>
      <c r="DI160" s="127">
        <v>0</v>
      </c>
      <c r="DJ160" s="128">
        <v>0</v>
      </c>
      <c r="DK160" s="128">
        <v>0</v>
      </c>
      <c r="DL160" s="129">
        <v>0</v>
      </c>
      <c r="DM160" s="160">
        <v>5.6994262499999997E-2</v>
      </c>
      <c r="DN160" s="108">
        <v>0</v>
      </c>
      <c r="DO160" s="108">
        <v>4.5332526113334513E-2</v>
      </c>
      <c r="DP160" s="108">
        <v>5.1217165358271016E-4</v>
      </c>
      <c r="DQ160" s="132">
        <v>1.1149564733082772E-2</v>
      </c>
      <c r="DR160" s="302">
        <v>0</v>
      </c>
      <c r="DS160" s="133">
        <v>0</v>
      </c>
      <c r="DT160" s="133">
        <v>3.1493569441055009E-6</v>
      </c>
      <c r="DU160" s="133">
        <v>6.2016383545864919E-3</v>
      </c>
      <c r="DV160" s="133">
        <v>5.0789474788469395E-2</v>
      </c>
      <c r="DW160" s="133">
        <v>0</v>
      </c>
      <c r="DX160" s="161">
        <v>1.9832521499174998</v>
      </c>
      <c r="DY160" s="140">
        <v>0</v>
      </c>
      <c r="DZ160" s="140">
        <v>1.5774540441761462</v>
      </c>
      <c r="EA160" s="140">
        <v>1.7822241898378995E-2</v>
      </c>
      <c r="EB160" s="140">
        <v>0.38797586384297439</v>
      </c>
      <c r="EC160" s="94">
        <v>0</v>
      </c>
      <c r="ED160" s="141">
        <v>0</v>
      </c>
      <c r="EE160" s="141">
        <v>1.0958943332681674E-4</v>
      </c>
      <c r="EF160" s="141">
        <v>0.21580089047988796</v>
      </c>
      <c r="EG160" s="141">
        <v>1.7673416700042848</v>
      </c>
      <c r="EH160" s="141">
        <v>0</v>
      </c>
    </row>
    <row r="161" spans="1:138" outlineLevel="3" x14ac:dyDescent="0.2">
      <c r="A161" s="71">
        <v>142</v>
      </c>
      <c r="B161" s="56" t="s">
        <v>198</v>
      </c>
      <c r="C161" s="81" t="s">
        <v>224</v>
      </c>
      <c r="D161" s="58" t="s">
        <v>227</v>
      </c>
      <c r="E161" s="33">
        <v>7303.741</v>
      </c>
      <c r="F161" s="33">
        <v>68.692399999999992</v>
      </c>
      <c r="G161" s="59">
        <v>9.0213327845417606</v>
      </c>
      <c r="H161" s="59">
        <v>10.793921061271901</v>
      </c>
      <c r="I161" s="59">
        <v>1.5187999999999999</v>
      </c>
      <c r="J161" s="59">
        <v>74.037000000000006</v>
      </c>
      <c r="K161" s="59">
        <v>72.302000000000007</v>
      </c>
      <c r="L161" s="449">
        <v>5.0000000000000012E-4</v>
      </c>
      <c r="M161" s="59">
        <v>6.5</v>
      </c>
      <c r="N161" s="59">
        <v>6.7458535616291453</v>
      </c>
      <c r="O161" s="38">
        <v>1</v>
      </c>
      <c r="P161" s="61">
        <v>1</v>
      </c>
      <c r="Q161" s="62">
        <v>0</v>
      </c>
      <c r="R161" s="35">
        <v>0</v>
      </c>
      <c r="S161" s="35">
        <v>0</v>
      </c>
      <c r="T161" s="35">
        <v>0</v>
      </c>
      <c r="U161" s="35">
        <v>0</v>
      </c>
      <c r="V161" s="63">
        <v>0</v>
      </c>
      <c r="W161" s="35">
        <v>0</v>
      </c>
      <c r="X161" s="35">
        <v>3</v>
      </c>
      <c r="Y161" s="35">
        <v>0</v>
      </c>
      <c r="Z161" s="35">
        <v>0.03</v>
      </c>
      <c r="AA161" s="35">
        <v>0</v>
      </c>
      <c r="AB161" s="63">
        <v>3.03</v>
      </c>
      <c r="AC161" s="159">
        <v>0</v>
      </c>
      <c r="AD161" s="283">
        <v>0.23238637500000001</v>
      </c>
      <c r="AE161" s="283">
        <v>0</v>
      </c>
      <c r="AF161" s="284">
        <v>0.23238637500000001</v>
      </c>
      <c r="AG161" s="107"/>
      <c r="AH161" s="108"/>
      <c r="AI161" s="102">
        <v>0</v>
      </c>
      <c r="AJ161" s="109">
        <v>0</v>
      </c>
      <c r="AK161" s="107">
        <v>0</v>
      </c>
      <c r="AL161" s="108">
        <v>0.18450009468854051</v>
      </c>
      <c r="AM161" s="108">
        <v>0</v>
      </c>
      <c r="AN161" s="109">
        <v>0.18450009468854051</v>
      </c>
      <c r="AO161" s="107">
        <v>0</v>
      </c>
      <c r="AP161" s="108">
        <v>2.5083601874651123E-3</v>
      </c>
      <c r="AQ161" s="108">
        <v>0</v>
      </c>
      <c r="AR161" s="109">
        <v>2.5083601874651123E-3</v>
      </c>
      <c r="AS161" s="107">
        <v>0</v>
      </c>
      <c r="AT161" s="108">
        <v>4.5377920123994393E-2</v>
      </c>
      <c r="AU161" s="108">
        <v>0</v>
      </c>
      <c r="AV161" s="109">
        <v>4.5377920123994393E-2</v>
      </c>
      <c r="AW161" s="64">
        <v>0</v>
      </c>
      <c r="AX161" s="65">
        <v>0</v>
      </c>
      <c r="AY161" s="65">
        <v>0</v>
      </c>
      <c r="AZ161" s="67">
        <v>0</v>
      </c>
      <c r="BA161" s="464"/>
      <c r="BB161" s="465"/>
      <c r="BC161" s="466">
        <v>0</v>
      </c>
      <c r="BD161" s="467">
        <v>0</v>
      </c>
      <c r="BE161" s="464">
        <v>0</v>
      </c>
      <c r="BF161" s="465">
        <v>1.6477014559872566E-5</v>
      </c>
      <c r="BG161" s="465">
        <v>0</v>
      </c>
      <c r="BH161" s="468">
        <v>1.6477014559872566E-5</v>
      </c>
      <c r="BI161" s="464">
        <v>0</v>
      </c>
      <c r="BJ161" s="465">
        <v>2.4827279699419613E-2</v>
      </c>
      <c r="BK161" s="465">
        <v>0</v>
      </c>
      <c r="BL161" s="468">
        <v>2.4827279699419613E-2</v>
      </c>
      <c r="BM161" s="464">
        <v>0</v>
      </c>
      <c r="BN161" s="465">
        <v>0.20754261828602052</v>
      </c>
      <c r="BO161" s="465">
        <v>0</v>
      </c>
      <c r="BP161" s="468">
        <v>0.20754261828602052</v>
      </c>
      <c r="BQ161" s="464"/>
      <c r="BR161" s="465"/>
      <c r="BS161" s="465"/>
      <c r="BT161" s="468"/>
      <c r="BU161" s="266">
        <v>0</v>
      </c>
      <c r="BV161" s="267">
        <v>15.963177826049998</v>
      </c>
      <c r="BW161" s="267">
        <v>0</v>
      </c>
      <c r="BX161" s="268">
        <v>15.963177826049998</v>
      </c>
      <c r="BY161" s="121">
        <v>0</v>
      </c>
      <c r="BZ161" s="119">
        <v>0</v>
      </c>
      <c r="CA161" s="119">
        <v>0</v>
      </c>
      <c r="CB161" s="120">
        <v>0</v>
      </c>
      <c r="CC161" s="121">
        <v>0</v>
      </c>
      <c r="CD161" s="119">
        <v>12.673754304383099</v>
      </c>
      <c r="CE161" s="119">
        <v>0</v>
      </c>
      <c r="CF161" s="120">
        <v>12.673754304383099</v>
      </c>
      <c r="CG161" s="121">
        <v>0</v>
      </c>
      <c r="CH161" s="119">
        <v>0.17230528134142847</v>
      </c>
      <c r="CI161" s="119">
        <v>0</v>
      </c>
      <c r="CJ161" s="120">
        <v>0.17230528134142847</v>
      </c>
      <c r="CK161" s="121">
        <v>0</v>
      </c>
      <c r="CL161" s="119">
        <v>3.117118240325472</v>
      </c>
      <c r="CM161" s="119">
        <v>0</v>
      </c>
      <c r="CN161" s="120">
        <v>3.117118240325472</v>
      </c>
      <c r="CO161" s="41">
        <v>0</v>
      </c>
      <c r="CP161" s="33">
        <v>0</v>
      </c>
      <c r="CQ161" s="33">
        <v>0</v>
      </c>
      <c r="CR161" s="42">
        <v>0</v>
      </c>
      <c r="CS161" s="127">
        <v>0</v>
      </c>
      <c r="CT161" s="128">
        <v>0</v>
      </c>
      <c r="CU161" s="128">
        <v>0</v>
      </c>
      <c r="CV161" s="129">
        <v>0</v>
      </c>
      <c r="CW161" s="127">
        <v>0</v>
      </c>
      <c r="CX161" s="128">
        <v>1.1318456749525902E-3</v>
      </c>
      <c r="CY161" s="128">
        <v>0</v>
      </c>
      <c r="CZ161" s="129">
        <v>1.1318456749525902E-3</v>
      </c>
      <c r="DA161" s="127">
        <v>0</v>
      </c>
      <c r="DB161" s="128">
        <v>1.7054454280244116</v>
      </c>
      <c r="DC161" s="128">
        <v>0</v>
      </c>
      <c r="DD161" s="129">
        <v>1.7054454280244116</v>
      </c>
      <c r="DE161" s="127">
        <v>0</v>
      </c>
      <c r="DF161" s="128">
        <v>14.256600552350635</v>
      </c>
      <c r="DG161" s="128">
        <v>0</v>
      </c>
      <c r="DH161" s="129">
        <v>14.256600552350635</v>
      </c>
      <c r="DI161" s="127">
        <v>0</v>
      </c>
      <c r="DJ161" s="128">
        <v>0</v>
      </c>
      <c r="DK161" s="128">
        <v>0</v>
      </c>
      <c r="DL161" s="129">
        <v>0</v>
      </c>
      <c r="DM161" s="160">
        <v>0.23238637500000001</v>
      </c>
      <c r="DN161" s="108">
        <v>0</v>
      </c>
      <c r="DO161" s="108">
        <v>0.18450009468854051</v>
      </c>
      <c r="DP161" s="108">
        <v>2.5083601874651123E-3</v>
      </c>
      <c r="DQ161" s="132">
        <v>4.5377920123994393E-2</v>
      </c>
      <c r="DR161" s="302">
        <v>0</v>
      </c>
      <c r="DS161" s="133">
        <v>0</v>
      </c>
      <c r="DT161" s="133">
        <v>1.6477014559872566E-5</v>
      </c>
      <c r="DU161" s="133">
        <v>2.4827279699419613E-2</v>
      </c>
      <c r="DV161" s="133">
        <v>0.20754261828602052</v>
      </c>
      <c r="DW161" s="133">
        <v>0</v>
      </c>
      <c r="DX161" s="161">
        <v>15.963177826049998</v>
      </c>
      <c r="DY161" s="140">
        <v>0</v>
      </c>
      <c r="DZ161" s="140">
        <v>12.673754304383099</v>
      </c>
      <c r="EA161" s="140">
        <v>0.17230528134142847</v>
      </c>
      <c r="EB161" s="140">
        <v>3.117118240325472</v>
      </c>
      <c r="EC161" s="94">
        <v>0</v>
      </c>
      <c r="ED161" s="141">
        <v>0</v>
      </c>
      <c r="EE161" s="141">
        <v>1.1318456749525902E-3</v>
      </c>
      <c r="EF161" s="141">
        <v>1.7054454280244116</v>
      </c>
      <c r="EG161" s="141">
        <v>14.256600552350635</v>
      </c>
      <c r="EH161" s="141">
        <v>0</v>
      </c>
    </row>
    <row r="162" spans="1:138" outlineLevel="3" x14ac:dyDescent="0.2">
      <c r="A162" s="71">
        <v>143</v>
      </c>
      <c r="B162" s="56" t="s">
        <v>198</v>
      </c>
      <c r="C162" s="81" t="s">
        <v>224</v>
      </c>
      <c r="D162" s="58" t="s">
        <v>228</v>
      </c>
      <c r="E162" s="33">
        <v>4287.0150000000003</v>
      </c>
      <c r="F162" s="33">
        <v>41.769999999999996</v>
      </c>
      <c r="G162" s="59">
        <v>3.9481514158974398</v>
      </c>
      <c r="H162" s="59">
        <v>4.9869232932374699</v>
      </c>
      <c r="I162" s="59">
        <v>1.5209999999999999</v>
      </c>
      <c r="J162" s="59">
        <v>77.045000000000002</v>
      </c>
      <c r="K162" s="59">
        <v>57.536999999999999</v>
      </c>
      <c r="L162" s="449">
        <v>1E-4</v>
      </c>
      <c r="M162" s="59">
        <v>3.1</v>
      </c>
      <c r="N162" s="59">
        <v>2.3743702048299968</v>
      </c>
      <c r="O162" s="38">
        <v>1</v>
      </c>
      <c r="P162" s="61">
        <v>1</v>
      </c>
      <c r="Q162" s="62">
        <v>0</v>
      </c>
      <c r="R162" s="35">
        <v>1.9798020000000003</v>
      </c>
      <c r="S162" s="35">
        <v>1.0099E-2</v>
      </c>
      <c r="T162" s="35">
        <v>1.9899010000000004</v>
      </c>
      <c r="U162" s="35">
        <v>1.9899010000000004</v>
      </c>
      <c r="V162" s="63">
        <v>0</v>
      </c>
      <c r="W162" s="35">
        <v>0</v>
      </c>
      <c r="X162" s="35">
        <v>0.5</v>
      </c>
      <c r="Y162" s="35">
        <v>0</v>
      </c>
      <c r="Z162" s="35">
        <v>0.03</v>
      </c>
      <c r="AA162" s="35">
        <v>0</v>
      </c>
      <c r="AB162" s="63">
        <v>0.53</v>
      </c>
      <c r="AC162" s="159">
        <v>0</v>
      </c>
      <c r="AD162" s="283">
        <v>6.4993375000000006E-3</v>
      </c>
      <c r="AE162" s="283">
        <v>0</v>
      </c>
      <c r="AF162" s="284">
        <v>6.4993375000000006E-3</v>
      </c>
      <c r="AG162" s="107"/>
      <c r="AH162" s="108"/>
      <c r="AI162" s="102">
        <v>0</v>
      </c>
      <c r="AJ162" s="109">
        <v>0</v>
      </c>
      <c r="AK162" s="107">
        <v>0</v>
      </c>
      <c r="AL162" s="108">
        <v>5.1903546490308303E-3</v>
      </c>
      <c r="AM162" s="108">
        <v>0</v>
      </c>
      <c r="AN162" s="109">
        <v>5.1903546490308303E-3</v>
      </c>
      <c r="AO162" s="107">
        <v>0</v>
      </c>
      <c r="AP162" s="108">
        <v>3.2411697569362447E-5</v>
      </c>
      <c r="AQ162" s="108">
        <v>0</v>
      </c>
      <c r="AR162" s="109">
        <v>3.2411697569362447E-5</v>
      </c>
      <c r="AS162" s="107">
        <v>0</v>
      </c>
      <c r="AT162" s="108">
        <v>1.2765711533998085E-3</v>
      </c>
      <c r="AU162" s="108">
        <v>0</v>
      </c>
      <c r="AV162" s="109">
        <v>1.2765711533998085E-3</v>
      </c>
      <c r="AW162" s="64">
        <v>0</v>
      </c>
      <c r="AX162" s="65">
        <v>0</v>
      </c>
      <c r="AY162" s="65">
        <v>0</v>
      </c>
      <c r="AZ162" s="67">
        <v>0</v>
      </c>
      <c r="BA162" s="464"/>
      <c r="BB162" s="465"/>
      <c r="BC162" s="466">
        <v>0</v>
      </c>
      <c r="BD162" s="467">
        <v>0</v>
      </c>
      <c r="BE162" s="464">
        <v>0</v>
      </c>
      <c r="BF162" s="465">
        <v>2.7005316065365833E-7</v>
      </c>
      <c r="BG162" s="465">
        <v>0</v>
      </c>
      <c r="BH162" s="468">
        <v>2.7005316065365833E-7</v>
      </c>
      <c r="BI162" s="464">
        <v>0</v>
      </c>
      <c r="BJ162" s="465">
        <v>7.1399755565409919E-4</v>
      </c>
      <c r="BK162" s="465">
        <v>0</v>
      </c>
      <c r="BL162" s="468">
        <v>7.1399755565409919E-4</v>
      </c>
      <c r="BM162" s="464">
        <v>0</v>
      </c>
      <c r="BN162" s="465">
        <v>5.7850698911852483E-3</v>
      </c>
      <c r="BO162" s="465">
        <v>0</v>
      </c>
      <c r="BP162" s="468">
        <v>5.7850698911852483E-3</v>
      </c>
      <c r="BQ162" s="464"/>
      <c r="BR162" s="465"/>
      <c r="BS162" s="465"/>
      <c r="BT162" s="468"/>
      <c r="BU162" s="266">
        <v>0</v>
      </c>
      <c r="BV162" s="267">
        <v>0.27147732737500002</v>
      </c>
      <c r="BW162" s="267">
        <v>0</v>
      </c>
      <c r="BX162" s="268">
        <v>0.27147732737500002</v>
      </c>
      <c r="BY162" s="121">
        <v>0</v>
      </c>
      <c r="BZ162" s="119">
        <v>0</v>
      </c>
      <c r="CA162" s="119">
        <v>0</v>
      </c>
      <c r="CB162" s="120">
        <v>0</v>
      </c>
      <c r="CC162" s="121">
        <v>0</v>
      </c>
      <c r="CD162" s="119">
        <v>0.21680111369001775</v>
      </c>
      <c r="CE162" s="119">
        <v>0</v>
      </c>
      <c r="CF162" s="120">
        <v>0.21680111369001775</v>
      </c>
      <c r="CG162" s="121">
        <v>0</v>
      </c>
      <c r="CH162" s="119">
        <v>1.3538366074722693E-3</v>
      </c>
      <c r="CI162" s="119">
        <v>0</v>
      </c>
      <c r="CJ162" s="120">
        <v>1.3538366074722693E-3</v>
      </c>
      <c r="CK162" s="121">
        <v>0</v>
      </c>
      <c r="CL162" s="119">
        <v>5.3322377077509996E-2</v>
      </c>
      <c r="CM162" s="119">
        <v>0</v>
      </c>
      <c r="CN162" s="120">
        <v>5.3322377077509996E-2</v>
      </c>
      <c r="CO162" s="41">
        <v>0</v>
      </c>
      <c r="CP162" s="33">
        <v>0</v>
      </c>
      <c r="CQ162" s="33">
        <v>0</v>
      </c>
      <c r="CR162" s="42">
        <v>0</v>
      </c>
      <c r="CS162" s="127">
        <v>0</v>
      </c>
      <c r="CT162" s="128">
        <v>0</v>
      </c>
      <c r="CU162" s="128">
        <v>0</v>
      </c>
      <c r="CV162" s="129">
        <v>0</v>
      </c>
      <c r="CW162" s="127">
        <v>0</v>
      </c>
      <c r="CX162" s="128">
        <v>1.1280120520503307E-5</v>
      </c>
      <c r="CY162" s="128">
        <v>0</v>
      </c>
      <c r="CZ162" s="129">
        <v>1.1280120520503307E-5</v>
      </c>
      <c r="DA162" s="127">
        <v>0</v>
      </c>
      <c r="DB162" s="128">
        <v>2.9823677899671719E-2</v>
      </c>
      <c r="DC162" s="128">
        <v>0</v>
      </c>
      <c r="DD162" s="129">
        <v>2.9823677899671719E-2</v>
      </c>
      <c r="DE162" s="127">
        <v>0</v>
      </c>
      <c r="DF162" s="128">
        <v>0.24164236935480779</v>
      </c>
      <c r="DG162" s="128">
        <v>0</v>
      </c>
      <c r="DH162" s="129">
        <v>0.24164236935480779</v>
      </c>
      <c r="DI162" s="127">
        <v>0</v>
      </c>
      <c r="DJ162" s="128">
        <v>0</v>
      </c>
      <c r="DK162" s="128">
        <v>0</v>
      </c>
      <c r="DL162" s="129">
        <v>0</v>
      </c>
      <c r="DM162" s="160">
        <v>6.4993375000000006E-3</v>
      </c>
      <c r="DN162" s="108">
        <v>0</v>
      </c>
      <c r="DO162" s="108">
        <v>5.1903546490308303E-3</v>
      </c>
      <c r="DP162" s="108">
        <v>3.2411697569362447E-5</v>
      </c>
      <c r="DQ162" s="132">
        <v>1.2765711533998085E-3</v>
      </c>
      <c r="DR162" s="302">
        <v>0</v>
      </c>
      <c r="DS162" s="133">
        <v>0</v>
      </c>
      <c r="DT162" s="133">
        <v>2.7005316065365833E-7</v>
      </c>
      <c r="DU162" s="133">
        <v>7.1399755565409919E-4</v>
      </c>
      <c r="DV162" s="133">
        <v>5.7850698911852483E-3</v>
      </c>
      <c r="DW162" s="133">
        <v>0</v>
      </c>
      <c r="DX162" s="161">
        <v>0.27147732737500002</v>
      </c>
      <c r="DY162" s="140">
        <v>0</v>
      </c>
      <c r="DZ162" s="140">
        <v>0.21680111369001775</v>
      </c>
      <c r="EA162" s="140">
        <v>1.3538366074722693E-3</v>
      </c>
      <c r="EB162" s="140">
        <v>5.3322377077509996E-2</v>
      </c>
      <c r="EC162" s="94">
        <v>0</v>
      </c>
      <c r="ED162" s="141">
        <v>0</v>
      </c>
      <c r="EE162" s="141">
        <v>1.1280120520503307E-5</v>
      </c>
      <c r="EF162" s="141">
        <v>2.9823677899671719E-2</v>
      </c>
      <c r="EG162" s="141">
        <v>0.24164236935480779</v>
      </c>
      <c r="EH162" s="141">
        <v>0</v>
      </c>
    </row>
    <row r="163" spans="1:138" outlineLevel="3" x14ac:dyDescent="0.2">
      <c r="A163" s="71">
        <v>144</v>
      </c>
      <c r="B163" s="56" t="s">
        <v>198</v>
      </c>
      <c r="C163" s="81" t="s">
        <v>224</v>
      </c>
      <c r="D163" s="58" t="s">
        <v>229</v>
      </c>
      <c r="E163" s="33">
        <v>10545.161</v>
      </c>
      <c r="F163" s="33">
        <v>107.6892</v>
      </c>
      <c r="G163" s="59">
        <v>2.4569542328791698</v>
      </c>
      <c r="H163" s="59">
        <v>3.0608818627310099</v>
      </c>
      <c r="I163" s="59">
        <v>1.4508000000000001</v>
      </c>
      <c r="J163" s="59">
        <v>78.340999999999994</v>
      </c>
      <c r="K163" s="59">
        <v>73.254999999999995</v>
      </c>
      <c r="L163" s="449">
        <v>1E-4</v>
      </c>
      <c r="M163" s="59">
        <v>2.1</v>
      </c>
      <c r="N163" s="59">
        <v>2.74974401027902</v>
      </c>
      <c r="O163" s="38">
        <v>1</v>
      </c>
      <c r="P163" s="61">
        <v>1</v>
      </c>
      <c r="Q163" s="62">
        <v>0</v>
      </c>
      <c r="R163" s="35">
        <v>0</v>
      </c>
      <c r="S163" s="35">
        <v>0</v>
      </c>
      <c r="T163" s="35">
        <v>0</v>
      </c>
      <c r="U163" s="35">
        <v>0</v>
      </c>
      <c r="V163" s="63">
        <v>0</v>
      </c>
      <c r="W163" s="35">
        <v>0</v>
      </c>
      <c r="X163" s="35">
        <v>0.1</v>
      </c>
      <c r="Y163" s="35">
        <v>0</v>
      </c>
      <c r="Z163" s="35">
        <v>0.03</v>
      </c>
      <c r="AA163" s="35">
        <v>0</v>
      </c>
      <c r="AB163" s="63">
        <v>0.13</v>
      </c>
      <c r="AC163" s="159">
        <v>0</v>
      </c>
      <c r="AD163" s="283">
        <v>0</v>
      </c>
      <c r="AE163" s="283">
        <v>0</v>
      </c>
      <c r="AF163" s="284">
        <v>0</v>
      </c>
      <c r="AG163" s="107"/>
      <c r="AH163" s="108"/>
      <c r="AI163" s="102">
        <v>0</v>
      </c>
      <c r="AJ163" s="109">
        <v>0</v>
      </c>
      <c r="AK163" s="107">
        <v>0</v>
      </c>
      <c r="AL163" s="108">
        <v>0</v>
      </c>
      <c r="AM163" s="108">
        <v>0</v>
      </c>
      <c r="AN163" s="109">
        <v>0</v>
      </c>
      <c r="AO163" s="107">
        <v>0</v>
      </c>
      <c r="AP163" s="108">
        <v>0</v>
      </c>
      <c r="AQ163" s="108">
        <v>0</v>
      </c>
      <c r="AR163" s="109">
        <v>0</v>
      </c>
      <c r="AS163" s="107">
        <v>0</v>
      </c>
      <c r="AT163" s="108">
        <v>0</v>
      </c>
      <c r="AU163" s="108">
        <v>0</v>
      </c>
      <c r="AV163" s="109">
        <v>0</v>
      </c>
      <c r="AW163" s="64">
        <v>0</v>
      </c>
      <c r="AX163" s="65">
        <v>0</v>
      </c>
      <c r="AY163" s="65">
        <v>0</v>
      </c>
      <c r="AZ163" s="67">
        <v>0</v>
      </c>
      <c r="BA163" s="464"/>
      <c r="BB163" s="465"/>
      <c r="BC163" s="466">
        <v>0</v>
      </c>
      <c r="BD163" s="467">
        <v>0</v>
      </c>
      <c r="BE163" s="464">
        <v>0</v>
      </c>
      <c r="BF163" s="465">
        <v>0</v>
      </c>
      <c r="BG163" s="465">
        <v>0</v>
      </c>
      <c r="BH163" s="468">
        <v>0</v>
      </c>
      <c r="BI163" s="464">
        <v>0</v>
      </c>
      <c r="BJ163" s="465">
        <v>0</v>
      </c>
      <c r="BK163" s="465">
        <v>0</v>
      </c>
      <c r="BL163" s="468">
        <v>0</v>
      </c>
      <c r="BM163" s="464">
        <v>0</v>
      </c>
      <c r="BN163" s="465">
        <v>0</v>
      </c>
      <c r="BO163" s="465">
        <v>0</v>
      </c>
      <c r="BP163" s="468">
        <v>0</v>
      </c>
      <c r="BQ163" s="464"/>
      <c r="BR163" s="465"/>
      <c r="BS163" s="465"/>
      <c r="BT163" s="468"/>
      <c r="BU163" s="266">
        <v>0</v>
      </c>
      <c r="BV163" s="267">
        <v>0</v>
      </c>
      <c r="BW163" s="267">
        <v>0</v>
      </c>
      <c r="BX163" s="268">
        <v>0</v>
      </c>
      <c r="BY163" s="121">
        <v>0</v>
      </c>
      <c r="BZ163" s="119">
        <v>0</v>
      </c>
      <c r="CA163" s="119">
        <v>0</v>
      </c>
      <c r="CB163" s="120">
        <v>0</v>
      </c>
      <c r="CC163" s="121">
        <v>0</v>
      </c>
      <c r="CD163" s="119">
        <v>0</v>
      </c>
      <c r="CE163" s="119">
        <v>0</v>
      </c>
      <c r="CF163" s="120">
        <v>0</v>
      </c>
      <c r="CG163" s="121">
        <v>0</v>
      </c>
      <c r="CH163" s="119">
        <v>0</v>
      </c>
      <c r="CI163" s="119">
        <v>0</v>
      </c>
      <c r="CJ163" s="120">
        <v>0</v>
      </c>
      <c r="CK163" s="121">
        <v>0</v>
      </c>
      <c r="CL163" s="119">
        <v>0</v>
      </c>
      <c r="CM163" s="119">
        <v>0</v>
      </c>
      <c r="CN163" s="120">
        <v>0</v>
      </c>
      <c r="CO163" s="41">
        <v>0</v>
      </c>
      <c r="CP163" s="33">
        <v>0</v>
      </c>
      <c r="CQ163" s="33">
        <v>0</v>
      </c>
      <c r="CR163" s="42">
        <v>0</v>
      </c>
      <c r="CS163" s="127">
        <v>0</v>
      </c>
      <c r="CT163" s="128">
        <v>0</v>
      </c>
      <c r="CU163" s="128">
        <v>0</v>
      </c>
      <c r="CV163" s="129">
        <v>0</v>
      </c>
      <c r="CW163" s="127">
        <v>0</v>
      </c>
      <c r="CX163" s="128">
        <v>0</v>
      </c>
      <c r="CY163" s="128">
        <v>0</v>
      </c>
      <c r="CZ163" s="129">
        <v>0</v>
      </c>
      <c r="DA163" s="127">
        <v>0</v>
      </c>
      <c r="DB163" s="128">
        <v>0</v>
      </c>
      <c r="DC163" s="128">
        <v>0</v>
      </c>
      <c r="DD163" s="129">
        <v>0</v>
      </c>
      <c r="DE163" s="127">
        <v>0</v>
      </c>
      <c r="DF163" s="128">
        <v>0</v>
      </c>
      <c r="DG163" s="128">
        <v>0</v>
      </c>
      <c r="DH163" s="129">
        <v>0</v>
      </c>
      <c r="DI163" s="127">
        <v>0</v>
      </c>
      <c r="DJ163" s="128">
        <v>0</v>
      </c>
      <c r="DK163" s="128">
        <v>0</v>
      </c>
      <c r="DL163" s="129">
        <v>0</v>
      </c>
      <c r="DM163" s="160">
        <v>0</v>
      </c>
      <c r="DN163" s="108">
        <v>0</v>
      </c>
      <c r="DO163" s="108">
        <v>0</v>
      </c>
      <c r="DP163" s="108">
        <v>0</v>
      </c>
      <c r="DQ163" s="132">
        <v>0</v>
      </c>
      <c r="DR163" s="302">
        <v>0</v>
      </c>
      <c r="DS163" s="133">
        <v>0</v>
      </c>
      <c r="DT163" s="133">
        <v>0</v>
      </c>
      <c r="DU163" s="133">
        <v>0</v>
      </c>
      <c r="DV163" s="133">
        <v>0</v>
      </c>
      <c r="DW163" s="133">
        <v>0</v>
      </c>
      <c r="DX163" s="161">
        <v>0</v>
      </c>
      <c r="DY163" s="140">
        <v>0</v>
      </c>
      <c r="DZ163" s="140">
        <v>0</v>
      </c>
      <c r="EA163" s="140">
        <v>0</v>
      </c>
      <c r="EB163" s="140">
        <v>0</v>
      </c>
      <c r="EC163" s="94">
        <v>0</v>
      </c>
      <c r="ED163" s="141">
        <v>0</v>
      </c>
      <c r="EE163" s="141">
        <v>0</v>
      </c>
      <c r="EF163" s="141">
        <v>0</v>
      </c>
      <c r="EG163" s="141">
        <v>0</v>
      </c>
      <c r="EH163" s="141">
        <v>0</v>
      </c>
    </row>
    <row r="164" spans="1:138" outlineLevel="3" x14ac:dyDescent="0.2">
      <c r="A164" s="71">
        <v>145</v>
      </c>
      <c r="B164" s="56" t="s">
        <v>198</v>
      </c>
      <c r="C164" s="81" t="s">
        <v>224</v>
      </c>
      <c r="D164" s="58" t="s">
        <v>230</v>
      </c>
      <c r="E164" s="33">
        <v>9958.3340000000007</v>
      </c>
      <c r="F164" s="33">
        <v>92.761400000000009</v>
      </c>
      <c r="G164" s="59">
        <v>4.6173039445778201</v>
      </c>
      <c r="H164" s="59">
        <v>5.5451554215949503</v>
      </c>
      <c r="I164" s="59">
        <v>1.3372999999999999</v>
      </c>
      <c r="J164" s="59">
        <v>74.97</v>
      </c>
      <c r="K164" s="59">
        <v>68.858999999999995</v>
      </c>
      <c r="L164" s="449">
        <v>2.0000000000000004E-4</v>
      </c>
      <c r="M164" s="59">
        <v>3.8</v>
      </c>
      <c r="N164" s="59">
        <v>3.5350180837663605</v>
      </c>
      <c r="O164" s="38">
        <v>1</v>
      </c>
      <c r="P164" s="61">
        <v>1</v>
      </c>
      <c r="Q164" s="62">
        <v>0</v>
      </c>
      <c r="R164" s="35">
        <v>0</v>
      </c>
      <c r="S164" s="35">
        <v>0</v>
      </c>
      <c r="T164" s="35">
        <v>0</v>
      </c>
      <c r="U164" s="35">
        <v>0</v>
      </c>
      <c r="V164" s="63">
        <v>0</v>
      </c>
      <c r="W164" s="35">
        <v>0</v>
      </c>
      <c r="X164" s="35">
        <v>0.1</v>
      </c>
      <c r="Y164" s="35">
        <v>0</v>
      </c>
      <c r="Z164" s="35">
        <v>0.03</v>
      </c>
      <c r="AA164" s="35">
        <v>0</v>
      </c>
      <c r="AB164" s="63">
        <v>0.13</v>
      </c>
      <c r="AC164" s="159">
        <v>0</v>
      </c>
      <c r="AD164" s="283">
        <v>0</v>
      </c>
      <c r="AE164" s="283">
        <v>0</v>
      </c>
      <c r="AF164" s="284">
        <v>0</v>
      </c>
      <c r="AG164" s="107"/>
      <c r="AH164" s="108"/>
      <c r="AI164" s="102">
        <v>0</v>
      </c>
      <c r="AJ164" s="109">
        <v>0</v>
      </c>
      <c r="AK164" s="107">
        <v>0</v>
      </c>
      <c r="AL164" s="108">
        <v>0</v>
      </c>
      <c r="AM164" s="108">
        <v>0</v>
      </c>
      <c r="AN164" s="109">
        <v>0</v>
      </c>
      <c r="AO164" s="107">
        <v>0</v>
      </c>
      <c r="AP164" s="108">
        <v>0</v>
      </c>
      <c r="AQ164" s="108">
        <v>0</v>
      </c>
      <c r="AR164" s="109">
        <v>0</v>
      </c>
      <c r="AS164" s="107">
        <v>0</v>
      </c>
      <c r="AT164" s="108">
        <v>0</v>
      </c>
      <c r="AU164" s="108">
        <v>0</v>
      </c>
      <c r="AV164" s="109">
        <v>0</v>
      </c>
      <c r="AW164" s="64">
        <v>0</v>
      </c>
      <c r="AX164" s="65">
        <v>0</v>
      </c>
      <c r="AY164" s="65">
        <v>0</v>
      </c>
      <c r="AZ164" s="67">
        <v>0</v>
      </c>
      <c r="BA164" s="464"/>
      <c r="BB164" s="465"/>
      <c r="BC164" s="466">
        <v>0</v>
      </c>
      <c r="BD164" s="467">
        <v>0</v>
      </c>
      <c r="BE164" s="464">
        <v>0</v>
      </c>
      <c r="BF164" s="465">
        <v>0</v>
      </c>
      <c r="BG164" s="465">
        <v>0</v>
      </c>
      <c r="BH164" s="468">
        <v>0</v>
      </c>
      <c r="BI164" s="464">
        <v>0</v>
      </c>
      <c r="BJ164" s="465">
        <v>0</v>
      </c>
      <c r="BK164" s="465">
        <v>0</v>
      </c>
      <c r="BL164" s="468">
        <v>0</v>
      </c>
      <c r="BM164" s="464">
        <v>0</v>
      </c>
      <c r="BN164" s="465">
        <v>0</v>
      </c>
      <c r="BO164" s="465">
        <v>0</v>
      </c>
      <c r="BP164" s="468">
        <v>0</v>
      </c>
      <c r="BQ164" s="464"/>
      <c r="BR164" s="465"/>
      <c r="BS164" s="465"/>
      <c r="BT164" s="468"/>
      <c r="BU164" s="266">
        <v>0</v>
      </c>
      <c r="BV164" s="267">
        <v>0</v>
      </c>
      <c r="BW164" s="267">
        <v>0</v>
      </c>
      <c r="BX164" s="268">
        <v>0</v>
      </c>
      <c r="BY164" s="121">
        <v>0</v>
      </c>
      <c r="BZ164" s="119">
        <v>0</v>
      </c>
      <c r="CA164" s="119">
        <v>0</v>
      </c>
      <c r="CB164" s="120">
        <v>0</v>
      </c>
      <c r="CC164" s="121">
        <v>0</v>
      </c>
      <c r="CD164" s="119">
        <v>0</v>
      </c>
      <c r="CE164" s="119">
        <v>0</v>
      </c>
      <c r="CF164" s="120">
        <v>0</v>
      </c>
      <c r="CG164" s="121">
        <v>0</v>
      </c>
      <c r="CH164" s="119">
        <v>0</v>
      </c>
      <c r="CI164" s="119">
        <v>0</v>
      </c>
      <c r="CJ164" s="120">
        <v>0</v>
      </c>
      <c r="CK164" s="121">
        <v>0</v>
      </c>
      <c r="CL164" s="119">
        <v>0</v>
      </c>
      <c r="CM164" s="119">
        <v>0</v>
      </c>
      <c r="CN164" s="120">
        <v>0</v>
      </c>
      <c r="CO164" s="41">
        <v>0</v>
      </c>
      <c r="CP164" s="33">
        <v>0</v>
      </c>
      <c r="CQ164" s="33">
        <v>0</v>
      </c>
      <c r="CR164" s="42">
        <v>0</v>
      </c>
      <c r="CS164" s="127">
        <v>0</v>
      </c>
      <c r="CT164" s="128">
        <v>0</v>
      </c>
      <c r="CU164" s="128">
        <v>0</v>
      </c>
      <c r="CV164" s="129">
        <v>0</v>
      </c>
      <c r="CW164" s="127">
        <v>0</v>
      </c>
      <c r="CX164" s="128">
        <v>0</v>
      </c>
      <c r="CY164" s="128">
        <v>0</v>
      </c>
      <c r="CZ164" s="129">
        <v>0</v>
      </c>
      <c r="DA164" s="127">
        <v>0</v>
      </c>
      <c r="DB164" s="128">
        <v>0</v>
      </c>
      <c r="DC164" s="128">
        <v>0</v>
      </c>
      <c r="DD164" s="129">
        <v>0</v>
      </c>
      <c r="DE164" s="127">
        <v>0</v>
      </c>
      <c r="DF164" s="128">
        <v>0</v>
      </c>
      <c r="DG164" s="128">
        <v>0</v>
      </c>
      <c r="DH164" s="129">
        <v>0</v>
      </c>
      <c r="DI164" s="127">
        <v>0</v>
      </c>
      <c r="DJ164" s="128">
        <v>0</v>
      </c>
      <c r="DK164" s="128">
        <v>0</v>
      </c>
      <c r="DL164" s="129">
        <v>0</v>
      </c>
      <c r="DM164" s="160">
        <v>0</v>
      </c>
      <c r="DN164" s="108">
        <v>0</v>
      </c>
      <c r="DO164" s="108">
        <v>0</v>
      </c>
      <c r="DP164" s="108">
        <v>0</v>
      </c>
      <c r="DQ164" s="132">
        <v>0</v>
      </c>
      <c r="DR164" s="302">
        <v>0</v>
      </c>
      <c r="DS164" s="133">
        <v>0</v>
      </c>
      <c r="DT164" s="133">
        <v>0</v>
      </c>
      <c r="DU164" s="133">
        <v>0</v>
      </c>
      <c r="DV164" s="133">
        <v>0</v>
      </c>
      <c r="DW164" s="133">
        <v>0</v>
      </c>
      <c r="DX164" s="161">
        <v>0</v>
      </c>
      <c r="DY164" s="140">
        <v>0</v>
      </c>
      <c r="DZ164" s="140">
        <v>0</v>
      </c>
      <c r="EA164" s="140">
        <v>0</v>
      </c>
      <c r="EB164" s="140">
        <v>0</v>
      </c>
      <c r="EC164" s="94">
        <v>0</v>
      </c>
      <c r="ED164" s="141">
        <v>0</v>
      </c>
      <c r="EE164" s="141">
        <v>0</v>
      </c>
      <c r="EF164" s="141">
        <v>0</v>
      </c>
      <c r="EG164" s="141">
        <v>0</v>
      </c>
      <c r="EH164" s="141">
        <v>0</v>
      </c>
    </row>
    <row r="165" spans="1:138" outlineLevel="3" x14ac:dyDescent="0.2">
      <c r="A165" s="71">
        <v>146</v>
      </c>
      <c r="B165" s="56" t="s">
        <v>198</v>
      </c>
      <c r="C165" s="81" t="s">
        <v>224</v>
      </c>
      <c r="D165" s="32" t="s">
        <v>231</v>
      </c>
      <c r="E165" s="33">
        <v>623.86400000000003</v>
      </c>
      <c r="F165" s="33">
        <v>7.4047999999999998</v>
      </c>
      <c r="G165" s="59">
        <v>4.4096270455993301</v>
      </c>
      <c r="H165" s="59">
        <v>7.5530892099291398</v>
      </c>
      <c r="I165" s="59">
        <v>1.7102999999999999</v>
      </c>
      <c r="J165" s="59">
        <v>76.016999999999996</v>
      </c>
      <c r="K165" s="59">
        <v>63.095999999999997</v>
      </c>
      <c r="L165" s="449">
        <v>1.0000000000000002E-4</v>
      </c>
      <c r="M165" s="59">
        <v>3.8</v>
      </c>
      <c r="N165" s="59">
        <v>4.2105276824337503</v>
      </c>
      <c r="O165" s="38">
        <v>1</v>
      </c>
      <c r="P165" s="61">
        <v>1</v>
      </c>
      <c r="Q165" s="62">
        <v>0</v>
      </c>
      <c r="R165" s="35">
        <v>0</v>
      </c>
      <c r="S165" s="35">
        <v>0</v>
      </c>
      <c r="T165" s="35">
        <v>0</v>
      </c>
      <c r="U165" s="35">
        <v>0</v>
      </c>
      <c r="V165" s="63">
        <v>0</v>
      </c>
      <c r="W165" s="35">
        <v>0</v>
      </c>
      <c r="X165" s="35">
        <v>7.4999999999999997E-2</v>
      </c>
      <c r="Y165" s="35">
        <v>0</v>
      </c>
      <c r="Z165" s="35">
        <v>0.03</v>
      </c>
      <c r="AA165" s="35">
        <v>0</v>
      </c>
      <c r="AB165" s="63">
        <v>0.105</v>
      </c>
      <c r="AC165" s="159">
        <v>0</v>
      </c>
      <c r="AD165" s="283">
        <v>1.7810531250000004E-4</v>
      </c>
      <c r="AE165" s="283">
        <v>0</v>
      </c>
      <c r="AF165" s="284">
        <v>1.7810531250000004E-4</v>
      </c>
      <c r="AG165" s="107"/>
      <c r="AH165" s="108"/>
      <c r="AI165" s="102">
        <v>0</v>
      </c>
      <c r="AJ165" s="109">
        <v>0</v>
      </c>
      <c r="AK165" s="107">
        <v>0</v>
      </c>
      <c r="AL165" s="108">
        <v>1.4186762992342362E-4</v>
      </c>
      <c r="AM165" s="108">
        <v>0</v>
      </c>
      <c r="AN165" s="109">
        <v>1.4186762992342362E-4</v>
      </c>
      <c r="AO165" s="107">
        <v>0</v>
      </c>
      <c r="AP165" s="108">
        <v>1.3452453140747974E-6</v>
      </c>
      <c r="AQ165" s="108">
        <v>0</v>
      </c>
      <c r="AR165" s="109">
        <v>1.3452453140747974E-6</v>
      </c>
      <c r="AS165" s="107">
        <v>0</v>
      </c>
      <c r="AT165" s="108">
        <v>3.4892437262501629E-5</v>
      </c>
      <c r="AU165" s="108">
        <v>0</v>
      </c>
      <c r="AV165" s="109">
        <v>3.4892437262501629E-5</v>
      </c>
      <c r="AW165" s="64">
        <v>0</v>
      </c>
      <c r="AX165" s="65">
        <v>0</v>
      </c>
      <c r="AY165" s="65">
        <v>0</v>
      </c>
      <c r="AZ165" s="67">
        <v>0</v>
      </c>
      <c r="BA165" s="464"/>
      <c r="BB165" s="465"/>
      <c r="BC165" s="466">
        <v>0</v>
      </c>
      <c r="BD165" s="467">
        <v>0</v>
      </c>
      <c r="BE165" s="464">
        <v>0</v>
      </c>
      <c r="BF165" s="465">
        <v>2.2394692444395489E-8</v>
      </c>
      <c r="BG165" s="465">
        <v>0</v>
      </c>
      <c r="BH165" s="468">
        <v>2.2394692444395489E-8</v>
      </c>
      <c r="BI165" s="464">
        <v>0</v>
      </c>
      <c r="BJ165" s="465">
        <v>1.9361314472418605E-5</v>
      </c>
      <c r="BK165" s="465">
        <v>0</v>
      </c>
      <c r="BL165" s="468">
        <v>1.9361314472418605E-5</v>
      </c>
      <c r="BM165" s="464">
        <v>0</v>
      </c>
      <c r="BN165" s="465">
        <v>1.5872160333513705E-4</v>
      </c>
      <c r="BO165" s="465">
        <v>0</v>
      </c>
      <c r="BP165" s="468">
        <v>1.5872160333513705E-4</v>
      </c>
      <c r="BQ165" s="464"/>
      <c r="BR165" s="465"/>
      <c r="BS165" s="465"/>
      <c r="BT165" s="468"/>
      <c r="BU165" s="266">
        <v>0</v>
      </c>
      <c r="BV165" s="267">
        <v>1.3188342180000003E-3</v>
      </c>
      <c r="BW165" s="267">
        <v>0</v>
      </c>
      <c r="BX165" s="268">
        <v>1.3188342180000003E-3</v>
      </c>
      <c r="BY165" s="121">
        <v>0</v>
      </c>
      <c r="BZ165" s="119">
        <v>0</v>
      </c>
      <c r="CA165" s="119">
        <v>0</v>
      </c>
      <c r="CB165" s="120">
        <v>0</v>
      </c>
      <c r="CC165" s="121">
        <v>0</v>
      </c>
      <c r="CD165" s="119">
        <v>1.0505014260569672E-3</v>
      </c>
      <c r="CE165" s="119">
        <v>0</v>
      </c>
      <c r="CF165" s="120">
        <v>1.0505014260569672E-3</v>
      </c>
      <c r="CG165" s="121">
        <v>0</v>
      </c>
      <c r="CH165" s="119">
        <v>9.9612725016610591E-6</v>
      </c>
      <c r="CI165" s="119">
        <v>0</v>
      </c>
      <c r="CJ165" s="120">
        <v>9.9612725016610591E-6</v>
      </c>
      <c r="CK165" s="121">
        <v>0</v>
      </c>
      <c r="CL165" s="119">
        <v>2.5837151944137205E-4</v>
      </c>
      <c r="CM165" s="119">
        <v>0</v>
      </c>
      <c r="CN165" s="120">
        <v>2.5837151944137205E-4</v>
      </c>
      <c r="CO165" s="41">
        <v>0</v>
      </c>
      <c r="CP165" s="33">
        <v>0</v>
      </c>
      <c r="CQ165" s="33">
        <v>0</v>
      </c>
      <c r="CR165" s="42">
        <v>0</v>
      </c>
      <c r="CS165" s="127">
        <v>0</v>
      </c>
      <c r="CT165" s="128">
        <v>0</v>
      </c>
      <c r="CU165" s="128">
        <v>0</v>
      </c>
      <c r="CV165" s="129">
        <v>0</v>
      </c>
      <c r="CW165" s="127">
        <v>0</v>
      </c>
      <c r="CX165" s="128">
        <v>1.658282186122597E-7</v>
      </c>
      <c r="CY165" s="128">
        <v>0</v>
      </c>
      <c r="CZ165" s="129">
        <v>1.658282186122597E-7</v>
      </c>
      <c r="DA165" s="127">
        <v>0</v>
      </c>
      <c r="DB165" s="128">
        <v>1.4336666140536529E-4</v>
      </c>
      <c r="DC165" s="128">
        <v>0</v>
      </c>
      <c r="DD165" s="129">
        <v>1.4336666140536529E-4</v>
      </c>
      <c r="DE165" s="127">
        <v>0</v>
      </c>
      <c r="DF165" s="128">
        <v>1.1753017283760228E-3</v>
      </c>
      <c r="DG165" s="128">
        <v>0</v>
      </c>
      <c r="DH165" s="129">
        <v>1.1753017283760228E-3</v>
      </c>
      <c r="DI165" s="127">
        <v>0</v>
      </c>
      <c r="DJ165" s="128">
        <v>0</v>
      </c>
      <c r="DK165" s="128">
        <v>0</v>
      </c>
      <c r="DL165" s="129">
        <v>0</v>
      </c>
      <c r="DM165" s="160">
        <v>1.7810531250000004E-4</v>
      </c>
      <c r="DN165" s="108">
        <v>0</v>
      </c>
      <c r="DO165" s="108">
        <v>1.4186762992342362E-4</v>
      </c>
      <c r="DP165" s="108">
        <v>1.3452453140747974E-6</v>
      </c>
      <c r="DQ165" s="132">
        <v>3.4892437262501629E-5</v>
      </c>
      <c r="DR165" s="302">
        <v>0</v>
      </c>
      <c r="DS165" s="133">
        <v>0</v>
      </c>
      <c r="DT165" s="133">
        <v>2.2394692444395489E-8</v>
      </c>
      <c r="DU165" s="133">
        <v>1.9361314472418605E-5</v>
      </c>
      <c r="DV165" s="133">
        <v>1.5872160333513705E-4</v>
      </c>
      <c r="DW165" s="133">
        <v>0</v>
      </c>
      <c r="DX165" s="161">
        <v>1.3188342180000003E-3</v>
      </c>
      <c r="DY165" s="140">
        <v>0</v>
      </c>
      <c r="DZ165" s="140">
        <v>1.0505014260569672E-3</v>
      </c>
      <c r="EA165" s="140">
        <v>9.9612725016610591E-6</v>
      </c>
      <c r="EB165" s="140">
        <v>2.5837151944137205E-4</v>
      </c>
      <c r="EC165" s="94">
        <v>0</v>
      </c>
      <c r="ED165" s="141">
        <v>0</v>
      </c>
      <c r="EE165" s="141">
        <v>1.658282186122597E-7</v>
      </c>
      <c r="EF165" s="141">
        <v>1.4336666140536529E-4</v>
      </c>
      <c r="EG165" s="141">
        <v>1.1753017283760228E-3</v>
      </c>
      <c r="EH165" s="141">
        <v>0</v>
      </c>
    </row>
    <row r="166" spans="1:138" outlineLevel="3" x14ac:dyDescent="0.2">
      <c r="A166" s="71">
        <v>147</v>
      </c>
      <c r="B166" s="56" t="s">
        <v>198</v>
      </c>
      <c r="C166" s="81" t="s">
        <v>224</v>
      </c>
      <c r="D166" s="58" t="s">
        <v>232</v>
      </c>
      <c r="E166" s="33">
        <v>38609.485999999997</v>
      </c>
      <c r="F166" s="33">
        <v>401.13299999999998</v>
      </c>
      <c r="G166" s="59">
        <v>4.5807765259595596</v>
      </c>
      <c r="H166" s="59">
        <v>5.3891951622904202</v>
      </c>
      <c r="I166" s="59">
        <v>1.37</v>
      </c>
      <c r="J166" s="59">
        <v>77.138999999999996</v>
      </c>
      <c r="K166" s="59">
        <v>60.892000000000003</v>
      </c>
      <c r="L166" s="449">
        <v>9.9999999999999991E-5</v>
      </c>
      <c r="M166" s="59">
        <v>3.3</v>
      </c>
      <c r="N166" s="59">
        <v>2.8302463383573788</v>
      </c>
      <c r="O166" s="38">
        <v>1</v>
      </c>
      <c r="P166" s="61">
        <v>1</v>
      </c>
      <c r="Q166" s="62">
        <v>0</v>
      </c>
      <c r="R166" s="35">
        <v>0</v>
      </c>
      <c r="S166" s="35">
        <v>0</v>
      </c>
      <c r="T166" s="35">
        <v>0</v>
      </c>
      <c r="U166" s="35">
        <v>0</v>
      </c>
      <c r="V166" s="63">
        <v>0</v>
      </c>
      <c r="W166" s="35">
        <v>0</v>
      </c>
      <c r="X166" s="35">
        <v>0.1</v>
      </c>
      <c r="Y166" s="35">
        <v>0</v>
      </c>
      <c r="Z166" s="35">
        <v>0.03</v>
      </c>
      <c r="AA166" s="35">
        <v>0</v>
      </c>
      <c r="AB166" s="63">
        <v>0.13</v>
      </c>
      <c r="AC166" s="159">
        <v>0</v>
      </c>
      <c r="AD166" s="283">
        <v>0</v>
      </c>
      <c r="AE166" s="283">
        <v>0</v>
      </c>
      <c r="AF166" s="284">
        <v>0</v>
      </c>
      <c r="AG166" s="107"/>
      <c r="AH166" s="108"/>
      <c r="AI166" s="102">
        <v>0</v>
      </c>
      <c r="AJ166" s="109">
        <v>0</v>
      </c>
      <c r="AK166" s="107">
        <v>0</v>
      </c>
      <c r="AL166" s="108">
        <v>0</v>
      </c>
      <c r="AM166" s="108">
        <v>0</v>
      </c>
      <c r="AN166" s="109">
        <v>0</v>
      </c>
      <c r="AO166" s="107">
        <v>0</v>
      </c>
      <c r="AP166" s="108">
        <v>0</v>
      </c>
      <c r="AQ166" s="108">
        <v>0</v>
      </c>
      <c r="AR166" s="109">
        <v>0</v>
      </c>
      <c r="AS166" s="107">
        <v>0</v>
      </c>
      <c r="AT166" s="108">
        <v>0</v>
      </c>
      <c r="AU166" s="108">
        <v>0</v>
      </c>
      <c r="AV166" s="109">
        <v>0</v>
      </c>
      <c r="AW166" s="64">
        <v>0</v>
      </c>
      <c r="AX166" s="65">
        <v>0</v>
      </c>
      <c r="AY166" s="65">
        <v>0</v>
      </c>
      <c r="AZ166" s="67">
        <v>0</v>
      </c>
      <c r="BA166" s="464"/>
      <c r="BB166" s="465"/>
      <c r="BC166" s="466">
        <v>0</v>
      </c>
      <c r="BD166" s="467">
        <v>0</v>
      </c>
      <c r="BE166" s="464">
        <v>0</v>
      </c>
      <c r="BF166" s="465">
        <v>0</v>
      </c>
      <c r="BG166" s="465">
        <v>0</v>
      </c>
      <c r="BH166" s="468">
        <v>0</v>
      </c>
      <c r="BI166" s="464">
        <v>0</v>
      </c>
      <c r="BJ166" s="465">
        <v>0</v>
      </c>
      <c r="BK166" s="465">
        <v>0</v>
      </c>
      <c r="BL166" s="468">
        <v>0</v>
      </c>
      <c r="BM166" s="464">
        <v>0</v>
      </c>
      <c r="BN166" s="465">
        <v>0</v>
      </c>
      <c r="BO166" s="465">
        <v>0</v>
      </c>
      <c r="BP166" s="468">
        <v>0</v>
      </c>
      <c r="BQ166" s="464"/>
      <c r="BR166" s="465"/>
      <c r="BS166" s="465"/>
      <c r="BT166" s="468"/>
      <c r="BU166" s="266">
        <v>0</v>
      </c>
      <c r="BV166" s="267">
        <v>0</v>
      </c>
      <c r="BW166" s="267">
        <v>0</v>
      </c>
      <c r="BX166" s="268">
        <v>0</v>
      </c>
      <c r="BY166" s="121">
        <v>0</v>
      </c>
      <c r="BZ166" s="119">
        <v>0</v>
      </c>
      <c r="CA166" s="119">
        <v>0</v>
      </c>
      <c r="CB166" s="120">
        <v>0</v>
      </c>
      <c r="CC166" s="121">
        <v>0</v>
      </c>
      <c r="CD166" s="119">
        <v>0</v>
      </c>
      <c r="CE166" s="119">
        <v>0</v>
      </c>
      <c r="CF166" s="120">
        <v>0</v>
      </c>
      <c r="CG166" s="121">
        <v>0</v>
      </c>
      <c r="CH166" s="119">
        <v>0</v>
      </c>
      <c r="CI166" s="119">
        <v>0</v>
      </c>
      <c r="CJ166" s="120">
        <v>0</v>
      </c>
      <c r="CK166" s="121">
        <v>0</v>
      </c>
      <c r="CL166" s="119">
        <v>0</v>
      </c>
      <c r="CM166" s="119">
        <v>0</v>
      </c>
      <c r="CN166" s="120">
        <v>0</v>
      </c>
      <c r="CO166" s="41">
        <v>0</v>
      </c>
      <c r="CP166" s="33">
        <v>0</v>
      </c>
      <c r="CQ166" s="33">
        <v>0</v>
      </c>
      <c r="CR166" s="42">
        <v>0</v>
      </c>
      <c r="CS166" s="127">
        <v>0</v>
      </c>
      <c r="CT166" s="128">
        <v>0</v>
      </c>
      <c r="CU166" s="128">
        <v>0</v>
      </c>
      <c r="CV166" s="129">
        <v>0</v>
      </c>
      <c r="CW166" s="127">
        <v>0</v>
      </c>
      <c r="CX166" s="128">
        <v>0</v>
      </c>
      <c r="CY166" s="128">
        <v>0</v>
      </c>
      <c r="CZ166" s="129">
        <v>0</v>
      </c>
      <c r="DA166" s="127">
        <v>0</v>
      </c>
      <c r="DB166" s="128">
        <v>0</v>
      </c>
      <c r="DC166" s="128">
        <v>0</v>
      </c>
      <c r="DD166" s="129">
        <v>0</v>
      </c>
      <c r="DE166" s="127">
        <v>0</v>
      </c>
      <c r="DF166" s="128">
        <v>0</v>
      </c>
      <c r="DG166" s="128">
        <v>0</v>
      </c>
      <c r="DH166" s="129">
        <v>0</v>
      </c>
      <c r="DI166" s="127">
        <v>0</v>
      </c>
      <c r="DJ166" s="128">
        <v>0</v>
      </c>
      <c r="DK166" s="128">
        <v>0</v>
      </c>
      <c r="DL166" s="129">
        <v>0</v>
      </c>
      <c r="DM166" s="160">
        <v>0</v>
      </c>
      <c r="DN166" s="108">
        <v>0</v>
      </c>
      <c r="DO166" s="108">
        <v>0</v>
      </c>
      <c r="DP166" s="108">
        <v>0</v>
      </c>
      <c r="DQ166" s="132">
        <v>0</v>
      </c>
      <c r="DR166" s="302">
        <v>0</v>
      </c>
      <c r="DS166" s="133">
        <v>0</v>
      </c>
      <c r="DT166" s="133">
        <v>0</v>
      </c>
      <c r="DU166" s="133">
        <v>0</v>
      </c>
      <c r="DV166" s="133">
        <v>0</v>
      </c>
      <c r="DW166" s="133">
        <v>0</v>
      </c>
      <c r="DX166" s="161">
        <v>0</v>
      </c>
      <c r="DY166" s="140">
        <v>0</v>
      </c>
      <c r="DZ166" s="140">
        <v>0</v>
      </c>
      <c r="EA166" s="140">
        <v>0</v>
      </c>
      <c r="EB166" s="140">
        <v>0</v>
      </c>
      <c r="EC166" s="94">
        <v>0</v>
      </c>
      <c r="ED166" s="141">
        <v>0</v>
      </c>
      <c r="EE166" s="141">
        <v>0</v>
      </c>
      <c r="EF166" s="141">
        <v>0</v>
      </c>
      <c r="EG166" s="141">
        <v>0</v>
      </c>
      <c r="EH166" s="141">
        <v>0</v>
      </c>
    </row>
    <row r="167" spans="1:138" outlineLevel="3" x14ac:dyDescent="0.2">
      <c r="A167" s="71">
        <v>148</v>
      </c>
      <c r="B167" s="56" t="s">
        <v>198</v>
      </c>
      <c r="C167" s="81" t="s">
        <v>224</v>
      </c>
      <c r="D167" s="58" t="s">
        <v>233</v>
      </c>
      <c r="E167" s="33">
        <v>19944.954000000002</v>
      </c>
      <c r="F167" s="33">
        <v>187.1728</v>
      </c>
      <c r="G167" s="59">
        <v>9.6408175951269204</v>
      </c>
      <c r="H167" s="59">
        <v>12.6999409923773</v>
      </c>
      <c r="I167" s="59">
        <v>1.48</v>
      </c>
      <c r="J167" s="59">
        <v>74.456999999999994</v>
      </c>
      <c r="K167" s="59">
        <v>53.829000000000001</v>
      </c>
      <c r="L167" s="449">
        <v>5.0000000000000001E-4</v>
      </c>
      <c r="M167" s="59">
        <v>7.1</v>
      </c>
      <c r="N167" s="59">
        <v>4.4943291065721267</v>
      </c>
      <c r="O167" s="38">
        <v>1</v>
      </c>
      <c r="P167" s="61">
        <v>1</v>
      </c>
      <c r="Q167" s="62">
        <v>0</v>
      </c>
      <c r="R167" s="35">
        <v>9.4952499999999986</v>
      </c>
      <c r="S167" s="35">
        <v>0.25237500000000002</v>
      </c>
      <c r="T167" s="35">
        <v>9.7476249999999993</v>
      </c>
      <c r="U167" s="35">
        <v>9.7476249999999993</v>
      </c>
      <c r="V167" s="63">
        <v>0</v>
      </c>
      <c r="W167" s="35">
        <v>0</v>
      </c>
      <c r="X167" s="35">
        <v>1</v>
      </c>
      <c r="Y167" s="35">
        <v>0</v>
      </c>
      <c r="Z167" s="35">
        <v>0.03</v>
      </c>
      <c r="AA167" s="35">
        <v>0</v>
      </c>
      <c r="AB167" s="63">
        <v>1.03</v>
      </c>
      <c r="AC167" s="159">
        <v>0</v>
      </c>
      <c r="AD167" s="283">
        <v>2.7487125000000001E-2</v>
      </c>
      <c r="AE167" s="283">
        <v>0</v>
      </c>
      <c r="AF167" s="284">
        <v>2.7487125000000001E-2</v>
      </c>
      <c r="AG167" s="107"/>
      <c r="AH167" s="108"/>
      <c r="AI167" s="102">
        <v>0</v>
      </c>
      <c r="AJ167" s="109">
        <v>0</v>
      </c>
      <c r="AK167" s="107">
        <v>0</v>
      </c>
      <c r="AL167" s="108">
        <v>2.1780991011909497E-2</v>
      </c>
      <c r="AM167" s="108">
        <v>0</v>
      </c>
      <c r="AN167" s="109">
        <v>2.1780991011909497E-2</v>
      </c>
      <c r="AO167" s="107">
        <v>0</v>
      </c>
      <c r="AP167" s="108">
        <v>3.4908486555009616E-4</v>
      </c>
      <c r="AQ167" s="108">
        <v>0</v>
      </c>
      <c r="AR167" s="109">
        <v>3.4908486555009616E-4</v>
      </c>
      <c r="AS167" s="107">
        <v>0</v>
      </c>
      <c r="AT167" s="108">
        <v>5.3570491225404101E-3</v>
      </c>
      <c r="AU167" s="108">
        <v>0</v>
      </c>
      <c r="AV167" s="109">
        <v>5.3570491225404101E-3</v>
      </c>
      <c r="AW167" s="64">
        <v>0</v>
      </c>
      <c r="AX167" s="65">
        <v>0</v>
      </c>
      <c r="AY167" s="65">
        <v>0</v>
      </c>
      <c r="AZ167" s="67">
        <v>0</v>
      </c>
      <c r="BA167" s="464"/>
      <c r="BB167" s="465"/>
      <c r="BC167" s="466">
        <v>0</v>
      </c>
      <c r="BD167" s="467">
        <v>0</v>
      </c>
      <c r="BE167" s="464">
        <v>0</v>
      </c>
      <c r="BF167" s="465">
        <v>3.3634602884258344E-6</v>
      </c>
      <c r="BG167" s="465">
        <v>0</v>
      </c>
      <c r="BH167" s="468">
        <v>3.3634602884258344E-6</v>
      </c>
      <c r="BI167" s="464">
        <v>0</v>
      </c>
      <c r="BJ167" s="465">
        <v>2.9484059209018082E-3</v>
      </c>
      <c r="BK167" s="465">
        <v>0</v>
      </c>
      <c r="BL167" s="468">
        <v>2.9484059209018082E-3</v>
      </c>
      <c r="BM167" s="464">
        <v>0</v>
      </c>
      <c r="BN167" s="465">
        <v>2.4535355618809769E-2</v>
      </c>
      <c r="BO167" s="465">
        <v>0</v>
      </c>
      <c r="BP167" s="468">
        <v>2.4535355618809769E-2</v>
      </c>
      <c r="BQ167" s="464"/>
      <c r="BR167" s="465"/>
      <c r="BS167" s="465"/>
      <c r="BT167" s="468"/>
      <c r="BU167" s="266">
        <v>0</v>
      </c>
      <c r="BV167" s="267">
        <v>5.1448421501999997</v>
      </c>
      <c r="BW167" s="267">
        <v>0</v>
      </c>
      <c r="BX167" s="268">
        <v>5.1448421501999997</v>
      </c>
      <c r="BY167" s="121">
        <v>0</v>
      </c>
      <c r="BZ167" s="119">
        <v>0</v>
      </c>
      <c r="CA167" s="119">
        <v>0</v>
      </c>
      <c r="CB167" s="120">
        <v>0</v>
      </c>
      <c r="CC167" s="121">
        <v>0</v>
      </c>
      <c r="CD167" s="119">
        <v>4.0768090744739336</v>
      </c>
      <c r="CE167" s="119">
        <v>0</v>
      </c>
      <c r="CF167" s="120">
        <v>4.0768090744739336</v>
      </c>
      <c r="CG167" s="121">
        <v>0</v>
      </c>
      <c r="CH167" s="119">
        <v>6.533919172263504E-2</v>
      </c>
      <c r="CI167" s="119">
        <v>0</v>
      </c>
      <c r="CJ167" s="120">
        <v>6.533919172263504E-2</v>
      </c>
      <c r="CK167" s="121">
        <v>0</v>
      </c>
      <c r="CL167" s="119">
        <v>1.0026938840034316</v>
      </c>
      <c r="CM167" s="119">
        <v>0</v>
      </c>
      <c r="CN167" s="120">
        <v>1.0026938840034316</v>
      </c>
      <c r="CO167" s="41">
        <v>0</v>
      </c>
      <c r="CP167" s="33">
        <v>0</v>
      </c>
      <c r="CQ167" s="33">
        <v>0</v>
      </c>
      <c r="CR167" s="42">
        <v>0</v>
      </c>
      <c r="CS167" s="127">
        <v>0</v>
      </c>
      <c r="CT167" s="128">
        <v>0</v>
      </c>
      <c r="CU167" s="128">
        <v>0</v>
      </c>
      <c r="CV167" s="129">
        <v>0</v>
      </c>
      <c r="CW167" s="127">
        <v>0</v>
      </c>
      <c r="CX167" s="128">
        <v>6.2954827987347103E-4</v>
      </c>
      <c r="CY167" s="128">
        <v>0</v>
      </c>
      <c r="CZ167" s="129">
        <v>6.2954827987347103E-4</v>
      </c>
      <c r="DA167" s="127">
        <v>0</v>
      </c>
      <c r="DB167" s="128">
        <v>0.55186139175176996</v>
      </c>
      <c r="DC167" s="128">
        <v>0</v>
      </c>
      <c r="DD167" s="129">
        <v>0.55186139175176996</v>
      </c>
      <c r="DE167" s="127">
        <v>0</v>
      </c>
      <c r="DF167" s="128">
        <v>4.5923512101683572</v>
      </c>
      <c r="DG167" s="128">
        <v>0</v>
      </c>
      <c r="DH167" s="129">
        <v>4.5923512101683572</v>
      </c>
      <c r="DI167" s="127">
        <v>0</v>
      </c>
      <c r="DJ167" s="128">
        <v>0</v>
      </c>
      <c r="DK167" s="128">
        <v>0</v>
      </c>
      <c r="DL167" s="129">
        <v>0</v>
      </c>
      <c r="DM167" s="160">
        <v>2.7487125000000001E-2</v>
      </c>
      <c r="DN167" s="108">
        <v>0</v>
      </c>
      <c r="DO167" s="108">
        <v>2.1780991011909497E-2</v>
      </c>
      <c r="DP167" s="108">
        <v>3.4908486555009616E-4</v>
      </c>
      <c r="DQ167" s="132">
        <v>5.3570491225404101E-3</v>
      </c>
      <c r="DR167" s="302">
        <v>0</v>
      </c>
      <c r="DS167" s="133">
        <v>0</v>
      </c>
      <c r="DT167" s="133">
        <v>3.3634602884258344E-6</v>
      </c>
      <c r="DU167" s="133">
        <v>2.9484059209018082E-3</v>
      </c>
      <c r="DV167" s="133">
        <v>2.4535355618809769E-2</v>
      </c>
      <c r="DW167" s="133">
        <v>0</v>
      </c>
      <c r="DX167" s="161">
        <v>5.1448421501999997</v>
      </c>
      <c r="DY167" s="140">
        <v>0</v>
      </c>
      <c r="DZ167" s="140">
        <v>4.0768090744739336</v>
      </c>
      <c r="EA167" s="140">
        <v>6.533919172263504E-2</v>
      </c>
      <c r="EB167" s="140">
        <v>1.0026938840034316</v>
      </c>
      <c r="EC167" s="94">
        <v>0</v>
      </c>
      <c r="ED167" s="141">
        <v>0</v>
      </c>
      <c r="EE167" s="141">
        <v>6.2954827987347103E-4</v>
      </c>
      <c r="EF167" s="141">
        <v>0.55186139175176996</v>
      </c>
      <c r="EG167" s="141">
        <v>4.5923512101683572</v>
      </c>
      <c r="EH167" s="141">
        <v>0</v>
      </c>
    </row>
    <row r="168" spans="1:138" outlineLevel="3" x14ac:dyDescent="0.2">
      <c r="A168" s="71">
        <v>149</v>
      </c>
      <c r="B168" s="56" t="s">
        <v>198</v>
      </c>
      <c r="C168" s="81" t="s">
        <v>224</v>
      </c>
      <c r="D168" s="58" t="s">
        <v>234</v>
      </c>
      <c r="E168" s="33">
        <v>8982.5779999999995</v>
      </c>
      <c r="F168" s="33">
        <v>91.751599999999996</v>
      </c>
      <c r="G168" s="59">
        <v>9.7719036790876501</v>
      </c>
      <c r="H168" s="59">
        <v>11.602770842160099</v>
      </c>
      <c r="I168" s="59">
        <v>1.5630999999999999</v>
      </c>
      <c r="J168" s="59">
        <v>74.647999999999996</v>
      </c>
      <c r="K168" s="59">
        <v>55.207999999999998</v>
      </c>
      <c r="L168" s="449">
        <v>1E-4</v>
      </c>
      <c r="M168" s="59">
        <v>4.5</v>
      </c>
      <c r="N168" s="59">
        <v>6.1245188891633457</v>
      </c>
      <c r="O168" s="38">
        <v>1</v>
      </c>
      <c r="P168" s="61">
        <v>1</v>
      </c>
      <c r="Q168" s="62">
        <v>0</v>
      </c>
      <c r="R168" s="35">
        <v>1.9798020000000003</v>
      </c>
      <c r="S168" s="35">
        <v>1.0099E-2</v>
      </c>
      <c r="T168" s="35">
        <v>1.9899010000000004</v>
      </c>
      <c r="U168" s="35">
        <v>1.9899010000000004</v>
      </c>
      <c r="V168" s="63">
        <v>0</v>
      </c>
      <c r="W168" s="35">
        <v>0</v>
      </c>
      <c r="X168" s="35">
        <v>0.25</v>
      </c>
      <c r="Y168" s="35">
        <v>0</v>
      </c>
      <c r="Z168" s="35">
        <v>0.03</v>
      </c>
      <c r="AA168" s="35">
        <v>0</v>
      </c>
      <c r="AB168" s="63">
        <v>0.28000000000000003</v>
      </c>
      <c r="AC168" s="159">
        <v>0</v>
      </c>
      <c r="AD168" s="283">
        <v>1.6873250000000004E-3</v>
      </c>
      <c r="AE168" s="283">
        <v>0</v>
      </c>
      <c r="AF168" s="284">
        <v>1.6873250000000004E-3</v>
      </c>
      <c r="AG168" s="107"/>
      <c r="AH168" s="108"/>
      <c r="AI168" s="102">
        <v>0</v>
      </c>
      <c r="AJ168" s="109">
        <v>0</v>
      </c>
      <c r="AK168" s="107">
        <v>0</v>
      </c>
      <c r="AL168" s="108">
        <v>1.3385340268731929E-3</v>
      </c>
      <c r="AM168" s="108">
        <v>0</v>
      </c>
      <c r="AN168" s="109">
        <v>1.3385340268731929E-3</v>
      </c>
      <c r="AO168" s="107">
        <v>0</v>
      </c>
      <c r="AP168" s="108">
        <v>1.9577645311247762E-5</v>
      </c>
      <c r="AQ168" s="108">
        <v>0</v>
      </c>
      <c r="AR168" s="109">
        <v>1.9577645311247762E-5</v>
      </c>
      <c r="AS168" s="107">
        <v>0</v>
      </c>
      <c r="AT168" s="108">
        <v>3.2921332781555971E-4</v>
      </c>
      <c r="AU168" s="108">
        <v>0</v>
      </c>
      <c r="AV168" s="109">
        <v>3.2921332781555971E-4</v>
      </c>
      <c r="AW168" s="64">
        <v>0</v>
      </c>
      <c r="AX168" s="65">
        <v>0</v>
      </c>
      <c r="AY168" s="65">
        <v>0</v>
      </c>
      <c r="AZ168" s="67">
        <v>0</v>
      </c>
      <c r="BA168" s="464"/>
      <c r="BB168" s="465"/>
      <c r="BC168" s="466">
        <v>0</v>
      </c>
      <c r="BD168" s="467">
        <v>0</v>
      </c>
      <c r="BE168" s="464">
        <v>0</v>
      </c>
      <c r="BF168" s="465">
        <v>1.2357071743724883E-7</v>
      </c>
      <c r="BG168" s="465">
        <v>0</v>
      </c>
      <c r="BH168" s="468">
        <v>1.2357071743724883E-7</v>
      </c>
      <c r="BI168" s="464">
        <v>0</v>
      </c>
      <c r="BJ168" s="465">
        <v>1.8143021703039829E-4</v>
      </c>
      <c r="BK168" s="465">
        <v>0</v>
      </c>
      <c r="BL168" s="468">
        <v>1.8143021703039829E-4</v>
      </c>
      <c r="BM168" s="464">
        <v>0</v>
      </c>
      <c r="BN168" s="465">
        <v>1.5057712122521648E-3</v>
      </c>
      <c r="BO168" s="465">
        <v>0</v>
      </c>
      <c r="BP168" s="468">
        <v>1.5057712122521648E-3</v>
      </c>
      <c r="BQ168" s="464"/>
      <c r="BR168" s="465"/>
      <c r="BS168" s="465"/>
      <c r="BT168" s="468"/>
      <c r="BU168" s="266">
        <v>0</v>
      </c>
      <c r="BV168" s="267">
        <v>0.15481476847000003</v>
      </c>
      <c r="BW168" s="267">
        <v>0</v>
      </c>
      <c r="BX168" s="268">
        <v>0.15481476847000003</v>
      </c>
      <c r="BY168" s="121">
        <v>0</v>
      </c>
      <c r="BZ168" s="119">
        <v>0</v>
      </c>
      <c r="CA168" s="119">
        <v>0</v>
      </c>
      <c r="CB168" s="120">
        <v>0</v>
      </c>
      <c r="CC168" s="121">
        <v>0</v>
      </c>
      <c r="CD168" s="119">
        <v>0.12281263862005844</v>
      </c>
      <c r="CE168" s="119">
        <v>0</v>
      </c>
      <c r="CF168" s="120">
        <v>0.12281263862005844</v>
      </c>
      <c r="CG168" s="121">
        <v>0</v>
      </c>
      <c r="CH168" s="119">
        <v>1.79628028153948E-3</v>
      </c>
      <c r="CI168" s="119">
        <v>0</v>
      </c>
      <c r="CJ168" s="120">
        <v>1.79628028153948E-3</v>
      </c>
      <c r="CK168" s="121">
        <v>0</v>
      </c>
      <c r="CL168" s="119">
        <v>3.0205849568402107E-2</v>
      </c>
      <c r="CM168" s="119">
        <v>0</v>
      </c>
      <c r="CN168" s="120">
        <v>3.0205849568402107E-2</v>
      </c>
      <c r="CO168" s="41">
        <v>0</v>
      </c>
      <c r="CP168" s="33">
        <v>0</v>
      </c>
      <c r="CQ168" s="33">
        <v>0</v>
      </c>
      <c r="CR168" s="42">
        <v>0</v>
      </c>
      <c r="CS168" s="127">
        <v>0</v>
      </c>
      <c r="CT168" s="128">
        <v>0</v>
      </c>
      <c r="CU168" s="128">
        <v>0</v>
      </c>
      <c r="CV168" s="129">
        <v>0</v>
      </c>
      <c r="CW168" s="127">
        <v>0</v>
      </c>
      <c r="CX168" s="128">
        <v>1.1337811038015479E-5</v>
      </c>
      <c r="CY168" s="128">
        <v>0</v>
      </c>
      <c r="CZ168" s="129">
        <v>1.1337811038015479E-5</v>
      </c>
      <c r="DA168" s="127">
        <v>0</v>
      </c>
      <c r="DB168" s="128">
        <v>1.6646512700886292E-2</v>
      </c>
      <c r="DC168" s="128">
        <v>0</v>
      </c>
      <c r="DD168" s="129">
        <v>1.6646512700886292E-2</v>
      </c>
      <c r="DE168" s="127">
        <v>0</v>
      </c>
      <c r="DF168" s="128">
        <v>0.13815691795807572</v>
      </c>
      <c r="DG168" s="128">
        <v>0</v>
      </c>
      <c r="DH168" s="129">
        <v>0.13815691795807572</v>
      </c>
      <c r="DI168" s="127">
        <v>0</v>
      </c>
      <c r="DJ168" s="128">
        <v>0</v>
      </c>
      <c r="DK168" s="128">
        <v>0</v>
      </c>
      <c r="DL168" s="129">
        <v>0</v>
      </c>
      <c r="DM168" s="160">
        <v>1.6873250000000004E-3</v>
      </c>
      <c r="DN168" s="108">
        <v>0</v>
      </c>
      <c r="DO168" s="108">
        <v>1.3385340268731929E-3</v>
      </c>
      <c r="DP168" s="108">
        <v>1.9577645311247762E-5</v>
      </c>
      <c r="DQ168" s="132">
        <v>3.2921332781555971E-4</v>
      </c>
      <c r="DR168" s="302">
        <v>0</v>
      </c>
      <c r="DS168" s="133">
        <v>0</v>
      </c>
      <c r="DT168" s="133">
        <v>1.2357071743724883E-7</v>
      </c>
      <c r="DU168" s="133">
        <v>1.8143021703039829E-4</v>
      </c>
      <c r="DV168" s="133">
        <v>1.5057712122521648E-3</v>
      </c>
      <c r="DW168" s="133">
        <v>0</v>
      </c>
      <c r="DX168" s="161">
        <v>0.15481476847000003</v>
      </c>
      <c r="DY168" s="140">
        <v>0</v>
      </c>
      <c r="DZ168" s="140">
        <v>0.12281263862005844</v>
      </c>
      <c r="EA168" s="140">
        <v>1.79628028153948E-3</v>
      </c>
      <c r="EB168" s="140">
        <v>3.0205849568402107E-2</v>
      </c>
      <c r="EC168" s="94">
        <v>0</v>
      </c>
      <c r="ED168" s="141">
        <v>0</v>
      </c>
      <c r="EE168" s="141">
        <v>1.1337811038015479E-5</v>
      </c>
      <c r="EF168" s="141">
        <v>1.6646512700886292E-2</v>
      </c>
      <c r="EG168" s="141">
        <v>0.13815691795807572</v>
      </c>
      <c r="EH168" s="141">
        <v>0</v>
      </c>
    </row>
    <row r="169" spans="1:138" outlineLevel="3" x14ac:dyDescent="0.2">
      <c r="A169" s="71">
        <v>150</v>
      </c>
      <c r="B169" s="56" t="s">
        <v>198</v>
      </c>
      <c r="C169" s="81" t="s">
        <v>224</v>
      </c>
      <c r="D169" s="58" t="s">
        <v>235</v>
      </c>
      <c r="E169" s="33">
        <v>5415.4960000000001</v>
      </c>
      <c r="F169" s="33">
        <v>56.892600000000002</v>
      </c>
      <c r="G169" s="59">
        <v>4.9137057985220203</v>
      </c>
      <c r="H169" s="59">
        <v>6.0346199359490003</v>
      </c>
      <c r="I169" s="59">
        <v>1.3676999999999999</v>
      </c>
      <c r="J169" s="59">
        <v>76.037000000000006</v>
      </c>
      <c r="K169" s="59">
        <v>54.685000000000002</v>
      </c>
      <c r="L169" s="449">
        <v>2.0000000000000001E-4</v>
      </c>
      <c r="M169" s="59">
        <v>4.7</v>
      </c>
      <c r="N169" s="59">
        <v>3.1710884438156506</v>
      </c>
      <c r="O169" s="38">
        <v>1</v>
      </c>
      <c r="P169" s="61">
        <v>1</v>
      </c>
      <c r="Q169" s="62">
        <v>0</v>
      </c>
      <c r="R169" s="35">
        <v>0</v>
      </c>
      <c r="S169" s="35">
        <v>0</v>
      </c>
      <c r="T169" s="35">
        <v>0</v>
      </c>
      <c r="U169" s="35">
        <v>0</v>
      </c>
      <c r="V169" s="63">
        <v>0</v>
      </c>
      <c r="W169" s="35">
        <v>0</v>
      </c>
      <c r="X169" s="35">
        <v>0.1</v>
      </c>
      <c r="Y169" s="35">
        <v>0</v>
      </c>
      <c r="Z169" s="35">
        <v>0.03</v>
      </c>
      <c r="AA169" s="35">
        <v>0</v>
      </c>
      <c r="AB169" s="63">
        <v>0.13</v>
      </c>
      <c r="AC169" s="159">
        <v>0</v>
      </c>
      <c r="AD169" s="283">
        <v>0</v>
      </c>
      <c r="AE169" s="283">
        <v>0</v>
      </c>
      <c r="AF169" s="284">
        <v>0</v>
      </c>
      <c r="AG169" s="107"/>
      <c r="AH169" s="108"/>
      <c r="AI169" s="102">
        <v>0</v>
      </c>
      <c r="AJ169" s="109">
        <v>0</v>
      </c>
      <c r="AK169" s="107">
        <v>0</v>
      </c>
      <c r="AL169" s="108">
        <v>0</v>
      </c>
      <c r="AM169" s="108">
        <v>0</v>
      </c>
      <c r="AN169" s="109">
        <v>0</v>
      </c>
      <c r="AO169" s="107">
        <v>0</v>
      </c>
      <c r="AP169" s="108">
        <v>0</v>
      </c>
      <c r="AQ169" s="108">
        <v>0</v>
      </c>
      <c r="AR169" s="109">
        <v>0</v>
      </c>
      <c r="AS169" s="107">
        <v>0</v>
      </c>
      <c r="AT169" s="108">
        <v>0</v>
      </c>
      <c r="AU169" s="108">
        <v>0</v>
      </c>
      <c r="AV169" s="109">
        <v>0</v>
      </c>
      <c r="AW169" s="64">
        <v>0</v>
      </c>
      <c r="AX169" s="65">
        <v>0</v>
      </c>
      <c r="AY169" s="65">
        <v>0</v>
      </c>
      <c r="AZ169" s="67">
        <v>0</v>
      </c>
      <c r="BA169" s="464"/>
      <c r="BB169" s="465"/>
      <c r="BC169" s="466">
        <v>0</v>
      </c>
      <c r="BD169" s="467">
        <v>0</v>
      </c>
      <c r="BE169" s="464">
        <v>0</v>
      </c>
      <c r="BF169" s="465">
        <v>0</v>
      </c>
      <c r="BG169" s="465">
        <v>0</v>
      </c>
      <c r="BH169" s="468">
        <v>0</v>
      </c>
      <c r="BI169" s="464">
        <v>0</v>
      </c>
      <c r="BJ169" s="465">
        <v>0</v>
      </c>
      <c r="BK169" s="465">
        <v>0</v>
      </c>
      <c r="BL169" s="468">
        <v>0</v>
      </c>
      <c r="BM169" s="464">
        <v>0</v>
      </c>
      <c r="BN169" s="465">
        <v>0</v>
      </c>
      <c r="BO169" s="465">
        <v>0</v>
      </c>
      <c r="BP169" s="468">
        <v>0</v>
      </c>
      <c r="BQ169" s="464"/>
      <c r="BR169" s="465"/>
      <c r="BS169" s="465"/>
      <c r="BT169" s="468"/>
      <c r="BU169" s="266">
        <v>0</v>
      </c>
      <c r="BV169" s="267">
        <v>0</v>
      </c>
      <c r="BW169" s="267">
        <v>0</v>
      </c>
      <c r="BX169" s="268">
        <v>0</v>
      </c>
      <c r="BY169" s="121">
        <v>0</v>
      </c>
      <c r="BZ169" s="119">
        <v>0</v>
      </c>
      <c r="CA169" s="119">
        <v>0</v>
      </c>
      <c r="CB169" s="120">
        <v>0</v>
      </c>
      <c r="CC169" s="121">
        <v>0</v>
      </c>
      <c r="CD169" s="119">
        <v>0</v>
      </c>
      <c r="CE169" s="119">
        <v>0</v>
      </c>
      <c r="CF169" s="120">
        <v>0</v>
      </c>
      <c r="CG169" s="121">
        <v>0</v>
      </c>
      <c r="CH169" s="119">
        <v>0</v>
      </c>
      <c r="CI169" s="119">
        <v>0</v>
      </c>
      <c r="CJ169" s="120">
        <v>0</v>
      </c>
      <c r="CK169" s="121">
        <v>0</v>
      </c>
      <c r="CL169" s="119">
        <v>0</v>
      </c>
      <c r="CM169" s="119">
        <v>0</v>
      </c>
      <c r="CN169" s="120">
        <v>0</v>
      </c>
      <c r="CO169" s="41">
        <v>0</v>
      </c>
      <c r="CP169" s="33">
        <v>0</v>
      </c>
      <c r="CQ169" s="33">
        <v>0</v>
      </c>
      <c r="CR169" s="42">
        <v>0</v>
      </c>
      <c r="CS169" s="127">
        <v>0</v>
      </c>
      <c r="CT169" s="128">
        <v>0</v>
      </c>
      <c r="CU169" s="128">
        <v>0</v>
      </c>
      <c r="CV169" s="129">
        <v>0</v>
      </c>
      <c r="CW169" s="127">
        <v>0</v>
      </c>
      <c r="CX169" s="128">
        <v>0</v>
      </c>
      <c r="CY169" s="128">
        <v>0</v>
      </c>
      <c r="CZ169" s="129">
        <v>0</v>
      </c>
      <c r="DA169" s="127">
        <v>0</v>
      </c>
      <c r="DB169" s="128">
        <v>0</v>
      </c>
      <c r="DC169" s="128">
        <v>0</v>
      </c>
      <c r="DD169" s="129">
        <v>0</v>
      </c>
      <c r="DE169" s="127">
        <v>0</v>
      </c>
      <c r="DF169" s="128">
        <v>0</v>
      </c>
      <c r="DG169" s="128">
        <v>0</v>
      </c>
      <c r="DH169" s="129">
        <v>0</v>
      </c>
      <c r="DI169" s="127">
        <v>0</v>
      </c>
      <c r="DJ169" s="128">
        <v>0</v>
      </c>
      <c r="DK169" s="128">
        <v>0</v>
      </c>
      <c r="DL169" s="129">
        <v>0</v>
      </c>
      <c r="DM169" s="160">
        <v>0</v>
      </c>
      <c r="DN169" s="108">
        <v>0</v>
      </c>
      <c r="DO169" s="108">
        <v>0</v>
      </c>
      <c r="DP169" s="108">
        <v>0</v>
      </c>
      <c r="DQ169" s="132">
        <v>0</v>
      </c>
      <c r="DR169" s="302">
        <v>0</v>
      </c>
      <c r="DS169" s="133">
        <v>0</v>
      </c>
      <c r="DT169" s="133">
        <v>0</v>
      </c>
      <c r="DU169" s="133">
        <v>0</v>
      </c>
      <c r="DV169" s="133">
        <v>0</v>
      </c>
      <c r="DW169" s="133">
        <v>0</v>
      </c>
      <c r="DX169" s="161">
        <v>0</v>
      </c>
      <c r="DY169" s="140">
        <v>0</v>
      </c>
      <c r="DZ169" s="140">
        <v>0</v>
      </c>
      <c r="EA169" s="140">
        <v>0</v>
      </c>
      <c r="EB169" s="140">
        <v>0</v>
      </c>
      <c r="EC169" s="94">
        <v>0</v>
      </c>
      <c r="ED169" s="141">
        <v>0</v>
      </c>
      <c r="EE169" s="141">
        <v>0</v>
      </c>
      <c r="EF169" s="141">
        <v>0</v>
      </c>
      <c r="EG169" s="141">
        <v>0</v>
      </c>
      <c r="EH169" s="141">
        <v>0</v>
      </c>
    </row>
    <row r="170" spans="1:138" outlineLevel="3" x14ac:dyDescent="0.2">
      <c r="A170" s="71">
        <v>151</v>
      </c>
      <c r="B170" s="56" t="s">
        <v>198</v>
      </c>
      <c r="C170" s="81" t="s">
        <v>224</v>
      </c>
      <c r="D170" s="58" t="s">
        <v>236</v>
      </c>
      <c r="E170" s="33">
        <v>2062.8809999999999</v>
      </c>
      <c r="F170" s="33">
        <v>21.576799999999999</v>
      </c>
      <c r="G170" s="59">
        <v>2.8705395145513002</v>
      </c>
      <c r="H170" s="59">
        <v>3.3591639906843702</v>
      </c>
      <c r="I170" s="59">
        <v>1.5766</v>
      </c>
      <c r="J170" s="59">
        <v>80.075000000000003</v>
      </c>
      <c r="K170" s="59">
        <v>50.04</v>
      </c>
      <c r="L170" s="449">
        <v>3.0000000000000003E-4</v>
      </c>
      <c r="M170" s="59">
        <v>1.6</v>
      </c>
      <c r="N170" s="59">
        <v>3.0532316600404044</v>
      </c>
      <c r="O170" s="38">
        <v>1</v>
      </c>
      <c r="P170" s="61">
        <v>1</v>
      </c>
      <c r="Q170" s="62">
        <v>0</v>
      </c>
      <c r="R170" s="35">
        <v>0</v>
      </c>
      <c r="S170" s="35">
        <v>0</v>
      </c>
      <c r="T170" s="35">
        <v>0</v>
      </c>
      <c r="U170" s="35">
        <v>0</v>
      </c>
      <c r="V170" s="63">
        <v>0</v>
      </c>
      <c r="W170" s="35">
        <v>0</v>
      </c>
      <c r="X170" s="35">
        <v>0.1</v>
      </c>
      <c r="Y170" s="35">
        <v>0</v>
      </c>
      <c r="Z170" s="35">
        <v>0.03</v>
      </c>
      <c r="AA170" s="35">
        <v>0</v>
      </c>
      <c r="AB170" s="63">
        <v>0.13</v>
      </c>
      <c r="AC170" s="159">
        <v>0</v>
      </c>
      <c r="AD170" s="283">
        <v>0</v>
      </c>
      <c r="AE170" s="283">
        <v>0</v>
      </c>
      <c r="AF170" s="284">
        <v>0</v>
      </c>
      <c r="AG170" s="107"/>
      <c r="AH170" s="108"/>
      <c r="AI170" s="102">
        <v>0</v>
      </c>
      <c r="AJ170" s="109">
        <v>0</v>
      </c>
      <c r="AK170" s="107">
        <v>0</v>
      </c>
      <c r="AL170" s="108">
        <v>0</v>
      </c>
      <c r="AM170" s="108">
        <v>0</v>
      </c>
      <c r="AN170" s="109">
        <v>0</v>
      </c>
      <c r="AO170" s="107">
        <v>0</v>
      </c>
      <c r="AP170" s="108">
        <v>0</v>
      </c>
      <c r="AQ170" s="108">
        <v>0</v>
      </c>
      <c r="AR170" s="109">
        <v>0</v>
      </c>
      <c r="AS170" s="107">
        <v>0</v>
      </c>
      <c r="AT170" s="108">
        <v>0</v>
      </c>
      <c r="AU170" s="108">
        <v>0</v>
      </c>
      <c r="AV170" s="109">
        <v>0</v>
      </c>
      <c r="AW170" s="64">
        <v>0</v>
      </c>
      <c r="AX170" s="65">
        <v>0</v>
      </c>
      <c r="AY170" s="65">
        <v>0</v>
      </c>
      <c r="AZ170" s="67">
        <v>0</v>
      </c>
      <c r="BA170" s="464"/>
      <c r="BB170" s="465"/>
      <c r="BC170" s="466">
        <v>0</v>
      </c>
      <c r="BD170" s="467">
        <v>0</v>
      </c>
      <c r="BE170" s="464">
        <v>0</v>
      </c>
      <c r="BF170" s="465">
        <v>0</v>
      </c>
      <c r="BG170" s="465">
        <v>0</v>
      </c>
      <c r="BH170" s="468">
        <v>0</v>
      </c>
      <c r="BI170" s="464">
        <v>0</v>
      </c>
      <c r="BJ170" s="465">
        <v>0</v>
      </c>
      <c r="BK170" s="465">
        <v>0</v>
      </c>
      <c r="BL170" s="468">
        <v>0</v>
      </c>
      <c r="BM170" s="464">
        <v>0</v>
      </c>
      <c r="BN170" s="465">
        <v>0</v>
      </c>
      <c r="BO170" s="465">
        <v>0</v>
      </c>
      <c r="BP170" s="468">
        <v>0</v>
      </c>
      <c r="BQ170" s="464"/>
      <c r="BR170" s="465"/>
      <c r="BS170" s="465"/>
      <c r="BT170" s="468"/>
      <c r="BU170" s="266">
        <v>0</v>
      </c>
      <c r="BV170" s="267">
        <v>0</v>
      </c>
      <c r="BW170" s="267">
        <v>0</v>
      </c>
      <c r="BX170" s="268">
        <v>0</v>
      </c>
      <c r="BY170" s="121">
        <v>0</v>
      </c>
      <c r="BZ170" s="119">
        <v>0</v>
      </c>
      <c r="CA170" s="119">
        <v>0</v>
      </c>
      <c r="CB170" s="120">
        <v>0</v>
      </c>
      <c r="CC170" s="121">
        <v>0</v>
      </c>
      <c r="CD170" s="119">
        <v>0</v>
      </c>
      <c r="CE170" s="119">
        <v>0</v>
      </c>
      <c r="CF170" s="120">
        <v>0</v>
      </c>
      <c r="CG170" s="121">
        <v>0</v>
      </c>
      <c r="CH170" s="119">
        <v>0</v>
      </c>
      <c r="CI170" s="119">
        <v>0</v>
      </c>
      <c r="CJ170" s="120">
        <v>0</v>
      </c>
      <c r="CK170" s="121">
        <v>0</v>
      </c>
      <c r="CL170" s="119">
        <v>0</v>
      </c>
      <c r="CM170" s="119">
        <v>0</v>
      </c>
      <c r="CN170" s="120">
        <v>0</v>
      </c>
      <c r="CO170" s="41">
        <v>0</v>
      </c>
      <c r="CP170" s="33">
        <v>0</v>
      </c>
      <c r="CQ170" s="33">
        <v>0</v>
      </c>
      <c r="CR170" s="42">
        <v>0</v>
      </c>
      <c r="CS170" s="127">
        <v>0</v>
      </c>
      <c r="CT170" s="128">
        <v>0</v>
      </c>
      <c r="CU170" s="128">
        <v>0</v>
      </c>
      <c r="CV170" s="129">
        <v>0</v>
      </c>
      <c r="CW170" s="127">
        <v>0</v>
      </c>
      <c r="CX170" s="128">
        <v>0</v>
      </c>
      <c r="CY170" s="128">
        <v>0</v>
      </c>
      <c r="CZ170" s="129">
        <v>0</v>
      </c>
      <c r="DA170" s="127">
        <v>0</v>
      </c>
      <c r="DB170" s="128">
        <v>0</v>
      </c>
      <c r="DC170" s="128">
        <v>0</v>
      </c>
      <c r="DD170" s="129">
        <v>0</v>
      </c>
      <c r="DE170" s="127">
        <v>0</v>
      </c>
      <c r="DF170" s="128">
        <v>0</v>
      </c>
      <c r="DG170" s="128">
        <v>0</v>
      </c>
      <c r="DH170" s="129">
        <v>0</v>
      </c>
      <c r="DI170" s="127">
        <v>0</v>
      </c>
      <c r="DJ170" s="128">
        <v>0</v>
      </c>
      <c r="DK170" s="128">
        <v>0</v>
      </c>
      <c r="DL170" s="129">
        <v>0</v>
      </c>
      <c r="DM170" s="160">
        <v>0</v>
      </c>
      <c r="DN170" s="108">
        <v>0</v>
      </c>
      <c r="DO170" s="108">
        <v>0</v>
      </c>
      <c r="DP170" s="108">
        <v>0</v>
      </c>
      <c r="DQ170" s="132">
        <v>0</v>
      </c>
      <c r="DR170" s="302">
        <v>0</v>
      </c>
      <c r="DS170" s="133">
        <v>0</v>
      </c>
      <c r="DT170" s="133">
        <v>0</v>
      </c>
      <c r="DU170" s="133">
        <v>0</v>
      </c>
      <c r="DV170" s="133">
        <v>0</v>
      </c>
      <c r="DW170" s="133">
        <v>0</v>
      </c>
      <c r="DX170" s="161">
        <v>0</v>
      </c>
      <c r="DY170" s="140">
        <v>0</v>
      </c>
      <c r="DZ170" s="140">
        <v>0</v>
      </c>
      <c r="EA170" s="140">
        <v>0</v>
      </c>
      <c r="EB170" s="140">
        <v>0</v>
      </c>
      <c r="EC170" s="94">
        <v>0</v>
      </c>
      <c r="ED170" s="141">
        <v>0</v>
      </c>
      <c r="EE170" s="141">
        <v>0</v>
      </c>
      <c r="EF170" s="141">
        <v>0</v>
      </c>
      <c r="EG170" s="141">
        <v>0</v>
      </c>
      <c r="EH170" s="141">
        <v>0</v>
      </c>
    </row>
    <row r="171" spans="1:138" outlineLevel="3" x14ac:dyDescent="0.2">
      <c r="A171" s="71">
        <v>152</v>
      </c>
      <c r="B171" s="56" t="s">
        <v>198</v>
      </c>
      <c r="C171" s="81" t="s">
        <v>224</v>
      </c>
      <c r="D171" s="83" t="s">
        <v>237</v>
      </c>
      <c r="E171" s="33">
        <v>2069.27</v>
      </c>
      <c r="F171" s="33">
        <v>23.337600000000002</v>
      </c>
      <c r="G171" s="59">
        <v>10.138506198252699</v>
      </c>
      <c r="H171" s="59">
        <v>10.6643889167736</v>
      </c>
      <c r="I171" s="59">
        <v>1.5144</v>
      </c>
      <c r="J171" s="59">
        <v>75.153999999999996</v>
      </c>
      <c r="K171" s="59">
        <v>56.991999999999997</v>
      </c>
      <c r="L171" s="449">
        <v>2.0000000000000004E-4</v>
      </c>
      <c r="M171" s="59">
        <v>4.8</v>
      </c>
      <c r="N171" s="59">
        <v>8.3239420619560693</v>
      </c>
      <c r="O171" s="38">
        <v>1</v>
      </c>
      <c r="P171" s="61">
        <v>1</v>
      </c>
      <c r="Q171" s="62">
        <v>0</v>
      </c>
      <c r="R171" s="35">
        <v>11.628873759999999</v>
      </c>
      <c r="S171" s="35">
        <v>0.38556311999999998</v>
      </c>
      <c r="T171" s="35">
        <v>12.01443688</v>
      </c>
      <c r="U171" s="35">
        <v>12.01443688</v>
      </c>
      <c r="V171" s="63">
        <v>0</v>
      </c>
      <c r="W171" s="35">
        <v>0</v>
      </c>
      <c r="X171" s="35">
        <v>2</v>
      </c>
      <c r="Y171" s="35">
        <v>0</v>
      </c>
      <c r="Z171" s="35">
        <v>0.03</v>
      </c>
      <c r="AA171" s="35">
        <v>0</v>
      </c>
      <c r="AB171" s="63">
        <v>2.0299999999999998</v>
      </c>
      <c r="AC171" s="159">
        <v>0</v>
      </c>
      <c r="AD171" s="283">
        <v>0.10197970000000002</v>
      </c>
      <c r="AE171" s="283">
        <v>0</v>
      </c>
      <c r="AF171" s="284">
        <v>0.10197970000000002</v>
      </c>
      <c r="AG171" s="107"/>
      <c r="AH171" s="108"/>
      <c r="AI171" s="102">
        <v>0</v>
      </c>
      <c r="AJ171" s="109">
        <v>0</v>
      </c>
      <c r="AK171" s="107">
        <v>0</v>
      </c>
      <c r="AL171" s="108">
        <v>8.0976038640993023E-2</v>
      </c>
      <c r="AM171" s="108">
        <v>0</v>
      </c>
      <c r="AN171" s="109">
        <v>8.0976038640993023E-2</v>
      </c>
      <c r="AO171" s="107">
        <v>0</v>
      </c>
      <c r="AP171" s="108">
        <v>1.0875511824158914E-3</v>
      </c>
      <c r="AQ171" s="108">
        <v>0</v>
      </c>
      <c r="AR171" s="109">
        <v>1.0875511824158914E-3</v>
      </c>
      <c r="AS171" s="107">
        <v>0</v>
      </c>
      <c r="AT171" s="108">
        <v>1.9916110176591104E-2</v>
      </c>
      <c r="AU171" s="108">
        <v>0</v>
      </c>
      <c r="AV171" s="109">
        <v>1.9916110176591104E-2</v>
      </c>
      <c r="AW171" s="64">
        <v>0</v>
      </c>
      <c r="AX171" s="65">
        <v>0</v>
      </c>
      <c r="AY171" s="65">
        <v>0</v>
      </c>
      <c r="AZ171" s="67">
        <v>0</v>
      </c>
      <c r="BA171" s="464"/>
      <c r="BB171" s="465"/>
      <c r="BC171" s="466">
        <v>0</v>
      </c>
      <c r="BD171" s="467">
        <v>0</v>
      </c>
      <c r="BE171" s="464">
        <v>0</v>
      </c>
      <c r="BF171" s="465">
        <v>2.1451744747978362E-6</v>
      </c>
      <c r="BG171" s="465">
        <v>0</v>
      </c>
      <c r="BH171" s="468">
        <v>2.1451744747978362E-6</v>
      </c>
      <c r="BI171" s="464">
        <v>0</v>
      </c>
      <c r="BJ171" s="465">
        <v>1.0990805085365572E-2</v>
      </c>
      <c r="BK171" s="465">
        <v>0</v>
      </c>
      <c r="BL171" s="468">
        <v>1.0990805085365572E-2</v>
      </c>
      <c r="BM171" s="464">
        <v>0</v>
      </c>
      <c r="BN171" s="465">
        <v>9.0986749740159648E-2</v>
      </c>
      <c r="BO171" s="465">
        <v>0</v>
      </c>
      <c r="BP171" s="468">
        <v>9.0986749740159648E-2</v>
      </c>
      <c r="BQ171" s="464"/>
      <c r="BR171" s="465"/>
      <c r="BS171" s="465"/>
      <c r="BT171" s="468"/>
      <c r="BU171" s="266">
        <v>0</v>
      </c>
      <c r="BV171" s="267">
        <v>2.3799614467200008</v>
      </c>
      <c r="BW171" s="267">
        <v>0</v>
      </c>
      <c r="BX171" s="268">
        <v>2.3799614467200008</v>
      </c>
      <c r="BY171" s="121">
        <v>0</v>
      </c>
      <c r="BZ171" s="119">
        <v>0</v>
      </c>
      <c r="CA171" s="119">
        <v>0</v>
      </c>
      <c r="CB171" s="120">
        <v>0</v>
      </c>
      <c r="CC171" s="121">
        <v>0</v>
      </c>
      <c r="CD171" s="119">
        <v>1.8897863993880388</v>
      </c>
      <c r="CE171" s="119">
        <v>0</v>
      </c>
      <c r="CF171" s="120">
        <v>1.8897863993880388</v>
      </c>
      <c r="CG171" s="121">
        <v>0</v>
      </c>
      <c r="CH171" s="119">
        <v>2.538083447474911E-2</v>
      </c>
      <c r="CI171" s="119">
        <v>0</v>
      </c>
      <c r="CJ171" s="120">
        <v>2.538083447474911E-2</v>
      </c>
      <c r="CK171" s="121">
        <v>0</v>
      </c>
      <c r="CL171" s="119">
        <v>0.46479421285721256</v>
      </c>
      <c r="CM171" s="119">
        <v>0</v>
      </c>
      <c r="CN171" s="120">
        <v>0.46479421285721256</v>
      </c>
      <c r="CO171" s="41">
        <v>0</v>
      </c>
      <c r="CP171" s="33">
        <v>0</v>
      </c>
      <c r="CQ171" s="33">
        <v>0</v>
      </c>
      <c r="CR171" s="42">
        <v>0</v>
      </c>
      <c r="CS171" s="127">
        <v>0</v>
      </c>
      <c r="CT171" s="128">
        <v>0</v>
      </c>
      <c r="CU171" s="128">
        <v>0</v>
      </c>
      <c r="CV171" s="129">
        <v>0</v>
      </c>
      <c r="CW171" s="127">
        <v>0</v>
      </c>
      <c r="CX171" s="128">
        <v>5.0063223823041987E-5</v>
      </c>
      <c r="CY171" s="128">
        <v>0</v>
      </c>
      <c r="CZ171" s="129">
        <v>5.0063223823041987E-5</v>
      </c>
      <c r="DA171" s="127">
        <v>0</v>
      </c>
      <c r="DB171" s="128">
        <v>0.25649901276022757</v>
      </c>
      <c r="DC171" s="128">
        <v>0</v>
      </c>
      <c r="DD171" s="129">
        <v>0.25649901276022757</v>
      </c>
      <c r="DE171" s="127">
        <v>0</v>
      </c>
      <c r="DF171" s="128">
        <v>2.12341237073595</v>
      </c>
      <c r="DG171" s="128">
        <v>0</v>
      </c>
      <c r="DH171" s="129">
        <v>2.12341237073595</v>
      </c>
      <c r="DI171" s="127">
        <v>0</v>
      </c>
      <c r="DJ171" s="128">
        <v>0</v>
      </c>
      <c r="DK171" s="128">
        <v>0</v>
      </c>
      <c r="DL171" s="129">
        <v>0</v>
      </c>
      <c r="DM171" s="160">
        <v>0.10197970000000002</v>
      </c>
      <c r="DN171" s="108">
        <v>0</v>
      </c>
      <c r="DO171" s="108">
        <v>8.0976038640993023E-2</v>
      </c>
      <c r="DP171" s="108">
        <v>1.0875511824158914E-3</v>
      </c>
      <c r="DQ171" s="132">
        <v>1.9916110176591104E-2</v>
      </c>
      <c r="DR171" s="302">
        <v>0</v>
      </c>
      <c r="DS171" s="133">
        <v>0</v>
      </c>
      <c r="DT171" s="133">
        <v>2.1451744747978362E-6</v>
      </c>
      <c r="DU171" s="133">
        <v>1.0990805085365572E-2</v>
      </c>
      <c r="DV171" s="133">
        <v>9.0986749740159648E-2</v>
      </c>
      <c r="DW171" s="133">
        <v>0</v>
      </c>
      <c r="DX171" s="161">
        <v>2.3799614467200008</v>
      </c>
      <c r="DY171" s="140">
        <v>0</v>
      </c>
      <c r="DZ171" s="140">
        <v>1.8897863993880388</v>
      </c>
      <c r="EA171" s="140">
        <v>2.538083447474911E-2</v>
      </c>
      <c r="EB171" s="140">
        <v>0.46479421285721256</v>
      </c>
      <c r="EC171" s="94">
        <v>0</v>
      </c>
      <c r="ED171" s="141">
        <v>0</v>
      </c>
      <c r="EE171" s="141">
        <v>5.0063223823041987E-5</v>
      </c>
      <c r="EF171" s="141">
        <v>0.25649901276022757</v>
      </c>
      <c r="EG171" s="141">
        <v>2.12341237073595</v>
      </c>
      <c r="EH171" s="141">
        <v>0</v>
      </c>
    </row>
    <row r="172" spans="1:138" outlineLevel="2" x14ac:dyDescent="0.2">
      <c r="A172" s="71"/>
      <c r="B172" s="56"/>
      <c r="C172" s="82" t="s">
        <v>238</v>
      </c>
      <c r="D172" s="83"/>
      <c r="E172" s="33">
        <v>116511.86599999999</v>
      </c>
      <c r="F172" s="33">
        <v>1173.0688</v>
      </c>
      <c r="G172" s="59">
        <v>6.3428799055847103</v>
      </c>
      <c r="H172" s="59">
        <v>7.697223757829331</v>
      </c>
      <c r="I172" s="59">
        <v>1.4409697658312968</v>
      </c>
      <c r="J172" s="59">
        <v>76.208833427672786</v>
      </c>
      <c r="K172" s="59">
        <v>60.143650584177166</v>
      </c>
      <c r="L172" s="449">
        <v>2.0567206288326823E-4</v>
      </c>
      <c r="M172" s="59">
        <v>4.341113854532658</v>
      </c>
      <c r="N172" s="59">
        <v>3.8859228708535505</v>
      </c>
      <c r="O172" s="59">
        <v>0.99027635083982823</v>
      </c>
      <c r="P172" s="61"/>
      <c r="Q172" s="62">
        <v>0</v>
      </c>
      <c r="R172" s="35">
        <v>2.4214735231215765</v>
      </c>
      <c r="S172" s="35">
        <v>0</v>
      </c>
      <c r="T172" s="35">
        <v>0</v>
      </c>
      <c r="U172" s="35">
        <v>2.4214735231215765</v>
      </c>
      <c r="V172" s="63">
        <v>0</v>
      </c>
      <c r="W172" s="35">
        <v>9.7409120419876469E-2</v>
      </c>
      <c r="X172" s="35">
        <v>0.61969558818715487</v>
      </c>
      <c r="Y172" s="35">
        <v>0</v>
      </c>
      <c r="Z172" s="35">
        <v>2.9999999999999992E-2</v>
      </c>
      <c r="AA172" s="35">
        <v>0</v>
      </c>
      <c r="AB172" s="63">
        <v>0.74710470860703138</v>
      </c>
      <c r="AC172" s="159">
        <v>3.1702277980566872E-2</v>
      </c>
      <c r="AD172" s="283">
        <v>4.2449338265155893E-2</v>
      </c>
      <c r="AE172" s="283">
        <v>0</v>
      </c>
      <c r="AF172" s="284">
        <v>7.4151616245722765E-2</v>
      </c>
      <c r="AG172" s="107"/>
      <c r="AH172" s="108"/>
      <c r="AI172" s="102">
        <v>0</v>
      </c>
      <c r="AJ172" s="109">
        <v>0</v>
      </c>
      <c r="AK172" s="107">
        <v>1.2797181940935567E-2</v>
      </c>
      <c r="AL172" s="108">
        <v>3.3618461992524371E-2</v>
      </c>
      <c r="AM172" s="108">
        <v>0</v>
      </c>
      <c r="AN172" s="109">
        <v>4.6415643933459941E-2</v>
      </c>
      <c r="AO172" s="107">
        <v>4.9843312450552173E-4</v>
      </c>
      <c r="AP172" s="108">
        <v>5.6239334548934244E-4</v>
      </c>
      <c r="AQ172" s="108">
        <v>0</v>
      </c>
      <c r="AR172" s="109">
        <v>1.0608264699948642E-3</v>
      </c>
      <c r="AS172" s="107">
        <v>1.8406662915125785E-2</v>
      </c>
      <c r="AT172" s="108">
        <v>8.2684829271421779E-3</v>
      </c>
      <c r="AU172" s="108">
        <v>0</v>
      </c>
      <c r="AV172" s="109">
        <v>2.6675145842267961E-2</v>
      </c>
      <c r="AW172" s="64">
        <v>0</v>
      </c>
      <c r="AX172" s="65">
        <v>0</v>
      </c>
      <c r="AY172" s="65">
        <v>0</v>
      </c>
      <c r="AZ172" s="67">
        <v>0</v>
      </c>
      <c r="BA172" s="464"/>
      <c r="BB172" s="465"/>
      <c r="BC172" s="466">
        <v>0</v>
      </c>
      <c r="BD172" s="467">
        <v>0</v>
      </c>
      <c r="BE172" s="464">
        <v>4.1700118407230879E-3</v>
      </c>
      <c r="BF172" s="465">
        <v>4.8217724594194558E-3</v>
      </c>
      <c r="BG172" s="465">
        <v>0</v>
      </c>
      <c r="BH172" s="468">
        <v>8.9917843001425437E-3</v>
      </c>
      <c r="BI172" s="464">
        <v>3.9194424526424465E-4</v>
      </c>
      <c r="BJ172" s="465">
        <v>4.0265770493217393E-3</v>
      </c>
      <c r="BK172" s="465">
        <v>0</v>
      </c>
      <c r="BL172" s="468">
        <v>4.418521294585984E-3</v>
      </c>
      <c r="BM172" s="464">
        <v>2.7140321894579541E-2</v>
      </c>
      <c r="BN172" s="465">
        <v>3.36009887564147E-2</v>
      </c>
      <c r="BO172" s="465">
        <v>0</v>
      </c>
      <c r="BP172" s="468">
        <v>6.0741310650994237E-2</v>
      </c>
      <c r="BQ172" s="464"/>
      <c r="BR172" s="465"/>
      <c r="BS172" s="465"/>
      <c r="BT172" s="468"/>
      <c r="BU172" s="266">
        <v>37.188953187930004</v>
      </c>
      <c r="BV172" s="267">
        <v>49.795994299500506</v>
      </c>
      <c r="BW172" s="267">
        <v>0</v>
      </c>
      <c r="BX172" s="268">
        <v>86.984947487430503</v>
      </c>
      <c r="BY172" s="121">
        <v>0</v>
      </c>
      <c r="BZ172" s="119">
        <v>0</v>
      </c>
      <c r="CA172" s="119">
        <v>0</v>
      </c>
      <c r="CB172" s="120">
        <v>0</v>
      </c>
      <c r="CC172" s="121">
        <v>15.011974862834956</v>
      </c>
      <c r="CD172" s="119">
        <v>39.43676886741617</v>
      </c>
      <c r="CE172" s="119">
        <v>0</v>
      </c>
      <c r="CF172" s="120">
        <v>54.448743730251131</v>
      </c>
      <c r="CG172" s="121">
        <v>0.58469634724394293</v>
      </c>
      <c r="CH172" s="119">
        <v>0.6597260869211683</v>
      </c>
      <c r="CI172" s="119">
        <v>0</v>
      </c>
      <c r="CJ172" s="120">
        <v>1.2444224341651113</v>
      </c>
      <c r="CK172" s="121">
        <v>21.592281977851105</v>
      </c>
      <c r="CL172" s="119">
        <v>9.6994993451631615</v>
      </c>
      <c r="CM172" s="119">
        <v>0</v>
      </c>
      <c r="CN172" s="120">
        <v>31.291781323014266</v>
      </c>
      <c r="CO172" s="41">
        <v>0</v>
      </c>
      <c r="CP172" s="33">
        <v>0</v>
      </c>
      <c r="CQ172" s="33">
        <v>0</v>
      </c>
      <c r="CR172" s="42">
        <v>0</v>
      </c>
      <c r="CS172" s="127">
        <v>0</v>
      </c>
      <c r="CT172" s="128">
        <v>0</v>
      </c>
      <c r="CU172" s="128">
        <v>0</v>
      </c>
      <c r="CV172" s="129">
        <v>0</v>
      </c>
      <c r="CW172" s="127">
        <v>4.8917107859828235</v>
      </c>
      <c r="CX172" s="128">
        <v>5.6562708328442302</v>
      </c>
      <c r="CY172" s="128">
        <v>0</v>
      </c>
      <c r="CZ172" s="129">
        <v>10.547981618827054</v>
      </c>
      <c r="DA172" s="127">
        <v>0.45977756545903314</v>
      </c>
      <c r="DB172" s="128">
        <v>4.7234519073553933</v>
      </c>
      <c r="DC172" s="128">
        <v>0</v>
      </c>
      <c r="DD172" s="129">
        <v>5.1832294728144266</v>
      </c>
      <c r="DE172" s="127">
        <v>31.837464836488149</v>
      </c>
      <c r="DF172" s="128">
        <v>39.416271559300888</v>
      </c>
      <c r="DG172" s="128">
        <v>0</v>
      </c>
      <c r="DH172" s="129">
        <v>71.253736395789034</v>
      </c>
      <c r="DI172" s="127">
        <v>0</v>
      </c>
      <c r="DJ172" s="128">
        <v>0</v>
      </c>
      <c r="DK172" s="128">
        <v>0</v>
      </c>
      <c r="DL172" s="129">
        <v>0</v>
      </c>
      <c r="DM172" s="160">
        <v>7.4151616245722765E-2</v>
      </c>
      <c r="DN172" s="108">
        <v>0</v>
      </c>
      <c r="DO172" s="108">
        <v>4.6415643933459941E-2</v>
      </c>
      <c r="DP172" s="108">
        <v>1.0608264699948642E-3</v>
      </c>
      <c r="DQ172" s="132">
        <v>2.6675145842267961E-2</v>
      </c>
      <c r="DR172" s="302">
        <v>0</v>
      </c>
      <c r="DS172" s="133">
        <v>0</v>
      </c>
      <c r="DT172" s="133">
        <v>8.9917843001425437E-3</v>
      </c>
      <c r="DU172" s="133">
        <v>4.418521294585984E-3</v>
      </c>
      <c r="DV172" s="133">
        <v>6.0741310650994237E-2</v>
      </c>
      <c r="DW172" s="133">
        <v>0</v>
      </c>
      <c r="DX172" s="161">
        <v>86.984947487430503</v>
      </c>
      <c r="DY172" s="140">
        <v>0</v>
      </c>
      <c r="DZ172" s="140">
        <v>54.448743730251131</v>
      </c>
      <c r="EA172" s="140">
        <v>1.2444224341651113</v>
      </c>
      <c r="EB172" s="140">
        <v>31.291781323014266</v>
      </c>
      <c r="EC172" s="94">
        <v>0</v>
      </c>
      <c r="ED172" s="141">
        <v>0</v>
      </c>
      <c r="EE172" s="141">
        <v>10.547981618827054</v>
      </c>
      <c r="EF172" s="141">
        <v>5.1832294728144266</v>
      </c>
      <c r="EG172" s="141">
        <v>71.253736395789034</v>
      </c>
      <c r="EH172" s="141">
        <v>0</v>
      </c>
    </row>
    <row r="173" spans="1:138" outlineLevel="3" x14ac:dyDescent="0.2">
      <c r="A173" s="71">
        <v>153</v>
      </c>
      <c r="B173" s="56" t="s">
        <v>198</v>
      </c>
      <c r="C173" s="81" t="s">
        <v>239</v>
      </c>
      <c r="D173" s="58" t="s">
        <v>240</v>
      </c>
      <c r="E173" s="33">
        <v>9490.9619999999995</v>
      </c>
      <c r="F173" s="33">
        <v>111.12460000000002</v>
      </c>
      <c r="G173" s="59">
        <v>3.9862450706261701</v>
      </c>
      <c r="H173" s="59">
        <v>5.2592599061404002</v>
      </c>
      <c r="I173" s="59">
        <v>1.5823</v>
      </c>
      <c r="J173" s="59">
        <v>71.084999999999994</v>
      </c>
      <c r="K173" s="59">
        <v>74.614999999999995</v>
      </c>
      <c r="L173" s="449">
        <v>9.9999999999999991E-5</v>
      </c>
      <c r="M173" s="59">
        <v>2.1</v>
      </c>
      <c r="N173" s="59">
        <v>3.0911782290218475</v>
      </c>
      <c r="O173" s="38">
        <v>1</v>
      </c>
      <c r="P173" s="61">
        <v>1</v>
      </c>
      <c r="Q173" s="62">
        <v>0</v>
      </c>
      <c r="R173" s="35">
        <v>0</v>
      </c>
      <c r="S173" s="35">
        <v>0</v>
      </c>
      <c r="T173" s="35">
        <v>0</v>
      </c>
      <c r="U173" s="35">
        <v>0</v>
      </c>
      <c r="V173" s="63">
        <v>0</v>
      </c>
      <c r="W173" s="35">
        <v>0</v>
      </c>
      <c r="X173" s="35">
        <v>0.1</v>
      </c>
      <c r="Y173" s="35">
        <v>0</v>
      </c>
      <c r="Z173" s="35">
        <v>0.03</v>
      </c>
      <c r="AA173" s="35">
        <v>0</v>
      </c>
      <c r="AB173" s="63">
        <v>0.13</v>
      </c>
      <c r="AC173" s="159">
        <v>0</v>
      </c>
      <c r="AD173" s="283">
        <v>0</v>
      </c>
      <c r="AE173" s="283">
        <v>0</v>
      </c>
      <c r="AF173" s="284">
        <v>0</v>
      </c>
      <c r="AG173" s="107"/>
      <c r="AH173" s="108"/>
      <c r="AI173" s="102">
        <v>0</v>
      </c>
      <c r="AJ173" s="109">
        <v>0</v>
      </c>
      <c r="AK173" s="107">
        <v>0</v>
      </c>
      <c r="AL173" s="108">
        <v>0</v>
      </c>
      <c r="AM173" s="108">
        <v>0</v>
      </c>
      <c r="AN173" s="109">
        <v>0</v>
      </c>
      <c r="AO173" s="107">
        <v>0</v>
      </c>
      <c r="AP173" s="108">
        <v>0</v>
      </c>
      <c r="AQ173" s="108">
        <v>0</v>
      </c>
      <c r="AR173" s="109">
        <v>0</v>
      </c>
      <c r="AS173" s="107">
        <v>0</v>
      </c>
      <c r="AT173" s="108">
        <v>0</v>
      </c>
      <c r="AU173" s="108">
        <v>0</v>
      </c>
      <c r="AV173" s="109">
        <v>0</v>
      </c>
      <c r="AW173" s="64">
        <v>0</v>
      </c>
      <c r="AX173" s="65">
        <v>0</v>
      </c>
      <c r="AY173" s="65">
        <v>0</v>
      </c>
      <c r="AZ173" s="67">
        <v>0</v>
      </c>
      <c r="BA173" s="464"/>
      <c r="BB173" s="465"/>
      <c r="BC173" s="466">
        <v>0</v>
      </c>
      <c r="BD173" s="467">
        <v>0</v>
      </c>
      <c r="BE173" s="464">
        <v>0</v>
      </c>
      <c r="BF173" s="465">
        <v>0</v>
      </c>
      <c r="BG173" s="465">
        <v>0</v>
      </c>
      <c r="BH173" s="468">
        <v>0</v>
      </c>
      <c r="BI173" s="464">
        <v>0</v>
      </c>
      <c r="BJ173" s="465">
        <v>0</v>
      </c>
      <c r="BK173" s="465">
        <v>0</v>
      </c>
      <c r="BL173" s="468">
        <v>0</v>
      </c>
      <c r="BM173" s="464">
        <v>0</v>
      </c>
      <c r="BN173" s="465">
        <v>0</v>
      </c>
      <c r="BO173" s="465">
        <v>0</v>
      </c>
      <c r="BP173" s="468">
        <v>0</v>
      </c>
      <c r="BQ173" s="464"/>
      <c r="BR173" s="465"/>
      <c r="BS173" s="465"/>
      <c r="BT173" s="468"/>
      <c r="BU173" s="266">
        <v>0</v>
      </c>
      <c r="BV173" s="267">
        <v>0</v>
      </c>
      <c r="BW173" s="267">
        <v>0</v>
      </c>
      <c r="BX173" s="268">
        <v>0</v>
      </c>
      <c r="BY173" s="121">
        <v>0</v>
      </c>
      <c r="BZ173" s="119">
        <v>0</v>
      </c>
      <c r="CA173" s="119">
        <v>0</v>
      </c>
      <c r="CB173" s="120">
        <v>0</v>
      </c>
      <c r="CC173" s="121">
        <v>0</v>
      </c>
      <c r="CD173" s="119">
        <v>0</v>
      </c>
      <c r="CE173" s="119">
        <v>0</v>
      </c>
      <c r="CF173" s="120">
        <v>0</v>
      </c>
      <c r="CG173" s="121">
        <v>0</v>
      </c>
      <c r="CH173" s="119">
        <v>0</v>
      </c>
      <c r="CI173" s="119">
        <v>0</v>
      </c>
      <c r="CJ173" s="120">
        <v>0</v>
      </c>
      <c r="CK173" s="121">
        <v>0</v>
      </c>
      <c r="CL173" s="119">
        <v>0</v>
      </c>
      <c r="CM173" s="119">
        <v>0</v>
      </c>
      <c r="CN173" s="120">
        <v>0</v>
      </c>
      <c r="CO173" s="41">
        <v>0</v>
      </c>
      <c r="CP173" s="33">
        <v>0</v>
      </c>
      <c r="CQ173" s="33">
        <v>0</v>
      </c>
      <c r="CR173" s="42">
        <v>0</v>
      </c>
      <c r="CS173" s="127">
        <v>0</v>
      </c>
      <c r="CT173" s="128">
        <v>0</v>
      </c>
      <c r="CU173" s="128">
        <v>0</v>
      </c>
      <c r="CV173" s="129">
        <v>0</v>
      </c>
      <c r="CW173" s="127">
        <v>0</v>
      </c>
      <c r="CX173" s="128">
        <v>0</v>
      </c>
      <c r="CY173" s="128">
        <v>0</v>
      </c>
      <c r="CZ173" s="129">
        <v>0</v>
      </c>
      <c r="DA173" s="127">
        <v>0</v>
      </c>
      <c r="DB173" s="128">
        <v>0</v>
      </c>
      <c r="DC173" s="128">
        <v>0</v>
      </c>
      <c r="DD173" s="129">
        <v>0</v>
      </c>
      <c r="DE173" s="127">
        <v>0</v>
      </c>
      <c r="DF173" s="128">
        <v>0</v>
      </c>
      <c r="DG173" s="128">
        <v>0</v>
      </c>
      <c r="DH173" s="129">
        <v>0</v>
      </c>
      <c r="DI173" s="127">
        <v>0</v>
      </c>
      <c r="DJ173" s="128">
        <v>0</v>
      </c>
      <c r="DK173" s="128">
        <v>0</v>
      </c>
      <c r="DL173" s="129">
        <v>0</v>
      </c>
      <c r="DM173" s="160">
        <v>0</v>
      </c>
      <c r="DN173" s="108">
        <v>0</v>
      </c>
      <c r="DO173" s="108">
        <v>0</v>
      </c>
      <c r="DP173" s="108">
        <v>0</v>
      </c>
      <c r="DQ173" s="132">
        <v>0</v>
      </c>
      <c r="DR173" s="302">
        <v>0</v>
      </c>
      <c r="DS173" s="133">
        <v>0</v>
      </c>
      <c r="DT173" s="133">
        <v>0</v>
      </c>
      <c r="DU173" s="133">
        <v>0</v>
      </c>
      <c r="DV173" s="133">
        <v>0</v>
      </c>
      <c r="DW173" s="133">
        <v>0</v>
      </c>
      <c r="DX173" s="161">
        <v>0</v>
      </c>
      <c r="DY173" s="140">
        <v>0</v>
      </c>
      <c r="DZ173" s="140">
        <v>0</v>
      </c>
      <c r="EA173" s="140">
        <v>0</v>
      </c>
      <c r="EB173" s="140">
        <v>0</v>
      </c>
      <c r="EC173" s="94">
        <v>0</v>
      </c>
      <c r="ED173" s="141">
        <v>0</v>
      </c>
      <c r="EE173" s="141">
        <v>0</v>
      </c>
      <c r="EF173" s="141">
        <v>0</v>
      </c>
      <c r="EG173" s="141">
        <v>0</v>
      </c>
      <c r="EH173" s="141">
        <v>0</v>
      </c>
    </row>
    <row r="174" spans="1:138" outlineLevel="3" x14ac:dyDescent="0.2">
      <c r="A174" s="71">
        <v>154</v>
      </c>
      <c r="B174" s="56" t="s">
        <v>198</v>
      </c>
      <c r="C174" s="81" t="s">
        <v>239</v>
      </c>
      <c r="D174" s="58" t="s">
        <v>241</v>
      </c>
      <c r="E174" s="33">
        <v>1324.04</v>
      </c>
      <c r="F174" s="33">
        <v>14.199199999999999</v>
      </c>
      <c r="G174" s="59">
        <v>3.1979944061605301</v>
      </c>
      <c r="H174" s="59">
        <v>4.3199398498080503</v>
      </c>
      <c r="I174" s="59">
        <v>1.5908</v>
      </c>
      <c r="J174" s="59">
        <v>76.516000000000005</v>
      </c>
      <c r="K174" s="59">
        <v>68.093999999999994</v>
      </c>
      <c r="L174" s="449">
        <v>1.0000000000000002E-4</v>
      </c>
      <c r="M174" s="59">
        <v>2</v>
      </c>
      <c r="N174" s="59">
        <v>2.7607689831792803</v>
      </c>
      <c r="O174" s="38">
        <v>1</v>
      </c>
      <c r="P174" s="61">
        <v>1</v>
      </c>
      <c r="Q174" s="62">
        <v>0</v>
      </c>
      <c r="R174" s="35">
        <v>0</v>
      </c>
      <c r="S174" s="35">
        <v>0</v>
      </c>
      <c r="T174" s="35">
        <v>0</v>
      </c>
      <c r="U174" s="35">
        <v>0</v>
      </c>
      <c r="V174" s="63">
        <v>0</v>
      </c>
      <c r="W174" s="35">
        <v>0</v>
      </c>
      <c r="X174" s="35">
        <v>0.1</v>
      </c>
      <c r="Y174" s="35">
        <v>0</v>
      </c>
      <c r="Z174" s="35">
        <v>0.03</v>
      </c>
      <c r="AA174" s="35">
        <v>0</v>
      </c>
      <c r="AB174" s="63">
        <v>0.13</v>
      </c>
      <c r="AC174" s="159">
        <v>0</v>
      </c>
      <c r="AD174" s="283">
        <v>0</v>
      </c>
      <c r="AE174" s="283">
        <v>0</v>
      </c>
      <c r="AF174" s="284">
        <v>0</v>
      </c>
      <c r="AG174" s="107"/>
      <c r="AH174" s="108"/>
      <c r="AI174" s="102">
        <v>0</v>
      </c>
      <c r="AJ174" s="109">
        <v>0</v>
      </c>
      <c r="AK174" s="107">
        <v>0</v>
      </c>
      <c r="AL174" s="108">
        <v>0</v>
      </c>
      <c r="AM174" s="108">
        <v>0</v>
      </c>
      <c r="AN174" s="109">
        <v>0</v>
      </c>
      <c r="AO174" s="107">
        <v>0</v>
      </c>
      <c r="AP174" s="108">
        <v>0</v>
      </c>
      <c r="AQ174" s="108">
        <v>0</v>
      </c>
      <c r="AR174" s="109">
        <v>0</v>
      </c>
      <c r="AS174" s="107">
        <v>0</v>
      </c>
      <c r="AT174" s="108">
        <v>0</v>
      </c>
      <c r="AU174" s="108">
        <v>0</v>
      </c>
      <c r="AV174" s="109">
        <v>0</v>
      </c>
      <c r="AW174" s="64">
        <v>0</v>
      </c>
      <c r="AX174" s="65">
        <v>0</v>
      </c>
      <c r="AY174" s="65">
        <v>0</v>
      </c>
      <c r="AZ174" s="67">
        <v>0</v>
      </c>
      <c r="BA174" s="464"/>
      <c r="BB174" s="465"/>
      <c r="BC174" s="466">
        <v>0</v>
      </c>
      <c r="BD174" s="467">
        <v>0</v>
      </c>
      <c r="BE174" s="464">
        <v>0</v>
      </c>
      <c r="BF174" s="465">
        <v>0</v>
      </c>
      <c r="BG174" s="465">
        <v>0</v>
      </c>
      <c r="BH174" s="468">
        <v>0</v>
      </c>
      <c r="BI174" s="464">
        <v>0</v>
      </c>
      <c r="BJ174" s="465">
        <v>0</v>
      </c>
      <c r="BK174" s="465">
        <v>0</v>
      </c>
      <c r="BL174" s="468">
        <v>0</v>
      </c>
      <c r="BM174" s="464">
        <v>0</v>
      </c>
      <c r="BN174" s="465">
        <v>0</v>
      </c>
      <c r="BO174" s="465">
        <v>0</v>
      </c>
      <c r="BP174" s="468">
        <v>0</v>
      </c>
      <c r="BQ174" s="464"/>
      <c r="BR174" s="465"/>
      <c r="BS174" s="465"/>
      <c r="BT174" s="468"/>
      <c r="BU174" s="266">
        <v>0</v>
      </c>
      <c r="BV174" s="267">
        <v>0</v>
      </c>
      <c r="BW174" s="267">
        <v>0</v>
      </c>
      <c r="BX174" s="268">
        <v>0</v>
      </c>
      <c r="BY174" s="121">
        <v>0</v>
      </c>
      <c r="BZ174" s="119">
        <v>0</v>
      </c>
      <c r="CA174" s="119">
        <v>0</v>
      </c>
      <c r="CB174" s="120">
        <v>0</v>
      </c>
      <c r="CC174" s="121">
        <v>0</v>
      </c>
      <c r="CD174" s="119">
        <v>0</v>
      </c>
      <c r="CE174" s="119">
        <v>0</v>
      </c>
      <c r="CF174" s="120">
        <v>0</v>
      </c>
      <c r="CG174" s="121">
        <v>0</v>
      </c>
      <c r="CH174" s="119">
        <v>0</v>
      </c>
      <c r="CI174" s="119">
        <v>0</v>
      </c>
      <c r="CJ174" s="120">
        <v>0</v>
      </c>
      <c r="CK174" s="121">
        <v>0</v>
      </c>
      <c r="CL174" s="119">
        <v>0</v>
      </c>
      <c r="CM174" s="119">
        <v>0</v>
      </c>
      <c r="CN174" s="120">
        <v>0</v>
      </c>
      <c r="CO174" s="41">
        <v>0</v>
      </c>
      <c r="CP174" s="33">
        <v>0</v>
      </c>
      <c r="CQ174" s="33">
        <v>0</v>
      </c>
      <c r="CR174" s="42">
        <v>0</v>
      </c>
      <c r="CS174" s="127">
        <v>0</v>
      </c>
      <c r="CT174" s="128">
        <v>0</v>
      </c>
      <c r="CU174" s="128">
        <v>0</v>
      </c>
      <c r="CV174" s="129">
        <v>0</v>
      </c>
      <c r="CW174" s="127">
        <v>0</v>
      </c>
      <c r="CX174" s="128">
        <v>0</v>
      </c>
      <c r="CY174" s="128">
        <v>0</v>
      </c>
      <c r="CZ174" s="129">
        <v>0</v>
      </c>
      <c r="DA174" s="127">
        <v>0</v>
      </c>
      <c r="DB174" s="128">
        <v>0</v>
      </c>
      <c r="DC174" s="128">
        <v>0</v>
      </c>
      <c r="DD174" s="129">
        <v>0</v>
      </c>
      <c r="DE174" s="127">
        <v>0</v>
      </c>
      <c r="DF174" s="128">
        <v>0</v>
      </c>
      <c r="DG174" s="128">
        <v>0</v>
      </c>
      <c r="DH174" s="129">
        <v>0</v>
      </c>
      <c r="DI174" s="127">
        <v>0</v>
      </c>
      <c r="DJ174" s="128">
        <v>0</v>
      </c>
      <c r="DK174" s="128">
        <v>0</v>
      </c>
      <c r="DL174" s="129">
        <v>0</v>
      </c>
      <c r="DM174" s="160">
        <v>0</v>
      </c>
      <c r="DN174" s="108">
        <v>0</v>
      </c>
      <c r="DO174" s="108">
        <v>0</v>
      </c>
      <c r="DP174" s="108">
        <v>0</v>
      </c>
      <c r="DQ174" s="132">
        <v>0</v>
      </c>
      <c r="DR174" s="302">
        <v>0</v>
      </c>
      <c r="DS174" s="133">
        <v>0</v>
      </c>
      <c r="DT174" s="133">
        <v>0</v>
      </c>
      <c r="DU174" s="133">
        <v>0</v>
      </c>
      <c r="DV174" s="133">
        <v>0</v>
      </c>
      <c r="DW174" s="133">
        <v>0</v>
      </c>
      <c r="DX174" s="161">
        <v>0</v>
      </c>
      <c r="DY174" s="140">
        <v>0</v>
      </c>
      <c r="DZ174" s="140">
        <v>0</v>
      </c>
      <c r="EA174" s="140">
        <v>0</v>
      </c>
      <c r="EB174" s="140">
        <v>0</v>
      </c>
      <c r="EC174" s="94">
        <v>0</v>
      </c>
      <c r="ED174" s="141">
        <v>0</v>
      </c>
      <c r="EE174" s="141">
        <v>0</v>
      </c>
      <c r="EF174" s="141">
        <v>0</v>
      </c>
      <c r="EG174" s="141">
        <v>0</v>
      </c>
      <c r="EH174" s="141">
        <v>0</v>
      </c>
    </row>
    <row r="175" spans="1:138" outlineLevel="3" x14ac:dyDescent="0.2">
      <c r="A175" s="71">
        <v>155</v>
      </c>
      <c r="B175" s="56" t="s">
        <v>198</v>
      </c>
      <c r="C175" s="81" t="s">
        <v>239</v>
      </c>
      <c r="D175" s="58" t="s">
        <v>242</v>
      </c>
      <c r="E175" s="33">
        <v>2037.09</v>
      </c>
      <c r="F175" s="33">
        <v>20.21</v>
      </c>
      <c r="G175" s="59">
        <v>6.4873662131407199</v>
      </c>
      <c r="H175" s="59">
        <v>7.7921948968088204</v>
      </c>
      <c r="I175" s="59">
        <v>1.48</v>
      </c>
      <c r="J175" s="59">
        <v>73.944000000000003</v>
      </c>
      <c r="K175" s="59">
        <v>67.691999999999993</v>
      </c>
      <c r="L175" s="449">
        <v>1E-4</v>
      </c>
      <c r="M175" s="59">
        <v>5.8</v>
      </c>
      <c r="N175" s="59">
        <v>3.7516621285557812</v>
      </c>
      <c r="O175" s="38">
        <v>1</v>
      </c>
      <c r="P175" s="61">
        <v>1</v>
      </c>
      <c r="Q175" s="62">
        <v>0</v>
      </c>
      <c r="R175" s="35">
        <v>0</v>
      </c>
      <c r="S175" s="35">
        <v>0</v>
      </c>
      <c r="T175" s="35">
        <v>0</v>
      </c>
      <c r="U175" s="35">
        <v>0</v>
      </c>
      <c r="V175" s="63">
        <v>0</v>
      </c>
      <c r="W175" s="35">
        <v>0</v>
      </c>
      <c r="X175" s="35">
        <v>0.1</v>
      </c>
      <c r="Y175" s="35">
        <v>0</v>
      </c>
      <c r="Z175" s="35">
        <v>0.03</v>
      </c>
      <c r="AA175" s="35">
        <v>0</v>
      </c>
      <c r="AB175" s="63">
        <v>0.13</v>
      </c>
      <c r="AC175" s="159">
        <v>0</v>
      </c>
      <c r="AD175" s="283">
        <v>0</v>
      </c>
      <c r="AE175" s="283">
        <v>0</v>
      </c>
      <c r="AF175" s="284">
        <v>0</v>
      </c>
      <c r="AG175" s="107"/>
      <c r="AH175" s="108"/>
      <c r="AI175" s="102">
        <v>0</v>
      </c>
      <c r="AJ175" s="109">
        <v>0</v>
      </c>
      <c r="AK175" s="107">
        <v>0</v>
      </c>
      <c r="AL175" s="108">
        <v>0</v>
      </c>
      <c r="AM175" s="108">
        <v>0</v>
      </c>
      <c r="AN175" s="109">
        <v>0</v>
      </c>
      <c r="AO175" s="107">
        <v>0</v>
      </c>
      <c r="AP175" s="108">
        <v>0</v>
      </c>
      <c r="AQ175" s="108">
        <v>0</v>
      </c>
      <c r="AR175" s="109">
        <v>0</v>
      </c>
      <c r="AS175" s="107">
        <v>0</v>
      </c>
      <c r="AT175" s="108">
        <v>0</v>
      </c>
      <c r="AU175" s="108">
        <v>0</v>
      </c>
      <c r="AV175" s="109">
        <v>0</v>
      </c>
      <c r="AW175" s="64">
        <v>0</v>
      </c>
      <c r="AX175" s="65">
        <v>0</v>
      </c>
      <c r="AY175" s="65">
        <v>0</v>
      </c>
      <c r="AZ175" s="67">
        <v>0</v>
      </c>
      <c r="BA175" s="464"/>
      <c r="BB175" s="465"/>
      <c r="BC175" s="466">
        <v>0</v>
      </c>
      <c r="BD175" s="467">
        <v>0</v>
      </c>
      <c r="BE175" s="464">
        <v>0</v>
      </c>
      <c r="BF175" s="465">
        <v>0</v>
      </c>
      <c r="BG175" s="465">
        <v>0</v>
      </c>
      <c r="BH175" s="468">
        <v>0</v>
      </c>
      <c r="BI175" s="464">
        <v>0</v>
      </c>
      <c r="BJ175" s="465">
        <v>0</v>
      </c>
      <c r="BK175" s="465">
        <v>0</v>
      </c>
      <c r="BL175" s="468">
        <v>0</v>
      </c>
      <c r="BM175" s="464">
        <v>0</v>
      </c>
      <c r="BN175" s="465">
        <v>0</v>
      </c>
      <c r="BO175" s="465">
        <v>0</v>
      </c>
      <c r="BP175" s="468">
        <v>0</v>
      </c>
      <c r="BQ175" s="464"/>
      <c r="BR175" s="465"/>
      <c r="BS175" s="465"/>
      <c r="BT175" s="468"/>
      <c r="BU175" s="266">
        <v>0</v>
      </c>
      <c r="BV175" s="267">
        <v>0</v>
      </c>
      <c r="BW175" s="267">
        <v>0</v>
      </c>
      <c r="BX175" s="268">
        <v>0</v>
      </c>
      <c r="BY175" s="121">
        <v>0</v>
      </c>
      <c r="BZ175" s="119">
        <v>0</v>
      </c>
      <c r="CA175" s="119">
        <v>0</v>
      </c>
      <c r="CB175" s="120">
        <v>0</v>
      </c>
      <c r="CC175" s="121">
        <v>0</v>
      </c>
      <c r="CD175" s="119">
        <v>0</v>
      </c>
      <c r="CE175" s="119">
        <v>0</v>
      </c>
      <c r="CF175" s="120">
        <v>0</v>
      </c>
      <c r="CG175" s="121">
        <v>0</v>
      </c>
      <c r="CH175" s="119">
        <v>0</v>
      </c>
      <c r="CI175" s="119">
        <v>0</v>
      </c>
      <c r="CJ175" s="120">
        <v>0</v>
      </c>
      <c r="CK175" s="121">
        <v>0</v>
      </c>
      <c r="CL175" s="119">
        <v>0</v>
      </c>
      <c r="CM175" s="119">
        <v>0</v>
      </c>
      <c r="CN175" s="120">
        <v>0</v>
      </c>
      <c r="CO175" s="41">
        <v>0</v>
      </c>
      <c r="CP175" s="33">
        <v>0</v>
      </c>
      <c r="CQ175" s="33">
        <v>0</v>
      </c>
      <c r="CR175" s="42">
        <v>0</v>
      </c>
      <c r="CS175" s="127">
        <v>0</v>
      </c>
      <c r="CT175" s="128">
        <v>0</v>
      </c>
      <c r="CU175" s="128">
        <v>0</v>
      </c>
      <c r="CV175" s="129">
        <v>0</v>
      </c>
      <c r="CW175" s="127">
        <v>0</v>
      </c>
      <c r="CX175" s="128">
        <v>0</v>
      </c>
      <c r="CY175" s="128">
        <v>0</v>
      </c>
      <c r="CZ175" s="129">
        <v>0</v>
      </c>
      <c r="DA175" s="127">
        <v>0</v>
      </c>
      <c r="DB175" s="128">
        <v>0</v>
      </c>
      <c r="DC175" s="128">
        <v>0</v>
      </c>
      <c r="DD175" s="129">
        <v>0</v>
      </c>
      <c r="DE175" s="127">
        <v>0</v>
      </c>
      <c r="DF175" s="128">
        <v>0</v>
      </c>
      <c r="DG175" s="128">
        <v>0</v>
      </c>
      <c r="DH175" s="129">
        <v>0</v>
      </c>
      <c r="DI175" s="127">
        <v>0</v>
      </c>
      <c r="DJ175" s="128">
        <v>0</v>
      </c>
      <c r="DK175" s="128">
        <v>0</v>
      </c>
      <c r="DL175" s="129">
        <v>0</v>
      </c>
      <c r="DM175" s="160">
        <v>0</v>
      </c>
      <c r="DN175" s="108">
        <v>0</v>
      </c>
      <c r="DO175" s="108">
        <v>0</v>
      </c>
      <c r="DP175" s="108">
        <v>0</v>
      </c>
      <c r="DQ175" s="132">
        <v>0</v>
      </c>
      <c r="DR175" s="302">
        <v>0</v>
      </c>
      <c r="DS175" s="133">
        <v>0</v>
      </c>
      <c r="DT175" s="133">
        <v>0</v>
      </c>
      <c r="DU175" s="133">
        <v>0</v>
      </c>
      <c r="DV175" s="133">
        <v>0</v>
      </c>
      <c r="DW175" s="133">
        <v>0</v>
      </c>
      <c r="DX175" s="161">
        <v>0</v>
      </c>
      <c r="DY175" s="140">
        <v>0</v>
      </c>
      <c r="DZ175" s="140">
        <v>0</v>
      </c>
      <c r="EA175" s="140">
        <v>0</v>
      </c>
      <c r="EB175" s="140">
        <v>0</v>
      </c>
      <c r="EC175" s="94">
        <v>0</v>
      </c>
      <c r="ED175" s="141">
        <v>0</v>
      </c>
      <c r="EE175" s="141">
        <v>0</v>
      </c>
      <c r="EF175" s="141">
        <v>0</v>
      </c>
      <c r="EG175" s="141">
        <v>0</v>
      </c>
      <c r="EH175" s="141">
        <v>0</v>
      </c>
    </row>
    <row r="176" spans="1:138" outlineLevel="3" x14ac:dyDescent="0.2">
      <c r="A176" s="71">
        <v>156</v>
      </c>
      <c r="B176" s="56" t="s">
        <v>198</v>
      </c>
      <c r="C176" s="81" t="s">
        <v>239</v>
      </c>
      <c r="D176" s="58" t="s">
        <v>243</v>
      </c>
      <c r="E176" s="33">
        <v>3016.4960000000001</v>
      </c>
      <c r="F176" s="33">
        <v>30.571400000000001</v>
      </c>
      <c r="G176" s="59">
        <v>3.7567778678179198</v>
      </c>
      <c r="H176" s="59">
        <v>4.6966855770289602</v>
      </c>
      <c r="I176" s="59">
        <v>1.57</v>
      </c>
      <c r="J176" s="59">
        <v>73.108999999999995</v>
      </c>
      <c r="K176" s="59">
        <v>66.757000000000005</v>
      </c>
      <c r="L176" s="449">
        <v>1E-4</v>
      </c>
      <c r="M176" s="59">
        <v>2.9</v>
      </c>
      <c r="N176" s="59">
        <v>3.6248461136145607</v>
      </c>
      <c r="O176" s="38">
        <v>1</v>
      </c>
      <c r="P176" s="61">
        <v>1</v>
      </c>
      <c r="Q176" s="62">
        <v>0</v>
      </c>
      <c r="R176" s="35">
        <v>0</v>
      </c>
      <c r="S176" s="35">
        <v>0</v>
      </c>
      <c r="T176" s="35">
        <v>0</v>
      </c>
      <c r="U176" s="35">
        <v>0</v>
      </c>
      <c r="V176" s="63">
        <v>0</v>
      </c>
      <c r="W176" s="35">
        <v>0</v>
      </c>
      <c r="X176" s="35">
        <v>0.1</v>
      </c>
      <c r="Y176" s="35">
        <v>0</v>
      </c>
      <c r="Z176" s="35">
        <v>0.03</v>
      </c>
      <c r="AA176" s="35">
        <v>0</v>
      </c>
      <c r="AB176" s="63">
        <v>0.13</v>
      </c>
      <c r="AC176" s="159">
        <v>0</v>
      </c>
      <c r="AD176" s="283">
        <v>0</v>
      </c>
      <c r="AE176" s="283">
        <v>0</v>
      </c>
      <c r="AF176" s="284">
        <v>0</v>
      </c>
      <c r="AG176" s="107"/>
      <c r="AH176" s="108"/>
      <c r="AI176" s="102">
        <v>0</v>
      </c>
      <c r="AJ176" s="109">
        <v>0</v>
      </c>
      <c r="AK176" s="107">
        <v>0</v>
      </c>
      <c r="AL176" s="108">
        <v>0</v>
      </c>
      <c r="AM176" s="108">
        <v>0</v>
      </c>
      <c r="AN176" s="109">
        <v>0</v>
      </c>
      <c r="AO176" s="107">
        <v>0</v>
      </c>
      <c r="AP176" s="108">
        <v>0</v>
      </c>
      <c r="AQ176" s="108">
        <v>0</v>
      </c>
      <c r="AR176" s="109">
        <v>0</v>
      </c>
      <c r="AS176" s="107">
        <v>0</v>
      </c>
      <c r="AT176" s="108">
        <v>0</v>
      </c>
      <c r="AU176" s="108">
        <v>0</v>
      </c>
      <c r="AV176" s="109">
        <v>0</v>
      </c>
      <c r="AW176" s="64">
        <v>0</v>
      </c>
      <c r="AX176" s="65">
        <v>0</v>
      </c>
      <c r="AY176" s="65">
        <v>0</v>
      </c>
      <c r="AZ176" s="67">
        <v>0</v>
      </c>
      <c r="BA176" s="464"/>
      <c r="BB176" s="465"/>
      <c r="BC176" s="466">
        <v>0</v>
      </c>
      <c r="BD176" s="467">
        <v>0</v>
      </c>
      <c r="BE176" s="464">
        <v>0</v>
      </c>
      <c r="BF176" s="465">
        <v>0</v>
      </c>
      <c r="BG176" s="465">
        <v>0</v>
      </c>
      <c r="BH176" s="468">
        <v>0</v>
      </c>
      <c r="BI176" s="464">
        <v>0</v>
      </c>
      <c r="BJ176" s="465">
        <v>0</v>
      </c>
      <c r="BK176" s="465">
        <v>0</v>
      </c>
      <c r="BL176" s="468">
        <v>0</v>
      </c>
      <c r="BM176" s="464">
        <v>0</v>
      </c>
      <c r="BN176" s="465">
        <v>0</v>
      </c>
      <c r="BO176" s="465">
        <v>0</v>
      </c>
      <c r="BP176" s="468">
        <v>0</v>
      </c>
      <c r="BQ176" s="464"/>
      <c r="BR176" s="465"/>
      <c r="BS176" s="465"/>
      <c r="BT176" s="468"/>
      <c r="BU176" s="266">
        <v>0</v>
      </c>
      <c r="BV176" s="267">
        <v>0</v>
      </c>
      <c r="BW176" s="267">
        <v>0</v>
      </c>
      <c r="BX176" s="268">
        <v>0</v>
      </c>
      <c r="BY176" s="121">
        <v>0</v>
      </c>
      <c r="BZ176" s="119">
        <v>0</v>
      </c>
      <c r="CA176" s="119">
        <v>0</v>
      </c>
      <c r="CB176" s="120">
        <v>0</v>
      </c>
      <c r="CC176" s="121">
        <v>0</v>
      </c>
      <c r="CD176" s="119">
        <v>0</v>
      </c>
      <c r="CE176" s="119">
        <v>0</v>
      </c>
      <c r="CF176" s="120">
        <v>0</v>
      </c>
      <c r="CG176" s="121">
        <v>0</v>
      </c>
      <c r="CH176" s="119">
        <v>0</v>
      </c>
      <c r="CI176" s="119">
        <v>0</v>
      </c>
      <c r="CJ176" s="120">
        <v>0</v>
      </c>
      <c r="CK176" s="121">
        <v>0</v>
      </c>
      <c r="CL176" s="119">
        <v>0</v>
      </c>
      <c r="CM176" s="119">
        <v>0</v>
      </c>
      <c r="CN176" s="120">
        <v>0</v>
      </c>
      <c r="CO176" s="41">
        <v>0</v>
      </c>
      <c r="CP176" s="33">
        <v>0</v>
      </c>
      <c r="CQ176" s="33">
        <v>0</v>
      </c>
      <c r="CR176" s="42">
        <v>0</v>
      </c>
      <c r="CS176" s="127">
        <v>0</v>
      </c>
      <c r="CT176" s="128">
        <v>0</v>
      </c>
      <c r="CU176" s="128">
        <v>0</v>
      </c>
      <c r="CV176" s="129">
        <v>0</v>
      </c>
      <c r="CW176" s="127">
        <v>0</v>
      </c>
      <c r="CX176" s="128">
        <v>0</v>
      </c>
      <c r="CY176" s="128">
        <v>0</v>
      </c>
      <c r="CZ176" s="129">
        <v>0</v>
      </c>
      <c r="DA176" s="127">
        <v>0</v>
      </c>
      <c r="DB176" s="128">
        <v>0</v>
      </c>
      <c r="DC176" s="128">
        <v>0</v>
      </c>
      <c r="DD176" s="129">
        <v>0</v>
      </c>
      <c r="DE176" s="127">
        <v>0</v>
      </c>
      <c r="DF176" s="128">
        <v>0</v>
      </c>
      <c r="DG176" s="128">
        <v>0</v>
      </c>
      <c r="DH176" s="129">
        <v>0</v>
      </c>
      <c r="DI176" s="127">
        <v>0</v>
      </c>
      <c r="DJ176" s="128">
        <v>0</v>
      </c>
      <c r="DK176" s="128">
        <v>0</v>
      </c>
      <c r="DL176" s="129">
        <v>0</v>
      </c>
      <c r="DM176" s="160">
        <v>0</v>
      </c>
      <c r="DN176" s="108">
        <v>0</v>
      </c>
      <c r="DO176" s="108">
        <v>0</v>
      </c>
      <c r="DP176" s="108">
        <v>0</v>
      </c>
      <c r="DQ176" s="132">
        <v>0</v>
      </c>
      <c r="DR176" s="302">
        <v>0</v>
      </c>
      <c r="DS176" s="133">
        <v>0</v>
      </c>
      <c r="DT176" s="133">
        <v>0</v>
      </c>
      <c r="DU176" s="133">
        <v>0</v>
      </c>
      <c r="DV176" s="133">
        <v>0</v>
      </c>
      <c r="DW176" s="133">
        <v>0</v>
      </c>
      <c r="DX176" s="161">
        <v>0</v>
      </c>
      <c r="DY176" s="140">
        <v>0</v>
      </c>
      <c r="DZ176" s="140">
        <v>0</v>
      </c>
      <c r="EA176" s="140">
        <v>0</v>
      </c>
      <c r="EB176" s="140">
        <v>0</v>
      </c>
      <c r="EC176" s="94">
        <v>0</v>
      </c>
      <c r="ED176" s="141">
        <v>0</v>
      </c>
      <c r="EE176" s="141">
        <v>0</v>
      </c>
      <c r="EF176" s="141">
        <v>0</v>
      </c>
      <c r="EG176" s="141">
        <v>0</v>
      </c>
      <c r="EH176" s="141">
        <v>0</v>
      </c>
    </row>
    <row r="177" spans="1:138" outlineLevel="3" x14ac:dyDescent="0.2">
      <c r="A177" s="71">
        <v>157</v>
      </c>
      <c r="B177" s="56" t="s">
        <v>198</v>
      </c>
      <c r="C177" s="81" t="s">
        <v>239</v>
      </c>
      <c r="D177" s="58" t="s">
        <v>244</v>
      </c>
      <c r="E177" s="33">
        <v>4074.7539999999999</v>
      </c>
      <c r="F177" s="33">
        <v>44.4756</v>
      </c>
      <c r="G177" s="59">
        <v>10.8877857054862</v>
      </c>
      <c r="H177" s="59">
        <v>13.3696675076677</v>
      </c>
      <c r="I177" s="59">
        <v>1.2693000000000001</v>
      </c>
      <c r="J177" s="59">
        <v>71.331999999999994</v>
      </c>
      <c r="K177" s="59">
        <v>44.886000000000003</v>
      </c>
      <c r="L177" s="449">
        <v>3.0000000000000003E-4</v>
      </c>
      <c r="M177" s="59">
        <v>12.6</v>
      </c>
      <c r="N177" s="59">
        <v>8.1093148528652925</v>
      </c>
      <c r="O177" s="38">
        <v>1</v>
      </c>
      <c r="P177" s="61">
        <v>1</v>
      </c>
      <c r="Q177" s="62">
        <v>0</v>
      </c>
      <c r="R177" s="35">
        <v>0</v>
      </c>
      <c r="S177" s="35">
        <v>0</v>
      </c>
      <c r="T177" s="35">
        <v>0</v>
      </c>
      <c r="U177" s="35">
        <v>0</v>
      </c>
      <c r="V177" s="63">
        <v>0</v>
      </c>
      <c r="W177" s="35">
        <v>0</v>
      </c>
      <c r="X177" s="35">
        <v>0.1</v>
      </c>
      <c r="Y177" s="35">
        <v>0</v>
      </c>
      <c r="Z177" s="35">
        <v>0.03</v>
      </c>
      <c r="AA177" s="35">
        <v>0</v>
      </c>
      <c r="AB177" s="63">
        <v>0.13</v>
      </c>
      <c r="AC177" s="159">
        <v>0</v>
      </c>
      <c r="AD177" s="283">
        <v>0</v>
      </c>
      <c r="AE177" s="283">
        <v>0</v>
      </c>
      <c r="AF177" s="284">
        <v>0</v>
      </c>
      <c r="AG177" s="107"/>
      <c r="AH177" s="108"/>
      <c r="AI177" s="102">
        <v>0</v>
      </c>
      <c r="AJ177" s="109">
        <v>0</v>
      </c>
      <c r="AK177" s="107">
        <v>0</v>
      </c>
      <c r="AL177" s="108">
        <v>0</v>
      </c>
      <c r="AM177" s="108">
        <v>0</v>
      </c>
      <c r="AN177" s="109">
        <v>0</v>
      </c>
      <c r="AO177" s="107">
        <v>0</v>
      </c>
      <c r="AP177" s="108">
        <v>0</v>
      </c>
      <c r="AQ177" s="108">
        <v>0</v>
      </c>
      <c r="AR177" s="109">
        <v>0</v>
      </c>
      <c r="AS177" s="107">
        <v>0</v>
      </c>
      <c r="AT177" s="108">
        <v>0</v>
      </c>
      <c r="AU177" s="108">
        <v>0</v>
      </c>
      <c r="AV177" s="109">
        <v>0</v>
      </c>
      <c r="AW177" s="64">
        <v>0</v>
      </c>
      <c r="AX177" s="65">
        <v>0</v>
      </c>
      <c r="AY177" s="65">
        <v>0</v>
      </c>
      <c r="AZ177" s="67">
        <v>0</v>
      </c>
      <c r="BA177" s="464"/>
      <c r="BB177" s="465"/>
      <c r="BC177" s="466">
        <v>0</v>
      </c>
      <c r="BD177" s="467">
        <v>0</v>
      </c>
      <c r="BE177" s="464">
        <v>0</v>
      </c>
      <c r="BF177" s="465">
        <v>0</v>
      </c>
      <c r="BG177" s="465">
        <v>0</v>
      </c>
      <c r="BH177" s="468">
        <v>0</v>
      </c>
      <c r="BI177" s="464">
        <v>0</v>
      </c>
      <c r="BJ177" s="465">
        <v>0</v>
      </c>
      <c r="BK177" s="465">
        <v>0</v>
      </c>
      <c r="BL177" s="468">
        <v>0</v>
      </c>
      <c r="BM177" s="464">
        <v>0</v>
      </c>
      <c r="BN177" s="465">
        <v>0</v>
      </c>
      <c r="BO177" s="465">
        <v>0</v>
      </c>
      <c r="BP177" s="468">
        <v>0</v>
      </c>
      <c r="BQ177" s="464"/>
      <c r="BR177" s="465"/>
      <c r="BS177" s="465"/>
      <c r="BT177" s="468"/>
      <c r="BU177" s="266">
        <v>0</v>
      </c>
      <c r="BV177" s="267">
        <v>0</v>
      </c>
      <c r="BW177" s="267">
        <v>0</v>
      </c>
      <c r="BX177" s="268">
        <v>0</v>
      </c>
      <c r="BY177" s="121">
        <v>0</v>
      </c>
      <c r="BZ177" s="119">
        <v>0</v>
      </c>
      <c r="CA177" s="119">
        <v>0</v>
      </c>
      <c r="CB177" s="120">
        <v>0</v>
      </c>
      <c r="CC177" s="121">
        <v>0</v>
      </c>
      <c r="CD177" s="119">
        <v>0</v>
      </c>
      <c r="CE177" s="119">
        <v>0</v>
      </c>
      <c r="CF177" s="120">
        <v>0</v>
      </c>
      <c r="CG177" s="121">
        <v>0</v>
      </c>
      <c r="CH177" s="119">
        <v>0</v>
      </c>
      <c r="CI177" s="119">
        <v>0</v>
      </c>
      <c r="CJ177" s="120">
        <v>0</v>
      </c>
      <c r="CK177" s="121">
        <v>0</v>
      </c>
      <c r="CL177" s="119">
        <v>0</v>
      </c>
      <c r="CM177" s="119">
        <v>0</v>
      </c>
      <c r="CN177" s="120">
        <v>0</v>
      </c>
      <c r="CO177" s="41">
        <v>0</v>
      </c>
      <c r="CP177" s="33">
        <v>0</v>
      </c>
      <c r="CQ177" s="33">
        <v>0</v>
      </c>
      <c r="CR177" s="42">
        <v>0</v>
      </c>
      <c r="CS177" s="127">
        <v>0</v>
      </c>
      <c r="CT177" s="128">
        <v>0</v>
      </c>
      <c r="CU177" s="128">
        <v>0</v>
      </c>
      <c r="CV177" s="129">
        <v>0</v>
      </c>
      <c r="CW177" s="127">
        <v>0</v>
      </c>
      <c r="CX177" s="128">
        <v>0</v>
      </c>
      <c r="CY177" s="128">
        <v>0</v>
      </c>
      <c r="CZ177" s="129">
        <v>0</v>
      </c>
      <c r="DA177" s="127">
        <v>0</v>
      </c>
      <c r="DB177" s="128">
        <v>0</v>
      </c>
      <c r="DC177" s="128">
        <v>0</v>
      </c>
      <c r="DD177" s="129">
        <v>0</v>
      </c>
      <c r="DE177" s="127">
        <v>0</v>
      </c>
      <c r="DF177" s="128">
        <v>0</v>
      </c>
      <c r="DG177" s="128">
        <v>0</v>
      </c>
      <c r="DH177" s="129">
        <v>0</v>
      </c>
      <c r="DI177" s="127">
        <v>0</v>
      </c>
      <c r="DJ177" s="128">
        <v>0</v>
      </c>
      <c r="DK177" s="128">
        <v>0</v>
      </c>
      <c r="DL177" s="129">
        <v>0</v>
      </c>
      <c r="DM177" s="160">
        <v>0</v>
      </c>
      <c r="DN177" s="108">
        <v>0</v>
      </c>
      <c r="DO177" s="108">
        <v>0</v>
      </c>
      <c r="DP177" s="108">
        <v>0</v>
      </c>
      <c r="DQ177" s="132">
        <v>0</v>
      </c>
      <c r="DR177" s="302">
        <v>0</v>
      </c>
      <c r="DS177" s="133">
        <v>0</v>
      </c>
      <c r="DT177" s="133">
        <v>0</v>
      </c>
      <c r="DU177" s="133">
        <v>0</v>
      </c>
      <c r="DV177" s="133">
        <v>0</v>
      </c>
      <c r="DW177" s="133">
        <v>0</v>
      </c>
      <c r="DX177" s="161">
        <v>0</v>
      </c>
      <c r="DY177" s="140">
        <v>0</v>
      </c>
      <c r="DZ177" s="140">
        <v>0</v>
      </c>
      <c r="EA177" s="140">
        <v>0</v>
      </c>
      <c r="EB177" s="140">
        <v>0</v>
      </c>
      <c r="EC177" s="94">
        <v>0</v>
      </c>
      <c r="ED177" s="141">
        <v>0</v>
      </c>
      <c r="EE177" s="141">
        <v>0</v>
      </c>
      <c r="EF177" s="141">
        <v>0</v>
      </c>
      <c r="EG177" s="141">
        <v>0</v>
      </c>
      <c r="EH177" s="141">
        <v>0</v>
      </c>
    </row>
    <row r="178" spans="1:138" outlineLevel="3" x14ac:dyDescent="0.2">
      <c r="A178" s="71">
        <v>158</v>
      </c>
      <c r="B178" s="56" t="s">
        <v>198</v>
      </c>
      <c r="C178" s="81" t="s">
        <v>239</v>
      </c>
      <c r="D178" s="58" t="s">
        <v>245</v>
      </c>
      <c r="E178" s="33">
        <v>143287.53599999999</v>
      </c>
      <c r="F178" s="33">
        <v>1821.7761999999998</v>
      </c>
      <c r="G178" s="59">
        <v>8.2487061701536106</v>
      </c>
      <c r="H178" s="59">
        <v>10.1787620047148</v>
      </c>
      <c r="I178" s="59">
        <v>1.6617999999999999</v>
      </c>
      <c r="J178" s="59">
        <v>69.826999999999998</v>
      </c>
      <c r="K178" s="59">
        <v>73.686999999999998</v>
      </c>
      <c r="L178" s="449">
        <v>2.0000000000000001E-4</v>
      </c>
      <c r="M178" s="59">
        <v>5.7</v>
      </c>
      <c r="N178" s="59">
        <v>4.9610953106256046</v>
      </c>
      <c r="O178" s="38">
        <v>1</v>
      </c>
      <c r="P178" s="61">
        <v>1</v>
      </c>
      <c r="Q178" s="62">
        <v>0</v>
      </c>
      <c r="R178" s="35">
        <v>0</v>
      </c>
      <c r="S178" s="35">
        <v>0</v>
      </c>
      <c r="T178" s="35">
        <v>0</v>
      </c>
      <c r="U178" s="35">
        <v>0</v>
      </c>
      <c r="V178" s="63">
        <v>0</v>
      </c>
      <c r="W178" s="35">
        <v>0</v>
      </c>
      <c r="X178" s="35">
        <v>0.1</v>
      </c>
      <c r="Y178" s="35">
        <v>0</v>
      </c>
      <c r="Z178" s="35">
        <v>0.03</v>
      </c>
      <c r="AA178" s="35">
        <v>0</v>
      </c>
      <c r="AB178" s="63">
        <v>0.13</v>
      </c>
      <c r="AC178" s="159">
        <v>0</v>
      </c>
      <c r="AD178" s="283">
        <v>0</v>
      </c>
      <c r="AE178" s="283">
        <v>0</v>
      </c>
      <c r="AF178" s="284">
        <v>0</v>
      </c>
      <c r="AG178" s="107"/>
      <c r="AH178" s="108"/>
      <c r="AI178" s="102">
        <v>0</v>
      </c>
      <c r="AJ178" s="109">
        <v>0</v>
      </c>
      <c r="AK178" s="107">
        <v>0</v>
      </c>
      <c r="AL178" s="108">
        <v>0</v>
      </c>
      <c r="AM178" s="108">
        <v>0</v>
      </c>
      <c r="AN178" s="109">
        <v>0</v>
      </c>
      <c r="AO178" s="107">
        <v>0</v>
      </c>
      <c r="AP178" s="108">
        <v>0</v>
      </c>
      <c r="AQ178" s="108">
        <v>0</v>
      </c>
      <c r="AR178" s="109">
        <v>0</v>
      </c>
      <c r="AS178" s="107">
        <v>0</v>
      </c>
      <c r="AT178" s="108">
        <v>0</v>
      </c>
      <c r="AU178" s="108">
        <v>0</v>
      </c>
      <c r="AV178" s="109">
        <v>0</v>
      </c>
      <c r="AW178" s="64">
        <v>0</v>
      </c>
      <c r="AX178" s="65">
        <v>0</v>
      </c>
      <c r="AY178" s="65">
        <v>0</v>
      </c>
      <c r="AZ178" s="67">
        <v>0</v>
      </c>
      <c r="BA178" s="464"/>
      <c r="BB178" s="465"/>
      <c r="BC178" s="466">
        <v>0</v>
      </c>
      <c r="BD178" s="467">
        <v>0</v>
      </c>
      <c r="BE178" s="464">
        <v>0</v>
      </c>
      <c r="BF178" s="465">
        <v>0</v>
      </c>
      <c r="BG178" s="465">
        <v>0</v>
      </c>
      <c r="BH178" s="468">
        <v>0</v>
      </c>
      <c r="BI178" s="464">
        <v>0</v>
      </c>
      <c r="BJ178" s="465">
        <v>0</v>
      </c>
      <c r="BK178" s="465">
        <v>0</v>
      </c>
      <c r="BL178" s="468">
        <v>0</v>
      </c>
      <c r="BM178" s="464">
        <v>0</v>
      </c>
      <c r="BN178" s="465">
        <v>0</v>
      </c>
      <c r="BO178" s="465">
        <v>0</v>
      </c>
      <c r="BP178" s="468">
        <v>0</v>
      </c>
      <c r="BQ178" s="464"/>
      <c r="BR178" s="465"/>
      <c r="BS178" s="465"/>
      <c r="BT178" s="468"/>
      <c r="BU178" s="266">
        <v>0</v>
      </c>
      <c r="BV178" s="267">
        <v>0</v>
      </c>
      <c r="BW178" s="267">
        <v>0</v>
      </c>
      <c r="BX178" s="268">
        <v>0</v>
      </c>
      <c r="BY178" s="121">
        <v>0</v>
      </c>
      <c r="BZ178" s="119">
        <v>0</v>
      </c>
      <c r="CA178" s="119">
        <v>0</v>
      </c>
      <c r="CB178" s="120">
        <v>0</v>
      </c>
      <c r="CC178" s="121">
        <v>0</v>
      </c>
      <c r="CD178" s="119">
        <v>0</v>
      </c>
      <c r="CE178" s="119">
        <v>0</v>
      </c>
      <c r="CF178" s="120">
        <v>0</v>
      </c>
      <c r="CG178" s="121">
        <v>0</v>
      </c>
      <c r="CH178" s="119">
        <v>0</v>
      </c>
      <c r="CI178" s="119">
        <v>0</v>
      </c>
      <c r="CJ178" s="120">
        <v>0</v>
      </c>
      <c r="CK178" s="121">
        <v>0</v>
      </c>
      <c r="CL178" s="119">
        <v>0</v>
      </c>
      <c r="CM178" s="119">
        <v>0</v>
      </c>
      <c r="CN178" s="120">
        <v>0</v>
      </c>
      <c r="CO178" s="41">
        <v>0</v>
      </c>
      <c r="CP178" s="33">
        <v>0</v>
      </c>
      <c r="CQ178" s="33">
        <v>0</v>
      </c>
      <c r="CR178" s="42">
        <v>0</v>
      </c>
      <c r="CS178" s="127">
        <v>0</v>
      </c>
      <c r="CT178" s="128">
        <v>0</v>
      </c>
      <c r="CU178" s="128">
        <v>0</v>
      </c>
      <c r="CV178" s="129">
        <v>0</v>
      </c>
      <c r="CW178" s="127">
        <v>0</v>
      </c>
      <c r="CX178" s="128">
        <v>0</v>
      </c>
      <c r="CY178" s="128">
        <v>0</v>
      </c>
      <c r="CZ178" s="129">
        <v>0</v>
      </c>
      <c r="DA178" s="127">
        <v>0</v>
      </c>
      <c r="DB178" s="128">
        <v>0</v>
      </c>
      <c r="DC178" s="128">
        <v>0</v>
      </c>
      <c r="DD178" s="129">
        <v>0</v>
      </c>
      <c r="DE178" s="127">
        <v>0</v>
      </c>
      <c r="DF178" s="128">
        <v>0</v>
      </c>
      <c r="DG178" s="128">
        <v>0</v>
      </c>
      <c r="DH178" s="129">
        <v>0</v>
      </c>
      <c r="DI178" s="127">
        <v>0</v>
      </c>
      <c r="DJ178" s="128">
        <v>0</v>
      </c>
      <c r="DK178" s="128">
        <v>0</v>
      </c>
      <c r="DL178" s="129">
        <v>0</v>
      </c>
      <c r="DM178" s="160">
        <v>0</v>
      </c>
      <c r="DN178" s="108">
        <v>0</v>
      </c>
      <c r="DO178" s="108">
        <v>0</v>
      </c>
      <c r="DP178" s="108">
        <v>0</v>
      </c>
      <c r="DQ178" s="132">
        <v>0</v>
      </c>
      <c r="DR178" s="302">
        <v>0</v>
      </c>
      <c r="DS178" s="133">
        <v>0</v>
      </c>
      <c r="DT178" s="133">
        <v>0</v>
      </c>
      <c r="DU178" s="133">
        <v>0</v>
      </c>
      <c r="DV178" s="133">
        <v>0</v>
      </c>
      <c r="DW178" s="133">
        <v>0</v>
      </c>
      <c r="DX178" s="161">
        <v>0</v>
      </c>
      <c r="DY178" s="140">
        <v>0</v>
      </c>
      <c r="DZ178" s="140">
        <v>0</v>
      </c>
      <c r="EA178" s="140">
        <v>0</v>
      </c>
      <c r="EB178" s="140">
        <v>0</v>
      </c>
      <c r="EC178" s="94">
        <v>0</v>
      </c>
      <c r="ED178" s="141">
        <v>0</v>
      </c>
      <c r="EE178" s="141">
        <v>0</v>
      </c>
      <c r="EF178" s="141">
        <v>0</v>
      </c>
      <c r="EG178" s="141">
        <v>0</v>
      </c>
      <c r="EH178" s="141">
        <v>0</v>
      </c>
    </row>
    <row r="179" spans="1:138" outlineLevel="3" x14ac:dyDescent="0.2">
      <c r="A179" s="71">
        <v>159</v>
      </c>
      <c r="B179" s="56" t="s">
        <v>198</v>
      </c>
      <c r="C179" s="81" t="s">
        <v>239</v>
      </c>
      <c r="D179" s="58" t="s">
        <v>246</v>
      </c>
      <c r="E179" s="33">
        <v>45319.949000000001</v>
      </c>
      <c r="F179" s="33">
        <v>487.87520000000006</v>
      </c>
      <c r="G179" s="59">
        <v>9.1593051764148292</v>
      </c>
      <c r="H179" s="59">
        <v>10.951448473034</v>
      </c>
      <c r="I179" s="59">
        <v>1.4888999999999999</v>
      </c>
      <c r="J179" s="59">
        <v>70.748000000000005</v>
      </c>
      <c r="K179" s="59">
        <v>68.686000000000007</v>
      </c>
      <c r="L179" s="449">
        <v>2.0000000000000001E-4</v>
      </c>
      <c r="M179" s="59">
        <v>6.4</v>
      </c>
      <c r="N179" s="59">
        <v>9.3522243493400232</v>
      </c>
      <c r="O179" s="38">
        <v>1</v>
      </c>
      <c r="P179" s="61">
        <v>1</v>
      </c>
      <c r="Q179" s="62">
        <v>0</v>
      </c>
      <c r="R179" s="35">
        <v>0</v>
      </c>
      <c r="S179" s="35">
        <v>0</v>
      </c>
      <c r="T179" s="35">
        <v>0</v>
      </c>
      <c r="U179" s="35">
        <v>0</v>
      </c>
      <c r="V179" s="63">
        <v>0</v>
      </c>
      <c r="W179" s="35">
        <v>0</v>
      </c>
      <c r="X179" s="35">
        <v>0.1</v>
      </c>
      <c r="Y179" s="35">
        <v>0</v>
      </c>
      <c r="Z179" s="35">
        <v>0.03</v>
      </c>
      <c r="AA179" s="35">
        <v>0</v>
      </c>
      <c r="AB179" s="63">
        <v>0.13</v>
      </c>
      <c r="AC179" s="159">
        <v>0</v>
      </c>
      <c r="AD179" s="283">
        <v>0</v>
      </c>
      <c r="AE179" s="283">
        <v>0</v>
      </c>
      <c r="AF179" s="284">
        <v>0</v>
      </c>
      <c r="AG179" s="107"/>
      <c r="AH179" s="108"/>
      <c r="AI179" s="102">
        <v>0</v>
      </c>
      <c r="AJ179" s="109">
        <v>0</v>
      </c>
      <c r="AK179" s="107">
        <v>0</v>
      </c>
      <c r="AL179" s="108">
        <v>0</v>
      </c>
      <c r="AM179" s="108">
        <v>0</v>
      </c>
      <c r="AN179" s="109">
        <v>0</v>
      </c>
      <c r="AO179" s="107">
        <v>0</v>
      </c>
      <c r="AP179" s="108">
        <v>0</v>
      </c>
      <c r="AQ179" s="108">
        <v>0</v>
      </c>
      <c r="AR179" s="109">
        <v>0</v>
      </c>
      <c r="AS179" s="107">
        <v>0</v>
      </c>
      <c r="AT179" s="108">
        <v>0</v>
      </c>
      <c r="AU179" s="108">
        <v>0</v>
      </c>
      <c r="AV179" s="109">
        <v>0</v>
      </c>
      <c r="AW179" s="64">
        <v>0</v>
      </c>
      <c r="AX179" s="65">
        <v>0</v>
      </c>
      <c r="AY179" s="65">
        <v>0</v>
      </c>
      <c r="AZ179" s="67">
        <v>0</v>
      </c>
      <c r="BA179" s="464"/>
      <c r="BB179" s="465"/>
      <c r="BC179" s="466">
        <v>0</v>
      </c>
      <c r="BD179" s="467">
        <v>0</v>
      </c>
      <c r="BE179" s="464">
        <v>0</v>
      </c>
      <c r="BF179" s="465">
        <v>0</v>
      </c>
      <c r="BG179" s="465">
        <v>0</v>
      </c>
      <c r="BH179" s="468">
        <v>0</v>
      </c>
      <c r="BI179" s="464">
        <v>0</v>
      </c>
      <c r="BJ179" s="465">
        <v>0</v>
      </c>
      <c r="BK179" s="465">
        <v>0</v>
      </c>
      <c r="BL179" s="468">
        <v>0</v>
      </c>
      <c r="BM179" s="464">
        <v>0</v>
      </c>
      <c r="BN179" s="465">
        <v>0</v>
      </c>
      <c r="BO179" s="465">
        <v>0</v>
      </c>
      <c r="BP179" s="468">
        <v>0</v>
      </c>
      <c r="BQ179" s="464"/>
      <c r="BR179" s="465"/>
      <c r="BS179" s="465"/>
      <c r="BT179" s="468"/>
      <c r="BU179" s="266">
        <v>0</v>
      </c>
      <c r="BV179" s="267">
        <v>0</v>
      </c>
      <c r="BW179" s="267">
        <v>0</v>
      </c>
      <c r="BX179" s="268">
        <v>0</v>
      </c>
      <c r="BY179" s="121">
        <v>0</v>
      </c>
      <c r="BZ179" s="119">
        <v>0</v>
      </c>
      <c r="CA179" s="119">
        <v>0</v>
      </c>
      <c r="CB179" s="120">
        <v>0</v>
      </c>
      <c r="CC179" s="121">
        <v>0</v>
      </c>
      <c r="CD179" s="119">
        <v>0</v>
      </c>
      <c r="CE179" s="119">
        <v>0</v>
      </c>
      <c r="CF179" s="120">
        <v>0</v>
      </c>
      <c r="CG179" s="121">
        <v>0</v>
      </c>
      <c r="CH179" s="119">
        <v>0</v>
      </c>
      <c r="CI179" s="119">
        <v>0</v>
      </c>
      <c r="CJ179" s="120">
        <v>0</v>
      </c>
      <c r="CK179" s="121">
        <v>0</v>
      </c>
      <c r="CL179" s="119">
        <v>0</v>
      </c>
      <c r="CM179" s="119">
        <v>0</v>
      </c>
      <c r="CN179" s="120">
        <v>0</v>
      </c>
      <c r="CO179" s="41">
        <v>0</v>
      </c>
      <c r="CP179" s="33">
        <v>0</v>
      </c>
      <c r="CQ179" s="33">
        <v>0</v>
      </c>
      <c r="CR179" s="42">
        <v>0</v>
      </c>
      <c r="CS179" s="127">
        <v>0</v>
      </c>
      <c r="CT179" s="128">
        <v>0</v>
      </c>
      <c r="CU179" s="128">
        <v>0</v>
      </c>
      <c r="CV179" s="129">
        <v>0</v>
      </c>
      <c r="CW179" s="127">
        <v>0</v>
      </c>
      <c r="CX179" s="128">
        <v>0</v>
      </c>
      <c r="CY179" s="128">
        <v>0</v>
      </c>
      <c r="CZ179" s="129">
        <v>0</v>
      </c>
      <c r="DA179" s="127">
        <v>0</v>
      </c>
      <c r="DB179" s="128">
        <v>0</v>
      </c>
      <c r="DC179" s="128">
        <v>0</v>
      </c>
      <c r="DD179" s="129">
        <v>0</v>
      </c>
      <c r="DE179" s="127">
        <v>0</v>
      </c>
      <c r="DF179" s="128">
        <v>0</v>
      </c>
      <c r="DG179" s="128">
        <v>0</v>
      </c>
      <c r="DH179" s="129">
        <v>0</v>
      </c>
      <c r="DI179" s="127">
        <v>0</v>
      </c>
      <c r="DJ179" s="128">
        <v>0</v>
      </c>
      <c r="DK179" s="128">
        <v>0</v>
      </c>
      <c r="DL179" s="129">
        <v>0</v>
      </c>
      <c r="DM179" s="160">
        <v>0</v>
      </c>
      <c r="DN179" s="108">
        <v>0</v>
      </c>
      <c r="DO179" s="108">
        <v>0</v>
      </c>
      <c r="DP179" s="108">
        <v>0</v>
      </c>
      <c r="DQ179" s="132">
        <v>0</v>
      </c>
      <c r="DR179" s="302">
        <v>0</v>
      </c>
      <c r="DS179" s="133">
        <v>0</v>
      </c>
      <c r="DT179" s="133">
        <v>0</v>
      </c>
      <c r="DU179" s="133">
        <v>0</v>
      </c>
      <c r="DV179" s="133">
        <v>0</v>
      </c>
      <c r="DW179" s="133">
        <v>0</v>
      </c>
      <c r="DX179" s="161">
        <v>0</v>
      </c>
      <c r="DY179" s="140">
        <v>0</v>
      </c>
      <c r="DZ179" s="140">
        <v>0</v>
      </c>
      <c r="EA179" s="140">
        <v>0</v>
      </c>
      <c r="EB179" s="140">
        <v>0</v>
      </c>
      <c r="EC179" s="94">
        <v>0</v>
      </c>
      <c r="ED179" s="141">
        <v>0</v>
      </c>
      <c r="EE179" s="141">
        <v>0</v>
      </c>
      <c r="EF179" s="141">
        <v>0</v>
      </c>
      <c r="EG179" s="141">
        <v>0</v>
      </c>
      <c r="EH179" s="141">
        <v>0</v>
      </c>
    </row>
    <row r="180" spans="1:138" outlineLevel="2" x14ac:dyDescent="0.2">
      <c r="A180" s="71"/>
      <c r="B180" s="56"/>
      <c r="C180" s="82" t="s">
        <v>247</v>
      </c>
      <c r="D180" s="58"/>
      <c r="E180" s="33">
        <v>208550.82699999999</v>
      </c>
      <c r="F180" s="33">
        <v>2530.2321999999999</v>
      </c>
      <c r="G180" s="59">
        <v>8.1867876432563715</v>
      </c>
      <c r="H180" s="59">
        <v>10.049602490840275</v>
      </c>
      <c r="I180" s="59">
        <v>1.6151112113188661</v>
      </c>
      <c r="J180" s="59">
        <v>70.196366075413948</v>
      </c>
      <c r="K180" s="59">
        <v>72.094214610738106</v>
      </c>
      <c r="L180" s="449">
        <v>1.9479772646953112E-4</v>
      </c>
      <c r="M180" s="59">
        <v>5.7443555180429682</v>
      </c>
      <c r="N180" s="59">
        <v>5.742846327957233</v>
      </c>
      <c r="O180" s="59">
        <v>1</v>
      </c>
      <c r="P180" s="61"/>
      <c r="Q180" s="62">
        <v>0</v>
      </c>
      <c r="R180" s="35">
        <v>0</v>
      </c>
      <c r="S180" s="35">
        <v>0</v>
      </c>
      <c r="T180" s="35">
        <v>0</v>
      </c>
      <c r="U180" s="35">
        <v>0</v>
      </c>
      <c r="V180" s="63">
        <v>0</v>
      </c>
      <c r="W180" s="35">
        <v>0</v>
      </c>
      <c r="X180" s="35">
        <v>0</v>
      </c>
      <c r="Y180" s="35">
        <v>0</v>
      </c>
      <c r="Z180" s="35">
        <v>3.0000000000000002E-2</v>
      </c>
      <c r="AA180" s="35">
        <v>0</v>
      </c>
      <c r="AB180" s="63">
        <v>3.0000000000000002E-2</v>
      </c>
      <c r="AC180" s="159">
        <v>0</v>
      </c>
      <c r="AD180" s="283">
        <v>0</v>
      </c>
      <c r="AE180" s="283">
        <v>0</v>
      </c>
      <c r="AF180" s="284">
        <v>0</v>
      </c>
      <c r="AG180" s="107"/>
      <c r="AH180" s="108"/>
      <c r="AI180" s="102">
        <v>0</v>
      </c>
      <c r="AJ180" s="109">
        <v>0</v>
      </c>
      <c r="AK180" s="107">
        <v>0</v>
      </c>
      <c r="AL180" s="108">
        <v>0</v>
      </c>
      <c r="AM180" s="108">
        <v>0</v>
      </c>
      <c r="AN180" s="109">
        <v>0</v>
      </c>
      <c r="AO180" s="107">
        <v>0</v>
      </c>
      <c r="AP180" s="108">
        <v>0</v>
      </c>
      <c r="AQ180" s="108">
        <v>0</v>
      </c>
      <c r="AR180" s="109">
        <v>0</v>
      </c>
      <c r="AS180" s="107">
        <v>0</v>
      </c>
      <c r="AT180" s="108">
        <v>0</v>
      </c>
      <c r="AU180" s="108">
        <v>0</v>
      </c>
      <c r="AV180" s="109">
        <v>0</v>
      </c>
      <c r="AW180" s="64">
        <v>0</v>
      </c>
      <c r="AX180" s="65">
        <v>0</v>
      </c>
      <c r="AY180" s="65">
        <v>0</v>
      </c>
      <c r="AZ180" s="67">
        <v>0</v>
      </c>
      <c r="BA180" s="464"/>
      <c r="BB180" s="465"/>
      <c r="BC180" s="466">
        <v>0</v>
      </c>
      <c r="BD180" s="467">
        <v>0</v>
      </c>
      <c r="BE180" s="464">
        <v>0</v>
      </c>
      <c r="BF180" s="465">
        <v>0</v>
      </c>
      <c r="BG180" s="465">
        <v>0</v>
      </c>
      <c r="BH180" s="468">
        <v>0</v>
      </c>
      <c r="BI180" s="464">
        <v>0</v>
      </c>
      <c r="BJ180" s="465">
        <v>0</v>
      </c>
      <c r="BK180" s="465">
        <v>0</v>
      </c>
      <c r="BL180" s="468">
        <v>0</v>
      </c>
      <c r="BM180" s="464">
        <v>0</v>
      </c>
      <c r="BN180" s="465">
        <v>0</v>
      </c>
      <c r="BO180" s="465">
        <v>0</v>
      </c>
      <c r="BP180" s="468">
        <v>0</v>
      </c>
      <c r="BQ180" s="464"/>
      <c r="BR180" s="465"/>
      <c r="BS180" s="465"/>
      <c r="BT180" s="468"/>
      <c r="BU180" s="266">
        <v>0</v>
      </c>
      <c r="BV180" s="267">
        <v>0</v>
      </c>
      <c r="BW180" s="267">
        <v>0</v>
      </c>
      <c r="BX180" s="268">
        <v>0</v>
      </c>
      <c r="BY180" s="121">
        <v>0</v>
      </c>
      <c r="BZ180" s="119">
        <v>0</v>
      </c>
      <c r="CA180" s="119">
        <v>0</v>
      </c>
      <c r="CB180" s="120">
        <v>0</v>
      </c>
      <c r="CC180" s="121">
        <v>0</v>
      </c>
      <c r="CD180" s="119">
        <v>0</v>
      </c>
      <c r="CE180" s="119">
        <v>0</v>
      </c>
      <c r="CF180" s="120">
        <v>0</v>
      </c>
      <c r="CG180" s="121">
        <v>0</v>
      </c>
      <c r="CH180" s="119">
        <v>0</v>
      </c>
      <c r="CI180" s="119">
        <v>0</v>
      </c>
      <c r="CJ180" s="120">
        <v>0</v>
      </c>
      <c r="CK180" s="121">
        <v>0</v>
      </c>
      <c r="CL180" s="119">
        <v>0</v>
      </c>
      <c r="CM180" s="119">
        <v>0</v>
      </c>
      <c r="CN180" s="120">
        <v>0</v>
      </c>
      <c r="CO180" s="41">
        <v>0</v>
      </c>
      <c r="CP180" s="33">
        <v>0</v>
      </c>
      <c r="CQ180" s="33">
        <v>0</v>
      </c>
      <c r="CR180" s="42">
        <v>0</v>
      </c>
      <c r="CS180" s="127">
        <v>0</v>
      </c>
      <c r="CT180" s="128">
        <v>0</v>
      </c>
      <c r="CU180" s="128">
        <v>0</v>
      </c>
      <c r="CV180" s="129">
        <v>0</v>
      </c>
      <c r="CW180" s="127">
        <v>0</v>
      </c>
      <c r="CX180" s="128">
        <v>0</v>
      </c>
      <c r="CY180" s="128">
        <v>0</v>
      </c>
      <c r="CZ180" s="129">
        <v>0</v>
      </c>
      <c r="DA180" s="127">
        <v>0</v>
      </c>
      <c r="DB180" s="128">
        <v>0</v>
      </c>
      <c r="DC180" s="128">
        <v>0</v>
      </c>
      <c r="DD180" s="129">
        <v>0</v>
      </c>
      <c r="DE180" s="127">
        <v>0</v>
      </c>
      <c r="DF180" s="128">
        <v>0</v>
      </c>
      <c r="DG180" s="128">
        <v>0</v>
      </c>
      <c r="DH180" s="129">
        <v>0</v>
      </c>
      <c r="DI180" s="127">
        <v>0</v>
      </c>
      <c r="DJ180" s="128">
        <v>0</v>
      </c>
      <c r="DK180" s="128">
        <v>0</v>
      </c>
      <c r="DL180" s="129">
        <v>0</v>
      </c>
      <c r="DM180" s="160">
        <v>0</v>
      </c>
      <c r="DN180" s="108">
        <v>0</v>
      </c>
      <c r="DO180" s="108">
        <v>0</v>
      </c>
      <c r="DP180" s="108">
        <v>0</v>
      </c>
      <c r="DQ180" s="132">
        <v>0</v>
      </c>
      <c r="DR180" s="302">
        <v>0</v>
      </c>
      <c r="DS180" s="133">
        <v>0</v>
      </c>
      <c r="DT180" s="133">
        <v>0</v>
      </c>
      <c r="DU180" s="133">
        <v>0</v>
      </c>
      <c r="DV180" s="133">
        <v>0</v>
      </c>
      <c r="DW180" s="133">
        <v>0</v>
      </c>
      <c r="DX180" s="161">
        <v>0</v>
      </c>
      <c r="DY180" s="140">
        <v>0</v>
      </c>
      <c r="DZ180" s="140">
        <v>0</v>
      </c>
      <c r="EA180" s="140">
        <v>0</v>
      </c>
      <c r="EB180" s="140">
        <v>0</v>
      </c>
      <c r="EC180" s="94">
        <v>0</v>
      </c>
      <c r="ED180" s="141">
        <v>0</v>
      </c>
      <c r="EE180" s="141">
        <v>0</v>
      </c>
      <c r="EF180" s="141">
        <v>0</v>
      </c>
      <c r="EG180" s="141">
        <v>0</v>
      </c>
      <c r="EH180" s="141">
        <v>0</v>
      </c>
    </row>
    <row r="181" spans="1:138" outlineLevel="3" x14ac:dyDescent="0.2">
      <c r="A181" s="71">
        <v>160</v>
      </c>
      <c r="B181" s="56" t="s">
        <v>198</v>
      </c>
      <c r="C181" s="81" t="s">
        <v>248</v>
      </c>
      <c r="D181" s="58" t="s">
        <v>249</v>
      </c>
      <c r="E181" s="33">
        <v>74849.187000000005</v>
      </c>
      <c r="F181" s="33">
        <v>1303.5516</v>
      </c>
      <c r="G181" s="59">
        <v>12.614931631507201</v>
      </c>
      <c r="H181" s="59">
        <v>18.588043541270601</v>
      </c>
      <c r="I181" s="59">
        <v>2.1</v>
      </c>
      <c r="J181" s="59">
        <v>74.832999999999998</v>
      </c>
      <c r="K181" s="59">
        <v>70.715000000000003</v>
      </c>
      <c r="L181" s="449">
        <v>1.0999999999999999E-2</v>
      </c>
      <c r="M181" s="59">
        <v>8.6999999999999993</v>
      </c>
      <c r="N181" s="59">
        <v>7.6384364364930111</v>
      </c>
      <c r="O181" s="38">
        <v>0.97505273736431142</v>
      </c>
      <c r="P181" s="61">
        <v>1</v>
      </c>
      <c r="Q181" s="62">
        <v>0</v>
      </c>
      <c r="R181" s="35">
        <v>2.9224950000000001</v>
      </c>
      <c r="S181" s="35">
        <v>3.8752500000000002E-2</v>
      </c>
      <c r="T181" s="35">
        <v>2.9612475000000003</v>
      </c>
      <c r="U181" s="35">
        <v>2.9612475000000003</v>
      </c>
      <c r="V181" s="63">
        <v>1.0553540314198169E-3</v>
      </c>
      <c r="W181" s="35">
        <v>0.44029998978771273</v>
      </c>
      <c r="X181" s="35">
        <v>1.6699006889602968</v>
      </c>
      <c r="Y181" s="35">
        <v>0</v>
      </c>
      <c r="Z181" s="35">
        <v>0.03</v>
      </c>
      <c r="AA181" s="35">
        <v>6.8702350653927831E-5</v>
      </c>
      <c r="AB181" s="63">
        <v>2.141324735130083</v>
      </c>
      <c r="AC181" s="159">
        <v>0.16874651018024445</v>
      </c>
      <c r="AD181" s="283">
        <v>0.23644619426156727</v>
      </c>
      <c r="AE181" s="283">
        <v>0</v>
      </c>
      <c r="AF181" s="284">
        <v>0.40519270444181171</v>
      </c>
      <c r="AG181" s="107"/>
      <c r="AH181" s="108"/>
      <c r="AI181" s="102">
        <v>0</v>
      </c>
      <c r="AJ181" s="109">
        <v>0</v>
      </c>
      <c r="AK181" s="107">
        <v>9.7478071574026603E-2</v>
      </c>
      <c r="AL181" s="108">
        <v>0.18624423060345185</v>
      </c>
      <c r="AM181" s="108">
        <v>0</v>
      </c>
      <c r="AN181" s="109">
        <v>0.28372230217747846</v>
      </c>
      <c r="AO181" s="107">
        <v>3.1366674786678372E-3</v>
      </c>
      <c r="AP181" s="108">
        <v>4.3950721541017364E-3</v>
      </c>
      <c r="AQ181" s="108">
        <v>0</v>
      </c>
      <c r="AR181" s="109">
        <v>7.5317396327695737E-3</v>
      </c>
      <c r="AS181" s="107">
        <v>6.8131771127549992E-2</v>
      </c>
      <c r="AT181" s="108">
        <v>4.5806891504013694E-2</v>
      </c>
      <c r="AU181" s="108">
        <v>0</v>
      </c>
      <c r="AV181" s="109">
        <v>0.11393866263156369</v>
      </c>
      <c r="AW181" s="64">
        <v>3.7925720107878022E-2</v>
      </c>
      <c r="AX181" s="65">
        <v>0.21959650227879443</v>
      </c>
      <c r="AY181" s="65">
        <v>0</v>
      </c>
      <c r="AZ181" s="67">
        <v>0.25752222238667244</v>
      </c>
      <c r="BA181" s="464"/>
      <c r="BB181" s="465"/>
      <c r="BC181" s="466">
        <v>0</v>
      </c>
      <c r="BD181" s="467">
        <v>0</v>
      </c>
      <c r="BE181" s="464">
        <v>5.2937444562937124E-3</v>
      </c>
      <c r="BF181" s="465">
        <v>4.648900198781912E-3</v>
      </c>
      <c r="BG181" s="465">
        <v>0</v>
      </c>
      <c r="BH181" s="468">
        <v>9.9426446550756244E-3</v>
      </c>
      <c r="BI181" s="464">
        <v>2.225566730483769E-3</v>
      </c>
      <c r="BJ181" s="465">
        <v>1.2849471273601292E-3</v>
      </c>
      <c r="BK181" s="465">
        <v>0</v>
      </c>
      <c r="BL181" s="468">
        <v>3.5105138578438982E-3</v>
      </c>
      <c r="BM181" s="464">
        <v>0.12330147888558893</v>
      </c>
      <c r="BN181" s="465">
        <v>1.0915844656630794E-2</v>
      </c>
      <c r="BO181" s="465">
        <v>0</v>
      </c>
      <c r="BP181" s="468">
        <v>0.13421732354221971</v>
      </c>
      <c r="BQ181" s="464"/>
      <c r="BR181" s="465"/>
      <c r="BS181" s="465"/>
      <c r="BT181" s="468"/>
      <c r="BU181" s="266">
        <v>219.96978333987394</v>
      </c>
      <c r="BV181" s="267">
        <v>308.21981484357684</v>
      </c>
      <c r="BW181" s="267">
        <v>0</v>
      </c>
      <c r="BX181" s="268">
        <v>528.18959818345081</v>
      </c>
      <c r="BY181" s="121">
        <v>0</v>
      </c>
      <c r="BZ181" s="119">
        <v>0</v>
      </c>
      <c r="CA181" s="119">
        <v>0</v>
      </c>
      <c r="CB181" s="120">
        <v>0</v>
      </c>
      <c r="CC181" s="121">
        <v>127.0676961652369</v>
      </c>
      <c r="CD181" s="119">
        <v>242.77896479389864</v>
      </c>
      <c r="CE181" s="119">
        <v>0</v>
      </c>
      <c r="CF181" s="120">
        <v>369.84666095913553</v>
      </c>
      <c r="CG181" s="121">
        <v>4.0888079104854249</v>
      </c>
      <c r="CH181" s="119">
        <v>5.7292033385947647</v>
      </c>
      <c r="CI181" s="119">
        <v>0</v>
      </c>
      <c r="CJ181" s="120">
        <v>9.8180112490801896</v>
      </c>
      <c r="CK181" s="121">
        <v>88.813279264151603</v>
      </c>
      <c r="CL181" s="119">
        <v>59.711646711083461</v>
      </c>
      <c r="CM181" s="119">
        <v>0</v>
      </c>
      <c r="CN181" s="120">
        <v>148.52492597523505</v>
      </c>
      <c r="CO181" s="41">
        <v>49.438133127776567</v>
      </c>
      <c r="CP181" s="33">
        <v>286.2553718999261</v>
      </c>
      <c r="CQ181" s="33">
        <v>0</v>
      </c>
      <c r="CR181" s="42">
        <v>335.69350502770266</v>
      </c>
      <c r="CS181" s="127">
        <v>0</v>
      </c>
      <c r="CT181" s="128">
        <v>0</v>
      </c>
      <c r="CU181" s="128">
        <v>0</v>
      </c>
      <c r="CV181" s="129">
        <v>0</v>
      </c>
      <c r="CW181" s="127">
        <v>6.9006690559927986</v>
      </c>
      <c r="CX181" s="128">
        <v>6.0600812923624794</v>
      </c>
      <c r="CY181" s="128">
        <v>0</v>
      </c>
      <c r="CZ181" s="129">
        <v>12.960750348355278</v>
      </c>
      <c r="DA181" s="127">
        <v>2.901141072428886</v>
      </c>
      <c r="DB181" s="128">
        <v>1.6749948837857003</v>
      </c>
      <c r="DC181" s="128">
        <v>0</v>
      </c>
      <c r="DD181" s="129">
        <v>4.5761359562145865</v>
      </c>
      <c r="DE181" s="127">
        <v>160.72984008367567</v>
      </c>
      <c r="DF181" s="128">
        <v>14.229366767502523</v>
      </c>
      <c r="DG181" s="128">
        <v>0</v>
      </c>
      <c r="DH181" s="129">
        <v>174.95920685117818</v>
      </c>
      <c r="DI181" s="127">
        <v>0</v>
      </c>
      <c r="DJ181" s="128">
        <v>0</v>
      </c>
      <c r="DK181" s="128">
        <v>0</v>
      </c>
      <c r="DL181" s="129">
        <v>0</v>
      </c>
      <c r="DM181" s="160">
        <v>0.40519270444181171</v>
      </c>
      <c r="DN181" s="108">
        <v>0</v>
      </c>
      <c r="DO181" s="108">
        <v>0.28372230217747846</v>
      </c>
      <c r="DP181" s="108">
        <v>7.5317396327695737E-3</v>
      </c>
      <c r="DQ181" s="132">
        <v>0.11393866263156369</v>
      </c>
      <c r="DR181" s="302">
        <v>0.25752222238667244</v>
      </c>
      <c r="DS181" s="133">
        <v>0</v>
      </c>
      <c r="DT181" s="133">
        <v>9.9426446550756244E-3</v>
      </c>
      <c r="DU181" s="133">
        <v>3.5105138578438982E-3</v>
      </c>
      <c r="DV181" s="133">
        <v>0.13421732354221971</v>
      </c>
      <c r="DW181" s="133">
        <v>0</v>
      </c>
      <c r="DX181" s="161">
        <v>528.18959818345081</v>
      </c>
      <c r="DY181" s="140">
        <v>0</v>
      </c>
      <c r="DZ181" s="140">
        <v>369.84666095913553</v>
      </c>
      <c r="EA181" s="140">
        <v>9.8180112490801896</v>
      </c>
      <c r="EB181" s="140">
        <v>148.52492597523505</v>
      </c>
      <c r="EC181" s="94">
        <v>335.69350502770266</v>
      </c>
      <c r="ED181" s="141">
        <v>0</v>
      </c>
      <c r="EE181" s="141">
        <v>12.960750348355278</v>
      </c>
      <c r="EF181" s="141">
        <v>4.5761359562145865</v>
      </c>
      <c r="EG181" s="141">
        <v>174.95920685117818</v>
      </c>
      <c r="EH181" s="141">
        <v>0</v>
      </c>
    </row>
    <row r="182" spans="1:138" outlineLevel="2" x14ac:dyDescent="0.2">
      <c r="A182" s="71"/>
      <c r="B182" s="56"/>
      <c r="C182" s="82" t="s">
        <v>250</v>
      </c>
      <c r="D182" s="58"/>
      <c r="E182" s="33">
        <v>74849.187000000005</v>
      </c>
      <c r="F182" s="33">
        <v>1303.5516</v>
      </c>
      <c r="G182" s="59">
        <v>12.614931631507201</v>
      </c>
      <c r="H182" s="59">
        <v>18.588043541270601</v>
      </c>
      <c r="I182" s="59">
        <v>2.1</v>
      </c>
      <c r="J182" s="59">
        <v>74.832999999999998</v>
      </c>
      <c r="K182" s="59">
        <v>70.715000000000003</v>
      </c>
      <c r="L182" s="449">
        <v>1.0999999999999999E-2</v>
      </c>
      <c r="M182" s="59">
        <v>8.6999999999999993</v>
      </c>
      <c r="N182" s="59">
        <v>7.6384364364930102</v>
      </c>
      <c r="O182" s="59">
        <v>0.97505273736431142</v>
      </c>
      <c r="P182" s="61"/>
      <c r="Q182" s="62">
        <v>0</v>
      </c>
      <c r="R182" s="35">
        <v>3</v>
      </c>
      <c r="S182" s="35">
        <v>0</v>
      </c>
      <c r="T182" s="35">
        <v>0</v>
      </c>
      <c r="U182" s="35">
        <v>3</v>
      </c>
      <c r="V182" s="63">
        <v>0</v>
      </c>
      <c r="W182" s="35">
        <v>0</v>
      </c>
      <c r="X182" s="35">
        <v>0</v>
      </c>
      <c r="Y182" s="35">
        <v>0</v>
      </c>
      <c r="Z182" s="35">
        <v>0.03</v>
      </c>
      <c r="AA182" s="35">
        <v>6.8702350653927831E-5</v>
      </c>
      <c r="AB182" s="63">
        <v>3.0068702350653925E-2</v>
      </c>
      <c r="AC182" s="159">
        <v>0.16874651018024445</v>
      </c>
      <c r="AD182" s="283">
        <v>0.23644619426156727</v>
      </c>
      <c r="AE182" s="283">
        <v>0</v>
      </c>
      <c r="AF182" s="284">
        <v>0.40519270444181171</v>
      </c>
      <c r="AG182" s="107"/>
      <c r="AH182" s="108"/>
      <c r="AI182" s="102">
        <v>0</v>
      </c>
      <c r="AJ182" s="109">
        <v>0</v>
      </c>
      <c r="AK182" s="107">
        <v>9.7478071574026603E-2</v>
      </c>
      <c r="AL182" s="108">
        <v>0.18624423060345185</v>
      </c>
      <c r="AM182" s="108">
        <v>0</v>
      </c>
      <c r="AN182" s="109">
        <v>0.28372230217747846</v>
      </c>
      <c r="AO182" s="107">
        <v>3.1366674786678372E-3</v>
      </c>
      <c r="AP182" s="108">
        <v>4.3950721541017364E-3</v>
      </c>
      <c r="AQ182" s="108">
        <v>0</v>
      </c>
      <c r="AR182" s="109">
        <v>7.5317396327695737E-3</v>
      </c>
      <c r="AS182" s="107">
        <v>6.8131771127549992E-2</v>
      </c>
      <c r="AT182" s="108">
        <v>4.5806891504013694E-2</v>
      </c>
      <c r="AU182" s="108">
        <v>0</v>
      </c>
      <c r="AV182" s="109">
        <v>0.11393866263156369</v>
      </c>
      <c r="AW182" s="64">
        <v>3.7925720107878022E-2</v>
      </c>
      <c r="AX182" s="65">
        <v>0.21959650227879443</v>
      </c>
      <c r="AY182" s="65">
        <v>0</v>
      </c>
      <c r="AZ182" s="67">
        <v>0.25752222238667244</v>
      </c>
      <c r="BA182" s="464"/>
      <c r="BB182" s="465"/>
      <c r="BC182" s="466">
        <v>0</v>
      </c>
      <c r="BD182" s="467">
        <v>0</v>
      </c>
      <c r="BE182" s="464">
        <v>5.2937444562937124E-3</v>
      </c>
      <c r="BF182" s="465">
        <v>4.648900198781912E-3</v>
      </c>
      <c r="BG182" s="465">
        <v>0</v>
      </c>
      <c r="BH182" s="468">
        <v>9.9426446550756244E-3</v>
      </c>
      <c r="BI182" s="464">
        <v>2.225566730483769E-3</v>
      </c>
      <c r="BJ182" s="465">
        <v>1.2849471273601292E-3</v>
      </c>
      <c r="BK182" s="465">
        <v>0</v>
      </c>
      <c r="BL182" s="468">
        <v>3.5105138578438982E-3</v>
      </c>
      <c r="BM182" s="464">
        <v>0.12330147888558893</v>
      </c>
      <c r="BN182" s="465">
        <v>1.0915844656630794E-2</v>
      </c>
      <c r="BO182" s="465">
        <v>0</v>
      </c>
      <c r="BP182" s="468">
        <v>0.13421732354221971</v>
      </c>
      <c r="BQ182" s="464"/>
      <c r="BR182" s="465"/>
      <c r="BS182" s="465"/>
      <c r="BT182" s="468"/>
      <c r="BU182" s="266">
        <v>219.96978333987394</v>
      </c>
      <c r="BV182" s="267">
        <v>308.21981484357684</v>
      </c>
      <c r="BW182" s="267">
        <v>0</v>
      </c>
      <c r="BX182" s="268">
        <v>528.18959818345081</v>
      </c>
      <c r="BY182" s="121">
        <v>0</v>
      </c>
      <c r="BZ182" s="119">
        <v>0</v>
      </c>
      <c r="CA182" s="119">
        <v>0</v>
      </c>
      <c r="CB182" s="120">
        <v>0</v>
      </c>
      <c r="CC182" s="121">
        <v>127.0676961652369</v>
      </c>
      <c r="CD182" s="119">
        <v>242.77896479389864</v>
      </c>
      <c r="CE182" s="119">
        <v>0</v>
      </c>
      <c r="CF182" s="120">
        <v>369.84666095913553</v>
      </c>
      <c r="CG182" s="121">
        <v>4.0888079104854249</v>
      </c>
      <c r="CH182" s="119">
        <v>5.7292033385947647</v>
      </c>
      <c r="CI182" s="119">
        <v>0</v>
      </c>
      <c r="CJ182" s="120">
        <v>9.8180112490801896</v>
      </c>
      <c r="CK182" s="121">
        <v>88.813279264151603</v>
      </c>
      <c r="CL182" s="119">
        <v>59.711646711083461</v>
      </c>
      <c r="CM182" s="119">
        <v>0</v>
      </c>
      <c r="CN182" s="120">
        <v>148.52492597523505</v>
      </c>
      <c r="CO182" s="41">
        <v>49.438133127776567</v>
      </c>
      <c r="CP182" s="33">
        <v>286.2553718999261</v>
      </c>
      <c r="CQ182" s="33">
        <v>0</v>
      </c>
      <c r="CR182" s="42">
        <v>335.69350502770266</v>
      </c>
      <c r="CS182" s="127">
        <v>0</v>
      </c>
      <c r="CT182" s="128">
        <v>0</v>
      </c>
      <c r="CU182" s="128">
        <v>0</v>
      </c>
      <c r="CV182" s="129">
        <v>0</v>
      </c>
      <c r="CW182" s="127">
        <v>6.9006690559927986</v>
      </c>
      <c r="CX182" s="128">
        <v>6.0600812923624794</v>
      </c>
      <c r="CY182" s="128">
        <v>0</v>
      </c>
      <c r="CZ182" s="129">
        <v>12.960750348355278</v>
      </c>
      <c r="DA182" s="127">
        <v>2.901141072428886</v>
      </c>
      <c r="DB182" s="128">
        <v>1.6749948837857003</v>
      </c>
      <c r="DC182" s="128">
        <v>0</v>
      </c>
      <c r="DD182" s="129">
        <v>4.5761359562145865</v>
      </c>
      <c r="DE182" s="127">
        <v>160.72984008367567</v>
      </c>
      <c r="DF182" s="128">
        <v>14.229366767502523</v>
      </c>
      <c r="DG182" s="128">
        <v>0</v>
      </c>
      <c r="DH182" s="129">
        <v>174.95920685117818</v>
      </c>
      <c r="DI182" s="127">
        <v>0</v>
      </c>
      <c r="DJ182" s="128">
        <v>0</v>
      </c>
      <c r="DK182" s="128">
        <v>0</v>
      </c>
      <c r="DL182" s="129">
        <v>0</v>
      </c>
      <c r="DM182" s="160">
        <v>0.40519270444181171</v>
      </c>
      <c r="DN182" s="108">
        <v>0</v>
      </c>
      <c r="DO182" s="108">
        <v>0.28372230217747846</v>
      </c>
      <c r="DP182" s="108">
        <v>7.5317396327695737E-3</v>
      </c>
      <c r="DQ182" s="132">
        <v>0.11393866263156369</v>
      </c>
      <c r="DR182" s="302">
        <v>0.25752222238667244</v>
      </c>
      <c r="DS182" s="133">
        <v>0</v>
      </c>
      <c r="DT182" s="133">
        <v>9.9426446550756244E-3</v>
      </c>
      <c r="DU182" s="133">
        <v>3.5105138578438982E-3</v>
      </c>
      <c r="DV182" s="133">
        <v>0.13421732354221971</v>
      </c>
      <c r="DW182" s="133">
        <v>0</v>
      </c>
      <c r="DX182" s="161">
        <v>528.18959818345081</v>
      </c>
      <c r="DY182" s="140">
        <v>0</v>
      </c>
      <c r="DZ182" s="140">
        <v>369.84666095913553</v>
      </c>
      <c r="EA182" s="140">
        <v>9.8180112490801896</v>
      </c>
      <c r="EB182" s="140">
        <v>148.52492597523505</v>
      </c>
      <c r="EC182" s="94">
        <v>335.69350502770266</v>
      </c>
      <c r="ED182" s="141">
        <v>0</v>
      </c>
      <c r="EE182" s="141">
        <v>12.960750348355278</v>
      </c>
      <c r="EF182" s="141">
        <v>4.5761359562145865</v>
      </c>
      <c r="EG182" s="141">
        <v>174.95920685117818</v>
      </c>
      <c r="EH182" s="141">
        <v>0</v>
      </c>
    </row>
    <row r="183" spans="1:138" outlineLevel="3" x14ac:dyDescent="0.2">
      <c r="A183" s="71">
        <v>161</v>
      </c>
      <c r="B183" s="56" t="s">
        <v>198</v>
      </c>
      <c r="C183" s="81" t="s">
        <v>251</v>
      </c>
      <c r="D183" s="58" t="s">
        <v>252</v>
      </c>
      <c r="E183" s="33">
        <v>2978.3389999999999</v>
      </c>
      <c r="F183" s="33">
        <v>39.6768</v>
      </c>
      <c r="G183" s="59">
        <v>13.219012141142301</v>
      </c>
      <c r="H183" s="59">
        <v>16.1635243338688</v>
      </c>
      <c r="I183" s="59">
        <v>1.5523</v>
      </c>
      <c r="J183" s="59">
        <v>74.430999999999997</v>
      </c>
      <c r="K183" s="59">
        <v>63.58</v>
      </c>
      <c r="L183" s="449">
        <v>0</v>
      </c>
      <c r="M183" s="59">
        <v>8.6</v>
      </c>
      <c r="N183" s="59">
        <v>14.695280684907447</v>
      </c>
      <c r="O183" s="38">
        <v>0.80621323956584423</v>
      </c>
      <c r="P183" s="61">
        <v>1</v>
      </c>
      <c r="Q183" s="62">
        <v>0</v>
      </c>
      <c r="R183" s="35">
        <v>1.9800000000000002</v>
      </c>
      <c r="S183" s="35">
        <v>0.01</v>
      </c>
      <c r="T183" s="35">
        <v>1.9900000000000002</v>
      </c>
      <c r="U183" s="35">
        <v>1.9900000000000002</v>
      </c>
      <c r="V183" s="63">
        <v>0</v>
      </c>
      <c r="W183" s="35">
        <v>0</v>
      </c>
      <c r="X183" s="35">
        <v>2</v>
      </c>
      <c r="Y183" s="35">
        <v>0</v>
      </c>
      <c r="Z183" s="35">
        <v>0.03</v>
      </c>
      <c r="AA183" s="35">
        <v>0</v>
      </c>
      <c r="AB183" s="63">
        <v>2.0299999999999998</v>
      </c>
      <c r="AC183" s="159">
        <v>0</v>
      </c>
      <c r="AD183" s="283">
        <v>0.10000000000000002</v>
      </c>
      <c r="AE183" s="283">
        <v>0</v>
      </c>
      <c r="AF183" s="284">
        <v>0.10000000000000002</v>
      </c>
      <c r="AG183" s="107"/>
      <c r="AH183" s="108"/>
      <c r="AI183" s="102">
        <v>0</v>
      </c>
      <c r="AJ183" s="109">
        <v>0</v>
      </c>
      <c r="AK183" s="107">
        <v>0</v>
      </c>
      <c r="AL183" s="108">
        <v>7.8962715536963698E-2</v>
      </c>
      <c r="AM183" s="108">
        <v>0</v>
      </c>
      <c r="AN183" s="109">
        <v>7.8962715536963698E-2</v>
      </c>
      <c r="AO183" s="107">
        <v>0</v>
      </c>
      <c r="AP183" s="108">
        <v>1.616352433386886E-3</v>
      </c>
      <c r="AQ183" s="108">
        <v>0</v>
      </c>
      <c r="AR183" s="109">
        <v>1.616352433386886E-3</v>
      </c>
      <c r="AS183" s="107">
        <v>0</v>
      </c>
      <c r="AT183" s="108">
        <v>1.9420932029649434E-2</v>
      </c>
      <c r="AU183" s="108">
        <v>0</v>
      </c>
      <c r="AV183" s="109">
        <v>1.9420932029649434E-2</v>
      </c>
      <c r="AW183" s="64">
        <v>0</v>
      </c>
      <c r="AX183" s="65">
        <v>0</v>
      </c>
      <c r="AY183" s="65">
        <v>0</v>
      </c>
      <c r="AZ183" s="67">
        <v>0</v>
      </c>
      <c r="BA183" s="464"/>
      <c r="BB183" s="465"/>
      <c r="BC183" s="466">
        <v>0</v>
      </c>
      <c r="BD183" s="467">
        <v>0</v>
      </c>
      <c r="BE183" s="464">
        <v>0</v>
      </c>
      <c r="BF183" s="465">
        <v>1.5311424457847328E-2</v>
      </c>
      <c r="BG183" s="465">
        <v>0</v>
      </c>
      <c r="BH183" s="468">
        <v>1.5311424457847328E-2</v>
      </c>
      <c r="BI183" s="464">
        <v>0</v>
      </c>
      <c r="BJ183" s="465">
        <v>8.9133833919095781E-3</v>
      </c>
      <c r="BK183" s="465">
        <v>0</v>
      </c>
      <c r="BL183" s="468">
        <v>8.9133833919095781E-3</v>
      </c>
      <c r="BM183" s="464">
        <v>0</v>
      </c>
      <c r="BN183" s="465">
        <v>7.5775192150243115E-2</v>
      </c>
      <c r="BO183" s="465">
        <v>0</v>
      </c>
      <c r="BP183" s="468">
        <v>7.5775192150243115E-2</v>
      </c>
      <c r="BQ183" s="464"/>
      <c r="BR183" s="465"/>
      <c r="BS183" s="465"/>
      <c r="BT183" s="468"/>
      <c r="BU183" s="266">
        <v>0</v>
      </c>
      <c r="BV183" s="267">
        <v>3.967680000000001</v>
      </c>
      <c r="BW183" s="267">
        <v>0</v>
      </c>
      <c r="BX183" s="268">
        <v>3.967680000000001</v>
      </c>
      <c r="BY183" s="121">
        <v>0</v>
      </c>
      <c r="BZ183" s="119">
        <v>0</v>
      </c>
      <c r="CA183" s="119">
        <v>0</v>
      </c>
      <c r="CB183" s="120">
        <v>0</v>
      </c>
      <c r="CC183" s="121">
        <v>0</v>
      </c>
      <c r="CD183" s="119">
        <v>3.1329878718170012</v>
      </c>
      <c r="CE183" s="119">
        <v>0</v>
      </c>
      <c r="CF183" s="120">
        <v>3.1329878718170012</v>
      </c>
      <c r="CG183" s="121">
        <v>0</v>
      </c>
      <c r="CH183" s="119">
        <v>6.4131692229004791E-2</v>
      </c>
      <c r="CI183" s="119">
        <v>0</v>
      </c>
      <c r="CJ183" s="120">
        <v>6.4131692229004791E-2</v>
      </c>
      <c r="CK183" s="121">
        <v>0</v>
      </c>
      <c r="CL183" s="119">
        <v>0.7705604359539947</v>
      </c>
      <c r="CM183" s="119">
        <v>0</v>
      </c>
      <c r="CN183" s="120">
        <v>0.7705604359539947</v>
      </c>
      <c r="CO183" s="41">
        <v>0</v>
      </c>
      <c r="CP183" s="33">
        <v>0</v>
      </c>
      <c r="CQ183" s="33">
        <v>0</v>
      </c>
      <c r="CR183" s="42">
        <v>0</v>
      </c>
      <c r="CS183" s="127">
        <v>0</v>
      </c>
      <c r="CT183" s="128">
        <v>0</v>
      </c>
      <c r="CU183" s="128">
        <v>0</v>
      </c>
      <c r="CV183" s="129">
        <v>0</v>
      </c>
      <c r="CW183" s="127">
        <v>0</v>
      </c>
      <c r="CX183" s="128">
        <v>0.60750832592911685</v>
      </c>
      <c r="CY183" s="128">
        <v>0</v>
      </c>
      <c r="CZ183" s="129">
        <v>0.60750832592911685</v>
      </c>
      <c r="DA183" s="127">
        <v>0</v>
      </c>
      <c r="DB183" s="128">
        <v>0.35365453016411796</v>
      </c>
      <c r="DC183" s="128">
        <v>0</v>
      </c>
      <c r="DD183" s="129">
        <v>0.35365453016411796</v>
      </c>
      <c r="DE183" s="127">
        <v>0</v>
      </c>
      <c r="DF183" s="128">
        <v>3.0065171439067662</v>
      </c>
      <c r="DG183" s="128">
        <v>0</v>
      </c>
      <c r="DH183" s="129">
        <v>3.0065171439067662</v>
      </c>
      <c r="DI183" s="127">
        <v>0</v>
      </c>
      <c r="DJ183" s="128">
        <v>0</v>
      </c>
      <c r="DK183" s="128">
        <v>0</v>
      </c>
      <c r="DL183" s="129">
        <v>0</v>
      </c>
      <c r="DM183" s="160">
        <v>0.10000000000000002</v>
      </c>
      <c r="DN183" s="108">
        <v>0</v>
      </c>
      <c r="DO183" s="108">
        <v>7.8962715536963698E-2</v>
      </c>
      <c r="DP183" s="108">
        <v>1.616352433386886E-3</v>
      </c>
      <c r="DQ183" s="132">
        <v>1.9420932029649434E-2</v>
      </c>
      <c r="DR183" s="302">
        <v>0</v>
      </c>
      <c r="DS183" s="133">
        <v>0</v>
      </c>
      <c r="DT183" s="133">
        <v>1.5311424457847328E-2</v>
      </c>
      <c r="DU183" s="133">
        <v>8.9133833919095781E-3</v>
      </c>
      <c r="DV183" s="133">
        <v>7.5775192150243115E-2</v>
      </c>
      <c r="DW183" s="133">
        <v>0</v>
      </c>
      <c r="DX183" s="161">
        <v>3.967680000000001</v>
      </c>
      <c r="DY183" s="140">
        <v>0</v>
      </c>
      <c r="DZ183" s="140">
        <v>3.1329878718170012</v>
      </c>
      <c r="EA183" s="140">
        <v>6.4131692229004791E-2</v>
      </c>
      <c r="EB183" s="140">
        <v>0.7705604359539947</v>
      </c>
      <c r="EC183" s="94">
        <v>0</v>
      </c>
      <c r="ED183" s="141">
        <v>0</v>
      </c>
      <c r="EE183" s="141">
        <v>0.60750832592911685</v>
      </c>
      <c r="EF183" s="141">
        <v>0.35365453016411796</v>
      </c>
      <c r="EG183" s="141">
        <v>3.0065171439067662</v>
      </c>
      <c r="EH183" s="141">
        <v>0</v>
      </c>
    </row>
    <row r="184" spans="1:138" outlineLevel="3" x14ac:dyDescent="0.2">
      <c r="A184" s="71">
        <v>162</v>
      </c>
      <c r="B184" s="56" t="s">
        <v>198</v>
      </c>
      <c r="C184" s="81" t="s">
        <v>251</v>
      </c>
      <c r="D184" s="58" t="s">
        <v>253</v>
      </c>
      <c r="E184" s="33">
        <v>9361.4770000000008</v>
      </c>
      <c r="F184" s="33">
        <v>199.8116</v>
      </c>
      <c r="G184" s="59">
        <v>39.599811891148001</v>
      </c>
      <c r="H184" s="59">
        <v>47.074850698625397</v>
      </c>
      <c r="I184" s="59">
        <v>2.3029000000000002</v>
      </c>
      <c r="J184" s="59">
        <v>70.637</v>
      </c>
      <c r="K184" s="59">
        <v>53.401000000000003</v>
      </c>
      <c r="L184" s="449">
        <v>1.1699999999999999E-2</v>
      </c>
      <c r="M184" s="59">
        <v>20.399999999999999</v>
      </c>
      <c r="N184" s="59">
        <v>17.432405266434522</v>
      </c>
      <c r="O184" s="38">
        <v>0.15374368961821294</v>
      </c>
      <c r="P184" s="61">
        <v>1</v>
      </c>
      <c r="Q184" s="62">
        <v>0</v>
      </c>
      <c r="R184" s="35">
        <v>28.408485839999997</v>
      </c>
      <c r="S184" s="35">
        <v>3.1957570799999995</v>
      </c>
      <c r="T184" s="35">
        <v>31.604242919999997</v>
      </c>
      <c r="U184" s="35">
        <v>31.604242919999997</v>
      </c>
      <c r="V184" s="63">
        <v>0</v>
      </c>
      <c r="W184" s="35">
        <v>0.6</v>
      </c>
      <c r="X184" s="35">
        <v>5.4</v>
      </c>
      <c r="Y184" s="35">
        <v>0</v>
      </c>
      <c r="Z184" s="35">
        <v>0.03</v>
      </c>
      <c r="AA184" s="35">
        <v>0</v>
      </c>
      <c r="AB184" s="63">
        <v>6.03</v>
      </c>
      <c r="AC184" s="159">
        <v>0.20314633500000004</v>
      </c>
      <c r="AD184" s="283">
        <v>1.0353756150000002</v>
      </c>
      <c r="AE184" s="283">
        <v>0</v>
      </c>
      <c r="AF184" s="284">
        <v>1.2385219500000002</v>
      </c>
      <c r="AG184" s="107"/>
      <c r="AH184" s="108"/>
      <c r="AI184" s="102">
        <v>0</v>
      </c>
      <c r="AJ184" s="109">
        <v>0</v>
      </c>
      <c r="AK184" s="107">
        <v>4.8848807341599541E-2</v>
      </c>
      <c r="AL184" s="108">
        <v>0.79187362220802004</v>
      </c>
      <c r="AM184" s="108">
        <v>0</v>
      </c>
      <c r="AN184" s="109">
        <v>0.84072242954961962</v>
      </c>
      <c r="AO184" s="107">
        <v>9.563083390097947E-3</v>
      </c>
      <c r="AP184" s="108">
        <v>4.8740152493122441E-2</v>
      </c>
      <c r="AQ184" s="108">
        <v>0</v>
      </c>
      <c r="AR184" s="109">
        <v>5.8303235883220388E-2</v>
      </c>
      <c r="AS184" s="107">
        <v>0.14473444426830256</v>
      </c>
      <c r="AT184" s="108">
        <v>0.19476184029885776</v>
      </c>
      <c r="AU184" s="108">
        <v>0</v>
      </c>
      <c r="AV184" s="109">
        <v>0.3394962845671603</v>
      </c>
      <c r="AW184" s="64">
        <v>0</v>
      </c>
      <c r="AX184" s="65">
        <v>0</v>
      </c>
      <c r="AY184" s="65">
        <v>0</v>
      </c>
      <c r="AZ184" s="67">
        <v>0</v>
      </c>
      <c r="BA184" s="464"/>
      <c r="BB184" s="465"/>
      <c r="BC184" s="466">
        <v>0</v>
      </c>
      <c r="BD184" s="467">
        <v>0</v>
      </c>
      <c r="BE184" s="464">
        <v>4.1604514588752937E-2</v>
      </c>
      <c r="BF184" s="465">
        <v>0.67017564562320908</v>
      </c>
      <c r="BG184" s="465">
        <v>0</v>
      </c>
      <c r="BH184" s="468">
        <v>0.711780160211962</v>
      </c>
      <c r="BI184" s="464">
        <v>8.5372883016464791E-3</v>
      </c>
      <c r="BJ184" s="465">
        <v>5.7662615758435204E-2</v>
      </c>
      <c r="BK184" s="465">
        <v>0</v>
      </c>
      <c r="BL184" s="468">
        <v>6.619990406008168E-2</v>
      </c>
      <c r="BM184" s="464">
        <v>0.15300453210960063</v>
      </c>
      <c r="BN184" s="465">
        <v>0.30753735361835599</v>
      </c>
      <c r="BO184" s="465">
        <v>0</v>
      </c>
      <c r="BP184" s="468">
        <v>0.46054188572795662</v>
      </c>
      <c r="BQ184" s="464"/>
      <c r="BR184" s="465"/>
      <c r="BS184" s="465"/>
      <c r="BT184" s="468"/>
      <c r="BU184" s="266">
        <v>40.590994230486011</v>
      </c>
      <c r="BV184" s="267">
        <v>206.88005823413403</v>
      </c>
      <c r="BW184" s="267">
        <v>0</v>
      </c>
      <c r="BX184" s="268">
        <v>247.47105246462004</v>
      </c>
      <c r="BY184" s="121">
        <v>0</v>
      </c>
      <c r="BZ184" s="119">
        <v>0</v>
      </c>
      <c r="CA184" s="119">
        <v>0</v>
      </c>
      <c r="CB184" s="120">
        <v>0</v>
      </c>
      <c r="CC184" s="121">
        <v>9.7605583530167515</v>
      </c>
      <c r="CD184" s="119">
        <v>158.22553545118001</v>
      </c>
      <c r="CE184" s="119">
        <v>0</v>
      </c>
      <c r="CF184" s="120">
        <v>167.98609380419677</v>
      </c>
      <c r="CG184" s="121">
        <v>1.9108149931088949</v>
      </c>
      <c r="CH184" s="119">
        <v>9.738847853894784</v>
      </c>
      <c r="CI184" s="119">
        <v>0</v>
      </c>
      <c r="CJ184" s="120">
        <v>11.649662847003679</v>
      </c>
      <c r="CK184" s="121">
        <v>28.919620884360363</v>
      </c>
      <c r="CL184" s="119">
        <v>38.91567492905925</v>
      </c>
      <c r="CM184" s="119">
        <v>0</v>
      </c>
      <c r="CN184" s="120">
        <v>67.835295813419606</v>
      </c>
      <c r="CO184" s="41">
        <v>0</v>
      </c>
      <c r="CP184" s="33">
        <v>0</v>
      </c>
      <c r="CQ184" s="33">
        <v>0</v>
      </c>
      <c r="CR184" s="42">
        <v>0</v>
      </c>
      <c r="CS184" s="127">
        <v>0</v>
      </c>
      <c r="CT184" s="128">
        <v>0</v>
      </c>
      <c r="CU184" s="128">
        <v>0</v>
      </c>
      <c r="CV184" s="129">
        <v>0</v>
      </c>
      <c r="CW184" s="127">
        <v>8.313064627202067</v>
      </c>
      <c r="CX184" s="128">
        <v>133.9088680330064</v>
      </c>
      <c r="CY184" s="128">
        <v>0</v>
      </c>
      <c r="CZ184" s="129">
        <v>142.22193266020847</v>
      </c>
      <c r="DA184" s="127">
        <v>1.7058492352132657</v>
      </c>
      <c r="DB184" s="128">
        <v>11.521659514878152</v>
      </c>
      <c r="DC184" s="128">
        <v>0</v>
      </c>
      <c r="DD184" s="129">
        <v>13.227508750091417</v>
      </c>
      <c r="DE184" s="127">
        <v>30.572080368070676</v>
      </c>
      <c r="DF184" s="128">
        <v>61.449530686249503</v>
      </c>
      <c r="DG184" s="128">
        <v>0</v>
      </c>
      <c r="DH184" s="129">
        <v>92.021611054320175</v>
      </c>
      <c r="DI184" s="127">
        <v>0</v>
      </c>
      <c r="DJ184" s="128">
        <v>0</v>
      </c>
      <c r="DK184" s="128">
        <v>0</v>
      </c>
      <c r="DL184" s="129">
        <v>0</v>
      </c>
      <c r="DM184" s="160">
        <v>1.2385219500000002</v>
      </c>
      <c r="DN184" s="108">
        <v>0</v>
      </c>
      <c r="DO184" s="108">
        <v>0.84072242954961962</v>
      </c>
      <c r="DP184" s="108">
        <v>5.8303235883220388E-2</v>
      </c>
      <c r="DQ184" s="132">
        <v>0.3394962845671603</v>
      </c>
      <c r="DR184" s="302">
        <v>0</v>
      </c>
      <c r="DS184" s="133">
        <v>0</v>
      </c>
      <c r="DT184" s="133">
        <v>0.711780160211962</v>
      </c>
      <c r="DU184" s="133">
        <v>6.619990406008168E-2</v>
      </c>
      <c r="DV184" s="133">
        <v>0.46054188572795662</v>
      </c>
      <c r="DW184" s="133">
        <v>0</v>
      </c>
      <c r="DX184" s="161">
        <v>247.47105246462004</v>
      </c>
      <c r="DY184" s="140">
        <v>0</v>
      </c>
      <c r="DZ184" s="140">
        <v>167.98609380419677</v>
      </c>
      <c r="EA184" s="140">
        <v>11.649662847003679</v>
      </c>
      <c r="EB184" s="140">
        <v>67.835295813419606</v>
      </c>
      <c r="EC184" s="94">
        <v>0</v>
      </c>
      <c r="ED184" s="141">
        <v>0</v>
      </c>
      <c r="EE184" s="141">
        <v>142.22193266020847</v>
      </c>
      <c r="EF184" s="141">
        <v>13.227508750091417</v>
      </c>
      <c r="EG184" s="141">
        <v>92.021611054320175</v>
      </c>
      <c r="EH184" s="141">
        <v>0</v>
      </c>
    </row>
    <row r="185" spans="1:138" outlineLevel="3" x14ac:dyDescent="0.2">
      <c r="A185" s="71">
        <v>163</v>
      </c>
      <c r="B185" s="56" t="s">
        <v>198</v>
      </c>
      <c r="C185" s="81" t="s">
        <v>251</v>
      </c>
      <c r="D185" s="58" t="s">
        <v>254</v>
      </c>
      <c r="E185" s="33">
        <v>4138.92</v>
      </c>
      <c r="F185" s="33">
        <v>56.464800000000004</v>
      </c>
      <c r="G185" s="59">
        <v>13.6560767422372</v>
      </c>
      <c r="H185" s="59">
        <v>16.356740660308599</v>
      </c>
      <c r="I185" s="59">
        <v>1.8097000000000001</v>
      </c>
      <c r="J185" s="59">
        <v>74.64</v>
      </c>
      <c r="K185" s="59">
        <v>52.869</v>
      </c>
      <c r="L185" s="449">
        <v>0</v>
      </c>
      <c r="M185" s="59">
        <v>8.6999999999999993</v>
      </c>
      <c r="N185" s="59">
        <v>12.232105261647044</v>
      </c>
      <c r="O185" s="38">
        <v>0.76468513970484109</v>
      </c>
      <c r="P185" s="61">
        <v>1</v>
      </c>
      <c r="Q185" s="62">
        <v>0</v>
      </c>
      <c r="R185" s="35">
        <v>1.9800000000000002</v>
      </c>
      <c r="S185" s="35">
        <v>0.01</v>
      </c>
      <c r="T185" s="35">
        <v>1.9900000000000002</v>
      </c>
      <c r="U185" s="35">
        <v>1.9900000000000002</v>
      </c>
      <c r="V185" s="63">
        <v>0</v>
      </c>
      <c r="W185" s="35">
        <v>0</v>
      </c>
      <c r="X185" s="35">
        <v>3</v>
      </c>
      <c r="Y185" s="35">
        <v>0</v>
      </c>
      <c r="Z185" s="35">
        <v>0.03</v>
      </c>
      <c r="AA185" s="35">
        <v>0</v>
      </c>
      <c r="AB185" s="63">
        <v>3.03</v>
      </c>
      <c r="AC185" s="159">
        <v>0</v>
      </c>
      <c r="AD185" s="283">
        <v>0.22500000000000003</v>
      </c>
      <c r="AE185" s="283">
        <v>0</v>
      </c>
      <c r="AF185" s="284">
        <v>0.22500000000000003</v>
      </c>
      <c r="AG185" s="107"/>
      <c r="AH185" s="108"/>
      <c r="AI185" s="102">
        <v>0</v>
      </c>
      <c r="AJ185" s="109">
        <v>0</v>
      </c>
      <c r="AK185" s="107">
        <v>0</v>
      </c>
      <c r="AL185" s="108">
        <v>0.17763121798785819</v>
      </c>
      <c r="AM185" s="108">
        <v>0</v>
      </c>
      <c r="AN185" s="109">
        <v>0.17763121798785819</v>
      </c>
      <c r="AO185" s="107">
        <v>0</v>
      </c>
      <c r="AP185" s="108">
        <v>3.6802666485694305E-3</v>
      </c>
      <c r="AQ185" s="108">
        <v>0</v>
      </c>
      <c r="AR185" s="109">
        <v>3.6802666485694305E-3</v>
      </c>
      <c r="AS185" s="107">
        <v>0</v>
      </c>
      <c r="AT185" s="108">
        <v>4.3688515363572406E-2</v>
      </c>
      <c r="AU185" s="108">
        <v>0</v>
      </c>
      <c r="AV185" s="109">
        <v>4.3688515363572406E-2</v>
      </c>
      <c r="AW185" s="64">
        <v>0</v>
      </c>
      <c r="AX185" s="65">
        <v>0</v>
      </c>
      <c r="AY185" s="65">
        <v>0</v>
      </c>
      <c r="AZ185" s="67">
        <v>0</v>
      </c>
      <c r="BA185" s="464"/>
      <c r="BB185" s="465"/>
      <c r="BC185" s="466">
        <v>0</v>
      </c>
      <c r="BD185" s="467">
        <v>0</v>
      </c>
      <c r="BE185" s="464">
        <v>0</v>
      </c>
      <c r="BF185" s="465">
        <v>4.181785166296114E-2</v>
      </c>
      <c r="BG185" s="465">
        <v>0</v>
      </c>
      <c r="BH185" s="468">
        <v>4.181785166296114E-2</v>
      </c>
      <c r="BI185" s="464">
        <v>0</v>
      </c>
      <c r="BJ185" s="465">
        <v>1.9292422158769237E-2</v>
      </c>
      <c r="BK185" s="465">
        <v>0</v>
      </c>
      <c r="BL185" s="468">
        <v>1.9292422158769237E-2</v>
      </c>
      <c r="BM185" s="464">
        <v>0</v>
      </c>
      <c r="BN185" s="465">
        <v>0.16388972617826963</v>
      </c>
      <c r="BO185" s="465">
        <v>0</v>
      </c>
      <c r="BP185" s="468">
        <v>0.16388972617826963</v>
      </c>
      <c r="BQ185" s="464"/>
      <c r="BR185" s="465"/>
      <c r="BS185" s="465"/>
      <c r="BT185" s="468"/>
      <c r="BU185" s="266">
        <v>0</v>
      </c>
      <c r="BV185" s="267">
        <v>12.704580000000004</v>
      </c>
      <c r="BW185" s="267">
        <v>0</v>
      </c>
      <c r="BX185" s="268">
        <v>12.704580000000004</v>
      </c>
      <c r="BY185" s="121">
        <v>0</v>
      </c>
      <c r="BZ185" s="119">
        <v>0</v>
      </c>
      <c r="CA185" s="119">
        <v>0</v>
      </c>
      <c r="CB185" s="120">
        <v>0</v>
      </c>
      <c r="CC185" s="121">
        <v>0</v>
      </c>
      <c r="CD185" s="119">
        <v>10.029911197440816</v>
      </c>
      <c r="CE185" s="119">
        <v>0</v>
      </c>
      <c r="CF185" s="120">
        <v>10.029911197440816</v>
      </c>
      <c r="CG185" s="121">
        <v>0</v>
      </c>
      <c r="CH185" s="119">
        <v>0.20780552025814319</v>
      </c>
      <c r="CI185" s="119">
        <v>0</v>
      </c>
      <c r="CJ185" s="120">
        <v>0.20780552025814319</v>
      </c>
      <c r="CK185" s="121">
        <v>0</v>
      </c>
      <c r="CL185" s="119">
        <v>2.4668632823010435</v>
      </c>
      <c r="CM185" s="119">
        <v>0</v>
      </c>
      <c r="CN185" s="120">
        <v>2.4668632823010435</v>
      </c>
      <c r="CO185" s="41">
        <v>0</v>
      </c>
      <c r="CP185" s="33">
        <v>0</v>
      </c>
      <c r="CQ185" s="33">
        <v>0</v>
      </c>
      <c r="CR185" s="42">
        <v>0</v>
      </c>
      <c r="CS185" s="127">
        <v>0</v>
      </c>
      <c r="CT185" s="128">
        <v>0</v>
      </c>
      <c r="CU185" s="128">
        <v>0</v>
      </c>
      <c r="CV185" s="129">
        <v>0</v>
      </c>
      <c r="CW185" s="127">
        <v>0</v>
      </c>
      <c r="CX185" s="128">
        <v>2.3612366305787682</v>
      </c>
      <c r="CY185" s="128">
        <v>0</v>
      </c>
      <c r="CZ185" s="129">
        <v>2.3612366305787682</v>
      </c>
      <c r="DA185" s="127">
        <v>0</v>
      </c>
      <c r="DB185" s="128">
        <v>1.0893427587104734</v>
      </c>
      <c r="DC185" s="128">
        <v>0</v>
      </c>
      <c r="DD185" s="129">
        <v>1.0893427587104734</v>
      </c>
      <c r="DE185" s="127">
        <v>0</v>
      </c>
      <c r="DF185" s="128">
        <v>9.2540006107107597</v>
      </c>
      <c r="DG185" s="128">
        <v>0</v>
      </c>
      <c r="DH185" s="129">
        <v>9.2540006107107597</v>
      </c>
      <c r="DI185" s="127">
        <v>0</v>
      </c>
      <c r="DJ185" s="128">
        <v>0</v>
      </c>
      <c r="DK185" s="128">
        <v>0</v>
      </c>
      <c r="DL185" s="129">
        <v>0</v>
      </c>
      <c r="DM185" s="160">
        <v>0.22500000000000003</v>
      </c>
      <c r="DN185" s="108">
        <v>0</v>
      </c>
      <c r="DO185" s="108">
        <v>0.17763121798785819</v>
      </c>
      <c r="DP185" s="108">
        <v>3.6802666485694305E-3</v>
      </c>
      <c r="DQ185" s="132">
        <v>4.3688515363572406E-2</v>
      </c>
      <c r="DR185" s="302">
        <v>0</v>
      </c>
      <c r="DS185" s="133">
        <v>0</v>
      </c>
      <c r="DT185" s="133">
        <v>4.181785166296114E-2</v>
      </c>
      <c r="DU185" s="133">
        <v>1.9292422158769237E-2</v>
      </c>
      <c r="DV185" s="133">
        <v>0.16388972617826963</v>
      </c>
      <c r="DW185" s="133">
        <v>0</v>
      </c>
      <c r="DX185" s="161">
        <v>12.704580000000004</v>
      </c>
      <c r="DY185" s="140">
        <v>0</v>
      </c>
      <c r="DZ185" s="140">
        <v>10.029911197440816</v>
      </c>
      <c r="EA185" s="140">
        <v>0.20780552025814319</v>
      </c>
      <c r="EB185" s="140">
        <v>2.4668632823010435</v>
      </c>
      <c r="EC185" s="94">
        <v>0</v>
      </c>
      <c r="ED185" s="141">
        <v>0</v>
      </c>
      <c r="EE185" s="141">
        <v>2.3612366305787682</v>
      </c>
      <c r="EF185" s="141">
        <v>1.0893427587104734</v>
      </c>
      <c r="EG185" s="141">
        <v>9.2540006107107597</v>
      </c>
      <c r="EH185" s="141">
        <v>0</v>
      </c>
    </row>
    <row r="186" spans="1:138" outlineLevel="3" x14ac:dyDescent="0.2">
      <c r="A186" s="71">
        <v>164</v>
      </c>
      <c r="B186" s="56" t="s">
        <v>198</v>
      </c>
      <c r="C186" s="81" t="s">
        <v>251</v>
      </c>
      <c r="D186" s="58" t="s">
        <v>255</v>
      </c>
      <c r="E186" s="33">
        <v>16821.455000000002</v>
      </c>
      <c r="F186" s="33">
        <v>381.4246</v>
      </c>
      <c r="G186" s="59">
        <v>14.1240005167849</v>
      </c>
      <c r="H186" s="59">
        <v>17.462875911058699</v>
      </c>
      <c r="I186" s="59">
        <v>2.6415000000000002</v>
      </c>
      <c r="J186" s="59">
        <v>69.078999999999994</v>
      </c>
      <c r="K186" s="59">
        <v>53.731999999999999</v>
      </c>
      <c r="L186" s="449">
        <v>1.0999999999999998E-3</v>
      </c>
      <c r="M186" s="59">
        <v>8.9</v>
      </c>
      <c r="N186" s="59">
        <v>7.1486925493124494</v>
      </c>
      <c r="O186" s="38">
        <v>0.73541817703596979</v>
      </c>
      <c r="P186" s="61">
        <v>1</v>
      </c>
      <c r="Q186" s="62">
        <v>0</v>
      </c>
      <c r="R186" s="35">
        <v>6.7475695</v>
      </c>
      <c r="S186" s="35">
        <v>0.12621525000000003</v>
      </c>
      <c r="T186" s="35">
        <v>6.8737847500000004</v>
      </c>
      <c r="U186" s="35">
        <v>6.8737847500000004</v>
      </c>
      <c r="V186" s="63">
        <v>0</v>
      </c>
      <c r="W186" s="35">
        <v>0</v>
      </c>
      <c r="X186" s="35">
        <v>7.4999999999999997E-2</v>
      </c>
      <c r="Y186" s="35">
        <v>0</v>
      </c>
      <c r="Z186" s="35">
        <v>0.03</v>
      </c>
      <c r="AA186" s="35">
        <v>0</v>
      </c>
      <c r="AB186" s="63">
        <v>0.105</v>
      </c>
      <c r="AC186" s="159">
        <v>0</v>
      </c>
      <c r="AD186" s="283">
        <v>0</v>
      </c>
      <c r="AE186" s="283">
        <v>0</v>
      </c>
      <c r="AF186" s="284">
        <v>0</v>
      </c>
      <c r="AG186" s="107"/>
      <c r="AH186" s="108"/>
      <c r="AI186" s="102">
        <v>0</v>
      </c>
      <c r="AJ186" s="109">
        <v>0</v>
      </c>
      <c r="AK186" s="107">
        <v>0</v>
      </c>
      <c r="AL186" s="108">
        <v>0</v>
      </c>
      <c r="AM186" s="108">
        <v>0</v>
      </c>
      <c r="AN186" s="109">
        <v>0</v>
      </c>
      <c r="AO186" s="107">
        <v>0</v>
      </c>
      <c r="AP186" s="108">
        <v>0</v>
      </c>
      <c r="AQ186" s="108">
        <v>0</v>
      </c>
      <c r="AR186" s="109">
        <v>0</v>
      </c>
      <c r="AS186" s="107">
        <v>0</v>
      </c>
      <c r="AT186" s="108">
        <v>0</v>
      </c>
      <c r="AU186" s="108">
        <v>0</v>
      </c>
      <c r="AV186" s="109">
        <v>0</v>
      </c>
      <c r="AW186" s="64">
        <v>0</v>
      </c>
      <c r="AX186" s="65">
        <v>0</v>
      </c>
      <c r="AY186" s="65">
        <v>0</v>
      </c>
      <c r="AZ186" s="67">
        <v>0</v>
      </c>
      <c r="BA186" s="464"/>
      <c r="BB186" s="465"/>
      <c r="BC186" s="466">
        <v>0</v>
      </c>
      <c r="BD186" s="467">
        <v>0</v>
      </c>
      <c r="BE186" s="464">
        <v>0</v>
      </c>
      <c r="BF186" s="465">
        <v>0</v>
      </c>
      <c r="BG186" s="465">
        <v>0</v>
      </c>
      <c r="BH186" s="468">
        <v>0</v>
      </c>
      <c r="BI186" s="464">
        <v>0</v>
      </c>
      <c r="BJ186" s="465">
        <v>0</v>
      </c>
      <c r="BK186" s="465">
        <v>0</v>
      </c>
      <c r="BL186" s="468">
        <v>0</v>
      </c>
      <c r="BM186" s="464">
        <v>0</v>
      </c>
      <c r="BN186" s="465">
        <v>0</v>
      </c>
      <c r="BO186" s="465">
        <v>0</v>
      </c>
      <c r="BP186" s="468">
        <v>0</v>
      </c>
      <c r="BQ186" s="464"/>
      <c r="BR186" s="465"/>
      <c r="BS186" s="465"/>
      <c r="BT186" s="468"/>
      <c r="BU186" s="266">
        <v>0</v>
      </c>
      <c r="BV186" s="267">
        <v>0</v>
      </c>
      <c r="BW186" s="267">
        <v>0</v>
      </c>
      <c r="BX186" s="268">
        <v>0</v>
      </c>
      <c r="BY186" s="121">
        <v>0</v>
      </c>
      <c r="BZ186" s="119">
        <v>0</v>
      </c>
      <c r="CA186" s="119">
        <v>0</v>
      </c>
      <c r="CB186" s="120">
        <v>0</v>
      </c>
      <c r="CC186" s="121">
        <v>0</v>
      </c>
      <c r="CD186" s="119">
        <v>0</v>
      </c>
      <c r="CE186" s="119">
        <v>0</v>
      </c>
      <c r="CF186" s="120">
        <v>0</v>
      </c>
      <c r="CG186" s="121">
        <v>0</v>
      </c>
      <c r="CH186" s="119">
        <v>0</v>
      </c>
      <c r="CI186" s="119">
        <v>0</v>
      </c>
      <c r="CJ186" s="120">
        <v>0</v>
      </c>
      <c r="CK186" s="121">
        <v>0</v>
      </c>
      <c r="CL186" s="119">
        <v>0</v>
      </c>
      <c r="CM186" s="119">
        <v>0</v>
      </c>
      <c r="CN186" s="120">
        <v>0</v>
      </c>
      <c r="CO186" s="41">
        <v>0</v>
      </c>
      <c r="CP186" s="33">
        <v>0</v>
      </c>
      <c r="CQ186" s="33">
        <v>0</v>
      </c>
      <c r="CR186" s="42">
        <v>0</v>
      </c>
      <c r="CS186" s="127">
        <v>0</v>
      </c>
      <c r="CT186" s="128">
        <v>0</v>
      </c>
      <c r="CU186" s="128">
        <v>0</v>
      </c>
      <c r="CV186" s="129">
        <v>0</v>
      </c>
      <c r="CW186" s="127">
        <v>0</v>
      </c>
      <c r="CX186" s="128">
        <v>0</v>
      </c>
      <c r="CY186" s="128">
        <v>0</v>
      </c>
      <c r="CZ186" s="129">
        <v>0</v>
      </c>
      <c r="DA186" s="127">
        <v>0</v>
      </c>
      <c r="DB186" s="128">
        <v>0</v>
      </c>
      <c r="DC186" s="128">
        <v>0</v>
      </c>
      <c r="DD186" s="129">
        <v>0</v>
      </c>
      <c r="DE186" s="127">
        <v>0</v>
      </c>
      <c r="DF186" s="128">
        <v>0</v>
      </c>
      <c r="DG186" s="128">
        <v>0</v>
      </c>
      <c r="DH186" s="129">
        <v>0</v>
      </c>
      <c r="DI186" s="127">
        <v>0</v>
      </c>
      <c r="DJ186" s="128">
        <v>0</v>
      </c>
      <c r="DK186" s="128">
        <v>0</v>
      </c>
      <c r="DL186" s="129">
        <v>0</v>
      </c>
      <c r="DM186" s="160">
        <v>0</v>
      </c>
      <c r="DN186" s="108">
        <v>0</v>
      </c>
      <c r="DO186" s="108">
        <v>0</v>
      </c>
      <c r="DP186" s="108">
        <v>0</v>
      </c>
      <c r="DQ186" s="132">
        <v>0</v>
      </c>
      <c r="DR186" s="302">
        <v>0</v>
      </c>
      <c r="DS186" s="133">
        <v>0</v>
      </c>
      <c r="DT186" s="133">
        <v>0</v>
      </c>
      <c r="DU186" s="133">
        <v>0</v>
      </c>
      <c r="DV186" s="133">
        <v>0</v>
      </c>
      <c r="DW186" s="133">
        <v>0</v>
      </c>
      <c r="DX186" s="161">
        <v>0</v>
      </c>
      <c r="DY186" s="140">
        <v>0</v>
      </c>
      <c r="DZ186" s="140">
        <v>0</v>
      </c>
      <c r="EA186" s="140">
        <v>0</v>
      </c>
      <c r="EB186" s="140">
        <v>0</v>
      </c>
      <c r="EC186" s="94">
        <v>0</v>
      </c>
      <c r="ED186" s="141">
        <v>0</v>
      </c>
      <c r="EE186" s="141">
        <v>0</v>
      </c>
      <c r="EF186" s="141">
        <v>0</v>
      </c>
      <c r="EG186" s="141">
        <v>0</v>
      </c>
      <c r="EH186" s="141">
        <v>0</v>
      </c>
    </row>
    <row r="187" spans="1:138" outlineLevel="3" x14ac:dyDescent="0.2">
      <c r="A187" s="71">
        <v>165</v>
      </c>
      <c r="B187" s="56" t="s">
        <v>198</v>
      </c>
      <c r="C187" s="81" t="s">
        <v>251</v>
      </c>
      <c r="D187" s="58" t="s">
        <v>256</v>
      </c>
      <c r="E187" s="33">
        <v>5648.23</v>
      </c>
      <c r="F187" s="33">
        <v>154.5076</v>
      </c>
      <c r="G187" s="59">
        <v>19.556792409918401</v>
      </c>
      <c r="H187" s="59">
        <v>22.9990022575154</v>
      </c>
      <c r="I187" s="59">
        <v>3.1166999999999998</v>
      </c>
      <c r="J187" s="59">
        <v>70.287000000000006</v>
      </c>
      <c r="K187" s="59">
        <v>35.302999999999997</v>
      </c>
      <c r="L187" s="449">
        <v>1.52E-2</v>
      </c>
      <c r="M187" s="59">
        <v>13.7</v>
      </c>
      <c r="N187" s="59">
        <v>10.969722378140704</v>
      </c>
      <c r="O187" s="38">
        <v>0.52633135326221092</v>
      </c>
      <c r="P187" s="61">
        <v>1</v>
      </c>
      <c r="Q187" s="62">
        <v>0</v>
      </c>
      <c r="R187" s="35">
        <v>6.6523240000000001</v>
      </c>
      <c r="S187" s="35">
        <v>0.17383800000000002</v>
      </c>
      <c r="T187" s="35">
        <v>6.8261620000000001</v>
      </c>
      <c r="U187" s="35">
        <v>6.8261620000000001</v>
      </c>
      <c r="V187" s="63">
        <v>0</v>
      </c>
      <c r="W187" s="35">
        <v>0</v>
      </c>
      <c r="X187" s="35">
        <v>7.4999999999999997E-2</v>
      </c>
      <c r="Y187" s="35">
        <v>0</v>
      </c>
      <c r="Z187" s="35">
        <v>0.03</v>
      </c>
      <c r="AA187" s="35">
        <v>0</v>
      </c>
      <c r="AB187" s="63">
        <v>0.105</v>
      </c>
      <c r="AC187" s="159">
        <v>0</v>
      </c>
      <c r="AD187" s="283">
        <v>0</v>
      </c>
      <c r="AE187" s="283">
        <v>0</v>
      </c>
      <c r="AF187" s="284">
        <v>0</v>
      </c>
      <c r="AG187" s="107"/>
      <c r="AH187" s="108"/>
      <c r="AI187" s="102">
        <v>0</v>
      </c>
      <c r="AJ187" s="109">
        <v>0</v>
      </c>
      <c r="AK187" s="107">
        <v>0</v>
      </c>
      <c r="AL187" s="108">
        <v>0</v>
      </c>
      <c r="AM187" s="108">
        <v>0</v>
      </c>
      <c r="AN187" s="109">
        <v>0</v>
      </c>
      <c r="AO187" s="107">
        <v>0</v>
      </c>
      <c r="AP187" s="108">
        <v>0</v>
      </c>
      <c r="AQ187" s="108">
        <v>0</v>
      </c>
      <c r="AR187" s="109">
        <v>0</v>
      </c>
      <c r="AS187" s="107">
        <v>0</v>
      </c>
      <c r="AT187" s="108">
        <v>0</v>
      </c>
      <c r="AU187" s="108">
        <v>0</v>
      </c>
      <c r="AV187" s="109">
        <v>0</v>
      </c>
      <c r="AW187" s="64">
        <v>0</v>
      </c>
      <c r="AX187" s="65">
        <v>0</v>
      </c>
      <c r="AY187" s="65">
        <v>0</v>
      </c>
      <c r="AZ187" s="67">
        <v>0</v>
      </c>
      <c r="BA187" s="464"/>
      <c r="BB187" s="465"/>
      <c r="BC187" s="466">
        <v>0</v>
      </c>
      <c r="BD187" s="467">
        <v>0</v>
      </c>
      <c r="BE187" s="464">
        <v>0</v>
      </c>
      <c r="BF187" s="465">
        <v>0</v>
      </c>
      <c r="BG187" s="465">
        <v>0</v>
      </c>
      <c r="BH187" s="468">
        <v>0</v>
      </c>
      <c r="BI187" s="464">
        <v>0</v>
      </c>
      <c r="BJ187" s="465">
        <v>0</v>
      </c>
      <c r="BK187" s="465">
        <v>0</v>
      </c>
      <c r="BL187" s="468">
        <v>0</v>
      </c>
      <c r="BM187" s="464">
        <v>0</v>
      </c>
      <c r="BN187" s="465">
        <v>0</v>
      </c>
      <c r="BO187" s="465">
        <v>0</v>
      </c>
      <c r="BP187" s="468">
        <v>0</v>
      </c>
      <c r="BQ187" s="464"/>
      <c r="BR187" s="465"/>
      <c r="BS187" s="465"/>
      <c r="BT187" s="468"/>
      <c r="BU187" s="266">
        <v>0</v>
      </c>
      <c r="BV187" s="267">
        <v>0</v>
      </c>
      <c r="BW187" s="267">
        <v>0</v>
      </c>
      <c r="BX187" s="268">
        <v>0</v>
      </c>
      <c r="BY187" s="121">
        <v>0</v>
      </c>
      <c r="BZ187" s="119">
        <v>0</v>
      </c>
      <c r="CA187" s="119">
        <v>0</v>
      </c>
      <c r="CB187" s="120">
        <v>0</v>
      </c>
      <c r="CC187" s="121">
        <v>0</v>
      </c>
      <c r="CD187" s="119">
        <v>0</v>
      </c>
      <c r="CE187" s="119">
        <v>0</v>
      </c>
      <c r="CF187" s="120">
        <v>0</v>
      </c>
      <c r="CG187" s="121">
        <v>0</v>
      </c>
      <c r="CH187" s="119">
        <v>0</v>
      </c>
      <c r="CI187" s="119">
        <v>0</v>
      </c>
      <c r="CJ187" s="120">
        <v>0</v>
      </c>
      <c r="CK187" s="121">
        <v>0</v>
      </c>
      <c r="CL187" s="119">
        <v>0</v>
      </c>
      <c r="CM187" s="119">
        <v>0</v>
      </c>
      <c r="CN187" s="120">
        <v>0</v>
      </c>
      <c r="CO187" s="41">
        <v>0</v>
      </c>
      <c r="CP187" s="33">
        <v>0</v>
      </c>
      <c r="CQ187" s="33">
        <v>0</v>
      </c>
      <c r="CR187" s="42">
        <v>0</v>
      </c>
      <c r="CS187" s="127">
        <v>0</v>
      </c>
      <c r="CT187" s="128">
        <v>0</v>
      </c>
      <c r="CU187" s="128">
        <v>0</v>
      </c>
      <c r="CV187" s="129">
        <v>0</v>
      </c>
      <c r="CW187" s="127">
        <v>0</v>
      </c>
      <c r="CX187" s="128">
        <v>0</v>
      </c>
      <c r="CY187" s="128">
        <v>0</v>
      </c>
      <c r="CZ187" s="129">
        <v>0</v>
      </c>
      <c r="DA187" s="127">
        <v>0</v>
      </c>
      <c r="DB187" s="128">
        <v>0</v>
      </c>
      <c r="DC187" s="128">
        <v>0</v>
      </c>
      <c r="DD187" s="129">
        <v>0</v>
      </c>
      <c r="DE187" s="127">
        <v>0</v>
      </c>
      <c r="DF187" s="128">
        <v>0</v>
      </c>
      <c r="DG187" s="128">
        <v>0</v>
      </c>
      <c r="DH187" s="129">
        <v>0</v>
      </c>
      <c r="DI187" s="127">
        <v>0</v>
      </c>
      <c r="DJ187" s="128">
        <v>0</v>
      </c>
      <c r="DK187" s="128">
        <v>0</v>
      </c>
      <c r="DL187" s="129">
        <v>0</v>
      </c>
      <c r="DM187" s="160">
        <v>0</v>
      </c>
      <c r="DN187" s="108">
        <v>0</v>
      </c>
      <c r="DO187" s="108">
        <v>0</v>
      </c>
      <c r="DP187" s="108">
        <v>0</v>
      </c>
      <c r="DQ187" s="132">
        <v>0</v>
      </c>
      <c r="DR187" s="302">
        <v>0</v>
      </c>
      <c r="DS187" s="133">
        <v>0</v>
      </c>
      <c r="DT187" s="133">
        <v>0</v>
      </c>
      <c r="DU187" s="133">
        <v>0</v>
      </c>
      <c r="DV187" s="133">
        <v>0</v>
      </c>
      <c r="DW187" s="133">
        <v>0</v>
      </c>
      <c r="DX187" s="161">
        <v>0</v>
      </c>
      <c r="DY187" s="140">
        <v>0</v>
      </c>
      <c r="DZ187" s="140">
        <v>0</v>
      </c>
      <c r="EA187" s="140">
        <v>0</v>
      </c>
      <c r="EB187" s="140">
        <v>0</v>
      </c>
      <c r="EC187" s="94">
        <v>0</v>
      </c>
      <c r="ED187" s="141">
        <v>0</v>
      </c>
      <c r="EE187" s="141">
        <v>0</v>
      </c>
      <c r="EF187" s="141">
        <v>0</v>
      </c>
      <c r="EG187" s="141">
        <v>0</v>
      </c>
      <c r="EH187" s="141">
        <v>0</v>
      </c>
    </row>
    <row r="188" spans="1:138" outlineLevel="3" x14ac:dyDescent="0.2">
      <c r="A188" s="71">
        <v>166</v>
      </c>
      <c r="B188" s="56" t="s">
        <v>198</v>
      </c>
      <c r="C188" s="81" t="s">
        <v>251</v>
      </c>
      <c r="D188" s="83" t="s">
        <v>257</v>
      </c>
      <c r="E188" s="33">
        <v>7930.9290000000001</v>
      </c>
      <c r="F188" s="33">
        <v>249.26280000000003</v>
      </c>
      <c r="G188" s="59">
        <v>39.8757238487987</v>
      </c>
      <c r="H188" s="59">
        <v>51.341667189475302</v>
      </c>
      <c r="I188" s="59">
        <v>3.55</v>
      </c>
      <c r="J188" s="59">
        <v>69.141000000000005</v>
      </c>
      <c r="K188" s="59">
        <v>26.515999999999998</v>
      </c>
      <c r="L188" s="449">
        <v>1.4799999999999997E-2</v>
      </c>
      <c r="M188" s="59">
        <v>21.8</v>
      </c>
      <c r="N188" s="59">
        <v>14.521063672090778</v>
      </c>
      <c r="O188" s="38">
        <v>0.15644888130912671</v>
      </c>
      <c r="P188" s="61">
        <v>1</v>
      </c>
      <c r="Q188" s="62">
        <v>4</v>
      </c>
      <c r="R188" s="35">
        <v>5.1461999999999994</v>
      </c>
      <c r="S188" s="35">
        <v>7.2899999999999993E-2</v>
      </c>
      <c r="T188" s="35">
        <v>5.2190999999999992</v>
      </c>
      <c r="U188" s="35">
        <v>9.219100000000001</v>
      </c>
      <c r="V188" s="63">
        <v>0</v>
      </c>
      <c r="W188" s="35">
        <v>0</v>
      </c>
      <c r="X188" s="35">
        <v>2</v>
      </c>
      <c r="Y188" s="35">
        <v>0</v>
      </c>
      <c r="Z188" s="35">
        <v>0.03</v>
      </c>
      <c r="AA188" s="35">
        <v>0</v>
      </c>
      <c r="AB188" s="63">
        <v>2.0299999999999998</v>
      </c>
      <c r="AC188" s="159">
        <v>0</v>
      </c>
      <c r="AD188" s="283">
        <v>0.24649779999999999</v>
      </c>
      <c r="AE188" s="283">
        <v>0.1746104</v>
      </c>
      <c r="AF188" s="284">
        <v>0.42110819999999999</v>
      </c>
      <c r="AG188" s="107"/>
      <c r="AH188" s="108"/>
      <c r="AI188" s="102">
        <v>3.41044E-2</v>
      </c>
      <c r="AJ188" s="109">
        <v>3.41044E-2</v>
      </c>
      <c r="AK188" s="107">
        <v>0</v>
      </c>
      <c r="AL188" s="108">
        <v>0.1876817432907423</v>
      </c>
      <c r="AM188" s="108">
        <v>3.639097382407816E-2</v>
      </c>
      <c r="AN188" s="109">
        <v>0.22407271711482046</v>
      </c>
      <c r="AO188" s="107">
        <v>0</v>
      </c>
      <c r="AP188" s="108">
        <v>1.2655608010537847E-2</v>
      </c>
      <c r="AQ188" s="108">
        <v>7.2138122901244175E-3</v>
      </c>
      <c r="AR188" s="109">
        <v>1.9869420300662265E-2</v>
      </c>
      <c r="AS188" s="107">
        <v>0</v>
      </c>
      <c r="AT188" s="108">
        <v>4.6160448698719839E-2</v>
      </c>
      <c r="AU188" s="108">
        <v>9.6901213885797435E-2</v>
      </c>
      <c r="AV188" s="109">
        <v>0.14306166258451727</v>
      </c>
      <c r="AW188" s="64">
        <v>0</v>
      </c>
      <c r="AX188" s="65">
        <v>1.84742303366748E-3</v>
      </c>
      <c r="AY188" s="65">
        <v>1.3086497115913089E-3</v>
      </c>
      <c r="AZ188" s="67">
        <v>3.1560727452587889E-3</v>
      </c>
      <c r="BA188" s="464"/>
      <c r="BB188" s="465"/>
      <c r="BC188" s="466">
        <v>3.3848798310616122E-2</v>
      </c>
      <c r="BD188" s="467">
        <v>3.3848798310616122E-2</v>
      </c>
      <c r="BE188" s="464">
        <v>0</v>
      </c>
      <c r="BF188" s="465">
        <v>0.15833598425831516</v>
      </c>
      <c r="BG188" s="465">
        <v>3.5577434201742808E-2</v>
      </c>
      <c r="BH188" s="468">
        <v>0.19391341846005797</v>
      </c>
      <c r="BI188" s="464">
        <v>0</v>
      </c>
      <c r="BJ188" s="465">
        <v>1.441448674136599E-2</v>
      </c>
      <c r="BK188" s="465">
        <v>6.4916935032814579E-3</v>
      </c>
      <c r="BL188" s="468">
        <v>2.0906180244647448E-2</v>
      </c>
      <c r="BM188" s="464">
        <v>0</v>
      </c>
      <c r="BN188" s="465">
        <v>7.189990596665137E-2</v>
      </c>
      <c r="BO188" s="465">
        <v>9.7383824272768316E-2</v>
      </c>
      <c r="BP188" s="468">
        <v>0.16928373023941967</v>
      </c>
      <c r="BQ188" s="464"/>
      <c r="BR188" s="465"/>
      <c r="BS188" s="465"/>
      <c r="BT188" s="468"/>
      <c r="BU188" s="266">
        <v>0</v>
      </c>
      <c r="BV188" s="267">
        <v>61.442731821840006</v>
      </c>
      <c r="BW188" s="267">
        <v>43.523877213120002</v>
      </c>
      <c r="BX188" s="268">
        <v>104.96660903496002</v>
      </c>
      <c r="BY188" s="121">
        <v>0</v>
      </c>
      <c r="BZ188" s="119">
        <v>0</v>
      </c>
      <c r="CA188" s="119">
        <v>8.5009582363200007</v>
      </c>
      <c r="CB188" s="120">
        <v>8.5009582363200007</v>
      </c>
      <c r="CC188" s="121">
        <v>0</v>
      </c>
      <c r="CD188" s="119">
        <v>46.782076841531648</v>
      </c>
      <c r="CE188" s="119">
        <v>9.0709160301164307</v>
      </c>
      <c r="CF188" s="120">
        <v>55.852992871648077</v>
      </c>
      <c r="CG188" s="121">
        <v>0</v>
      </c>
      <c r="CH188" s="119">
        <v>3.1545722884090934</v>
      </c>
      <c r="CI188" s="119">
        <v>1.7981350501108249</v>
      </c>
      <c r="CJ188" s="120">
        <v>4.9527073385199181</v>
      </c>
      <c r="CK188" s="121">
        <v>0</v>
      </c>
      <c r="CL188" s="119">
        <v>11.506082691899264</v>
      </c>
      <c r="CM188" s="119">
        <v>24.153867896572752</v>
      </c>
      <c r="CN188" s="120">
        <v>35.659950588472014</v>
      </c>
      <c r="CO188" s="41">
        <v>0</v>
      </c>
      <c r="CP188" s="33">
        <v>0.4604938381564504</v>
      </c>
      <c r="CQ188" s="33">
        <v>0.32619769133044213</v>
      </c>
      <c r="CR188" s="42">
        <v>0.78669152948689258</v>
      </c>
      <c r="CS188" s="127">
        <v>0</v>
      </c>
      <c r="CT188" s="128">
        <v>0</v>
      </c>
      <c r="CU188" s="128">
        <v>8.4372462435394446</v>
      </c>
      <c r="CV188" s="129">
        <v>8.4372462435394446</v>
      </c>
      <c r="CW188" s="127">
        <v>0</v>
      </c>
      <c r="CX188" s="128">
        <v>39.467270776983561</v>
      </c>
      <c r="CY188" s="128">
        <v>8.8681308659421774</v>
      </c>
      <c r="CZ188" s="129">
        <v>48.335401642925746</v>
      </c>
      <c r="DA188" s="127">
        <v>0</v>
      </c>
      <c r="DB188" s="128">
        <v>3.592995325715763</v>
      </c>
      <c r="DC188" s="128">
        <v>1.6181376993697456</v>
      </c>
      <c r="DD188" s="129">
        <v>5.2111330250855081</v>
      </c>
      <c r="DE188" s="127">
        <v>0</v>
      </c>
      <c r="DF188" s="128">
        <v>17.921971880984231</v>
      </c>
      <c r="DG188" s="128">
        <v>24.274164712938198</v>
      </c>
      <c r="DH188" s="129">
        <v>42.196136593922425</v>
      </c>
      <c r="DI188" s="127">
        <v>0</v>
      </c>
      <c r="DJ188" s="128">
        <v>0</v>
      </c>
      <c r="DK188" s="128">
        <v>0</v>
      </c>
      <c r="DL188" s="129">
        <v>0</v>
      </c>
      <c r="DM188" s="160">
        <v>0.42110819999999999</v>
      </c>
      <c r="DN188" s="108">
        <v>3.41044E-2</v>
      </c>
      <c r="DO188" s="108">
        <v>0.22407271711482046</v>
      </c>
      <c r="DP188" s="108">
        <v>1.9869420300662265E-2</v>
      </c>
      <c r="DQ188" s="132">
        <v>0.14306166258451727</v>
      </c>
      <c r="DR188" s="302">
        <v>3.1560727452587889E-3</v>
      </c>
      <c r="DS188" s="133">
        <v>3.3848798310616122E-2</v>
      </c>
      <c r="DT188" s="133">
        <v>0.19391341846005797</v>
      </c>
      <c r="DU188" s="133">
        <v>2.0906180244647448E-2</v>
      </c>
      <c r="DV188" s="133">
        <v>0.16928373023941967</v>
      </c>
      <c r="DW188" s="133">
        <v>0</v>
      </c>
      <c r="DX188" s="161">
        <v>104.96660903496002</v>
      </c>
      <c r="DY188" s="140">
        <v>8.5009582363200007</v>
      </c>
      <c r="DZ188" s="140">
        <v>55.852992871648077</v>
      </c>
      <c r="EA188" s="140">
        <v>4.9527073385199181</v>
      </c>
      <c r="EB188" s="140">
        <v>35.659950588472014</v>
      </c>
      <c r="EC188" s="94">
        <v>0.78669152948689258</v>
      </c>
      <c r="ED188" s="141">
        <v>8.4372462435394446</v>
      </c>
      <c r="EE188" s="141">
        <v>48.335401642925746</v>
      </c>
      <c r="EF188" s="141">
        <v>5.2111330250855081</v>
      </c>
      <c r="EG188" s="141">
        <v>42.196136593922425</v>
      </c>
      <c r="EH188" s="141">
        <v>0</v>
      </c>
    </row>
    <row r="189" spans="1:138" outlineLevel="3" x14ac:dyDescent="0.2">
      <c r="A189" s="71">
        <v>167</v>
      </c>
      <c r="B189" s="56" t="s">
        <v>198</v>
      </c>
      <c r="C189" s="81" t="s">
        <v>251</v>
      </c>
      <c r="D189" s="58" t="s">
        <v>258</v>
      </c>
      <c r="E189" s="33">
        <v>5172.9409999999998</v>
      </c>
      <c r="F189" s="33">
        <v>111.75719999999998</v>
      </c>
      <c r="G189" s="59">
        <v>46.699800993803201</v>
      </c>
      <c r="H189" s="59">
        <v>59.521650166030703</v>
      </c>
      <c r="I189" s="59">
        <v>2.3435000000000001</v>
      </c>
      <c r="J189" s="59">
        <v>65.387</v>
      </c>
      <c r="K189" s="59">
        <v>48.402000000000001</v>
      </c>
      <c r="L189" s="449">
        <v>1.77E-2</v>
      </c>
      <c r="M189" s="59">
        <v>24.3</v>
      </c>
      <c r="N189" s="59">
        <v>17.897385357905577</v>
      </c>
      <c r="O189" s="38">
        <v>0.12058163386274112</v>
      </c>
      <c r="P189" s="61">
        <v>1</v>
      </c>
      <c r="Q189" s="62">
        <v>0</v>
      </c>
      <c r="R189" s="35">
        <v>12.789546000000001</v>
      </c>
      <c r="S189" s="35">
        <v>0.60522700000000007</v>
      </c>
      <c r="T189" s="35">
        <v>13.394773000000001</v>
      </c>
      <c r="U189" s="35">
        <v>13.394773000000001</v>
      </c>
      <c r="V189" s="63">
        <v>0</v>
      </c>
      <c r="W189" s="35">
        <v>0</v>
      </c>
      <c r="X189" s="35">
        <v>1.2</v>
      </c>
      <c r="Y189" s="35">
        <v>0</v>
      </c>
      <c r="Z189" s="35">
        <v>0.03</v>
      </c>
      <c r="AA189" s="35">
        <v>0</v>
      </c>
      <c r="AB189" s="63">
        <v>1.23</v>
      </c>
      <c r="AC189" s="159">
        <v>0</v>
      </c>
      <c r="AD189" s="283">
        <v>0.14154687000000005</v>
      </c>
      <c r="AE189" s="283">
        <v>0</v>
      </c>
      <c r="AF189" s="284">
        <v>0.14154687000000005</v>
      </c>
      <c r="AG189" s="107"/>
      <c r="AH189" s="108"/>
      <c r="AI189" s="102">
        <v>0</v>
      </c>
      <c r="AJ189" s="109">
        <v>0</v>
      </c>
      <c r="AK189" s="107">
        <v>0</v>
      </c>
      <c r="AL189" s="108">
        <v>0.10684352997088731</v>
      </c>
      <c r="AM189" s="108">
        <v>0</v>
      </c>
      <c r="AN189" s="109">
        <v>0.10684352997088731</v>
      </c>
      <c r="AO189" s="107">
        <v>0</v>
      </c>
      <c r="AP189" s="108">
        <v>8.4251032782366401E-3</v>
      </c>
      <c r="AQ189" s="108">
        <v>0</v>
      </c>
      <c r="AR189" s="109">
        <v>8.4251032782366401E-3</v>
      </c>
      <c r="AS189" s="107">
        <v>0</v>
      </c>
      <c r="AT189" s="108">
        <v>2.627823675087609E-2</v>
      </c>
      <c r="AU189" s="108">
        <v>0</v>
      </c>
      <c r="AV189" s="109">
        <v>2.627823675087609E-2</v>
      </c>
      <c r="AW189" s="64">
        <v>0</v>
      </c>
      <c r="AX189" s="65">
        <v>0</v>
      </c>
      <c r="AY189" s="65">
        <v>0</v>
      </c>
      <c r="AZ189" s="67">
        <v>0</v>
      </c>
      <c r="BA189" s="464"/>
      <c r="BB189" s="465"/>
      <c r="BC189" s="466">
        <v>0</v>
      </c>
      <c r="BD189" s="467">
        <v>0</v>
      </c>
      <c r="BE189" s="464">
        <v>0</v>
      </c>
      <c r="BF189" s="465">
        <v>9.396891626802123E-2</v>
      </c>
      <c r="BG189" s="465">
        <v>0</v>
      </c>
      <c r="BH189" s="468">
        <v>9.396891626802123E-2</v>
      </c>
      <c r="BI189" s="464">
        <v>0</v>
      </c>
      <c r="BJ189" s="465">
        <v>9.088730354789307E-3</v>
      </c>
      <c r="BK189" s="465">
        <v>0</v>
      </c>
      <c r="BL189" s="468">
        <v>9.088730354789307E-3</v>
      </c>
      <c r="BM189" s="464">
        <v>0</v>
      </c>
      <c r="BN189" s="465">
        <v>3.8489223377189498E-2</v>
      </c>
      <c r="BO189" s="465">
        <v>0</v>
      </c>
      <c r="BP189" s="468">
        <v>3.8489223377189498E-2</v>
      </c>
      <c r="BQ189" s="464"/>
      <c r="BR189" s="465"/>
      <c r="BS189" s="465"/>
      <c r="BT189" s="468"/>
      <c r="BU189" s="266">
        <v>0</v>
      </c>
      <c r="BV189" s="267">
        <v>15.818881859964003</v>
      </c>
      <c r="BW189" s="267">
        <v>0</v>
      </c>
      <c r="BX189" s="268">
        <v>15.818881859964003</v>
      </c>
      <c r="BY189" s="121">
        <v>0</v>
      </c>
      <c r="BZ189" s="119">
        <v>0</v>
      </c>
      <c r="CA189" s="119">
        <v>0</v>
      </c>
      <c r="CB189" s="120">
        <v>0</v>
      </c>
      <c r="CC189" s="121">
        <v>0</v>
      </c>
      <c r="CD189" s="119">
        <v>11.940533747662446</v>
      </c>
      <c r="CE189" s="119">
        <v>0</v>
      </c>
      <c r="CF189" s="120">
        <v>11.940533747662446</v>
      </c>
      <c r="CG189" s="121">
        <v>0</v>
      </c>
      <c r="CH189" s="119">
        <v>0.9415659520865477</v>
      </c>
      <c r="CI189" s="119">
        <v>0</v>
      </c>
      <c r="CJ189" s="120">
        <v>0.9415659520865477</v>
      </c>
      <c r="CK189" s="121">
        <v>0</v>
      </c>
      <c r="CL189" s="119">
        <v>2.9367821602150088</v>
      </c>
      <c r="CM189" s="119">
        <v>0</v>
      </c>
      <c r="CN189" s="120">
        <v>2.9367821602150088</v>
      </c>
      <c r="CO189" s="41">
        <v>0</v>
      </c>
      <c r="CP189" s="33">
        <v>0</v>
      </c>
      <c r="CQ189" s="33">
        <v>0</v>
      </c>
      <c r="CR189" s="42">
        <v>0</v>
      </c>
      <c r="CS189" s="127">
        <v>0</v>
      </c>
      <c r="CT189" s="128">
        <v>0</v>
      </c>
      <c r="CU189" s="128">
        <v>0</v>
      </c>
      <c r="CV189" s="129">
        <v>0</v>
      </c>
      <c r="CW189" s="127">
        <v>0</v>
      </c>
      <c r="CX189" s="128">
        <v>10.5017029691485</v>
      </c>
      <c r="CY189" s="128">
        <v>0</v>
      </c>
      <c r="CZ189" s="129">
        <v>10.5017029691485</v>
      </c>
      <c r="DA189" s="127">
        <v>0</v>
      </c>
      <c r="DB189" s="128">
        <v>1.0157310560062593</v>
      </c>
      <c r="DC189" s="128">
        <v>0</v>
      </c>
      <c r="DD189" s="129">
        <v>1.0157310560062593</v>
      </c>
      <c r="DE189" s="127">
        <v>0</v>
      </c>
      <c r="DF189" s="128">
        <v>4.3014478348092418</v>
      </c>
      <c r="DG189" s="128">
        <v>0</v>
      </c>
      <c r="DH189" s="129">
        <v>4.3014478348092418</v>
      </c>
      <c r="DI189" s="127">
        <v>0</v>
      </c>
      <c r="DJ189" s="128">
        <v>0</v>
      </c>
      <c r="DK189" s="128">
        <v>0</v>
      </c>
      <c r="DL189" s="129">
        <v>0</v>
      </c>
      <c r="DM189" s="160">
        <v>0.14154687000000005</v>
      </c>
      <c r="DN189" s="108">
        <v>0</v>
      </c>
      <c r="DO189" s="108">
        <v>0.10684352997088731</v>
      </c>
      <c r="DP189" s="108">
        <v>8.4251032782366401E-3</v>
      </c>
      <c r="DQ189" s="132">
        <v>2.627823675087609E-2</v>
      </c>
      <c r="DR189" s="302">
        <v>0</v>
      </c>
      <c r="DS189" s="133">
        <v>0</v>
      </c>
      <c r="DT189" s="133">
        <v>9.396891626802123E-2</v>
      </c>
      <c r="DU189" s="133">
        <v>9.088730354789307E-3</v>
      </c>
      <c r="DV189" s="133">
        <v>3.8489223377189498E-2</v>
      </c>
      <c r="DW189" s="133">
        <v>0</v>
      </c>
      <c r="DX189" s="161">
        <v>15.818881859964003</v>
      </c>
      <c r="DY189" s="140">
        <v>0</v>
      </c>
      <c r="DZ189" s="140">
        <v>11.940533747662446</v>
      </c>
      <c r="EA189" s="140">
        <v>0.9415659520865477</v>
      </c>
      <c r="EB189" s="140">
        <v>2.9367821602150088</v>
      </c>
      <c r="EC189" s="94">
        <v>0</v>
      </c>
      <c r="ED189" s="141">
        <v>0</v>
      </c>
      <c r="EE189" s="141">
        <v>10.5017029691485</v>
      </c>
      <c r="EF189" s="141">
        <v>1.0157310560062593</v>
      </c>
      <c r="EG189" s="141">
        <v>4.3014478348092418</v>
      </c>
      <c r="EH189" s="141">
        <v>0</v>
      </c>
    </row>
    <row r="190" spans="1:138" outlineLevel="3" x14ac:dyDescent="0.2">
      <c r="A190" s="71">
        <v>168</v>
      </c>
      <c r="B190" s="56" t="s">
        <v>198</v>
      </c>
      <c r="C190" s="81" t="s">
        <v>251</v>
      </c>
      <c r="D190" s="58" t="s">
        <v>259</v>
      </c>
      <c r="E190" s="33">
        <v>28592.451000000001</v>
      </c>
      <c r="F190" s="33">
        <v>672.31700000000001</v>
      </c>
      <c r="G190" s="59">
        <v>44.016412121300903</v>
      </c>
      <c r="H190" s="59">
        <v>53.289359412754401</v>
      </c>
      <c r="I190" s="59">
        <v>2.48</v>
      </c>
      <c r="J190" s="59">
        <v>68.242999999999995</v>
      </c>
      <c r="K190" s="59">
        <v>36.191000000000003</v>
      </c>
      <c r="L190" s="449">
        <v>1.5599999999999998E-2</v>
      </c>
      <c r="M190" s="59">
        <v>22.1</v>
      </c>
      <c r="N190" s="59">
        <v>12.595327370978843</v>
      </c>
      <c r="O190" s="38">
        <v>0.13189069780099061</v>
      </c>
      <c r="P190" s="61">
        <v>1</v>
      </c>
      <c r="Q190" s="62">
        <v>0</v>
      </c>
      <c r="R190" s="35">
        <v>12.816888000000001</v>
      </c>
      <c r="S190" s="35">
        <v>0.59155599999999997</v>
      </c>
      <c r="T190" s="35">
        <v>13.408444000000001</v>
      </c>
      <c r="U190" s="35">
        <v>13.408444000000001</v>
      </c>
      <c r="V190" s="63">
        <v>0</v>
      </c>
      <c r="W190" s="35">
        <v>0</v>
      </c>
      <c r="X190" s="35">
        <v>3</v>
      </c>
      <c r="Y190" s="35">
        <v>0</v>
      </c>
      <c r="Z190" s="35">
        <v>0.03</v>
      </c>
      <c r="AA190" s="35">
        <v>0</v>
      </c>
      <c r="AB190" s="63">
        <v>3.03</v>
      </c>
      <c r="AC190" s="159">
        <v>0</v>
      </c>
      <c r="AD190" s="283">
        <v>0.45545490000000005</v>
      </c>
      <c r="AE190" s="283">
        <v>0</v>
      </c>
      <c r="AF190" s="284">
        <v>0.45545490000000005</v>
      </c>
      <c r="AG190" s="107"/>
      <c r="AH190" s="108"/>
      <c r="AI190" s="102">
        <v>0</v>
      </c>
      <c r="AJ190" s="109">
        <v>0</v>
      </c>
      <c r="AK190" s="107">
        <v>0</v>
      </c>
      <c r="AL190" s="108">
        <v>0.3460682785104377</v>
      </c>
      <c r="AM190" s="108">
        <v>0</v>
      </c>
      <c r="AN190" s="109">
        <v>0.3460682785104377</v>
      </c>
      <c r="AO190" s="107">
        <v>0</v>
      </c>
      <c r="AP190" s="108">
        <v>2.4270899862400112E-2</v>
      </c>
      <c r="AQ190" s="108">
        <v>0</v>
      </c>
      <c r="AR190" s="109">
        <v>2.4270899862400112E-2</v>
      </c>
      <c r="AS190" s="107">
        <v>0</v>
      </c>
      <c r="AT190" s="108">
        <v>8.5115721627162244E-2</v>
      </c>
      <c r="AU190" s="108">
        <v>0</v>
      </c>
      <c r="AV190" s="109">
        <v>8.5115721627162244E-2</v>
      </c>
      <c r="AW190" s="64">
        <v>0</v>
      </c>
      <c r="AX190" s="65">
        <v>0</v>
      </c>
      <c r="AY190" s="65">
        <v>0</v>
      </c>
      <c r="AZ190" s="67">
        <v>0</v>
      </c>
      <c r="BA190" s="464"/>
      <c r="BB190" s="465"/>
      <c r="BC190" s="466">
        <v>0</v>
      </c>
      <c r="BD190" s="467">
        <v>0</v>
      </c>
      <c r="BE190" s="464">
        <v>0</v>
      </c>
      <c r="BF190" s="465">
        <v>0.30044737290679707</v>
      </c>
      <c r="BG190" s="465">
        <v>0</v>
      </c>
      <c r="BH190" s="468">
        <v>0.30044737290679707</v>
      </c>
      <c r="BI190" s="464">
        <v>0</v>
      </c>
      <c r="BJ190" s="465">
        <v>2.7131362079717829E-2</v>
      </c>
      <c r="BK190" s="465">
        <v>0</v>
      </c>
      <c r="BL190" s="468">
        <v>2.7131362079717829E-2</v>
      </c>
      <c r="BM190" s="464">
        <v>0</v>
      </c>
      <c r="BN190" s="465">
        <v>0.12787616501348514</v>
      </c>
      <c r="BO190" s="465">
        <v>0</v>
      </c>
      <c r="BP190" s="468">
        <v>0.12787616501348514</v>
      </c>
      <c r="BQ190" s="464"/>
      <c r="BR190" s="465"/>
      <c r="BS190" s="465"/>
      <c r="BT190" s="468"/>
      <c r="BU190" s="266">
        <v>0</v>
      </c>
      <c r="BV190" s="267">
        <v>306.21007200330001</v>
      </c>
      <c r="BW190" s="267">
        <v>0</v>
      </c>
      <c r="BX190" s="268">
        <v>306.21007200330001</v>
      </c>
      <c r="BY190" s="121">
        <v>0</v>
      </c>
      <c r="BZ190" s="119">
        <v>0</v>
      </c>
      <c r="CA190" s="119">
        <v>0</v>
      </c>
      <c r="CB190" s="120">
        <v>0</v>
      </c>
      <c r="CC190" s="121">
        <v>0</v>
      </c>
      <c r="CD190" s="119">
        <v>232.66758680330196</v>
      </c>
      <c r="CE190" s="119">
        <v>0</v>
      </c>
      <c r="CF190" s="120">
        <v>232.66758680330196</v>
      </c>
      <c r="CG190" s="121">
        <v>0</v>
      </c>
      <c r="CH190" s="119">
        <v>16.317738582789257</v>
      </c>
      <c r="CI190" s="119">
        <v>0</v>
      </c>
      <c r="CJ190" s="120">
        <v>16.317738582789257</v>
      </c>
      <c r="CK190" s="121">
        <v>0</v>
      </c>
      <c r="CL190" s="119">
        <v>57.224746617208837</v>
      </c>
      <c r="CM190" s="119">
        <v>0</v>
      </c>
      <c r="CN190" s="120">
        <v>57.224746617208837</v>
      </c>
      <c r="CO190" s="41">
        <v>0</v>
      </c>
      <c r="CP190" s="33">
        <v>0</v>
      </c>
      <c r="CQ190" s="33">
        <v>0</v>
      </c>
      <c r="CR190" s="42">
        <v>0</v>
      </c>
      <c r="CS190" s="127">
        <v>0</v>
      </c>
      <c r="CT190" s="128">
        <v>0</v>
      </c>
      <c r="CU190" s="128">
        <v>0</v>
      </c>
      <c r="CV190" s="129">
        <v>0</v>
      </c>
      <c r="CW190" s="127">
        <v>0</v>
      </c>
      <c r="CX190" s="128">
        <v>201.99587641057909</v>
      </c>
      <c r="CY190" s="128">
        <v>0</v>
      </c>
      <c r="CZ190" s="129">
        <v>201.99587641057909</v>
      </c>
      <c r="DA190" s="127">
        <v>0</v>
      </c>
      <c r="DB190" s="128">
        <v>18.240875959349651</v>
      </c>
      <c r="DC190" s="128">
        <v>0</v>
      </c>
      <c r="DD190" s="129">
        <v>18.240875959349651</v>
      </c>
      <c r="DE190" s="127">
        <v>0</v>
      </c>
      <c r="DF190" s="128">
        <v>85.97331963337129</v>
      </c>
      <c r="DG190" s="128">
        <v>0</v>
      </c>
      <c r="DH190" s="129">
        <v>85.97331963337129</v>
      </c>
      <c r="DI190" s="127">
        <v>0</v>
      </c>
      <c r="DJ190" s="128">
        <v>0</v>
      </c>
      <c r="DK190" s="128">
        <v>0</v>
      </c>
      <c r="DL190" s="129">
        <v>0</v>
      </c>
      <c r="DM190" s="160">
        <v>0.45545490000000005</v>
      </c>
      <c r="DN190" s="108">
        <v>0</v>
      </c>
      <c r="DO190" s="108">
        <v>0.3460682785104377</v>
      </c>
      <c r="DP190" s="108">
        <v>2.4270899862400112E-2</v>
      </c>
      <c r="DQ190" s="132">
        <v>8.5115721627162244E-2</v>
      </c>
      <c r="DR190" s="302">
        <v>0</v>
      </c>
      <c r="DS190" s="133">
        <v>0</v>
      </c>
      <c r="DT190" s="133">
        <v>0.30044737290679707</v>
      </c>
      <c r="DU190" s="133">
        <v>2.7131362079717829E-2</v>
      </c>
      <c r="DV190" s="133">
        <v>0.12787616501348514</v>
      </c>
      <c r="DW190" s="133">
        <v>0</v>
      </c>
      <c r="DX190" s="161">
        <v>306.21007200330001</v>
      </c>
      <c r="DY190" s="140">
        <v>0</v>
      </c>
      <c r="DZ190" s="140">
        <v>232.66758680330196</v>
      </c>
      <c r="EA190" s="140">
        <v>16.317738582789257</v>
      </c>
      <c r="EB190" s="140">
        <v>57.224746617208837</v>
      </c>
      <c r="EC190" s="94">
        <v>0</v>
      </c>
      <c r="ED190" s="141">
        <v>0</v>
      </c>
      <c r="EE190" s="141">
        <v>201.99587641057909</v>
      </c>
      <c r="EF190" s="141">
        <v>18.240875959349651</v>
      </c>
      <c r="EG190" s="141">
        <v>85.97331963337129</v>
      </c>
      <c r="EH190" s="141">
        <v>0</v>
      </c>
    </row>
    <row r="191" spans="1:138" outlineLevel="2" x14ac:dyDescent="0.2">
      <c r="A191" s="71"/>
      <c r="B191" s="56"/>
      <c r="C191" s="82" t="s">
        <v>260</v>
      </c>
      <c r="D191" s="58"/>
      <c r="E191" s="33">
        <v>80644.741999999998</v>
      </c>
      <c r="F191" s="33">
        <v>1865.2224000000001</v>
      </c>
      <c r="G191" s="59">
        <v>33.437593044912447</v>
      </c>
      <c r="H191" s="59">
        <v>40.993595340247282</v>
      </c>
      <c r="I191" s="59">
        <v>2.6415830063267518</v>
      </c>
      <c r="J191" s="59">
        <v>69.113897897001451</v>
      </c>
      <c r="K191" s="59">
        <v>42.074266887959311</v>
      </c>
      <c r="L191" s="449">
        <v>1.1398756191218802E-2</v>
      </c>
      <c r="M191" s="59">
        <v>17.921663732968248</v>
      </c>
      <c r="N191" s="59">
        <v>12.47374571972078</v>
      </c>
      <c r="O191" s="59">
        <v>0.32642724857683203</v>
      </c>
      <c r="P191" s="61"/>
      <c r="Q191" s="62">
        <v>0.53454815897557317</v>
      </c>
      <c r="R191" s="35">
        <v>12.449083926935469</v>
      </c>
      <c r="S191" s="35">
        <v>0</v>
      </c>
      <c r="T191" s="35">
        <v>0</v>
      </c>
      <c r="U191" s="35">
        <v>12.983632085911042</v>
      </c>
      <c r="V191" s="63">
        <v>0</v>
      </c>
      <c r="W191" s="35">
        <v>6.427488754156073E-2</v>
      </c>
      <c r="X191" s="35">
        <v>2.1323547690613194</v>
      </c>
      <c r="Y191" s="35">
        <v>0</v>
      </c>
      <c r="Z191" s="35">
        <v>0.03</v>
      </c>
      <c r="AA191" s="35">
        <v>0</v>
      </c>
      <c r="AB191" s="63">
        <v>2.22662965660288</v>
      </c>
      <c r="AC191" s="159">
        <v>2.1762013061008705E-2</v>
      </c>
      <c r="AD191" s="283">
        <v>0.32544323074783899</v>
      </c>
      <c r="AE191" s="283">
        <v>2.3334416964497104E-2</v>
      </c>
      <c r="AF191" s="284">
        <v>0.37053966077334483</v>
      </c>
      <c r="AG191" s="107"/>
      <c r="AH191" s="108"/>
      <c r="AI191" s="102">
        <v>4.5576110582416342E-3</v>
      </c>
      <c r="AJ191" s="109">
        <v>4.5576110582416342E-3</v>
      </c>
      <c r="AK191" s="107">
        <v>5.2329193307011279E-3</v>
      </c>
      <c r="AL191" s="108">
        <v>0.24810908978625487</v>
      </c>
      <c r="AM191" s="108">
        <v>4.8631820152473118E-3</v>
      </c>
      <c r="AN191" s="109">
        <v>0.2582051911322033</v>
      </c>
      <c r="AO191" s="107">
        <v>1.024443515748521E-3</v>
      </c>
      <c r="AP191" s="108">
        <v>1.6311546488862034E-2</v>
      </c>
      <c r="AQ191" s="108">
        <v>9.6403251972034063E-4</v>
      </c>
      <c r="AR191" s="109">
        <v>1.8300022524330894E-2</v>
      </c>
      <c r="AS191" s="107">
        <v>1.5504650214559058E-2</v>
      </c>
      <c r="AT191" s="108">
        <v>6.1022594472722083E-2</v>
      </c>
      <c r="AU191" s="108">
        <v>1.2949591371287816E-2</v>
      </c>
      <c r="AV191" s="109">
        <v>8.9476836058568959E-2</v>
      </c>
      <c r="AW191" s="64">
        <v>0</v>
      </c>
      <c r="AX191" s="65">
        <v>2.4688414537400494E-4</v>
      </c>
      <c r="AY191" s="65">
        <v>1.7488407351876225E-4</v>
      </c>
      <c r="AZ191" s="67">
        <v>4.2176821889276718E-4</v>
      </c>
      <c r="BA191" s="464"/>
      <c r="BB191" s="465"/>
      <c r="BC191" s="466">
        <v>4.5234532051188344E-3</v>
      </c>
      <c r="BD191" s="467">
        <v>4.5234532051188344E-3</v>
      </c>
      <c r="BE191" s="464">
        <v>4.4568758273555286E-3</v>
      </c>
      <c r="BF191" s="465">
        <v>0.20846975843000032</v>
      </c>
      <c r="BG191" s="465">
        <v>4.7544629884040514E-3</v>
      </c>
      <c r="BH191" s="468">
        <v>0.21768109724575987</v>
      </c>
      <c r="BI191" s="464">
        <v>9.1455540916368541E-4</v>
      </c>
      <c r="BJ191" s="465">
        <v>1.9201066395527114E-2</v>
      </c>
      <c r="BK191" s="465">
        <v>8.6753070270319602E-4</v>
      </c>
      <c r="BL191" s="468">
        <v>2.0983152507393996E-2</v>
      </c>
      <c r="BM191" s="464">
        <v>1.6390581824489492E-2</v>
      </c>
      <c r="BN191" s="465">
        <v>9.752552177693756E-2</v>
      </c>
      <c r="BO191" s="465">
        <v>1.301408599475226E-2</v>
      </c>
      <c r="BP191" s="468">
        <v>0.1269301895961793</v>
      </c>
      <c r="BQ191" s="464"/>
      <c r="BR191" s="465"/>
      <c r="BS191" s="465"/>
      <c r="BT191" s="468"/>
      <c r="BU191" s="266">
        <v>40.590994230486004</v>
      </c>
      <c r="BV191" s="267">
        <v>607.02400391923811</v>
      </c>
      <c r="BW191" s="267">
        <v>43.523877213120002</v>
      </c>
      <c r="BX191" s="268">
        <v>691.13887536284415</v>
      </c>
      <c r="BY191" s="121">
        <v>0</v>
      </c>
      <c r="BZ191" s="119">
        <v>0</v>
      </c>
      <c r="CA191" s="119">
        <v>8.5009582363200007</v>
      </c>
      <c r="CB191" s="120">
        <v>8.5009582363200007</v>
      </c>
      <c r="CC191" s="121">
        <v>9.7605583530167515</v>
      </c>
      <c r="CD191" s="119">
        <v>462.7786319129338</v>
      </c>
      <c r="CE191" s="119">
        <v>9.0709160301164289</v>
      </c>
      <c r="CF191" s="120">
        <v>481.61010629606699</v>
      </c>
      <c r="CG191" s="121">
        <v>1.9108149931088942</v>
      </c>
      <c r="CH191" s="119">
        <v>30.424661889666819</v>
      </c>
      <c r="CI191" s="119">
        <v>1.7981350501108211</v>
      </c>
      <c r="CJ191" s="120">
        <v>34.133611932886531</v>
      </c>
      <c r="CK191" s="121">
        <v>28.919620884360363</v>
      </c>
      <c r="CL191" s="119">
        <v>113.82071011663743</v>
      </c>
      <c r="CM191" s="119">
        <v>24.153867896572752</v>
      </c>
      <c r="CN191" s="120">
        <v>166.89419889757053</v>
      </c>
      <c r="CO191" s="41">
        <v>0</v>
      </c>
      <c r="CP191" s="33">
        <v>0.4604938381564504</v>
      </c>
      <c r="CQ191" s="33">
        <v>0.32619769133044219</v>
      </c>
      <c r="CR191" s="42">
        <v>0.78669152948689258</v>
      </c>
      <c r="CS191" s="127">
        <v>0</v>
      </c>
      <c r="CT191" s="128">
        <v>0</v>
      </c>
      <c r="CU191" s="128">
        <v>8.4372462435394446</v>
      </c>
      <c r="CV191" s="129">
        <v>8.4372462435394446</v>
      </c>
      <c r="CW191" s="127">
        <v>8.3130646272020652</v>
      </c>
      <c r="CX191" s="128">
        <v>388.84246314622544</v>
      </c>
      <c r="CY191" s="128">
        <v>8.8681308659421774</v>
      </c>
      <c r="CZ191" s="129">
        <v>406.02365863936967</v>
      </c>
      <c r="DA191" s="127">
        <v>1.7058492352132715</v>
      </c>
      <c r="DB191" s="128">
        <v>35.814259144824433</v>
      </c>
      <c r="DC191" s="128">
        <v>1.6181376993697418</v>
      </c>
      <c r="DD191" s="129">
        <v>39.138246079407452</v>
      </c>
      <c r="DE191" s="127">
        <v>30.572080368070672</v>
      </c>
      <c r="DF191" s="128">
        <v>181.90678779003176</v>
      </c>
      <c r="DG191" s="128">
        <v>24.274164712938198</v>
      </c>
      <c r="DH191" s="129">
        <v>236.7530328710406</v>
      </c>
      <c r="DI191" s="127">
        <v>0</v>
      </c>
      <c r="DJ191" s="128">
        <v>0</v>
      </c>
      <c r="DK191" s="128">
        <v>0</v>
      </c>
      <c r="DL191" s="129">
        <v>0</v>
      </c>
      <c r="DM191" s="160">
        <v>0.37053966077334483</v>
      </c>
      <c r="DN191" s="108">
        <v>4.5576110582416342E-3</v>
      </c>
      <c r="DO191" s="108">
        <v>0.2582051911322033</v>
      </c>
      <c r="DP191" s="108">
        <v>1.8300022524330894E-2</v>
      </c>
      <c r="DQ191" s="132">
        <v>8.9476836058568959E-2</v>
      </c>
      <c r="DR191" s="302">
        <v>4.2176821889276718E-4</v>
      </c>
      <c r="DS191" s="133">
        <v>4.5234532051188344E-3</v>
      </c>
      <c r="DT191" s="133">
        <v>0.21768109724575987</v>
      </c>
      <c r="DU191" s="133">
        <v>2.0983152507393996E-2</v>
      </c>
      <c r="DV191" s="133">
        <v>0.1269301895961793</v>
      </c>
      <c r="DW191" s="133">
        <v>0</v>
      </c>
      <c r="DX191" s="161">
        <v>691.13887536284415</v>
      </c>
      <c r="DY191" s="140">
        <v>8.5009582363200007</v>
      </c>
      <c r="DZ191" s="140">
        <v>481.61010629606699</v>
      </c>
      <c r="EA191" s="140">
        <v>34.133611932886531</v>
      </c>
      <c r="EB191" s="140">
        <v>166.89419889757053</v>
      </c>
      <c r="EC191" s="94">
        <v>0.78669152948689258</v>
      </c>
      <c r="ED191" s="141">
        <v>8.4372462435394446</v>
      </c>
      <c r="EE191" s="141">
        <v>406.02365863936967</v>
      </c>
      <c r="EF191" s="141">
        <v>39.138246079407452</v>
      </c>
      <c r="EG191" s="141">
        <v>236.7530328710406</v>
      </c>
      <c r="EH191" s="141">
        <v>0</v>
      </c>
    </row>
    <row r="192" spans="1:138" outlineLevel="1" x14ac:dyDescent="0.2">
      <c r="A192" s="71"/>
      <c r="B192" s="80" t="s">
        <v>261</v>
      </c>
      <c r="C192" s="81"/>
      <c r="D192" s="58"/>
      <c r="E192" s="33">
        <v>901339.55100000021</v>
      </c>
      <c r="F192" s="33">
        <v>11295.878400000001</v>
      </c>
      <c r="G192" s="59">
        <v>10.74681314628365</v>
      </c>
      <c r="H192" s="59">
        <v>13.491580493322068</v>
      </c>
      <c r="I192" s="59">
        <v>1.8641307251842609</v>
      </c>
      <c r="J192" s="59">
        <v>75.558695021801938</v>
      </c>
      <c r="K192" s="59">
        <v>68.013325115112266</v>
      </c>
      <c r="L192" s="449">
        <v>3.593934895758084E-3</v>
      </c>
      <c r="M192" s="59">
        <v>6.6600527711063169</v>
      </c>
      <c r="N192" s="59">
        <v>5.9084559221165494</v>
      </c>
      <c r="O192" s="59">
        <v>0.88488814313365483</v>
      </c>
      <c r="P192" s="61"/>
      <c r="Q192" s="62">
        <v>9.8559013180856678E-2</v>
      </c>
      <c r="R192" s="35">
        <v>4.2143504242779963</v>
      </c>
      <c r="S192" s="35">
        <v>0</v>
      </c>
      <c r="T192" s="35">
        <v>0</v>
      </c>
      <c r="U192" s="35">
        <v>4.3129094374588526</v>
      </c>
      <c r="V192" s="63">
        <v>1.4679244308917875E-3</v>
      </c>
      <c r="W192" s="35">
        <v>2.6139595578088645E-2</v>
      </c>
      <c r="X192" s="35">
        <v>0.4453933347016833</v>
      </c>
      <c r="Y192" s="35">
        <v>1.0215117614149744E-4</v>
      </c>
      <c r="Z192" s="35">
        <v>4.0420413763344321E-2</v>
      </c>
      <c r="AA192" s="35">
        <v>5.5717257982642037E-4</v>
      </c>
      <c r="AB192" s="63">
        <v>0.51408059222997593</v>
      </c>
      <c r="AC192" s="159">
        <v>6.9984158072156369E-2</v>
      </c>
      <c r="AD192" s="283">
        <v>0.12827179324548182</v>
      </c>
      <c r="AE192" s="283">
        <v>4.2522131051867624E-3</v>
      </c>
      <c r="AF192" s="284">
        <v>0.20250816442282493</v>
      </c>
      <c r="AG192" s="107"/>
      <c r="AH192" s="108"/>
      <c r="AI192" s="102">
        <v>7.5796059395383784E-4</v>
      </c>
      <c r="AJ192" s="109">
        <v>7.5796059395383784E-4</v>
      </c>
      <c r="AK192" s="107">
        <v>3.9407271200332758E-2</v>
      </c>
      <c r="AL192" s="108">
        <v>9.9729173512818556E-2</v>
      </c>
      <c r="AM192" s="108">
        <v>8.2385573898297699E-4</v>
      </c>
      <c r="AN192" s="109">
        <v>0.13996030045213428</v>
      </c>
      <c r="AO192" s="107">
        <v>7.6938415049914236E-4</v>
      </c>
      <c r="AP192" s="108">
        <v>3.4155626615470624E-3</v>
      </c>
      <c r="AQ192" s="108">
        <v>1.6102379289336364E-4</v>
      </c>
      <c r="AR192" s="109">
        <v>4.3459706049395683E-3</v>
      </c>
      <c r="AS192" s="107">
        <v>2.9807502721324469E-2</v>
      </c>
      <c r="AT192" s="108">
        <v>2.5127057071116225E-2</v>
      </c>
      <c r="AU192" s="108">
        <v>2.5093729793565838E-3</v>
      </c>
      <c r="AV192" s="109">
        <v>5.7443932771797275E-2</v>
      </c>
      <c r="AW192" s="64">
        <v>1.167553659194219E-2</v>
      </c>
      <c r="AX192" s="65">
        <v>6.3024452653747093E-2</v>
      </c>
      <c r="AY192" s="65">
        <v>3.9263543425136036E-4</v>
      </c>
      <c r="AZ192" s="67">
        <v>7.5092624679940642E-2</v>
      </c>
      <c r="BA192" s="464"/>
      <c r="BB192" s="465"/>
      <c r="BC192" s="466">
        <v>7.4807450063848612E-4</v>
      </c>
      <c r="BD192" s="467">
        <v>7.4807450063848612E-4</v>
      </c>
      <c r="BE192" s="464">
        <v>2.6246505102809625E-3</v>
      </c>
      <c r="BF192" s="465">
        <v>3.5460751734250617E-2</v>
      </c>
      <c r="BG192" s="465">
        <v>7.8621728917881628E-4</v>
      </c>
      <c r="BH192" s="468">
        <v>3.8871619533710398E-2</v>
      </c>
      <c r="BI192" s="464">
        <v>7.7789032014226323E-4</v>
      </c>
      <c r="BJ192" s="465">
        <v>4.3089835691085161E-3</v>
      </c>
      <c r="BK192" s="465">
        <v>1.4368304955077822E-4</v>
      </c>
      <c r="BL192" s="468">
        <v>5.2305569388015572E-3</v>
      </c>
      <c r="BM192" s="464">
        <v>5.4906080649790953E-2</v>
      </c>
      <c r="BN192" s="465">
        <v>2.5477605288375609E-2</v>
      </c>
      <c r="BO192" s="465">
        <v>2.1816028315673214E-3</v>
      </c>
      <c r="BP192" s="468">
        <v>8.2565288769733874E-2</v>
      </c>
      <c r="BQ192" s="464"/>
      <c r="BR192" s="465"/>
      <c r="BS192" s="465"/>
      <c r="BT192" s="468"/>
      <c r="BU192" s="266">
        <v>790.53253950945691</v>
      </c>
      <c r="BV192" s="267">
        <v>1448.9425786509041</v>
      </c>
      <c r="BW192" s="267">
        <v>48.032482167076083</v>
      </c>
      <c r="BX192" s="268">
        <v>2287.5076003274371</v>
      </c>
      <c r="BY192" s="121">
        <v>0</v>
      </c>
      <c r="BZ192" s="119">
        <v>0</v>
      </c>
      <c r="CA192" s="119">
        <v>8.561830701294328</v>
      </c>
      <c r="CB192" s="120">
        <v>8.561830701294328</v>
      </c>
      <c r="CC192" s="121">
        <v>445.13974355478092</v>
      </c>
      <c r="CD192" s="119">
        <v>1126.5286169332994</v>
      </c>
      <c r="CE192" s="119">
        <v>9.3061742466938497</v>
      </c>
      <c r="CF192" s="120">
        <v>1580.9745347347741</v>
      </c>
      <c r="CG192" s="121">
        <v>8.6908698069256118</v>
      </c>
      <c r="CH192" s="119">
        <v>38.58178049241598</v>
      </c>
      <c r="CI192" s="119">
        <v>1.8189051840302202</v>
      </c>
      <c r="CJ192" s="120">
        <v>49.091555483371806</v>
      </c>
      <c r="CK192" s="121">
        <v>336.70192614775033</v>
      </c>
      <c r="CL192" s="119">
        <v>283.83218122518906</v>
      </c>
      <c r="CM192" s="119">
        <v>28.345572035057685</v>
      </c>
      <c r="CN192" s="120">
        <v>648.87967940799706</v>
      </c>
      <c r="CO192" s="41">
        <v>131.88544159732942</v>
      </c>
      <c r="CP192" s="33">
        <v>711.91655340328452</v>
      </c>
      <c r="CQ192" s="33">
        <v>4.435162120834562</v>
      </c>
      <c r="CR192" s="42">
        <v>848.23715712144849</v>
      </c>
      <c r="CS192" s="127">
        <v>0</v>
      </c>
      <c r="CT192" s="128">
        <v>0</v>
      </c>
      <c r="CU192" s="128">
        <v>8.4501585933530627</v>
      </c>
      <c r="CV192" s="129">
        <v>8.4501585933530627</v>
      </c>
      <c r="CW192" s="127">
        <v>29.647733006631707</v>
      </c>
      <c r="CX192" s="128">
        <v>400.56033956268413</v>
      </c>
      <c r="CY192" s="128">
        <v>8.8810148945415452</v>
      </c>
      <c r="CZ192" s="129">
        <v>439.08908746385742</v>
      </c>
      <c r="DA192" s="127">
        <v>8.7869544648640776</v>
      </c>
      <c r="DB192" s="128">
        <v>48.673754424247804</v>
      </c>
      <c r="DC192" s="128">
        <v>1.6230262558667656</v>
      </c>
      <c r="DD192" s="129">
        <v>59.08373514497864</v>
      </c>
      <c r="DE192" s="127">
        <v>620.21241044063163</v>
      </c>
      <c r="DF192" s="128">
        <v>287.79193126068782</v>
      </c>
      <c r="DG192" s="128">
        <v>24.643120302480149</v>
      </c>
      <c r="DH192" s="129">
        <v>932.64746200379955</v>
      </c>
      <c r="DI192" s="127">
        <v>0</v>
      </c>
      <c r="DJ192" s="128">
        <v>0</v>
      </c>
      <c r="DK192" s="128">
        <v>0</v>
      </c>
      <c r="DL192" s="129">
        <v>0</v>
      </c>
      <c r="DM192" s="160">
        <v>0.20250816442282493</v>
      </c>
      <c r="DN192" s="108">
        <v>7.5796059395383784E-4</v>
      </c>
      <c r="DO192" s="108">
        <v>0.13996030045213428</v>
      </c>
      <c r="DP192" s="108">
        <v>4.3459706049395683E-3</v>
      </c>
      <c r="DQ192" s="132">
        <v>5.7443932771797275E-2</v>
      </c>
      <c r="DR192" s="302">
        <v>7.5092624679940642E-2</v>
      </c>
      <c r="DS192" s="133">
        <v>7.4807450063848612E-4</v>
      </c>
      <c r="DT192" s="133">
        <v>3.8871619533710398E-2</v>
      </c>
      <c r="DU192" s="133">
        <v>5.2305569388015572E-3</v>
      </c>
      <c r="DV192" s="133">
        <v>8.2565288769733874E-2</v>
      </c>
      <c r="DW192" s="133">
        <v>0</v>
      </c>
      <c r="DX192" s="161">
        <v>2287.5076003274371</v>
      </c>
      <c r="DY192" s="140">
        <v>8.561830701294328</v>
      </c>
      <c r="DZ192" s="140">
        <v>1580.9745347347741</v>
      </c>
      <c r="EA192" s="140">
        <v>49.091555483371806</v>
      </c>
      <c r="EB192" s="140">
        <v>648.87967940799706</v>
      </c>
      <c r="EC192" s="94">
        <v>848.23715712144849</v>
      </c>
      <c r="ED192" s="141">
        <v>8.4501585933530627</v>
      </c>
      <c r="EE192" s="141">
        <v>439.08908746385742</v>
      </c>
      <c r="EF192" s="141">
        <v>59.08373514497864</v>
      </c>
      <c r="EG192" s="141">
        <v>932.64746200379955</v>
      </c>
      <c r="EH192" s="141">
        <v>0</v>
      </c>
    </row>
    <row r="193" spans="1:138" outlineLevel="3" x14ac:dyDescent="0.2">
      <c r="A193" s="71">
        <v>169</v>
      </c>
      <c r="B193" s="56" t="s">
        <v>262</v>
      </c>
      <c r="C193" s="81" t="s">
        <v>263</v>
      </c>
      <c r="D193" s="58" t="s">
        <v>264</v>
      </c>
      <c r="E193" s="33">
        <v>155257.38699999999</v>
      </c>
      <c r="F193" s="33">
        <v>3181.0349999999999</v>
      </c>
      <c r="G193" s="59">
        <v>33.104789963574902</v>
      </c>
      <c r="H193" s="59">
        <v>41.005126173111798</v>
      </c>
      <c r="I193" s="59">
        <v>2.2320000000000002</v>
      </c>
      <c r="J193" s="59">
        <v>71.007999999999996</v>
      </c>
      <c r="K193" s="59">
        <v>30.462</v>
      </c>
      <c r="L193" s="449">
        <v>2.7000000000000001E-3</v>
      </c>
      <c r="M193" s="59">
        <v>26.3</v>
      </c>
      <c r="N193" s="59">
        <v>27.024044398699619</v>
      </c>
      <c r="O193" s="38">
        <v>0.19149963052404417</v>
      </c>
      <c r="P193" s="61">
        <v>0</v>
      </c>
      <c r="Q193" s="62">
        <v>0</v>
      </c>
      <c r="R193" s="35">
        <v>41.068813999999989</v>
      </c>
      <c r="S193" s="35">
        <v>8.4655929999999984</v>
      </c>
      <c r="T193" s="35">
        <v>49.534406999999987</v>
      </c>
      <c r="U193" s="35">
        <v>49.534406999999987</v>
      </c>
      <c r="V193" s="63">
        <v>0</v>
      </c>
      <c r="W193" s="35">
        <v>0</v>
      </c>
      <c r="X193" s="35">
        <v>2.5</v>
      </c>
      <c r="Y193" s="35">
        <v>4</v>
      </c>
      <c r="Z193" s="35">
        <v>0.03</v>
      </c>
      <c r="AA193" s="35">
        <v>4.5822070000000006E-2</v>
      </c>
      <c r="AB193" s="63">
        <v>6.5758220700000001</v>
      </c>
      <c r="AC193" s="159">
        <v>0</v>
      </c>
      <c r="AD193" s="283">
        <v>0.68754806249999989</v>
      </c>
      <c r="AE193" s="283">
        <v>0</v>
      </c>
      <c r="AF193" s="284">
        <v>0.68754806249999989</v>
      </c>
      <c r="AG193" s="107"/>
      <c r="AH193" s="108"/>
      <c r="AI193" s="102">
        <v>0</v>
      </c>
      <c r="AJ193" s="109">
        <v>0</v>
      </c>
      <c r="AK193" s="107">
        <v>0</v>
      </c>
      <c r="AL193" s="108">
        <v>0.28215881383852004</v>
      </c>
      <c r="AM193" s="108">
        <v>0</v>
      </c>
      <c r="AN193" s="109">
        <v>0.28215881383852004</v>
      </c>
      <c r="AO193" s="107">
        <v>0</v>
      </c>
      <c r="AP193" s="108">
        <v>2.8192995052891065E-2</v>
      </c>
      <c r="AQ193" s="108">
        <v>0</v>
      </c>
      <c r="AR193" s="109">
        <v>2.8192995052891065E-2</v>
      </c>
      <c r="AS193" s="107">
        <v>0</v>
      </c>
      <c r="AT193" s="108">
        <v>0.37719625360858883</v>
      </c>
      <c r="AU193" s="108">
        <v>0</v>
      </c>
      <c r="AV193" s="109">
        <v>0.37719625360858883</v>
      </c>
      <c r="AW193" s="64">
        <v>0</v>
      </c>
      <c r="AX193" s="65">
        <v>0</v>
      </c>
      <c r="AY193" s="65">
        <v>0</v>
      </c>
      <c r="AZ193" s="67">
        <v>0</v>
      </c>
      <c r="BA193" s="464"/>
      <c r="BB193" s="465"/>
      <c r="BC193" s="466">
        <v>0</v>
      </c>
      <c r="BD193" s="467">
        <v>0</v>
      </c>
      <c r="BE193" s="464">
        <v>0</v>
      </c>
      <c r="BF193" s="465">
        <v>0.22816711321320463</v>
      </c>
      <c r="BG193" s="465">
        <v>0</v>
      </c>
      <c r="BH193" s="468">
        <v>0.22816711321320463</v>
      </c>
      <c r="BI193" s="464">
        <v>0</v>
      </c>
      <c r="BJ193" s="465">
        <v>3.2665328244870423E-2</v>
      </c>
      <c r="BK193" s="465">
        <v>0</v>
      </c>
      <c r="BL193" s="468">
        <v>3.2665328244870423E-2</v>
      </c>
      <c r="BM193" s="464">
        <v>0</v>
      </c>
      <c r="BN193" s="465">
        <v>0.42671562104192495</v>
      </c>
      <c r="BO193" s="465">
        <v>0</v>
      </c>
      <c r="BP193" s="468">
        <v>0.42671562104192495</v>
      </c>
      <c r="BQ193" s="464"/>
      <c r="BR193" s="465"/>
      <c r="BS193" s="465"/>
      <c r="BT193" s="468"/>
      <c r="BU193" s="266">
        <v>0</v>
      </c>
      <c r="BV193" s="267">
        <v>2187.1144509946871</v>
      </c>
      <c r="BW193" s="267">
        <v>0</v>
      </c>
      <c r="BX193" s="268">
        <v>2187.1144509946871</v>
      </c>
      <c r="BY193" s="121">
        <v>0</v>
      </c>
      <c r="BZ193" s="119">
        <v>0</v>
      </c>
      <c r="CA193" s="119">
        <v>0</v>
      </c>
      <c r="CB193" s="120">
        <v>0</v>
      </c>
      <c r="CC193" s="121">
        <v>0</v>
      </c>
      <c r="CD193" s="119">
        <v>897.55706237881657</v>
      </c>
      <c r="CE193" s="119">
        <v>0</v>
      </c>
      <c r="CF193" s="120">
        <v>897.55706237881657</v>
      </c>
      <c r="CG193" s="121">
        <v>0</v>
      </c>
      <c r="CH193" s="119">
        <v>89.68290401807333</v>
      </c>
      <c r="CI193" s="119">
        <v>0</v>
      </c>
      <c r="CJ193" s="120">
        <v>89.68290401807333</v>
      </c>
      <c r="CK193" s="121">
        <v>0</v>
      </c>
      <c r="CL193" s="119">
        <v>1199.8744845977974</v>
      </c>
      <c r="CM193" s="119">
        <v>0</v>
      </c>
      <c r="CN193" s="120">
        <v>1199.8744845977974</v>
      </c>
      <c r="CO193" s="41">
        <v>0</v>
      </c>
      <c r="CP193" s="33">
        <v>0</v>
      </c>
      <c r="CQ193" s="33">
        <v>0</v>
      </c>
      <c r="CR193" s="42">
        <v>0</v>
      </c>
      <c r="CS193" s="127">
        <v>0</v>
      </c>
      <c r="CT193" s="128">
        <v>0</v>
      </c>
      <c r="CU193" s="128">
        <v>0</v>
      </c>
      <c r="CV193" s="129">
        <v>0</v>
      </c>
      <c r="CW193" s="127">
        <v>0</v>
      </c>
      <c r="CX193" s="128">
        <v>725.80757298016636</v>
      </c>
      <c r="CY193" s="128">
        <v>0</v>
      </c>
      <c r="CZ193" s="129">
        <v>725.80757298016636</v>
      </c>
      <c r="DA193" s="127">
        <v>0</v>
      </c>
      <c r="DB193" s="128">
        <v>103.90955243342138</v>
      </c>
      <c r="DC193" s="128">
        <v>0</v>
      </c>
      <c r="DD193" s="129">
        <v>103.90955243342138</v>
      </c>
      <c r="DE193" s="127">
        <v>0</v>
      </c>
      <c r="DF193" s="128">
        <v>1357.3973255810997</v>
      </c>
      <c r="DG193" s="128">
        <v>0</v>
      </c>
      <c r="DH193" s="129">
        <v>1357.3973255810997</v>
      </c>
      <c r="DI193" s="127">
        <v>0</v>
      </c>
      <c r="DJ193" s="128">
        <v>0</v>
      </c>
      <c r="DK193" s="128">
        <v>0</v>
      </c>
      <c r="DL193" s="129">
        <v>0</v>
      </c>
      <c r="DM193" s="160">
        <v>0.68754806249999989</v>
      </c>
      <c r="DN193" s="108">
        <v>0</v>
      </c>
      <c r="DO193" s="108">
        <v>0.28215881383852004</v>
      </c>
      <c r="DP193" s="108">
        <v>2.8192995052891065E-2</v>
      </c>
      <c r="DQ193" s="132">
        <v>0.37719625360858883</v>
      </c>
      <c r="DR193" s="302">
        <v>0</v>
      </c>
      <c r="DS193" s="133">
        <v>0</v>
      </c>
      <c r="DT193" s="133">
        <v>0.22816711321320463</v>
      </c>
      <c r="DU193" s="133">
        <v>3.2665328244870423E-2</v>
      </c>
      <c r="DV193" s="133">
        <v>0.42671562104192495</v>
      </c>
      <c r="DW193" s="133">
        <v>0</v>
      </c>
      <c r="DX193" s="161">
        <v>2187.1144509946871</v>
      </c>
      <c r="DY193" s="140">
        <v>0</v>
      </c>
      <c r="DZ193" s="140">
        <v>897.55706237881657</v>
      </c>
      <c r="EA193" s="140">
        <v>89.68290401807333</v>
      </c>
      <c r="EB193" s="140">
        <v>1199.8744845977974</v>
      </c>
      <c r="EC193" s="94">
        <v>0</v>
      </c>
      <c r="ED193" s="141">
        <v>0</v>
      </c>
      <c r="EE193" s="141">
        <v>725.80757298016636</v>
      </c>
      <c r="EF193" s="141">
        <v>103.90955243342138</v>
      </c>
      <c r="EG193" s="141">
        <v>1357.3973255810997</v>
      </c>
      <c r="EH193" s="141">
        <v>0</v>
      </c>
    </row>
    <row r="194" spans="1:138" outlineLevel="3" x14ac:dyDescent="0.2">
      <c r="A194" s="71">
        <v>170</v>
      </c>
      <c r="B194" s="56" t="s">
        <v>262</v>
      </c>
      <c r="C194" s="81" t="s">
        <v>263</v>
      </c>
      <c r="D194" s="58" t="s">
        <v>265</v>
      </c>
      <c r="E194" s="33">
        <v>743.71100000000001</v>
      </c>
      <c r="F194" s="33">
        <v>13.6172</v>
      </c>
      <c r="G194" s="59">
        <v>30.493033564800999</v>
      </c>
      <c r="H194" s="59">
        <v>37.341697886809399</v>
      </c>
      <c r="I194" s="59">
        <v>2.1</v>
      </c>
      <c r="J194" s="59">
        <v>68.88</v>
      </c>
      <c r="K194" s="59">
        <v>34.792999999999999</v>
      </c>
      <c r="L194" s="449">
        <v>2E-3</v>
      </c>
      <c r="M194" s="59">
        <v>20.399999999999999</v>
      </c>
      <c r="N194" s="59">
        <v>17.068924487907854</v>
      </c>
      <c r="O194" s="38">
        <v>0.21791083238005904</v>
      </c>
      <c r="P194" s="61">
        <v>0</v>
      </c>
      <c r="Q194" s="62">
        <v>0</v>
      </c>
      <c r="R194" s="35">
        <v>31.935999999999996</v>
      </c>
      <c r="S194" s="35">
        <v>64.032000000000011</v>
      </c>
      <c r="T194" s="35">
        <v>95.968000000000004</v>
      </c>
      <c r="U194" s="35">
        <v>95.968000000000004</v>
      </c>
      <c r="V194" s="63">
        <v>0</v>
      </c>
      <c r="W194" s="35">
        <v>0</v>
      </c>
      <c r="X194" s="35">
        <v>7.4999999999999997E-2</v>
      </c>
      <c r="Y194" s="35">
        <v>4</v>
      </c>
      <c r="Z194" s="35">
        <v>0.03</v>
      </c>
      <c r="AA194" s="35">
        <v>3.2013967793735686E-2</v>
      </c>
      <c r="AB194" s="63">
        <v>4.1370139677937363</v>
      </c>
      <c r="AC194" s="159">
        <v>0</v>
      </c>
      <c r="AD194" s="283">
        <v>1.3449339777131784E-2</v>
      </c>
      <c r="AE194" s="283">
        <v>0</v>
      </c>
      <c r="AF194" s="284">
        <v>1.3449339777131784E-2</v>
      </c>
      <c r="AG194" s="107"/>
      <c r="AH194" s="108"/>
      <c r="AI194" s="102">
        <v>0</v>
      </c>
      <c r="AJ194" s="109">
        <v>0</v>
      </c>
      <c r="AK194" s="107">
        <v>0</v>
      </c>
      <c r="AL194" s="108">
        <v>4.1393316240945863E-3</v>
      </c>
      <c r="AM194" s="108">
        <v>0</v>
      </c>
      <c r="AN194" s="109">
        <v>4.1393316240945863E-3</v>
      </c>
      <c r="AO194" s="107">
        <v>0</v>
      </c>
      <c r="AP194" s="108">
        <v>5.0222118273470266E-4</v>
      </c>
      <c r="AQ194" s="108">
        <v>0</v>
      </c>
      <c r="AR194" s="109">
        <v>5.0222118273470266E-4</v>
      </c>
      <c r="AS194" s="107">
        <v>0</v>
      </c>
      <c r="AT194" s="108">
        <v>8.8077869703024926E-3</v>
      </c>
      <c r="AU194" s="108">
        <v>0</v>
      </c>
      <c r="AV194" s="109">
        <v>8.8077869703024926E-3</v>
      </c>
      <c r="AW194" s="64">
        <v>0</v>
      </c>
      <c r="AX194" s="65">
        <v>0</v>
      </c>
      <c r="AY194" s="65">
        <v>0</v>
      </c>
      <c r="AZ194" s="67">
        <v>0</v>
      </c>
      <c r="BA194" s="464"/>
      <c r="BB194" s="465"/>
      <c r="BC194" s="466">
        <v>0</v>
      </c>
      <c r="BD194" s="467">
        <v>0</v>
      </c>
      <c r="BE194" s="464">
        <v>0</v>
      </c>
      <c r="BF194" s="465">
        <v>3.2381292951794063E-3</v>
      </c>
      <c r="BG194" s="465">
        <v>0</v>
      </c>
      <c r="BH194" s="468">
        <v>3.2381292951794063E-3</v>
      </c>
      <c r="BI194" s="464">
        <v>0</v>
      </c>
      <c r="BJ194" s="465">
        <v>5.9590152571937886E-4</v>
      </c>
      <c r="BK194" s="465">
        <v>0</v>
      </c>
      <c r="BL194" s="468">
        <v>5.9590152571937886E-4</v>
      </c>
      <c r="BM194" s="464">
        <v>0</v>
      </c>
      <c r="BN194" s="465">
        <v>9.6153089562329968E-3</v>
      </c>
      <c r="BO194" s="465">
        <v>0</v>
      </c>
      <c r="BP194" s="468">
        <v>9.6153089562329968E-3</v>
      </c>
      <c r="BQ194" s="464"/>
      <c r="BR194" s="465"/>
      <c r="BS194" s="465"/>
      <c r="BT194" s="468"/>
      <c r="BU194" s="266">
        <v>0</v>
      </c>
      <c r="BV194" s="267">
        <v>0.18314234961315892</v>
      </c>
      <c r="BW194" s="267">
        <v>0</v>
      </c>
      <c r="BX194" s="268">
        <v>0.18314234961315892</v>
      </c>
      <c r="BY194" s="121">
        <v>0</v>
      </c>
      <c r="BZ194" s="119">
        <v>0</v>
      </c>
      <c r="CA194" s="119">
        <v>0</v>
      </c>
      <c r="CB194" s="120">
        <v>0</v>
      </c>
      <c r="CC194" s="121">
        <v>0</v>
      </c>
      <c r="CD194" s="119">
        <v>5.63661065916208E-2</v>
      </c>
      <c r="CE194" s="119">
        <v>0</v>
      </c>
      <c r="CF194" s="120">
        <v>5.63661065916208E-2</v>
      </c>
      <c r="CG194" s="121">
        <v>0</v>
      </c>
      <c r="CH194" s="119">
        <v>6.8388462895349932E-3</v>
      </c>
      <c r="CI194" s="119">
        <v>0</v>
      </c>
      <c r="CJ194" s="120">
        <v>6.8388462895349932E-3</v>
      </c>
      <c r="CK194" s="121">
        <v>0</v>
      </c>
      <c r="CL194" s="119">
        <v>0.11993739673200311</v>
      </c>
      <c r="CM194" s="119">
        <v>0</v>
      </c>
      <c r="CN194" s="120">
        <v>0.11993739673200311</v>
      </c>
      <c r="CO194" s="41">
        <v>0</v>
      </c>
      <c r="CP194" s="33">
        <v>0</v>
      </c>
      <c r="CQ194" s="33">
        <v>0</v>
      </c>
      <c r="CR194" s="42">
        <v>0</v>
      </c>
      <c r="CS194" s="127">
        <v>0</v>
      </c>
      <c r="CT194" s="128">
        <v>0</v>
      </c>
      <c r="CU194" s="128">
        <v>0</v>
      </c>
      <c r="CV194" s="129">
        <v>0</v>
      </c>
      <c r="CW194" s="127">
        <v>0</v>
      </c>
      <c r="CX194" s="128">
        <v>4.4094254238317011E-2</v>
      </c>
      <c r="CY194" s="128">
        <v>0</v>
      </c>
      <c r="CZ194" s="129">
        <v>4.4094254238317011E-2</v>
      </c>
      <c r="DA194" s="127">
        <v>0</v>
      </c>
      <c r="DB194" s="128">
        <v>8.1145102560259263E-3</v>
      </c>
      <c r="DC194" s="128">
        <v>0</v>
      </c>
      <c r="DD194" s="129">
        <v>8.1145102560259263E-3</v>
      </c>
      <c r="DE194" s="127">
        <v>0</v>
      </c>
      <c r="DF194" s="128">
        <v>0.13093358511881598</v>
      </c>
      <c r="DG194" s="128">
        <v>0</v>
      </c>
      <c r="DH194" s="129">
        <v>0.13093358511881598</v>
      </c>
      <c r="DI194" s="127">
        <v>0</v>
      </c>
      <c r="DJ194" s="128">
        <v>0</v>
      </c>
      <c r="DK194" s="128">
        <v>0</v>
      </c>
      <c r="DL194" s="129">
        <v>0</v>
      </c>
      <c r="DM194" s="160">
        <v>1.3449339777131784E-2</v>
      </c>
      <c r="DN194" s="108">
        <v>0</v>
      </c>
      <c r="DO194" s="108">
        <v>4.1393316240945863E-3</v>
      </c>
      <c r="DP194" s="108">
        <v>5.0222118273470266E-4</v>
      </c>
      <c r="DQ194" s="132">
        <v>8.8077869703024926E-3</v>
      </c>
      <c r="DR194" s="302">
        <v>0</v>
      </c>
      <c r="DS194" s="133">
        <v>0</v>
      </c>
      <c r="DT194" s="133">
        <v>3.2381292951794063E-3</v>
      </c>
      <c r="DU194" s="133">
        <v>5.9590152571937886E-4</v>
      </c>
      <c r="DV194" s="133">
        <v>9.6153089562329968E-3</v>
      </c>
      <c r="DW194" s="133">
        <v>0</v>
      </c>
      <c r="DX194" s="161">
        <v>0.18314234961315892</v>
      </c>
      <c r="DY194" s="140">
        <v>0</v>
      </c>
      <c r="DZ194" s="140">
        <v>5.63661065916208E-2</v>
      </c>
      <c r="EA194" s="140">
        <v>6.8388462895349932E-3</v>
      </c>
      <c r="EB194" s="140">
        <v>0.11993739673200311</v>
      </c>
      <c r="EC194" s="94">
        <v>0</v>
      </c>
      <c r="ED194" s="141">
        <v>0</v>
      </c>
      <c r="EE194" s="141">
        <v>4.4094254238317011E-2</v>
      </c>
      <c r="EF194" s="141">
        <v>8.1145102560259263E-3</v>
      </c>
      <c r="EG194" s="141">
        <v>0.13093358511881598</v>
      </c>
      <c r="EH194" s="141">
        <v>0</v>
      </c>
    </row>
    <row r="195" spans="1:138" outlineLevel="3" x14ac:dyDescent="0.2">
      <c r="A195" s="71">
        <v>171</v>
      </c>
      <c r="B195" s="56" t="s">
        <v>262</v>
      </c>
      <c r="C195" s="81" t="s">
        <v>263</v>
      </c>
      <c r="D195" s="32" t="s">
        <v>266</v>
      </c>
      <c r="E195" s="33">
        <v>1263589.639</v>
      </c>
      <c r="F195" s="33">
        <v>25945.741399999999</v>
      </c>
      <c r="G195" s="59">
        <v>41.356280743857297</v>
      </c>
      <c r="H195" s="59">
        <v>52.6472905060781</v>
      </c>
      <c r="I195" s="59">
        <v>2.4794999999999998</v>
      </c>
      <c r="J195" s="59">
        <v>67.472999999999999</v>
      </c>
      <c r="K195" s="59">
        <v>30.93</v>
      </c>
      <c r="L195" s="449">
        <v>7.4999999999999989E-3</v>
      </c>
      <c r="M195" s="59">
        <v>30.6</v>
      </c>
      <c r="N195" s="59">
        <v>24.342249448580677</v>
      </c>
      <c r="O195" s="38">
        <v>0.13786721582843897</v>
      </c>
      <c r="P195" s="61">
        <v>1</v>
      </c>
      <c r="Q195" s="62">
        <v>0</v>
      </c>
      <c r="R195" s="35">
        <v>40.871149999999993</v>
      </c>
      <c r="S195" s="35">
        <v>8.564425</v>
      </c>
      <c r="T195" s="35">
        <v>49.435574999999993</v>
      </c>
      <c r="U195" s="35">
        <v>49.435574999999993</v>
      </c>
      <c r="V195" s="63">
        <v>0</v>
      </c>
      <c r="W195" s="35">
        <v>1.2868931562123471</v>
      </c>
      <c r="X195" s="35">
        <v>1.8834337351116361</v>
      </c>
      <c r="Y195" s="35">
        <v>1.2337077720853513</v>
      </c>
      <c r="Z195" s="35">
        <v>0.83360187637157301</v>
      </c>
      <c r="AA195" s="35">
        <v>0.11398953903213475</v>
      </c>
      <c r="AB195" s="63">
        <v>5.3516260788130428</v>
      </c>
      <c r="AC195" s="159">
        <v>0.41554881373667696</v>
      </c>
      <c r="AD195" s="283">
        <v>0.21415191025174568</v>
      </c>
      <c r="AE195" s="283">
        <v>0</v>
      </c>
      <c r="AF195" s="284">
        <v>0.62970072398842269</v>
      </c>
      <c r="AG195" s="107"/>
      <c r="AH195" s="108"/>
      <c r="AI195" s="102">
        <v>0</v>
      </c>
      <c r="AJ195" s="109">
        <v>0</v>
      </c>
      <c r="AK195" s="107">
        <v>0.12363399531109834</v>
      </c>
      <c r="AL195" s="108">
        <v>0.13328531385459014</v>
      </c>
      <c r="AM195" s="108">
        <v>0</v>
      </c>
      <c r="AN195" s="109">
        <v>0.2569193091656885</v>
      </c>
      <c r="AO195" s="107">
        <v>2.1877519116250979E-2</v>
      </c>
      <c r="AP195" s="108">
        <v>1.1274517831455225E-2</v>
      </c>
      <c r="AQ195" s="108">
        <v>0</v>
      </c>
      <c r="AR195" s="109">
        <v>3.3152036947706201E-2</v>
      </c>
      <c r="AS195" s="107">
        <v>0.27003729930932768</v>
      </c>
      <c r="AT195" s="108">
        <v>6.9592078565700335E-2</v>
      </c>
      <c r="AU195" s="108">
        <v>0</v>
      </c>
      <c r="AV195" s="109">
        <v>0.339629377875028</v>
      </c>
      <c r="AW195" s="64">
        <v>2.4935715365446186E-3</v>
      </c>
      <c r="AX195" s="65">
        <v>3.4728225625669591E-3</v>
      </c>
      <c r="AY195" s="65">
        <v>0</v>
      </c>
      <c r="AZ195" s="67">
        <v>5.9663940991115782E-3</v>
      </c>
      <c r="BA195" s="464"/>
      <c r="BB195" s="465"/>
      <c r="BC195" s="466">
        <v>0</v>
      </c>
      <c r="BD195" s="467">
        <v>0</v>
      </c>
      <c r="BE195" s="464">
        <v>0.10719053125702173</v>
      </c>
      <c r="BF195" s="465">
        <v>0.11492140472488802</v>
      </c>
      <c r="BG195" s="465">
        <v>0</v>
      </c>
      <c r="BH195" s="468">
        <v>0.22211193598190976</v>
      </c>
      <c r="BI195" s="464">
        <v>1.9921336320317246E-2</v>
      </c>
      <c r="BJ195" s="465">
        <v>1.2056311118232473E-2</v>
      </c>
      <c r="BK195" s="465">
        <v>0</v>
      </c>
      <c r="BL195" s="468">
        <v>3.1977647438549722E-2</v>
      </c>
      <c r="BM195" s="464">
        <v>0.28594337462279334</v>
      </c>
      <c r="BN195" s="465">
        <v>8.3701371846058234E-2</v>
      </c>
      <c r="BO195" s="465">
        <v>0</v>
      </c>
      <c r="BP195" s="468">
        <v>0.36964474646885159</v>
      </c>
      <c r="BQ195" s="464"/>
      <c r="BR195" s="465"/>
      <c r="BS195" s="465"/>
      <c r="BT195" s="468"/>
      <c r="BU195" s="266">
        <v>10781.722060288588</v>
      </c>
      <c r="BV195" s="267">
        <v>5556.3300837078023</v>
      </c>
      <c r="BW195" s="267">
        <v>0</v>
      </c>
      <c r="BX195" s="268">
        <v>16338.05214399639</v>
      </c>
      <c r="BY195" s="121">
        <v>0</v>
      </c>
      <c r="BZ195" s="119">
        <v>0</v>
      </c>
      <c r="CA195" s="119">
        <v>0</v>
      </c>
      <c r="CB195" s="120">
        <v>0</v>
      </c>
      <c r="CC195" s="121">
        <v>3207.7756705905699</v>
      </c>
      <c r="CD195" s="119">
        <v>3458.186285689033</v>
      </c>
      <c r="CE195" s="119">
        <v>0</v>
      </c>
      <c r="CF195" s="120">
        <v>6665.9619562796033</v>
      </c>
      <c r="CG195" s="121">
        <v>567.62845346380436</v>
      </c>
      <c r="CH195" s="119">
        <v>292.52572406462605</v>
      </c>
      <c r="CI195" s="119">
        <v>0</v>
      </c>
      <c r="CJ195" s="120">
        <v>860.15417752843041</v>
      </c>
      <c r="CK195" s="121">
        <v>7006.3179362342144</v>
      </c>
      <c r="CL195" s="119">
        <v>1805.6180739541437</v>
      </c>
      <c r="CM195" s="119">
        <v>0</v>
      </c>
      <c r="CN195" s="120">
        <v>8811.9360101883576</v>
      </c>
      <c r="CO195" s="41">
        <v>64.697562249587321</v>
      </c>
      <c r="CP195" s="33">
        <v>90.10495613644764</v>
      </c>
      <c r="CQ195" s="33">
        <v>0</v>
      </c>
      <c r="CR195" s="42">
        <v>154.80251838603496</v>
      </c>
      <c r="CS195" s="127">
        <v>0</v>
      </c>
      <c r="CT195" s="128">
        <v>0</v>
      </c>
      <c r="CU195" s="128">
        <v>0</v>
      </c>
      <c r="CV195" s="129">
        <v>0</v>
      </c>
      <c r="CW195" s="127">
        <v>2781.1378045233027</v>
      </c>
      <c r="CX195" s="128">
        <v>2981.7210483166823</v>
      </c>
      <c r="CY195" s="128">
        <v>0</v>
      </c>
      <c r="CZ195" s="129">
        <v>5762.858852839985</v>
      </c>
      <c r="DA195" s="127">
        <v>516.87384050937885</v>
      </c>
      <c r="DB195" s="128">
        <v>312.80993051160453</v>
      </c>
      <c r="DC195" s="128">
        <v>0</v>
      </c>
      <c r="DD195" s="129">
        <v>829.6837710209835</v>
      </c>
      <c r="DE195" s="127">
        <v>7419.0128530063184</v>
      </c>
      <c r="DF195" s="128">
        <v>2171.6941487430677</v>
      </c>
      <c r="DG195" s="128">
        <v>0</v>
      </c>
      <c r="DH195" s="129">
        <v>9590.7070017493861</v>
      </c>
      <c r="DI195" s="127">
        <v>0</v>
      </c>
      <c r="DJ195" s="128">
        <v>0</v>
      </c>
      <c r="DK195" s="128">
        <v>0</v>
      </c>
      <c r="DL195" s="129">
        <v>0</v>
      </c>
      <c r="DM195" s="160">
        <v>0.62970072398842269</v>
      </c>
      <c r="DN195" s="108">
        <v>0</v>
      </c>
      <c r="DO195" s="108">
        <v>0.2569193091656885</v>
      </c>
      <c r="DP195" s="108">
        <v>3.3152036947706201E-2</v>
      </c>
      <c r="DQ195" s="132">
        <v>0.339629377875028</v>
      </c>
      <c r="DR195" s="302">
        <v>5.9663940991115782E-3</v>
      </c>
      <c r="DS195" s="133">
        <v>0</v>
      </c>
      <c r="DT195" s="133">
        <v>0.22211193598190976</v>
      </c>
      <c r="DU195" s="133">
        <v>3.1977647438549722E-2</v>
      </c>
      <c r="DV195" s="133">
        <v>0.36964474646885159</v>
      </c>
      <c r="DW195" s="133">
        <v>0</v>
      </c>
      <c r="DX195" s="161">
        <v>16338.05214399639</v>
      </c>
      <c r="DY195" s="140">
        <v>0</v>
      </c>
      <c r="DZ195" s="140">
        <v>6665.9619562796033</v>
      </c>
      <c r="EA195" s="140">
        <v>860.15417752843041</v>
      </c>
      <c r="EB195" s="140">
        <v>8811.9360101883576</v>
      </c>
      <c r="EC195" s="94">
        <v>154.80251838603496</v>
      </c>
      <c r="ED195" s="141">
        <v>0</v>
      </c>
      <c r="EE195" s="141">
        <v>5762.858852839985</v>
      </c>
      <c r="EF195" s="141">
        <v>829.6837710209835</v>
      </c>
      <c r="EG195" s="141">
        <v>9590.7070017493861</v>
      </c>
      <c r="EH195" s="141">
        <v>0</v>
      </c>
    </row>
    <row r="196" spans="1:138" outlineLevel="3" x14ac:dyDescent="0.2">
      <c r="A196" s="71">
        <v>172</v>
      </c>
      <c r="B196" s="56" t="s">
        <v>262</v>
      </c>
      <c r="C196" s="81" t="s">
        <v>263</v>
      </c>
      <c r="D196" s="58" t="s">
        <v>267</v>
      </c>
      <c r="E196" s="33">
        <v>27500.514999999999</v>
      </c>
      <c r="F196" s="33">
        <v>581.80500000000006</v>
      </c>
      <c r="G196" s="59">
        <v>32.356523658356501</v>
      </c>
      <c r="H196" s="59">
        <v>39.539776264474497</v>
      </c>
      <c r="I196" s="59">
        <v>2.3178000000000001</v>
      </c>
      <c r="J196" s="59">
        <v>69.012</v>
      </c>
      <c r="K196" s="59">
        <v>16.821999999999999</v>
      </c>
      <c r="L196" s="449">
        <v>4.0000000000000001E-3</v>
      </c>
      <c r="M196" s="59">
        <v>24.7</v>
      </c>
      <c r="N196" s="59">
        <v>19.562052453595186</v>
      </c>
      <c r="O196" s="38">
        <v>0.20143483982704646</v>
      </c>
      <c r="P196" s="61">
        <v>1</v>
      </c>
      <c r="Q196" s="62">
        <v>0</v>
      </c>
      <c r="R196" s="35">
        <v>31.871999999999996</v>
      </c>
      <c r="S196" s="35">
        <v>64.064000000000007</v>
      </c>
      <c r="T196" s="35">
        <v>95.936000000000007</v>
      </c>
      <c r="U196" s="35">
        <v>95.936000000000007</v>
      </c>
      <c r="V196" s="63">
        <v>0</v>
      </c>
      <c r="W196" s="35">
        <v>0</v>
      </c>
      <c r="X196" s="35">
        <v>1</v>
      </c>
      <c r="Y196" s="35">
        <v>3</v>
      </c>
      <c r="Z196" s="35">
        <v>0.03</v>
      </c>
      <c r="AA196" s="35">
        <v>1.7759327506016698E-3</v>
      </c>
      <c r="AB196" s="63">
        <v>4.0317759327506018</v>
      </c>
      <c r="AC196" s="159">
        <v>0</v>
      </c>
      <c r="AD196" s="283">
        <v>7.063898988195616E-2</v>
      </c>
      <c r="AE196" s="283">
        <v>0</v>
      </c>
      <c r="AF196" s="284">
        <v>7.063898988195616E-2</v>
      </c>
      <c r="AG196" s="107"/>
      <c r="AH196" s="108"/>
      <c r="AI196" s="102">
        <v>0</v>
      </c>
      <c r="AJ196" s="109">
        <v>0</v>
      </c>
      <c r="AK196" s="107">
        <v>0</v>
      </c>
      <c r="AL196" s="108">
        <v>4.1654952577785592E-2</v>
      </c>
      <c r="AM196" s="108">
        <v>0</v>
      </c>
      <c r="AN196" s="109">
        <v>4.1654952577785592E-2</v>
      </c>
      <c r="AO196" s="107">
        <v>0</v>
      </c>
      <c r="AP196" s="108">
        <v>2.7930498554810217E-3</v>
      </c>
      <c r="AQ196" s="108">
        <v>0</v>
      </c>
      <c r="AR196" s="109">
        <v>2.7930498554810217E-3</v>
      </c>
      <c r="AS196" s="107">
        <v>0</v>
      </c>
      <c r="AT196" s="108">
        <v>2.6190987448689546E-2</v>
      </c>
      <c r="AU196" s="108">
        <v>0</v>
      </c>
      <c r="AV196" s="109">
        <v>2.6190987448689546E-2</v>
      </c>
      <c r="AW196" s="64">
        <v>0</v>
      </c>
      <c r="AX196" s="65">
        <v>0</v>
      </c>
      <c r="AY196" s="65">
        <v>0</v>
      </c>
      <c r="AZ196" s="67">
        <v>0</v>
      </c>
      <c r="BA196" s="464"/>
      <c r="BB196" s="465"/>
      <c r="BC196" s="466">
        <v>0</v>
      </c>
      <c r="BD196" s="467">
        <v>0</v>
      </c>
      <c r="BE196" s="464">
        <v>0</v>
      </c>
      <c r="BF196" s="465">
        <v>3.32682823414669E-2</v>
      </c>
      <c r="BG196" s="465">
        <v>0</v>
      </c>
      <c r="BH196" s="468">
        <v>3.32682823414669E-2</v>
      </c>
      <c r="BI196" s="464">
        <v>0</v>
      </c>
      <c r="BJ196" s="465">
        <v>3.4838068741190036E-3</v>
      </c>
      <c r="BK196" s="465">
        <v>0</v>
      </c>
      <c r="BL196" s="468">
        <v>3.4838068741190036E-3</v>
      </c>
      <c r="BM196" s="464">
        <v>0</v>
      </c>
      <c r="BN196" s="465">
        <v>3.3886900666370255E-2</v>
      </c>
      <c r="BO196" s="465">
        <v>0</v>
      </c>
      <c r="BP196" s="468">
        <v>3.3886900666370255E-2</v>
      </c>
      <c r="BQ196" s="464"/>
      <c r="BR196" s="465"/>
      <c r="BS196" s="465"/>
      <c r="BT196" s="468"/>
      <c r="BU196" s="266">
        <v>0</v>
      </c>
      <c r="BV196" s="267">
        <v>41.098117508271507</v>
      </c>
      <c r="BW196" s="267">
        <v>0</v>
      </c>
      <c r="BX196" s="268">
        <v>41.098117508271507</v>
      </c>
      <c r="BY196" s="121">
        <v>0</v>
      </c>
      <c r="BZ196" s="119">
        <v>0</v>
      </c>
      <c r="CA196" s="119">
        <v>0</v>
      </c>
      <c r="CB196" s="120">
        <v>0</v>
      </c>
      <c r="CC196" s="121">
        <v>0</v>
      </c>
      <c r="CD196" s="119">
        <v>24.23505968451855</v>
      </c>
      <c r="CE196" s="119">
        <v>0</v>
      </c>
      <c r="CF196" s="120">
        <v>24.23505968451855</v>
      </c>
      <c r="CG196" s="121">
        <v>0</v>
      </c>
      <c r="CH196" s="119">
        <v>1.6250103711681361</v>
      </c>
      <c r="CI196" s="119">
        <v>0</v>
      </c>
      <c r="CJ196" s="120">
        <v>1.6250103711681361</v>
      </c>
      <c r="CK196" s="121">
        <v>0</v>
      </c>
      <c r="CL196" s="119">
        <v>15.238047452584823</v>
      </c>
      <c r="CM196" s="119">
        <v>0</v>
      </c>
      <c r="CN196" s="120">
        <v>15.238047452584823</v>
      </c>
      <c r="CO196" s="41">
        <v>0</v>
      </c>
      <c r="CP196" s="33">
        <v>0</v>
      </c>
      <c r="CQ196" s="33">
        <v>0</v>
      </c>
      <c r="CR196" s="42">
        <v>0</v>
      </c>
      <c r="CS196" s="127">
        <v>0</v>
      </c>
      <c r="CT196" s="128">
        <v>0</v>
      </c>
      <c r="CU196" s="128">
        <v>0</v>
      </c>
      <c r="CV196" s="129">
        <v>0</v>
      </c>
      <c r="CW196" s="127">
        <v>0</v>
      </c>
      <c r="CX196" s="128">
        <v>19.355653007677152</v>
      </c>
      <c r="CY196" s="128">
        <v>0</v>
      </c>
      <c r="CZ196" s="129">
        <v>19.355653007677152</v>
      </c>
      <c r="DA196" s="127">
        <v>0</v>
      </c>
      <c r="DB196" s="128">
        <v>2.0268962583968073</v>
      </c>
      <c r="DC196" s="128">
        <v>0</v>
      </c>
      <c r="DD196" s="129">
        <v>2.0268962583968073</v>
      </c>
      <c r="DE196" s="127">
        <v>0</v>
      </c>
      <c r="DF196" s="128">
        <v>19.715568242197548</v>
      </c>
      <c r="DG196" s="128">
        <v>0</v>
      </c>
      <c r="DH196" s="129">
        <v>19.715568242197548</v>
      </c>
      <c r="DI196" s="127">
        <v>0</v>
      </c>
      <c r="DJ196" s="128">
        <v>0</v>
      </c>
      <c r="DK196" s="128">
        <v>0</v>
      </c>
      <c r="DL196" s="129">
        <v>0</v>
      </c>
      <c r="DM196" s="160">
        <v>7.063898988195616E-2</v>
      </c>
      <c r="DN196" s="108">
        <v>0</v>
      </c>
      <c r="DO196" s="108">
        <v>4.1654952577785592E-2</v>
      </c>
      <c r="DP196" s="108">
        <v>2.7930498554810217E-3</v>
      </c>
      <c r="DQ196" s="132">
        <v>2.6190987448689546E-2</v>
      </c>
      <c r="DR196" s="302">
        <v>0</v>
      </c>
      <c r="DS196" s="133">
        <v>0</v>
      </c>
      <c r="DT196" s="133">
        <v>3.32682823414669E-2</v>
      </c>
      <c r="DU196" s="133">
        <v>3.4838068741190036E-3</v>
      </c>
      <c r="DV196" s="133">
        <v>3.3886900666370255E-2</v>
      </c>
      <c r="DW196" s="133">
        <v>0</v>
      </c>
      <c r="DX196" s="161">
        <v>41.098117508271507</v>
      </c>
      <c r="DY196" s="140">
        <v>0</v>
      </c>
      <c r="DZ196" s="140">
        <v>24.23505968451855</v>
      </c>
      <c r="EA196" s="140">
        <v>1.6250103711681361</v>
      </c>
      <c r="EB196" s="140">
        <v>15.238047452584823</v>
      </c>
      <c r="EC196" s="94">
        <v>0</v>
      </c>
      <c r="ED196" s="141">
        <v>0</v>
      </c>
      <c r="EE196" s="141">
        <v>19.355653007677152</v>
      </c>
      <c r="EF196" s="141">
        <v>2.0268962583968073</v>
      </c>
      <c r="EG196" s="141">
        <v>19.715568242197548</v>
      </c>
      <c r="EH196" s="141">
        <v>0</v>
      </c>
    </row>
    <row r="197" spans="1:138" outlineLevel="2" x14ac:dyDescent="0.2">
      <c r="A197" s="71"/>
      <c r="B197" s="56"/>
      <c r="C197" s="82" t="s">
        <v>268</v>
      </c>
      <c r="D197" s="58"/>
      <c r="E197" s="33">
        <v>1447091.2519999999</v>
      </c>
      <c r="F197" s="33">
        <v>29722.1986</v>
      </c>
      <c r="G197" s="59">
        <v>40.292015206822889</v>
      </c>
      <c r="H197" s="59">
        <v>51.13769259705704</v>
      </c>
      <c r="I197" s="59">
        <v>2.4496720666653506</v>
      </c>
      <c r="J197" s="59">
        <v>67.882105537044623</v>
      </c>
      <c r="K197" s="59">
        <v>30.605521107768922</v>
      </c>
      <c r="L197" s="449">
        <v>6.91524581226639E-3</v>
      </c>
      <c r="M197" s="59">
        <v>30.019625860383019</v>
      </c>
      <c r="N197" s="59">
        <v>24.532366567501672</v>
      </c>
      <c r="O197" s="59">
        <v>0.14488824823944813</v>
      </c>
      <c r="P197" s="61"/>
      <c r="Q197" s="62">
        <v>0</v>
      </c>
      <c r="R197" s="35">
        <v>60.043357061748445</v>
      </c>
      <c r="S197" s="35">
        <v>0</v>
      </c>
      <c r="T197" s="35">
        <v>0</v>
      </c>
      <c r="U197" s="35">
        <v>60.043357061748445</v>
      </c>
      <c r="V197" s="63">
        <v>0</v>
      </c>
      <c r="W197" s="35">
        <v>0</v>
      </c>
      <c r="X197" s="35">
        <v>0.28717302864667621</v>
      </c>
      <c r="Y197" s="35">
        <v>0.43977994842466417</v>
      </c>
      <c r="Z197" s="35">
        <v>0.73149744820329687</v>
      </c>
      <c r="AA197" s="35">
        <v>0.10445976555824606</v>
      </c>
      <c r="AB197" s="63">
        <v>1.5629101908328833</v>
      </c>
      <c r="AC197" s="159">
        <v>0.3627498155633947</v>
      </c>
      <c r="AD197" s="283">
        <v>0.2619162162034801</v>
      </c>
      <c r="AE197" s="283">
        <v>0</v>
      </c>
      <c r="AF197" s="284">
        <v>0.62466603176687485</v>
      </c>
      <c r="AG197" s="107"/>
      <c r="AH197" s="108"/>
      <c r="AI197" s="102">
        <v>0</v>
      </c>
      <c r="AJ197" s="109">
        <v>0</v>
      </c>
      <c r="AK197" s="107">
        <v>0.10792524852419799</v>
      </c>
      <c r="AL197" s="108">
        <v>0.14736577306427659</v>
      </c>
      <c r="AM197" s="108">
        <v>0</v>
      </c>
      <c r="AN197" s="109">
        <v>0.25529102158847461</v>
      </c>
      <c r="AO197" s="107">
        <v>1.909779492099227E-2</v>
      </c>
      <c r="AP197" s="108">
        <v>1.2914269313177795E-2</v>
      </c>
      <c r="AQ197" s="108">
        <v>0</v>
      </c>
      <c r="AR197" s="109">
        <v>3.2012064234170065E-2</v>
      </c>
      <c r="AS197" s="107">
        <v>0.23572677211820442</v>
      </c>
      <c r="AT197" s="108">
        <v>0.10163617382602572</v>
      </c>
      <c r="AU197" s="108">
        <v>0</v>
      </c>
      <c r="AV197" s="109">
        <v>0.33736294594423011</v>
      </c>
      <c r="AW197" s="64">
        <v>2.1767421421370666E-3</v>
      </c>
      <c r="AX197" s="65">
        <v>3.0315710270655293E-3</v>
      </c>
      <c r="AY197" s="65">
        <v>0</v>
      </c>
      <c r="AZ197" s="67">
        <v>5.2083131692025955E-3</v>
      </c>
      <c r="BA197" s="464"/>
      <c r="BB197" s="465"/>
      <c r="BC197" s="466">
        <v>0</v>
      </c>
      <c r="BD197" s="467">
        <v>0</v>
      </c>
      <c r="BE197" s="464">
        <v>9.357106592119005E-2</v>
      </c>
      <c r="BF197" s="465">
        <v>0.125392082150974</v>
      </c>
      <c r="BG197" s="465">
        <v>0</v>
      </c>
      <c r="BH197" s="468">
        <v>0.21896314807216405</v>
      </c>
      <c r="BI197" s="464">
        <v>1.7390161726103859E-2</v>
      </c>
      <c r="BJ197" s="465">
        <v>1.4088947434517107E-2</v>
      </c>
      <c r="BK197" s="465">
        <v>0</v>
      </c>
      <c r="BL197" s="468">
        <v>3.1479109160620966E-2</v>
      </c>
      <c r="BM197" s="464">
        <v>0.2496118457739637</v>
      </c>
      <c r="BN197" s="465">
        <v>0.11940361559092345</v>
      </c>
      <c r="BO197" s="465">
        <v>0</v>
      </c>
      <c r="BP197" s="468">
        <v>0.36901546136488717</v>
      </c>
      <c r="BQ197" s="464"/>
      <c r="BR197" s="465"/>
      <c r="BS197" s="465"/>
      <c r="BT197" s="468"/>
      <c r="BU197" s="266">
        <v>10781.722060288588</v>
      </c>
      <c r="BV197" s="267">
        <v>7784.7257945603733</v>
      </c>
      <c r="BW197" s="267">
        <v>0</v>
      </c>
      <c r="BX197" s="268">
        <v>18566.447854848964</v>
      </c>
      <c r="BY197" s="121">
        <v>0</v>
      </c>
      <c r="BZ197" s="119">
        <v>0</v>
      </c>
      <c r="CA197" s="119">
        <v>0</v>
      </c>
      <c r="CB197" s="120">
        <v>0</v>
      </c>
      <c r="CC197" s="121">
        <v>3207.7756705905695</v>
      </c>
      <c r="CD197" s="119">
        <v>4380.0347738589589</v>
      </c>
      <c r="CE197" s="119">
        <v>0</v>
      </c>
      <c r="CF197" s="120">
        <v>7587.8104444495293</v>
      </c>
      <c r="CG197" s="121">
        <v>567.62845346380357</v>
      </c>
      <c r="CH197" s="119">
        <v>383.84047730015601</v>
      </c>
      <c r="CI197" s="119">
        <v>0</v>
      </c>
      <c r="CJ197" s="120">
        <v>951.46893076395952</v>
      </c>
      <c r="CK197" s="121">
        <v>7006.3179362342144</v>
      </c>
      <c r="CL197" s="119">
        <v>3020.8505434012582</v>
      </c>
      <c r="CM197" s="119">
        <v>0</v>
      </c>
      <c r="CN197" s="120">
        <v>10027.168479635471</v>
      </c>
      <c r="CO197" s="41">
        <v>64.697562249587321</v>
      </c>
      <c r="CP197" s="33">
        <v>90.10495613644764</v>
      </c>
      <c r="CQ197" s="33">
        <v>0</v>
      </c>
      <c r="CR197" s="42">
        <v>154.80251838603493</v>
      </c>
      <c r="CS197" s="127">
        <v>0</v>
      </c>
      <c r="CT197" s="128">
        <v>0</v>
      </c>
      <c r="CU197" s="128">
        <v>0</v>
      </c>
      <c r="CV197" s="129">
        <v>0</v>
      </c>
      <c r="CW197" s="127">
        <v>2781.1378045233027</v>
      </c>
      <c r="CX197" s="128">
        <v>3726.9283685587643</v>
      </c>
      <c r="CY197" s="128">
        <v>0</v>
      </c>
      <c r="CZ197" s="129">
        <v>6508.0661730820666</v>
      </c>
      <c r="DA197" s="127">
        <v>516.87384050937771</v>
      </c>
      <c r="DB197" s="128">
        <v>418.75449371367796</v>
      </c>
      <c r="DC197" s="128">
        <v>0</v>
      </c>
      <c r="DD197" s="129">
        <v>935.62833422305562</v>
      </c>
      <c r="DE197" s="127">
        <v>7419.0128530063193</v>
      </c>
      <c r="DF197" s="128">
        <v>3548.9379761514833</v>
      </c>
      <c r="DG197" s="128">
        <v>0</v>
      </c>
      <c r="DH197" s="129">
        <v>10967.950829157804</v>
      </c>
      <c r="DI197" s="127">
        <v>0</v>
      </c>
      <c r="DJ197" s="128">
        <v>0</v>
      </c>
      <c r="DK197" s="128">
        <v>0</v>
      </c>
      <c r="DL197" s="129">
        <v>0</v>
      </c>
      <c r="DM197" s="160">
        <v>0.62466603176687485</v>
      </c>
      <c r="DN197" s="108">
        <v>0</v>
      </c>
      <c r="DO197" s="108">
        <v>0.25529102158847461</v>
      </c>
      <c r="DP197" s="108">
        <v>3.2012064234170065E-2</v>
      </c>
      <c r="DQ197" s="132">
        <v>0.33736294594423011</v>
      </c>
      <c r="DR197" s="302">
        <v>5.2083131692025955E-3</v>
      </c>
      <c r="DS197" s="133">
        <v>0</v>
      </c>
      <c r="DT197" s="133">
        <v>0.21896314807216405</v>
      </c>
      <c r="DU197" s="133">
        <v>3.1479109160620966E-2</v>
      </c>
      <c r="DV197" s="133">
        <v>0.36901546136488717</v>
      </c>
      <c r="DW197" s="133">
        <v>0</v>
      </c>
      <c r="DX197" s="161">
        <v>18566.447854848964</v>
      </c>
      <c r="DY197" s="140">
        <v>0</v>
      </c>
      <c r="DZ197" s="140">
        <v>7587.8104444495293</v>
      </c>
      <c r="EA197" s="140">
        <v>951.46893076395952</v>
      </c>
      <c r="EB197" s="140">
        <v>10027.168479635471</v>
      </c>
      <c r="EC197" s="94">
        <v>154.80251838603493</v>
      </c>
      <c r="ED197" s="141">
        <v>0</v>
      </c>
      <c r="EE197" s="141">
        <v>6508.0661730820666</v>
      </c>
      <c r="EF197" s="141">
        <v>935.62833422305562</v>
      </c>
      <c r="EG197" s="141">
        <v>10967.950829157804</v>
      </c>
      <c r="EH197" s="141">
        <v>0</v>
      </c>
    </row>
    <row r="198" spans="1:138" outlineLevel="3" x14ac:dyDescent="0.2">
      <c r="A198" s="71">
        <v>173</v>
      </c>
      <c r="B198" s="56" t="s">
        <v>262</v>
      </c>
      <c r="C198" s="81" t="s">
        <v>269</v>
      </c>
      <c r="D198" s="32" t="s">
        <v>270</v>
      </c>
      <c r="E198" s="33">
        <v>248037.853</v>
      </c>
      <c r="F198" s="33">
        <v>5119.3982000000005</v>
      </c>
      <c r="G198" s="59">
        <v>24.967164922631</v>
      </c>
      <c r="H198" s="59">
        <v>30.264682530369701</v>
      </c>
      <c r="I198" s="59">
        <v>2.5</v>
      </c>
      <c r="J198" s="59">
        <v>68.590999999999994</v>
      </c>
      <c r="K198" s="59">
        <v>49.923999999999999</v>
      </c>
      <c r="L198" s="449">
        <v>2.3E-3</v>
      </c>
      <c r="M198" s="59">
        <v>15.1</v>
      </c>
      <c r="N198" s="59">
        <v>13.967079403552633</v>
      </c>
      <c r="O198" s="38">
        <v>0.30051409286648667</v>
      </c>
      <c r="P198" s="61">
        <v>0</v>
      </c>
      <c r="Q198" s="62">
        <v>0</v>
      </c>
      <c r="R198" s="35">
        <v>7.6623359999999989</v>
      </c>
      <c r="S198" s="35">
        <v>0.16883200000000001</v>
      </c>
      <c r="T198" s="35">
        <v>7.831167999999999</v>
      </c>
      <c r="U198" s="35">
        <v>7.831167999999999</v>
      </c>
      <c r="V198" s="63">
        <v>0</v>
      </c>
      <c r="W198" s="35">
        <v>0</v>
      </c>
      <c r="X198" s="35">
        <v>3.9651008645125074</v>
      </c>
      <c r="Y198" s="35">
        <v>1.8723833559477931</v>
      </c>
      <c r="Z198" s="35">
        <v>0.03</v>
      </c>
      <c r="AA198" s="35">
        <v>1.3589148710474046E-2</v>
      </c>
      <c r="AB198" s="63">
        <v>5.8810733691707746</v>
      </c>
      <c r="AC198" s="159">
        <v>0</v>
      </c>
      <c r="AD198" s="283">
        <v>0.99034607942771891</v>
      </c>
      <c r="AE198" s="283">
        <v>0</v>
      </c>
      <c r="AF198" s="284">
        <v>0.99034607942771891</v>
      </c>
      <c r="AG198" s="107"/>
      <c r="AH198" s="108"/>
      <c r="AI198" s="102">
        <v>0</v>
      </c>
      <c r="AJ198" s="109">
        <v>0</v>
      </c>
      <c r="AK198" s="107">
        <v>0</v>
      </c>
      <c r="AL198" s="108">
        <v>0.53879322086679426</v>
      </c>
      <c r="AM198" s="108">
        <v>0</v>
      </c>
      <c r="AN198" s="109">
        <v>0.53879322086679426</v>
      </c>
      <c r="AO198" s="107">
        <v>0</v>
      </c>
      <c r="AP198" s="108">
        <v>2.9972509689076221E-2</v>
      </c>
      <c r="AQ198" s="108">
        <v>0</v>
      </c>
      <c r="AR198" s="109">
        <v>2.9972509689076221E-2</v>
      </c>
      <c r="AS198" s="107">
        <v>0</v>
      </c>
      <c r="AT198" s="108">
        <v>0.42158034887184848</v>
      </c>
      <c r="AU198" s="108">
        <v>0</v>
      </c>
      <c r="AV198" s="109">
        <v>0.42158034887184848</v>
      </c>
      <c r="AW198" s="64">
        <v>0</v>
      </c>
      <c r="AX198" s="65">
        <v>2.8273230599894741E-2</v>
      </c>
      <c r="AY198" s="65">
        <v>0</v>
      </c>
      <c r="AZ198" s="67">
        <v>2.8273230599894741E-2</v>
      </c>
      <c r="BA198" s="464"/>
      <c r="BB198" s="465"/>
      <c r="BC198" s="466">
        <v>0</v>
      </c>
      <c r="BD198" s="467">
        <v>0</v>
      </c>
      <c r="BE198" s="464">
        <v>0</v>
      </c>
      <c r="BF198" s="465">
        <v>0.37693533813241681</v>
      </c>
      <c r="BG198" s="465">
        <v>0</v>
      </c>
      <c r="BH198" s="468">
        <v>0.37693533813241681</v>
      </c>
      <c r="BI198" s="464">
        <v>0</v>
      </c>
      <c r="BJ198" s="465">
        <v>4.4370520497395177E-2</v>
      </c>
      <c r="BK198" s="465">
        <v>0</v>
      </c>
      <c r="BL198" s="468">
        <v>4.4370520497395177E-2</v>
      </c>
      <c r="BM198" s="464">
        <v>0</v>
      </c>
      <c r="BN198" s="465">
        <v>0.54076699019801211</v>
      </c>
      <c r="BO198" s="465">
        <v>0</v>
      </c>
      <c r="BP198" s="468">
        <v>0.54076699019801211</v>
      </c>
      <c r="BQ198" s="464"/>
      <c r="BR198" s="465"/>
      <c r="BS198" s="465"/>
      <c r="BT198" s="468"/>
      <c r="BU198" s="266">
        <v>0</v>
      </c>
      <c r="BV198" s="267">
        <v>5069.9759363993217</v>
      </c>
      <c r="BW198" s="267">
        <v>0</v>
      </c>
      <c r="BX198" s="268">
        <v>5069.9759363993217</v>
      </c>
      <c r="BY198" s="121">
        <v>0</v>
      </c>
      <c r="BZ198" s="119">
        <v>0</v>
      </c>
      <c r="CA198" s="119">
        <v>0</v>
      </c>
      <c r="CB198" s="120">
        <v>0</v>
      </c>
      <c r="CC198" s="121">
        <v>0</v>
      </c>
      <c r="CD198" s="119">
        <v>2758.2970450776693</v>
      </c>
      <c r="CE198" s="119">
        <v>0</v>
      </c>
      <c r="CF198" s="120">
        <v>2758.2970450776693</v>
      </c>
      <c r="CG198" s="121">
        <v>0</v>
      </c>
      <c r="CH198" s="119">
        <v>153.44121215173939</v>
      </c>
      <c r="CI198" s="119">
        <v>0</v>
      </c>
      <c r="CJ198" s="120">
        <v>153.44121215173939</v>
      </c>
      <c r="CK198" s="121">
        <v>0</v>
      </c>
      <c r="CL198" s="119">
        <v>2158.2376791699135</v>
      </c>
      <c r="CM198" s="119">
        <v>0</v>
      </c>
      <c r="CN198" s="120">
        <v>2158.2376791699135</v>
      </c>
      <c r="CO198" s="41">
        <v>0</v>
      </c>
      <c r="CP198" s="33">
        <v>144.74192584128608</v>
      </c>
      <c r="CQ198" s="33">
        <v>0</v>
      </c>
      <c r="CR198" s="42">
        <v>144.74192584128608</v>
      </c>
      <c r="CS198" s="127">
        <v>0</v>
      </c>
      <c r="CT198" s="128">
        <v>0</v>
      </c>
      <c r="CU198" s="128">
        <v>0</v>
      </c>
      <c r="CV198" s="129">
        <v>0</v>
      </c>
      <c r="CW198" s="127">
        <v>0</v>
      </c>
      <c r="CX198" s="128">
        <v>1929.6820915514861</v>
      </c>
      <c r="CY198" s="128">
        <v>0</v>
      </c>
      <c r="CZ198" s="129">
        <v>1929.6820915514861</v>
      </c>
      <c r="DA198" s="127">
        <v>0</v>
      </c>
      <c r="DB198" s="128">
        <v>227.15036276742799</v>
      </c>
      <c r="DC198" s="128">
        <v>0</v>
      </c>
      <c r="DD198" s="129">
        <v>227.15036276742799</v>
      </c>
      <c r="DE198" s="127">
        <v>0</v>
      </c>
      <c r="DF198" s="128">
        <v>2768.401556239121</v>
      </c>
      <c r="DG198" s="128">
        <v>0</v>
      </c>
      <c r="DH198" s="129">
        <v>2768.401556239121</v>
      </c>
      <c r="DI198" s="127">
        <v>0</v>
      </c>
      <c r="DJ198" s="128">
        <v>0</v>
      </c>
      <c r="DK198" s="128">
        <v>0</v>
      </c>
      <c r="DL198" s="129">
        <v>0</v>
      </c>
      <c r="DM198" s="160">
        <v>0.99034607942771891</v>
      </c>
      <c r="DN198" s="108">
        <v>0</v>
      </c>
      <c r="DO198" s="108">
        <v>0.53879322086679426</v>
      </c>
      <c r="DP198" s="108">
        <v>2.9972509689076221E-2</v>
      </c>
      <c r="DQ198" s="132">
        <v>0.42158034887184848</v>
      </c>
      <c r="DR198" s="302">
        <v>2.8273230599894741E-2</v>
      </c>
      <c r="DS198" s="133">
        <v>0</v>
      </c>
      <c r="DT198" s="133">
        <v>0.37693533813241681</v>
      </c>
      <c r="DU198" s="133">
        <v>4.4370520497395177E-2</v>
      </c>
      <c r="DV198" s="133">
        <v>0.54076699019801211</v>
      </c>
      <c r="DW198" s="133">
        <v>0</v>
      </c>
      <c r="DX198" s="161">
        <v>5069.9759363993217</v>
      </c>
      <c r="DY198" s="140">
        <v>0</v>
      </c>
      <c r="DZ198" s="140">
        <v>2758.2970450776693</v>
      </c>
      <c r="EA198" s="140">
        <v>153.44121215173939</v>
      </c>
      <c r="EB198" s="140">
        <v>2158.2376791699135</v>
      </c>
      <c r="EC198" s="94">
        <v>144.74192584128608</v>
      </c>
      <c r="ED198" s="141">
        <v>0</v>
      </c>
      <c r="EE198" s="141">
        <v>1929.6820915514861</v>
      </c>
      <c r="EF198" s="141">
        <v>227.15036276742799</v>
      </c>
      <c r="EG198" s="141">
        <v>2768.401556239121</v>
      </c>
      <c r="EH198" s="141">
        <v>0</v>
      </c>
    </row>
    <row r="199" spans="1:138" outlineLevel="3" x14ac:dyDescent="0.2">
      <c r="A199" s="71">
        <v>174</v>
      </c>
      <c r="B199" s="56" t="s">
        <v>262</v>
      </c>
      <c r="C199" s="81" t="s">
        <v>269</v>
      </c>
      <c r="D199" s="58" t="s">
        <v>271</v>
      </c>
      <c r="E199" s="33">
        <v>344.81700000000001</v>
      </c>
      <c r="F199" s="33">
        <v>7.5451999999999995</v>
      </c>
      <c r="G199" s="59">
        <v>8.9842406362431504</v>
      </c>
      <c r="H199" s="59">
        <v>10.507897104276701</v>
      </c>
      <c r="I199" s="59">
        <v>2.1829999999999998</v>
      </c>
      <c r="J199" s="59">
        <v>76.355999999999995</v>
      </c>
      <c r="K199" s="59">
        <v>39.984000000000002</v>
      </c>
      <c r="L199" s="449">
        <v>1.9999999999999997E-2</v>
      </c>
      <c r="M199" s="59">
        <v>6.1</v>
      </c>
      <c r="N199" s="59">
        <v>8.4937305590101566</v>
      </c>
      <c r="O199" s="38">
        <v>1</v>
      </c>
      <c r="P199" s="61">
        <v>0</v>
      </c>
      <c r="Q199" s="62">
        <v>0</v>
      </c>
      <c r="R199" s="35">
        <v>41.2</v>
      </c>
      <c r="S199" s="35">
        <v>8.4</v>
      </c>
      <c r="T199" s="35">
        <v>49.6</v>
      </c>
      <c r="U199" s="35">
        <v>49.6</v>
      </c>
      <c r="V199" s="63">
        <v>0</v>
      </c>
      <c r="W199" s="35">
        <v>0.14000000000000001</v>
      </c>
      <c r="X199" s="35">
        <v>17.34</v>
      </c>
      <c r="Y199" s="35">
        <v>0.97</v>
      </c>
      <c r="Z199" s="35">
        <v>0.3</v>
      </c>
      <c r="AA199" s="35">
        <v>1.1225000000000001E-2</v>
      </c>
      <c r="AB199" s="63">
        <v>18.761225</v>
      </c>
      <c r="AC199" s="159">
        <v>0.16</v>
      </c>
      <c r="AD199" s="283">
        <v>9.4500000000000011</v>
      </c>
      <c r="AE199" s="283">
        <v>0</v>
      </c>
      <c r="AF199" s="284">
        <v>9.6100000000000012</v>
      </c>
      <c r="AG199" s="107"/>
      <c r="AH199" s="108"/>
      <c r="AI199" s="102">
        <v>0</v>
      </c>
      <c r="AJ199" s="109">
        <v>0</v>
      </c>
      <c r="AK199" s="107">
        <v>4.4329246209728397E-2</v>
      </c>
      <c r="AL199" s="108">
        <v>7.1010465387786317</v>
      </c>
      <c r="AM199" s="108">
        <v>0</v>
      </c>
      <c r="AN199" s="109">
        <v>7.1453757849883601</v>
      </c>
      <c r="AO199" s="107">
        <v>1.6812635366842826E-3</v>
      </c>
      <c r="AP199" s="108">
        <v>9.9299627635414778E-2</v>
      </c>
      <c r="AQ199" s="108">
        <v>0</v>
      </c>
      <c r="AR199" s="109">
        <v>0.10098089117209906</v>
      </c>
      <c r="AS199" s="107">
        <v>0.11398949025358732</v>
      </c>
      <c r="AT199" s="108">
        <v>2.2496538335859544</v>
      </c>
      <c r="AU199" s="108">
        <v>0</v>
      </c>
      <c r="AV199" s="109">
        <v>2.3636433238395416</v>
      </c>
      <c r="AW199" s="64">
        <v>1.8604363775999999E-2</v>
      </c>
      <c r="AX199" s="65">
        <v>3.2261011775999995</v>
      </c>
      <c r="AY199" s="65">
        <v>0</v>
      </c>
      <c r="AZ199" s="67">
        <v>3.2447055413759993</v>
      </c>
      <c r="BA199" s="464"/>
      <c r="BB199" s="465"/>
      <c r="BC199" s="466">
        <v>0</v>
      </c>
      <c r="BD199" s="467">
        <v>0</v>
      </c>
      <c r="BE199" s="464">
        <v>1.4017916339716999E-3</v>
      </c>
      <c r="BF199" s="465">
        <v>3.793233478854464E-4</v>
      </c>
      <c r="BG199" s="465">
        <v>0</v>
      </c>
      <c r="BH199" s="468">
        <v>1.7811149818571462E-3</v>
      </c>
      <c r="BI199" s="464">
        <v>9.50024388389481E-4</v>
      </c>
      <c r="BJ199" s="465">
        <v>0.65562794012841397</v>
      </c>
      <c r="BK199" s="465">
        <v>0</v>
      </c>
      <c r="BL199" s="468">
        <v>0.6565779645168035</v>
      </c>
      <c r="BM199" s="464">
        <v>0.1390438202016388</v>
      </c>
      <c r="BN199" s="465">
        <v>5.5678915589237015</v>
      </c>
      <c r="BO199" s="465">
        <v>0</v>
      </c>
      <c r="BP199" s="468">
        <v>5.7069353791253405</v>
      </c>
      <c r="BQ199" s="464"/>
      <c r="BR199" s="465"/>
      <c r="BS199" s="465"/>
      <c r="BT199" s="468"/>
      <c r="BU199" s="266">
        <v>1.2072319999999999</v>
      </c>
      <c r="BV199" s="267">
        <v>71.302140000000009</v>
      </c>
      <c r="BW199" s="267">
        <v>0</v>
      </c>
      <c r="BX199" s="268">
        <v>72.509371999999999</v>
      </c>
      <c r="BY199" s="121">
        <v>0</v>
      </c>
      <c r="BZ199" s="119">
        <v>0</v>
      </c>
      <c r="CA199" s="119">
        <v>0</v>
      </c>
      <c r="CB199" s="120">
        <v>0</v>
      </c>
      <c r="CC199" s="121">
        <v>0.33447302850164268</v>
      </c>
      <c r="CD199" s="119">
        <v>53.578816344392528</v>
      </c>
      <c r="CE199" s="119">
        <v>0</v>
      </c>
      <c r="CF199" s="120">
        <v>53.91328937289417</v>
      </c>
      <c r="CG199" s="121">
        <v>1.2685469636990248E-2</v>
      </c>
      <c r="CH199" s="119">
        <v>0.74923555043473156</v>
      </c>
      <c r="CI199" s="119">
        <v>0</v>
      </c>
      <c r="CJ199" s="120">
        <v>0.7619210200717218</v>
      </c>
      <c r="CK199" s="121">
        <v>0.860073501861367</v>
      </c>
      <c r="CL199" s="119">
        <v>16.974088105172743</v>
      </c>
      <c r="CM199" s="119">
        <v>0</v>
      </c>
      <c r="CN199" s="120">
        <v>17.834161607034108</v>
      </c>
      <c r="CO199" s="41">
        <v>0.14037364556267518</v>
      </c>
      <c r="CP199" s="33">
        <v>24.341578605227514</v>
      </c>
      <c r="CQ199" s="33">
        <v>0</v>
      </c>
      <c r="CR199" s="42">
        <v>24.481952250790187</v>
      </c>
      <c r="CS199" s="127">
        <v>0</v>
      </c>
      <c r="CT199" s="128">
        <v>0</v>
      </c>
      <c r="CU199" s="128">
        <v>0</v>
      </c>
      <c r="CV199" s="129">
        <v>0</v>
      </c>
      <c r="CW199" s="127">
        <v>1.0576798236643269E-2</v>
      </c>
      <c r="CX199" s="128">
        <v>2.8620705244652698E-3</v>
      </c>
      <c r="CY199" s="128">
        <v>0</v>
      </c>
      <c r="CZ199" s="129">
        <v>1.3438868761108539E-2</v>
      </c>
      <c r="DA199" s="127">
        <v>7.1681240152763111E-3</v>
      </c>
      <c r="DB199" s="128">
        <v>4.9468439338569086</v>
      </c>
      <c r="DC199" s="128">
        <v>0</v>
      </c>
      <c r="DD199" s="129">
        <v>4.9540120578721858</v>
      </c>
      <c r="DE199" s="127">
        <v>1.049113432185405</v>
      </c>
      <c r="DF199" s="128">
        <v>42.010855390391107</v>
      </c>
      <c r="DG199" s="128">
        <v>0</v>
      </c>
      <c r="DH199" s="129">
        <v>43.059968822576515</v>
      </c>
      <c r="DI199" s="127">
        <v>0</v>
      </c>
      <c r="DJ199" s="128">
        <v>0</v>
      </c>
      <c r="DK199" s="128">
        <v>0</v>
      </c>
      <c r="DL199" s="129">
        <v>0</v>
      </c>
      <c r="DM199" s="160">
        <v>9.6100000000000012</v>
      </c>
      <c r="DN199" s="108">
        <v>0</v>
      </c>
      <c r="DO199" s="108">
        <v>7.1453757849883601</v>
      </c>
      <c r="DP199" s="108">
        <v>0.10098089117209906</v>
      </c>
      <c r="DQ199" s="132">
        <v>2.3636433238395416</v>
      </c>
      <c r="DR199" s="302">
        <v>3.2447055413759993</v>
      </c>
      <c r="DS199" s="133">
        <v>0</v>
      </c>
      <c r="DT199" s="133">
        <v>1.7811149818571462E-3</v>
      </c>
      <c r="DU199" s="133">
        <v>0.6565779645168035</v>
      </c>
      <c r="DV199" s="133">
        <v>5.7069353791253405</v>
      </c>
      <c r="DW199" s="133">
        <v>0</v>
      </c>
      <c r="DX199" s="161">
        <v>72.509371999999999</v>
      </c>
      <c r="DY199" s="140">
        <v>0</v>
      </c>
      <c r="DZ199" s="140">
        <v>53.91328937289417</v>
      </c>
      <c r="EA199" s="140">
        <v>0.7619210200717218</v>
      </c>
      <c r="EB199" s="140">
        <v>17.834161607034108</v>
      </c>
      <c r="EC199" s="94">
        <v>24.481952250790187</v>
      </c>
      <c r="ED199" s="141">
        <v>0</v>
      </c>
      <c r="EE199" s="141">
        <v>1.3438868761108539E-2</v>
      </c>
      <c r="EF199" s="141">
        <v>4.9540120578721858</v>
      </c>
      <c r="EG199" s="141">
        <v>43.059968822576515</v>
      </c>
      <c r="EH199" s="141">
        <v>0</v>
      </c>
    </row>
    <row r="200" spans="1:138" outlineLevel="3" x14ac:dyDescent="0.2">
      <c r="A200" s="71">
        <v>175</v>
      </c>
      <c r="B200" s="56" t="s">
        <v>262</v>
      </c>
      <c r="C200" s="81" t="s">
        <v>269</v>
      </c>
      <c r="D200" s="58" t="s">
        <v>272</v>
      </c>
      <c r="E200" s="33">
        <v>52543.841</v>
      </c>
      <c r="F200" s="33">
        <v>963.43219999999997</v>
      </c>
      <c r="G200" s="59">
        <v>46.471066665934799</v>
      </c>
      <c r="H200" s="59">
        <v>59.682160278565</v>
      </c>
      <c r="I200" s="59">
        <v>2.25</v>
      </c>
      <c r="J200" s="59">
        <v>65.644000000000005</v>
      </c>
      <c r="K200" s="59">
        <v>31.405000000000001</v>
      </c>
      <c r="L200" s="449">
        <v>2.1000000000000003E-3</v>
      </c>
      <c r="M200" s="59">
        <v>28.4</v>
      </c>
      <c r="N200" s="59">
        <v>20.884409754504162</v>
      </c>
      <c r="O200" s="38">
        <v>0.10799680341751317</v>
      </c>
      <c r="P200" s="61">
        <v>0</v>
      </c>
      <c r="Q200" s="62">
        <v>0.42193392146687425</v>
      </c>
      <c r="R200" s="35">
        <v>32.204775064372946</v>
      </c>
      <c r="S200" s="35">
        <v>4.1547861747846397</v>
      </c>
      <c r="T200" s="35">
        <v>36.359561239157586</v>
      </c>
      <c r="U200" s="35">
        <v>36.781495160624459</v>
      </c>
      <c r="V200" s="63">
        <v>0</v>
      </c>
      <c r="W200" s="35">
        <v>0</v>
      </c>
      <c r="X200" s="35">
        <v>2.2421726344923019</v>
      </c>
      <c r="Y200" s="35">
        <v>24.895969555440235</v>
      </c>
      <c r="Z200" s="35">
        <v>0.03</v>
      </c>
      <c r="AA200" s="35">
        <v>1.6110397867583466</v>
      </c>
      <c r="AB200" s="63">
        <v>28.779181976690886</v>
      </c>
      <c r="AC200" s="159">
        <v>0</v>
      </c>
      <c r="AD200" s="283">
        <v>2.8143444040823384</v>
      </c>
      <c r="AE200" s="283">
        <v>8.6269946966215802E-2</v>
      </c>
      <c r="AF200" s="284">
        <v>2.9006143510485543</v>
      </c>
      <c r="AG200" s="107"/>
      <c r="AH200" s="108"/>
      <c r="AI200" s="102">
        <v>3.9861566958082325E-4</v>
      </c>
      <c r="AJ200" s="109">
        <v>3.9861566958082325E-4</v>
      </c>
      <c r="AK200" s="107">
        <v>0</v>
      </c>
      <c r="AL200" s="108">
        <v>0.85191080658209417</v>
      </c>
      <c r="AM200" s="108">
        <v>3.5896861978415972E-3</v>
      </c>
      <c r="AN200" s="109">
        <v>0.85550049277993578</v>
      </c>
      <c r="AO200" s="107">
        <v>0</v>
      </c>
      <c r="AP200" s="108">
        <v>0.16796615380352464</v>
      </c>
      <c r="AQ200" s="108">
        <v>5.1249865577795194E-3</v>
      </c>
      <c r="AR200" s="109">
        <v>0.17309114036130416</v>
      </c>
      <c r="AS200" s="107">
        <v>0</v>
      </c>
      <c r="AT200" s="108">
        <v>1.7944674436967194</v>
      </c>
      <c r="AU200" s="108">
        <v>7.7156658541013862E-2</v>
      </c>
      <c r="AV200" s="109">
        <v>1.8716241022377333</v>
      </c>
      <c r="AW200" s="64">
        <v>0</v>
      </c>
      <c r="AX200" s="65">
        <v>0</v>
      </c>
      <c r="AY200" s="65">
        <v>0</v>
      </c>
      <c r="AZ200" s="67">
        <v>0</v>
      </c>
      <c r="BA200" s="464"/>
      <c r="BB200" s="465"/>
      <c r="BC200" s="466">
        <v>3.9861566958082325E-4</v>
      </c>
      <c r="BD200" s="467">
        <v>3.9861566958082325E-4</v>
      </c>
      <c r="BE200" s="464">
        <v>0</v>
      </c>
      <c r="BF200" s="465">
        <v>0.76006777797144642</v>
      </c>
      <c r="BG200" s="465">
        <v>3.244645571319637E-3</v>
      </c>
      <c r="BH200" s="468">
        <v>0.76331242354276607</v>
      </c>
      <c r="BI200" s="464">
        <v>0</v>
      </c>
      <c r="BJ200" s="465">
        <v>0.17288040660848536</v>
      </c>
      <c r="BK200" s="465">
        <v>4.6919388754821873E-3</v>
      </c>
      <c r="BL200" s="468">
        <v>0.17757234548396755</v>
      </c>
      <c r="BM200" s="464">
        <v>0</v>
      </c>
      <c r="BN200" s="465">
        <v>1.8813962195024065</v>
      </c>
      <c r="BO200" s="465">
        <v>7.7934746849833147E-2</v>
      </c>
      <c r="BP200" s="468">
        <v>1.9593309663522396</v>
      </c>
      <c r="BQ200" s="464"/>
      <c r="BR200" s="465"/>
      <c r="BS200" s="465"/>
      <c r="BT200" s="468"/>
      <c r="BU200" s="266">
        <v>0</v>
      </c>
      <c r="BV200" s="267">
        <v>2711.4300207827364</v>
      </c>
      <c r="BW200" s="267">
        <v>83.115244799544612</v>
      </c>
      <c r="BX200" s="268">
        <v>2794.545265582281</v>
      </c>
      <c r="BY200" s="121">
        <v>0</v>
      </c>
      <c r="BZ200" s="119">
        <v>0</v>
      </c>
      <c r="CA200" s="119">
        <v>0.38403917149872563</v>
      </c>
      <c r="CB200" s="120">
        <v>0.38403917149872563</v>
      </c>
      <c r="CC200" s="121">
        <v>0</v>
      </c>
      <c r="CD200" s="119">
        <v>820.75830258916142</v>
      </c>
      <c r="CE200" s="119">
        <v>3.4584192708961652</v>
      </c>
      <c r="CF200" s="120">
        <v>824.21672186005765</v>
      </c>
      <c r="CG200" s="121">
        <v>0</v>
      </c>
      <c r="CH200" s="119">
        <v>161.82400108446811</v>
      </c>
      <c r="CI200" s="119">
        <v>4.9375770743319496</v>
      </c>
      <c r="CJ200" s="120">
        <v>166.76157815880006</v>
      </c>
      <c r="CK200" s="121">
        <v>0</v>
      </c>
      <c r="CL200" s="119">
        <v>1728.8477171091065</v>
      </c>
      <c r="CM200" s="119">
        <v>74.335209282817772</v>
      </c>
      <c r="CN200" s="120">
        <v>1803.1829263919242</v>
      </c>
      <c r="CO200" s="41">
        <v>0</v>
      </c>
      <c r="CP200" s="33">
        <v>0</v>
      </c>
      <c r="CQ200" s="33">
        <v>0</v>
      </c>
      <c r="CR200" s="42">
        <v>0</v>
      </c>
      <c r="CS200" s="127">
        <v>0</v>
      </c>
      <c r="CT200" s="128">
        <v>0</v>
      </c>
      <c r="CU200" s="128">
        <v>0.38403917149872563</v>
      </c>
      <c r="CV200" s="129">
        <v>0.38403917149872563</v>
      </c>
      <c r="CW200" s="127">
        <v>0</v>
      </c>
      <c r="CX200" s="128">
        <v>732.27377148014216</v>
      </c>
      <c r="CY200" s="128">
        <v>3.1259960209967348</v>
      </c>
      <c r="CZ200" s="129">
        <v>735.39976750113885</v>
      </c>
      <c r="DA200" s="127">
        <v>0</v>
      </c>
      <c r="DB200" s="128">
        <v>166.55855047570759</v>
      </c>
      <c r="DC200" s="128">
        <v>4.5203649930713299</v>
      </c>
      <c r="DD200" s="129">
        <v>171.07891546877892</v>
      </c>
      <c r="DE200" s="127">
        <v>0</v>
      </c>
      <c r="DF200" s="128">
        <v>1812.5976988268865</v>
      </c>
      <c r="DG200" s="128">
        <v>75.084844613977822</v>
      </c>
      <c r="DH200" s="129">
        <v>1887.682543440864</v>
      </c>
      <c r="DI200" s="127">
        <v>0</v>
      </c>
      <c r="DJ200" s="128">
        <v>0</v>
      </c>
      <c r="DK200" s="128">
        <v>0</v>
      </c>
      <c r="DL200" s="129">
        <v>0</v>
      </c>
      <c r="DM200" s="160">
        <v>2.9006143510485543</v>
      </c>
      <c r="DN200" s="108">
        <v>3.9861566958082325E-4</v>
      </c>
      <c r="DO200" s="108">
        <v>0.85550049277993578</v>
      </c>
      <c r="DP200" s="108">
        <v>0.17309114036130416</v>
      </c>
      <c r="DQ200" s="132">
        <v>1.8716241022377333</v>
      </c>
      <c r="DR200" s="302">
        <v>0</v>
      </c>
      <c r="DS200" s="133">
        <v>3.9861566958082325E-4</v>
      </c>
      <c r="DT200" s="133">
        <v>0.76331242354276607</v>
      </c>
      <c r="DU200" s="133">
        <v>0.17757234548396755</v>
      </c>
      <c r="DV200" s="133">
        <v>1.9593309663522396</v>
      </c>
      <c r="DW200" s="133">
        <v>0</v>
      </c>
      <c r="DX200" s="161">
        <v>2794.545265582281</v>
      </c>
      <c r="DY200" s="140">
        <v>0.38403917149872563</v>
      </c>
      <c r="DZ200" s="140">
        <v>824.21672186005765</v>
      </c>
      <c r="EA200" s="140">
        <v>166.76157815880006</v>
      </c>
      <c r="EB200" s="140">
        <v>1803.1829263919242</v>
      </c>
      <c r="EC200" s="94">
        <v>0</v>
      </c>
      <c r="ED200" s="141">
        <v>0.38403917149872563</v>
      </c>
      <c r="EE200" s="141">
        <v>735.39976750113885</v>
      </c>
      <c r="EF200" s="141">
        <v>171.07891546877892</v>
      </c>
      <c r="EG200" s="141">
        <v>1887.682543440864</v>
      </c>
      <c r="EH200" s="141">
        <v>0</v>
      </c>
    </row>
    <row r="201" spans="1:138" outlineLevel="3" x14ac:dyDescent="0.2">
      <c r="A201" s="71">
        <v>176</v>
      </c>
      <c r="B201" s="56" t="s">
        <v>262</v>
      </c>
      <c r="C201" s="81" t="s">
        <v>269</v>
      </c>
      <c r="D201" s="58" t="s">
        <v>273</v>
      </c>
      <c r="E201" s="33">
        <v>20421.862000000001</v>
      </c>
      <c r="F201" s="33">
        <v>335.75040000000001</v>
      </c>
      <c r="G201" s="59">
        <v>8.2315187470751692</v>
      </c>
      <c r="H201" s="59">
        <v>9.6055400954605492</v>
      </c>
      <c r="I201" s="59">
        <v>2.1113</v>
      </c>
      <c r="J201" s="59">
        <v>74.63</v>
      </c>
      <c r="K201" s="59">
        <v>18.321000000000002</v>
      </c>
      <c r="L201" s="449">
        <v>9.1999999999999981E-3</v>
      </c>
      <c r="M201" s="59">
        <v>5.9</v>
      </c>
      <c r="N201" s="59">
        <v>5.1518851707082067</v>
      </c>
      <c r="O201" s="38">
        <v>1</v>
      </c>
      <c r="P201" s="61">
        <v>0</v>
      </c>
      <c r="Q201" s="62">
        <v>0</v>
      </c>
      <c r="R201" s="35">
        <v>40.801143999999994</v>
      </c>
      <c r="S201" s="35">
        <v>8.5994279999999996</v>
      </c>
      <c r="T201" s="35">
        <v>49.400571999999997</v>
      </c>
      <c r="U201" s="35">
        <v>49.400571999999997</v>
      </c>
      <c r="V201" s="63">
        <v>0</v>
      </c>
      <c r="W201" s="35">
        <v>0</v>
      </c>
      <c r="X201" s="35">
        <v>2.5</v>
      </c>
      <c r="Y201" s="35">
        <v>2.5</v>
      </c>
      <c r="Z201" s="35">
        <v>0.03</v>
      </c>
      <c r="AA201" s="35">
        <v>2.7207324999999997E-2</v>
      </c>
      <c r="AB201" s="63">
        <v>5.0572073250000003</v>
      </c>
      <c r="AC201" s="159">
        <v>0</v>
      </c>
      <c r="AD201" s="283">
        <v>0.5779827500000001</v>
      </c>
      <c r="AE201" s="283">
        <v>0</v>
      </c>
      <c r="AF201" s="284">
        <v>0.5779827500000001</v>
      </c>
      <c r="AG201" s="107"/>
      <c r="AH201" s="108"/>
      <c r="AI201" s="102">
        <v>0</v>
      </c>
      <c r="AJ201" s="109">
        <v>0</v>
      </c>
      <c r="AK201" s="107">
        <v>0</v>
      </c>
      <c r="AL201" s="108">
        <v>0.30101720418233807</v>
      </c>
      <c r="AM201" s="108">
        <v>0</v>
      </c>
      <c r="AN201" s="109">
        <v>0.30101720418233807</v>
      </c>
      <c r="AO201" s="107">
        <v>0</v>
      </c>
      <c r="AP201" s="108">
        <v>5.5518364796095024E-3</v>
      </c>
      <c r="AQ201" s="108">
        <v>0</v>
      </c>
      <c r="AR201" s="109">
        <v>5.5518364796095024E-3</v>
      </c>
      <c r="AS201" s="107">
        <v>0</v>
      </c>
      <c r="AT201" s="108">
        <v>0.27141370933805248</v>
      </c>
      <c r="AU201" s="108">
        <v>0</v>
      </c>
      <c r="AV201" s="109">
        <v>0.27141370933805248</v>
      </c>
      <c r="AW201" s="64">
        <v>0</v>
      </c>
      <c r="AX201" s="65">
        <v>0</v>
      </c>
      <c r="AY201" s="65">
        <v>0</v>
      </c>
      <c r="AZ201" s="67">
        <v>0</v>
      </c>
      <c r="BA201" s="464"/>
      <c r="BB201" s="465"/>
      <c r="BC201" s="466">
        <v>0</v>
      </c>
      <c r="BD201" s="467">
        <v>0</v>
      </c>
      <c r="BE201" s="464">
        <v>0</v>
      </c>
      <c r="BF201" s="465">
        <v>3.1766425499939611E-5</v>
      </c>
      <c r="BG201" s="465">
        <v>0</v>
      </c>
      <c r="BH201" s="468">
        <v>3.1766425499939611E-5</v>
      </c>
      <c r="BI201" s="464">
        <v>0</v>
      </c>
      <c r="BJ201" s="465">
        <v>5.1326560277295236E-2</v>
      </c>
      <c r="BK201" s="465">
        <v>0</v>
      </c>
      <c r="BL201" s="468">
        <v>5.1326560277295236E-2</v>
      </c>
      <c r="BM201" s="464">
        <v>0</v>
      </c>
      <c r="BN201" s="465">
        <v>0.52662442329720494</v>
      </c>
      <c r="BO201" s="465">
        <v>0</v>
      </c>
      <c r="BP201" s="468">
        <v>0.52662442329720494</v>
      </c>
      <c r="BQ201" s="464"/>
      <c r="BR201" s="465"/>
      <c r="BS201" s="465"/>
      <c r="BT201" s="468"/>
      <c r="BU201" s="266">
        <v>0</v>
      </c>
      <c r="BV201" s="267">
        <v>194.05793950560005</v>
      </c>
      <c r="BW201" s="267">
        <v>0</v>
      </c>
      <c r="BX201" s="268">
        <v>194.05793950560005</v>
      </c>
      <c r="BY201" s="121">
        <v>0</v>
      </c>
      <c r="BZ201" s="119">
        <v>0</v>
      </c>
      <c r="CA201" s="119">
        <v>0</v>
      </c>
      <c r="CB201" s="120">
        <v>0</v>
      </c>
      <c r="CC201" s="121">
        <v>0</v>
      </c>
      <c r="CD201" s="119">
        <v>101.06664671110168</v>
      </c>
      <c r="CE201" s="119">
        <v>0</v>
      </c>
      <c r="CF201" s="120">
        <v>101.06664671110168</v>
      </c>
      <c r="CG201" s="121">
        <v>0</v>
      </c>
      <c r="CH201" s="119">
        <v>1.8640313187634823</v>
      </c>
      <c r="CI201" s="119">
        <v>0</v>
      </c>
      <c r="CJ201" s="120">
        <v>1.8640313187634823</v>
      </c>
      <c r="CK201" s="121">
        <v>0</v>
      </c>
      <c r="CL201" s="119">
        <v>91.127261475734855</v>
      </c>
      <c r="CM201" s="119">
        <v>0</v>
      </c>
      <c r="CN201" s="120">
        <v>91.127261475734855</v>
      </c>
      <c r="CO201" s="41">
        <v>0</v>
      </c>
      <c r="CP201" s="33">
        <v>0</v>
      </c>
      <c r="CQ201" s="33">
        <v>0</v>
      </c>
      <c r="CR201" s="42">
        <v>0</v>
      </c>
      <c r="CS201" s="127">
        <v>0</v>
      </c>
      <c r="CT201" s="128">
        <v>0</v>
      </c>
      <c r="CU201" s="128">
        <v>0</v>
      </c>
      <c r="CV201" s="129">
        <v>0</v>
      </c>
      <c r="CW201" s="127">
        <v>0</v>
      </c>
      <c r="CX201" s="128">
        <v>1.0665590068174925E-2</v>
      </c>
      <c r="CY201" s="128">
        <v>0</v>
      </c>
      <c r="CZ201" s="129">
        <v>1.0665590068174925E-2</v>
      </c>
      <c r="DA201" s="127">
        <v>0</v>
      </c>
      <c r="DB201" s="128">
        <v>17.232913143725987</v>
      </c>
      <c r="DC201" s="128">
        <v>0</v>
      </c>
      <c r="DD201" s="129">
        <v>17.232913143725987</v>
      </c>
      <c r="DE201" s="127">
        <v>0</v>
      </c>
      <c r="DF201" s="128">
        <v>176.81436077180589</v>
      </c>
      <c r="DG201" s="128">
        <v>0</v>
      </c>
      <c r="DH201" s="129">
        <v>176.81436077180589</v>
      </c>
      <c r="DI201" s="127">
        <v>0</v>
      </c>
      <c r="DJ201" s="128">
        <v>0</v>
      </c>
      <c r="DK201" s="128">
        <v>0</v>
      </c>
      <c r="DL201" s="129">
        <v>0</v>
      </c>
      <c r="DM201" s="160">
        <v>0.5779827500000001</v>
      </c>
      <c r="DN201" s="108">
        <v>0</v>
      </c>
      <c r="DO201" s="108">
        <v>0.30101720418233807</v>
      </c>
      <c r="DP201" s="108">
        <v>5.5518364796095024E-3</v>
      </c>
      <c r="DQ201" s="132">
        <v>0.27141370933805248</v>
      </c>
      <c r="DR201" s="302">
        <v>0</v>
      </c>
      <c r="DS201" s="133">
        <v>0</v>
      </c>
      <c r="DT201" s="133">
        <v>3.1766425499939611E-5</v>
      </c>
      <c r="DU201" s="133">
        <v>5.1326560277295236E-2</v>
      </c>
      <c r="DV201" s="133">
        <v>0.52662442329720494</v>
      </c>
      <c r="DW201" s="133">
        <v>0</v>
      </c>
      <c r="DX201" s="161">
        <v>194.05793950560005</v>
      </c>
      <c r="DY201" s="140">
        <v>0</v>
      </c>
      <c r="DZ201" s="140">
        <v>101.06664671110168</v>
      </c>
      <c r="EA201" s="140">
        <v>1.8640313187634823</v>
      </c>
      <c r="EB201" s="140">
        <v>91.127261475734855</v>
      </c>
      <c r="EC201" s="94">
        <v>0</v>
      </c>
      <c r="ED201" s="141">
        <v>0</v>
      </c>
      <c r="EE201" s="141">
        <v>1.0665590068174925E-2</v>
      </c>
      <c r="EF201" s="141">
        <v>17.232913143725987</v>
      </c>
      <c r="EG201" s="141">
        <v>176.81436077180589</v>
      </c>
      <c r="EH201" s="141">
        <v>0</v>
      </c>
    </row>
    <row r="202" spans="1:138" outlineLevel="3" x14ac:dyDescent="0.2">
      <c r="A202" s="71">
        <v>177</v>
      </c>
      <c r="B202" s="56" t="s">
        <v>262</v>
      </c>
      <c r="C202" s="81" t="s">
        <v>269</v>
      </c>
      <c r="D202" s="58" t="s">
        <v>274</v>
      </c>
      <c r="E202" s="33">
        <v>67164.13</v>
      </c>
      <c r="F202" s="33">
        <v>754.09780000000001</v>
      </c>
      <c r="G202" s="59">
        <v>11.2468382035189</v>
      </c>
      <c r="H202" s="59">
        <v>13.052459710221401</v>
      </c>
      <c r="I202" s="59">
        <v>1.5346</v>
      </c>
      <c r="J202" s="59">
        <v>74.137</v>
      </c>
      <c r="K202" s="59">
        <v>44.08</v>
      </c>
      <c r="L202" s="449">
        <v>2E-3</v>
      </c>
      <c r="M202" s="59">
        <v>7.5</v>
      </c>
      <c r="N202" s="59">
        <v>5.2539062719461542</v>
      </c>
      <c r="O202" s="38">
        <v>0.99959657540972902</v>
      </c>
      <c r="P202" s="61">
        <v>1</v>
      </c>
      <c r="Q202" s="62">
        <v>5.2842821438489311</v>
      </c>
      <c r="R202" s="35">
        <v>45.270344958289364</v>
      </c>
      <c r="S202" s="35">
        <v>14.944961067092477</v>
      </c>
      <c r="T202" s="35">
        <v>60.215306025381842</v>
      </c>
      <c r="U202" s="35">
        <v>65.499588169230776</v>
      </c>
      <c r="V202" s="63">
        <v>0</v>
      </c>
      <c r="W202" s="35">
        <v>0</v>
      </c>
      <c r="X202" s="35">
        <v>4.9551652318800326</v>
      </c>
      <c r="Y202" s="35">
        <v>20.850069425159681</v>
      </c>
      <c r="Z202" s="35">
        <v>0.03</v>
      </c>
      <c r="AA202" s="35">
        <v>2.3739137256576868</v>
      </c>
      <c r="AB202" s="63">
        <v>28.2091483826974</v>
      </c>
      <c r="AC202" s="159">
        <v>0</v>
      </c>
      <c r="AD202" s="283">
        <v>6.4687007208016469</v>
      </c>
      <c r="AE202" s="283">
        <v>4.8030797125981959</v>
      </c>
      <c r="AF202" s="284">
        <v>11.271780433399844</v>
      </c>
      <c r="AG202" s="107"/>
      <c r="AH202" s="108"/>
      <c r="AI202" s="102">
        <v>0.73402835601675476</v>
      </c>
      <c r="AJ202" s="109">
        <v>0.73402835601675476</v>
      </c>
      <c r="AK202" s="107">
        <v>0</v>
      </c>
      <c r="AL202" s="108">
        <v>2.3689617234810028</v>
      </c>
      <c r="AM202" s="108">
        <v>0.85610719036237226</v>
      </c>
      <c r="AN202" s="109">
        <v>3.225068913843375</v>
      </c>
      <c r="AO202" s="107">
        <v>0</v>
      </c>
      <c r="AP202" s="108">
        <v>8.4432455535743856E-2</v>
      </c>
      <c r="AQ202" s="108">
        <v>5.3111128890600989E-2</v>
      </c>
      <c r="AR202" s="109">
        <v>0.13754358442634484</v>
      </c>
      <c r="AS202" s="107">
        <v>0</v>
      </c>
      <c r="AT202" s="108">
        <v>4.0153065417849003</v>
      </c>
      <c r="AU202" s="108">
        <v>3.1598330373284682</v>
      </c>
      <c r="AV202" s="109">
        <v>7.1751395791133685</v>
      </c>
      <c r="AW202" s="64">
        <v>0</v>
      </c>
      <c r="AX202" s="65">
        <v>3.0713932667352917</v>
      </c>
      <c r="AY202" s="65">
        <v>2.2805424652632236</v>
      </c>
      <c r="AZ202" s="67">
        <v>5.3519357319985152</v>
      </c>
      <c r="BA202" s="464"/>
      <c r="BB202" s="465"/>
      <c r="BC202" s="466">
        <v>0.38550554632596362</v>
      </c>
      <c r="BD202" s="467">
        <v>0.38550554632596362</v>
      </c>
      <c r="BE202" s="464">
        <v>0</v>
      </c>
      <c r="BF202" s="465">
        <v>1.2008789884463966E-3</v>
      </c>
      <c r="BG202" s="465">
        <v>0.38126349002600002</v>
      </c>
      <c r="BH202" s="468">
        <v>0.38246436901444641</v>
      </c>
      <c r="BI202" s="464">
        <v>0</v>
      </c>
      <c r="BJ202" s="465">
        <v>0.25979053641836414</v>
      </c>
      <c r="BK202" s="465">
        <v>2.706853651299268E-2</v>
      </c>
      <c r="BL202" s="468">
        <v>0.28685907293135682</v>
      </c>
      <c r="BM202" s="464">
        <v>0</v>
      </c>
      <c r="BN202" s="465">
        <v>3.1363160386595448</v>
      </c>
      <c r="BO202" s="465">
        <v>1.728699674470016</v>
      </c>
      <c r="BP202" s="468">
        <v>4.8650157131295604</v>
      </c>
      <c r="BQ202" s="464"/>
      <c r="BR202" s="465"/>
      <c r="BS202" s="465"/>
      <c r="BT202" s="468"/>
      <c r="BU202" s="266">
        <v>0</v>
      </c>
      <c r="BV202" s="267">
        <v>4878.0329824149367</v>
      </c>
      <c r="BW202" s="267">
        <v>3621.9918444949317</v>
      </c>
      <c r="BX202" s="268">
        <v>8500.0248269098684</v>
      </c>
      <c r="BY202" s="121">
        <v>0</v>
      </c>
      <c r="BZ202" s="119">
        <v>0</v>
      </c>
      <c r="CA202" s="119">
        <v>553.52916840985154</v>
      </c>
      <c r="CB202" s="120">
        <v>553.52916840985154</v>
      </c>
      <c r="CC202" s="121">
        <v>0</v>
      </c>
      <c r="CD202" s="119">
        <v>1786.4288239612326</v>
      </c>
      <c r="CE202" s="119">
        <v>645.58854881644618</v>
      </c>
      <c r="CF202" s="120">
        <v>2432.0173727776787</v>
      </c>
      <c r="CG202" s="121">
        <v>0</v>
      </c>
      <c r="CH202" s="119">
        <v>63.670328968102261</v>
      </c>
      <c r="CI202" s="119">
        <v>40.050985451918649</v>
      </c>
      <c r="CJ202" s="120">
        <v>103.72131442002092</v>
      </c>
      <c r="CK202" s="121">
        <v>0</v>
      </c>
      <c r="CL202" s="119">
        <v>3027.9338294856016</v>
      </c>
      <c r="CM202" s="119">
        <v>2382.8231418167156</v>
      </c>
      <c r="CN202" s="120">
        <v>5410.7569713023177</v>
      </c>
      <c r="CO202" s="41">
        <v>0</v>
      </c>
      <c r="CP202" s="33">
        <v>2316.1309053798968</v>
      </c>
      <c r="CQ202" s="33">
        <v>1719.7520558615734</v>
      </c>
      <c r="CR202" s="42">
        <v>4035.8829612414702</v>
      </c>
      <c r="CS202" s="127">
        <v>0</v>
      </c>
      <c r="CT202" s="128">
        <v>0</v>
      </c>
      <c r="CU202" s="128">
        <v>290.70888437220725</v>
      </c>
      <c r="CV202" s="129">
        <v>290.70888437220725</v>
      </c>
      <c r="CW202" s="127">
        <v>0</v>
      </c>
      <c r="CX202" s="128">
        <v>0.90558020325365307</v>
      </c>
      <c r="CY202" s="128">
        <v>287.50995904892858</v>
      </c>
      <c r="CZ202" s="129">
        <v>288.41553925218221</v>
      </c>
      <c r="DA202" s="127">
        <v>0</v>
      </c>
      <c r="DB202" s="128">
        <v>195.90747197390829</v>
      </c>
      <c r="DC202" s="128">
        <v>20.41232383366745</v>
      </c>
      <c r="DD202" s="129">
        <v>216.31979580757573</v>
      </c>
      <c r="DE202" s="127">
        <v>0</v>
      </c>
      <c r="DF202" s="128">
        <v>2365.0890248578776</v>
      </c>
      <c r="DG202" s="128">
        <v>1303.6086213785552</v>
      </c>
      <c r="DH202" s="129">
        <v>3668.6976462364328</v>
      </c>
      <c r="DI202" s="127">
        <v>0</v>
      </c>
      <c r="DJ202" s="128">
        <v>0</v>
      </c>
      <c r="DK202" s="128">
        <v>0</v>
      </c>
      <c r="DL202" s="129">
        <v>0</v>
      </c>
      <c r="DM202" s="160">
        <v>11.271780433399844</v>
      </c>
      <c r="DN202" s="108">
        <v>0.73402835601675476</v>
      </c>
      <c r="DO202" s="108">
        <v>3.225068913843375</v>
      </c>
      <c r="DP202" s="108">
        <v>0.13754358442634484</v>
      </c>
      <c r="DQ202" s="132">
        <v>7.1751395791133685</v>
      </c>
      <c r="DR202" s="302">
        <v>5.3519357319985152</v>
      </c>
      <c r="DS202" s="133">
        <v>0.38550554632596362</v>
      </c>
      <c r="DT202" s="133">
        <v>0.38246436901444641</v>
      </c>
      <c r="DU202" s="133">
        <v>0.28685907293135682</v>
      </c>
      <c r="DV202" s="133">
        <v>4.8650157131295604</v>
      </c>
      <c r="DW202" s="133">
        <v>0</v>
      </c>
      <c r="DX202" s="161">
        <v>8500.0248269098684</v>
      </c>
      <c r="DY202" s="140">
        <v>553.52916840985154</v>
      </c>
      <c r="DZ202" s="140">
        <v>2432.0173727776787</v>
      </c>
      <c r="EA202" s="140">
        <v>103.72131442002092</v>
      </c>
      <c r="EB202" s="140">
        <v>5410.7569713023177</v>
      </c>
      <c r="EC202" s="94">
        <v>4035.8829612414702</v>
      </c>
      <c r="ED202" s="141">
        <v>290.70888437220725</v>
      </c>
      <c r="EE202" s="141">
        <v>288.41553925218221</v>
      </c>
      <c r="EF202" s="141">
        <v>216.31979580757573</v>
      </c>
      <c r="EG202" s="141">
        <v>3668.6976462364328</v>
      </c>
      <c r="EH202" s="141">
        <v>0</v>
      </c>
    </row>
    <row r="203" spans="1:138" outlineLevel="3" x14ac:dyDescent="0.2">
      <c r="A203" s="71">
        <v>178</v>
      </c>
      <c r="B203" s="56" t="s">
        <v>262</v>
      </c>
      <c r="C203" s="81" t="s">
        <v>269</v>
      </c>
      <c r="D203" s="58" t="s">
        <v>275</v>
      </c>
      <c r="E203" s="33">
        <v>1102.076</v>
      </c>
      <c r="F203" s="33">
        <v>43.406799999999997</v>
      </c>
      <c r="G203" s="59">
        <v>43.905017849743899</v>
      </c>
      <c r="H203" s="59">
        <v>55.712640876333403</v>
      </c>
      <c r="I203" s="59">
        <v>5.9123999999999999</v>
      </c>
      <c r="J203" s="59">
        <v>67.73</v>
      </c>
      <c r="K203" s="59">
        <v>29.507000000000001</v>
      </c>
      <c r="L203" s="449">
        <v>8.0000000000000002E-3</v>
      </c>
      <c r="M203" s="59">
        <v>24</v>
      </c>
      <c r="N203" s="59">
        <v>18.662169882684793</v>
      </c>
      <c r="O203" s="38">
        <v>0.12463105128205043</v>
      </c>
      <c r="P203" s="61">
        <v>0</v>
      </c>
      <c r="Q203" s="62">
        <v>0</v>
      </c>
      <c r="R203" s="35">
        <v>22.439040000000002</v>
      </c>
      <c r="S203" s="35">
        <v>1.7804800000000003</v>
      </c>
      <c r="T203" s="35">
        <v>24.219520000000003</v>
      </c>
      <c r="U203" s="35">
        <v>24.219520000000003</v>
      </c>
      <c r="V203" s="63">
        <v>0</v>
      </c>
      <c r="W203" s="35">
        <v>0</v>
      </c>
      <c r="X203" s="35">
        <v>3</v>
      </c>
      <c r="Y203" s="35">
        <v>4</v>
      </c>
      <c r="Z203" s="35">
        <v>0.03</v>
      </c>
      <c r="AA203" s="35">
        <v>5.6032800000000008E-2</v>
      </c>
      <c r="AB203" s="63">
        <v>7.0860327999999999</v>
      </c>
      <c r="AC203" s="159">
        <v>0</v>
      </c>
      <c r="AD203" s="283">
        <v>0.93598199999999987</v>
      </c>
      <c r="AE203" s="283">
        <v>0</v>
      </c>
      <c r="AF203" s="284">
        <v>0.93598199999999987</v>
      </c>
      <c r="AG203" s="107"/>
      <c r="AH203" s="108"/>
      <c r="AI203" s="102">
        <v>0</v>
      </c>
      <c r="AJ203" s="109">
        <v>0</v>
      </c>
      <c r="AK203" s="107">
        <v>0</v>
      </c>
      <c r="AL203" s="108">
        <v>0.41901697094304519</v>
      </c>
      <c r="AM203" s="108">
        <v>0</v>
      </c>
      <c r="AN203" s="109">
        <v>0.41901697094304519</v>
      </c>
      <c r="AO203" s="107">
        <v>0</v>
      </c>
      <c r="AP203" s="108">
        <v>5.2146029032712274E-2</v>
      </c>
      <c r="AQ203" s="108">
        <v>0</v>
      </c>
      <c r="AR203" s="109">
        <v>5.2146029032712274E-2</v>
      </c>
      <c r="AS203" s="107">
        <v>0</v>
      </c>
      <c r="AT203" s="108">
        <v>0.46481900002424248</v>
      </c>
      <c r="AU203" s="108">
        <v>0</v>
      </c>
      <c r="AV203" s="109">
        <v>0.46481900002424248</v>
      </c>
      <c r="AW203" s="64">
        <v>0</v>
      </c>
      <c r="AX203" s="65">
        <v>2.9591224210118602E-2</v>
      </c>
      <c r="AY203" s="65">
        <v>0</v>
      </c>
      <c r="AZ203" s="67">
        <v>2.9591224210118602E-2</v>
      </c>
      <c r="BA203" s="464"/>
      <c r="BB203" s="465"/>
      <c r="BC203" s="466">
        <v>0</v>
      </c>
      <c r="BD203" s="467">
        <v>0</v>
      </c>
      <c r="BE203" s="464">
        <v>0</v>
      </c>
      <c r="BF203" s="465">
        <v>0.36683556478090112</v>
      </c>
      <c r="BG203" s="465">
        <v>0</v>
      </c>
      <c r="BH203" s="468">
        <v>0.36683556478090112</v>
      </c>
      <c r="BI203" s="464">
        <v>0</v>
      </c>
      <c r="BJ203" s="465">
        <v>5.2773290688179764E-2</v>
      </c>
      <c r="BK203" s="465">
        <v>0</v>
      </c>
      <c r="BL203" s="468">
        <v>5.2773290688179764E-2</v>
      </c>
      <c r="BM203" s="464">
        <v>0</v>
      </c>
      <c r="BN203" s="465">
        <v>0.48678192032080042</v>
      </c>
      <c r="BO203" s="465">
        <v>0</v>
      </c>
      <c r="BP203" s="468">
        <v>0.48678192032080042</v>
      </c>
      <c r="BQ203" s="464"/>
      <c r="BR203" s="465"/>
      <c r="BS203" s="465"/>
      <c r="BT203" s="468"/>
      <c r="BU203" s="266">
        <v>0</v>
      </c>
      <c r="BV203" s="267">
        <v>40.62798347759999</v>
      </c>
      <c r="BW203" s="267">
        <v>0</v>
      </c>
      <c r="BX203" s="268">
        <v>40.62798347759999</v>
      </c>
      <c r="BY203" s="121">
        <v>0</v>
      </c>
      <c r="BZ203" s="119">
        <v>0</v>
      </c>
      <c r="CA203" s="119">
        <v>0</v>
      </c>
      <c r="CB203" s="120">
        <v>0</v>
      </c>
      <c r="CC203" s="121">
        <v>0</v>
      </c>
      <c r="CD203" s="119">
        <v>18.188185854330573</v>
      </c>
      <c r="CE203" s="119">
        <v>0</v>
      </c>
      <c r="CF203" s="120">
        <v>18.188185854330573</v>
      </c>
      <c r="CG203" s="121">
        <v>0</v>
      </c>
      <c r="CH203" s="119">
        <v>2.2634922530171351</v>
      </c>
      <c r="CI203" s="119">
        <v>0</v>
      </c>
      <c r="CJ203" s="120">
        <v>2.2634922530171351</v>
      </c>
      <c r="CK203" s="121">
        <v>0</v>
      </c>
      <c r="CL203" s="119">
        <v>20.176305370252287</v>
      </c>
      <c r="CM203" s="119">
        <v>0</v>
      </c>
      <c r="CN203" s="120">
        <v>20.176305370252287</v>
      </c>
      <c r="CO203" s="41">
        <v>0</v>
      </c>
      <c r="CP203" s="33">
        <v>1.284460351043776</v>
      </c>
      <c r="CQ203" s="33">
        <v>0</v>
      </c>
      <c r="CR203" s="42">
        <v>1.284460351043776</v>
      </c>
      <c r="CS203" s="127">
        <v>0</v>
      </c>
      <c r="CT203" s="128">
        <v>0</v>
      </c>
      <c r="CU203" s="128">
        <v>0</v>
      </c>
      <c r="CV203" s="129">
        <v>0</v>
      </c>
      <c r="CW203" s="127">
        <v>0</v>
      </c>
      <c r="CX203" s="128">
        <v>15.923157993331618</v>
      </c>
      <c r="CY203" s="128">
        <v>0</v>
      </c>
      <c r="CZ203" s="129">
        <v>15.923157993331618</v>
      </c>
      <c r="DA203" s="127">
        <v>0</v>
      </c>
      <c r="DB203" s="128">
        <v>2.2907196742436811</v>
      </c>
      <c r="DC203" s="128">
        <v>0</v>
      </c>
      <c r="DD203" s="129">
        <v>2.2907196742436811</v>
      </c>
      <c r="DE203" s="127">
        <v>0</v>
      </c>
      <c r="DF203" s="128">
        <v>21.129645458980917</v>
      </c>
      <c r="DG203" s="128">
        <v>0</v>
      </c>
      <c r="DH203" s="129">
        <v>21.129645458980917</v>
      </c>
      <c r="DI203" s="127">
        <v>0</v>
      </c>
      <c r="DJ203" s="128">
        <v>0</v>
      </c>
      <c r="DK203" s="128">
        <v>0</v>
      </c>
      <c r="DL203" s="129">
        <v>0</v>
      </c>
      <c r="DM203" s="160">
        <v>0.93598199999999987</v>
      </c>
      <c r="DN203" s="108">
        <v>0</v>
      </c>
      <c r="DO203" s="108">
        <v>0.41901697094304519</v>
      </c>
      <c r="DP203" s="108">
        <v>5.2146029032712274E-2</v>
      </c>
      <c r="DQ203" s="132">
        <v>0.46481900002424248</v>
      </c>
      <c r="DR203" s="302">
        <v>2.9591224210118602E-2</v>
      </c>
      <c r="DS203" s="133">
        <v>0</v>
      </c>
      <c r="DT203" s="133">
        <v>0.36683556478090112</v>
      </c>
      <c r="DU203" s="133">
        <v>5.2773290688179764E-2</v>
      </c>
      <c r="DV203" s="133">
        <v>0.48678192032080042</v>
      </c>
      <c r="DW203" s="133">
        <v>0</v>
      </c>
      <c r="DX203" s="161">
        <v>40.62798347759999</v>
      </c>
      <c r="DY203" s="140">
        <v>0</v>
      </c>
      <c r="DZ203" s="140">
        <v>18.188185854330573</v>
      </c>
      <c r="EA203" s="140">
        <v>2.2634922530171351</v>
      </c>
      <c r="EB203" s="140">
        <v>20.176305370252287</v>
      </c>
      <c r="EC203" s="94">
        <v>1.284460351043776</v>
      </c>
      <c r="ED203" s="141">
        <v>0</v>
      </c>
      <c r="EE203" s="141">
        <v>15.923157993331618</v>
      </c>
      <c r="EF203" s="141">
        <v>2.2907196742436811</v>
      </c>
      <c r="EG203" s="141">
        <v>21.129645458980917</v>
      </c>
      <c r="EH203" s="141">
        <v>0</v>
      </c>
    </row>
    <row r="204" spans="1:138" outlineLevel="2" x14ac:dyDescent="0.2">
      <c r="A204" s="71"/>
      <c r="B204" s="56"/>
      <c r="C204" s="82" t="s">
        <v>276</v>
      </c>
      <c r="D204" s="58"/>
      <c r="E204" s="33">
        <v>389614.57900000003</v>
      </c>
      <c r="F204" s="33">
        <v>7223.6305999999995</v>
      </c>
      <c r="G204" s="59">
        <v>25.722120541123036</v>
      </c>
      <c r="H204" s="59">
        <v>31.563375205541675</v>
      </c>
      <c r="I204" s="59">
        <v>2.367983184151194</v>
      </c>
      <c r="J204" s="59">
        <v>69.060542780080695</v>
      </c>
      <c r="K204" s="59">
        <v>45.24204626474117</v>
      </c>
      <c r="L204" s="449">
        <v>2.6154550538616977E-3</v>
      </c>
      <c r="M204" s="59">
        <v>15.696931828158547</v>
      </c>
      <c r="N204" s="59">
        <v>13.59283413975592</v>
      </c>
      <c r="O204" s="59">
        <v>0.38000253190211963</v>
      </c>
      <c r="P204" s="61"/>
      <c r="Q204" s="62">
        <v>0.60791733528971159</v>
      </c>
      <c r="R204" s="35">
        <v>22.056305686506178</v>
      </c>
      <c r="S204" s="35">
        <v>0</v>
      </c>
      <c r="T204" s="35">
        <v>0</v>
      </c>
      <c r="U204" s="35">
        <v>22.664223021795891</v>
      </c>
      <c r="V204" s="63">
        <v>0</v>
      </c>
      <c r="W204" s="35">
        <v>1.4623228380476711E-4</v>
      </c>
      <c r="X204" s="35">
        <v>0.15233754727158944</v>
      </c>
      <c r="Y204" s="35">
        <v>0.14124781574517389</v>
      </c>
      <c r="Z204" s="35">
        <v>3.028201940448063E-2</v>
      </c>
      <c r="AA204" s="35">
        <v>0.47393214667774453</v>
      </c>
      <c r="AB204" s="63">
        <v>0.79794576138279316</v>
      </c>
      <c r="AC204" s="159">
        <v>1.6712261006259096E-4</v>
      </c>
      <c r="AD204" s="283">
        <v>1.7948629602654644</v>
      </c>
      <c r="AE204" s="283">
        <v>0.5129148062048573</v>
      </c>
      <c r="AF204" s="284">
        <v>2.3079448890803844</v>
      </c>
      <c r="AG204" s="107"/>
      <c r="AH204" s="108"/>
      <c r="AI204" s="102">
        <v>7.6680721683269656E-2</v>
      </c>
      <c r="AJ204" s="109">
        <v>7.6680721683269656E-2</v>
      </c>
      <c r="AK204" s="107">
        <v>4.6302620804231425E-5</v>
      </c>
      <c r="AL204" s="108">
        <v>0.76669449577583437</v>
      </c>
      <c r="AM204" s="108">
        <v>8.9850520330779698E-2</v>
      </c>
      <c r="AN204" s="109">
        <v>0.85659131872741823</v>
      </c>
      <c r="AO204" s="107">
        <v>1.7561071903358732E-6</v>
      </c>
      <c r="AP204" s="108">
        <v>5.3132880483468134E-2</v>
      </c>
      <c r="AQ204" s="108">
        <v>6.2279710878696964E-3</v>
      </c>
      <c r="AR204" s="109">
        <v>5.9362607678528169E-2</v>
      </c>
      <c r="AS204" s="107">
        <v>1.1906388206802367E-4</v>
      </c>
      <c r="AT204" s="108">
        <v>0.97503558400616197</v>
      </c>
      <c r="AU204" s="108">
        <v>0.34015559310293825</v>
      </c>
      <c r="AV204" s="109">
        <v>1.3153102409911683</v>
      </c>
      <c r="AW204" s="64">
        <v>1.9432561454994001E-5</v>
      </c>
      <c r="AX204" s="65">
        <v>0.34421733444916941</v>
      </c>
      <c r="AY204" s="65">
        <v>0.23807308970942859</v>
      </c>
      <c r="AZ204" s="67">
        <v>0.58230985672005298</v>
      </c>
      <c r="BA204" s="464"/>
      <c r="BB204" s="465"/>
      <c r="BC204" s="466">
        <v>4.0297315804563152E-2</v>
      </c>
      <c r="BD204" s="467">
        <v>4.0297315804563152E-2</v>
      </c>
      <c r="BE204" s="464">
        <v>1.4641942289578415E-6</v>
      </c>
      <c r="BF204" s="465">
        <v>0.37083819442384092</v>
      </c>
      <c r="BG204" s="465">
        <v>4.0234055582787601E-2</v>
      </c>
      <c r="BH204" s="468">
        <v>0.41107371420085748</v>
      </c>
      <c r="BI204" s="464">
        <v>9.923159713172937E-7</v>
      </c>
      <c r="BJ204" s="465">
        <v>8.5010834021450155E-2</v>
      </c>
      <c r="BK204" s="465">
        <v>3.4515453803436597E-3</v>
      </c>
      <c r="BL204" s="468">
        <v>8.8463371717765138E-2</v>
      </c>
      <c r="BM204" s="464">
        <v>1.4523353840732183E-4</v>
      </c>
      <c r="BN204" s="465">
        <v>0.9947965973710039</v>
      </c>
      <c r="BO204" s="465">
        <v>0.19085879972773429</v>
      </c>
      <c r="BP204" s="468">
        <v>1.1858006306371456</v>
      </c>
      <c r="BQ204" s="464"/>
      <c r="BR204" s="465"/>
      <c r="BS204" s="465"/>
      <c r="BT204" s="468"/>
      <c r="BU204" s="266">
        <v>1.2072319999999999</v>
      </c>
      <c r="BV204" s="267">
        <v>12965.427002580192</v>
      </c>
      <c r="BW204" s="267">
        <v>3705.1070892944767</v>
      </c>
      <c r="BX204" s="268">
        <v>16671.74132387467</v>
      </c>
      <c r="BY204" s="121">
        <v>0</v>
      </c>
      <c r="BZ204" s="119">
        <v>0</v>
      </c>
      <c r="CA204" s="119">
        <v>553.91320758135021</v>
      </c>
      <c r="CB204" s="120">
        <v>553.91320758135021</v>
      </c>
      <c r="CC204" s="121">
        <v>0.33447302850164273</v>
      </c>
      <c r="CD204" s="119">
        <v>5538.3178205378872</v>
      </c>
      <c r="CE204" s="119">
        <v>649.04696808734229</v>
      </c>
      <c r="CF204" s="120">
        <v>6187.6992616537309</v>
      </c>
      <c r="CG204" s="121">
        <v>1.2685469636990236E-2</v>
      </c>
      <c r="CH204" s="119">
        <v>383.8123013265232</v>
      </c>
      <c r="CI204" s="119">
        <v>44.988562526250824</v>
      </c>
      <c r="CJ204" s="120">
        <v>428.81354932241101</v>
      </c>
      <c r="CK204" s="121">
        <v>0.860073501861367</v>
      </c>
      <c r="CL204" s="119">
        <v>7043.2968807157813</v>
      </c>
      <c r="CM204" s="119">
        <v>2457.1583510995333</v>
      </c>
      <c r="CN204" s="120">
        <v>9501.3153053171773</v>
      </c>
      <c r="CO204" s="41">
        <v>0.14037364556267518</v>
      </c>
      <c r="CP204" s="33">
        <v>2486.4988701774541</v>
      </c>
      <c r="CQ204" s="33">
        <v>1719.7520558615734</v>
      </c>
      <c r="CR204" s="42">
        <v>4206.3912996845902</v>
      </c>
      <c r="CS204" s="127">
        <v>0</v>
      </c>
      <c r="CT204" s="128">
        <v>0</v>
      </c>
      <c r="CU204" s="128">
        <v>291.09292354370598</v>
      </c>
      <c r="CV204" s="129">
        <v>291.09292354370598</v>
      </c>
      <c r="CW204" s="127">
        <v>1.0576798236643269E-2</v>
      </c>
      <c r="CX204" s="128">
        <v>2678.7981288888063</v>
      </c>
      <c r="CY204" s="128">
        <v>290.63595506992533</v>
      </c>
      <c r="CZ204" s="129">
        <v>2969.4446607569685</v>
      </c>
      <c r="DA204" s="127">
        <v>7.168124015276325E-3</v>
      </c>
      <c r="DB204" s="128">
        <v>614.08686196886833</v>
      </c>
      <c r="DC204" s="128">
        <v>24.932688826739096</v>
      </c>
      <c r="DD204" s="129">
        <v>639.02671891962279</v>
      </c>
      <c r="DE204" s="127">
        <v>1.0491134321854052</v>
      </c>
      <c r="DF204" s="128">
        <v>7186.043141545063</v>
      </c>
      <c r="DG204" s="128">
        <v>1378.693465992533</v>
      </c>
      <c r="DH204" s="129">
        <v>8565.7857209697813</v>
      </c>
      <c r="DI204" s="127">
        <v>0</v>
      </c>
      <c r="DJ204" s="128">
        <v>0</v>
      </c>
      <c r="DK204" s="128">
        <v>0</v>
      </c>
      <c r="DL204" s="129">
        <v>0</v>
      </c>
      <c r="DM204" s="160">
        <v>2.3079448890803844</v>
      </c>
      <c r="DN204" s="108">
        <v>7.6680721683269656E-2</v>
      </c>
      <c r="DO204" s="108">
        <v>0.85659131872741823</v>
      </c>
      <c r="DP204" s="108">
        <v>5.9362607678528169E-2</v>
      </c>
      <c r="DQ204" s="132">
        <v>1.3153102409911683</v>
      </c>
      <c r="DR204" s="302">
        <v>0.58230985672005298</v>
      </c>
      <c r="DS204" s="133">
        <v>4.0297315804563152E-2</v>
      </c>
      <c r="DT204" s="133">
        <v>0.41107371420085748</v>
      </c>
      <c r="DU204" s="133">
        <v>8.8463371717765138E-2</v>
      </c>
      <c r="DV204" s="133">
        <v>1.1858006306371456</v>
      </c>
      <c r="DW204" s="133">
        <v>0</v>
      </c>
      <c r="DX204" s="161">
        <v>16671.74132387467</v>
      </c>
      <c r="DY204" s="140">
        <v>553.91320758135021</v>
      </c>
      <c r="DZ204" s="140">
        <v>6187.6992616537309</v>
      </c>
      <c r="EA204" s="140">
        <v>428.81354932241101</v>
      </c>
      <c r="EB204" s="140">
        <v>9501.3153053171773</v>
      </c>
      <c r="EC204" s="94">
        <v>4206.3912996845902</v>
      </c>
      <c r="ED204" s="141">
        <v>291.09292354370598</v>
      </c>
      <c r="EE204" s="141">
        <v>2969.4446607569685</v>
      </c>
      <c r="EF204" s="141">
        <v>639.02671891962279</v>
      </c>
      <c r="EG204" s="141">
        <v>8565.7857209697813</v>
      </c>
      <c r="EH204" s="141">
        <v>0</v>
      </c>
    </row>
    <row r="205" spans="1:138" outlineLevel="3" x14ac:dyDescent="0.2">
      <c r="A205" s="71">
        <v>179</v>
      </c>
      <c r="B205" s="56" t="s">
        <v>262</v>
      </c>
      <c r="C205" s="81" t="s">
        <v>277</v>
      </c>
      <c r="D205" s="58" t="s">
        <v>278</v>
      </c>
      <c r="E205" s="33">
        <v>24763.352999999999</v>
      </c>
      <c r="F205" s="33">
        <v>358.22559999999999</v>
      </c>
      <c r="G205" s="59">
        <v>21.991299243771699</v>
      </c>
      <c r="H205" s="59">
        <v>27.9092079852235</v>
      </c>
      <c r="I205" s="59">
        <v>1.9950000000000001</v>
      </c>
      <c r="J205" s="59">
        <v>69.902000000000001</v>
      </c>
      <c r="K205" s="59">
        <v>60.21</v>
      </c>
      <c r="L205" s="449">
        <v>0</v>
      </c>
      <c r="M205" s="59">
        <v>15.5</v>
      </c>
      <c r="N205" s="59">
        <v>14.357059764242935</v>
      </c>
      <c r="O205" s="38">
        <v>0.35648306280047948</v>
      </c>
      <c r="P205" s="61">
        <v>1</v>
      </c>
      <c r="Q205" s="62">
        <v>0</v>
      </c>
      <c r="R205" s="35">
        <v>0</v>
      </c>
      <c r="S205" s="35">
        <v>0</v>
      </c>
      <c r="T205" s="35">
        <v>0</v>
      </c>
      <c r="U205" s="35">
        <v>0</v>
      </c>
      <c r="V205" s="63">
        <v>0</v>
      </c>
      <c r="W205" s="35">
        <v>0</v>
      </c>
      <c r="X205" s="35">
        <v>7.4999999999999997E-2</v>
      </c>
      <c r="Y205" s="35">
        <v>0</v>
      </c>
      <c r="Z205" s="35">
        <v>0.03</v>
      </c>
      <c r="AA205" s="35">
        <v>0</v>
      </c>
      <c r="AB205" s="63">
        <v>0.105</v>
      </c>
      <c r="AC205" s="159">
        <v>0</v>
      </c>
      <c r="AD205" s="283">
        <v>1.4062500000000002E-4</v>
      </c>
      <c r="AE205" s="283">
        <v>0</v>
      </c>
      <c r="AF205" s="284">
        <v>1.4062500000000002E-4</v>
      </c>
      <c r="AG205" s="107"/>
      <c r="AH205" s="108"/>
      <c r="AI205" s="102">
        <v>0</v>
      </c>
      <c r="AJ205" s="109">
        <v>0</v>
      </c>
      <c r="AK205" s="107">
        <v>0</v>
      </c>
      <c r="AL205" s="108">
        <v>1.0971563479749276E-4</v>
      </c>
      <c r="AM205" s="108">
        <v>0</v>
      </c>
      <c r="AN205" s="109">
        <v>1.0971563479749276E-4</v>
      </c>
      <c r="AO205" s="107">
        <v>0</v>
      </c>
      <c r="AP205" s="108">
        <v>3.9247323729220631E-6</v>
      </c>
      <c r="AQ205" s="108">
        <v>0</v>
      </c>
      <c r="AR205" s="109">
        <v>3.9247323729220631E-6</v>
      </c>
      <c r="AS205" s="107">
        <v>0</v>
      </c>
      <c r="AT205" s="108">
        <v>2.6984632829585187E-5</v>
      </c>
      <c r="AU205" s="108">
        <v>0</v>
      </c>
      <c r="AV205" s="109">
        <v>2.6984632829585187E-5</v>
      </c>
      <c r="AW205" s="64">
        <v>0</v>
      </c>
      <c r="AX205" s="65">
        <v>0</v>
      </c>
      <c r="AY205" s="65">
        <v>0</v>
      </c>
      <c r="AZ205" s="67">
        <v>0</v>
      </c>
      <c r="BA205" s="464"/>
      <c r="BB205" s="465"/>
      <c r="BC205" s="466">
        <v>0</v>
      </c>
      <c r="BD205" s="467">
        <v>0</v>
      </c>
      <c r="BE205" s="464">
        <v>0</v>
      </c>
      <c r="BF205" s="465">
        <v>7.0615735960347271E-5</v>
      </c>
      <c r="BG205" s="465">
        <v>0</v>
      </c>
      <c r="BH205" s="468">
        <v>7.0615735960347271E-5</v>
      </c>
      <c r="BI205" s="464">
        <v>0</v>
      </c>
      <c r="BJ205" s="465">
        <v>7.667136907722475E-6</v>
      </c>
      <c r="BK205" s="465">
        <v>0</v>
      </c>
      <c r="BL205" s="468">
        <v>7.667136907722475E-6</v>
      </c>
      <c r="BM205" s="464">
        <v>0</v>
      </c>
      <c r="BN205" s="465">
        <v>6.2342127131930275E-5</v>
      </c>
      <c r="BO205" s="465">
        <v>0</v>
      </c>
      <c r="BP205" s="468">
        <v>6.2342127131930275E-5</v>
      </c>
      <c r="BQ205" s="464"/>
      <c r="BR205" s="465"/>
      <c r="BS205" s="465"/>
      <c r="BT205" s="468"/>
      <c r="BU205" s="266">
        <v>0</v>
      </c>
      <c r="BV205" s="267">
        <v>5.0375475000000003E-2</v>
      </c>
      <c r="BW205" s="267">
        <v>0</v>
      </c>
      <c r="BX205" s="268">
        <v>5.0375475000000003E-2</v>
      </c>
      <c r="BY205" s="121">
        <v>0</v>
      </c>
      <c r="BZ205" s="119">
        <v>0</v>
      </c>
      <c r="CA205" s="119">
        <v>0</v>
      </c>
      <c r="CB205" s="120">
        <v>0</v>
      </c>
      <c r="CC205" s="121">
        <v>0</v>
      </c>
      <c r="CD205" s="119">
        <v>3.9302949104712721E-2</v>
      </c>
      <c r="CE205" s="119">
        <v>0</v>
      </c>
      <c r="CF205" s="120">
        <v>3.9302949104712721E-2</v>
      </c>
      <c r="CG205" s="121">
        <v>0</v>
      </c>
      <c r="CH205" s="119">
        <v>1.4059396091294298E-3</v>
      </c>
      <c r="CI205" s="119">
        <v>0</v>
      </c>
      <c r="CJ205" s="120">
        <v>1.4059396091294298E-3</v>
      </c>
      <c r="CK205" s="121">
        <v>0</v>
      </c>
      <c r="CL205" s="119">
        <v>9.6665862861578505E-3</v>
      </c>
      <c r="CM205" s="119">
        <v>0</v>
      </c>
      <c r="CN205" s="120">
        <v>9.6665862861578505E-3</v>
      </c>
      <c r="CO205" s="41">
        <v>0</v>
      </c>
      <c r="CP205" s="33">
        <v>0</v>
      </c>
      <c r="CQ205" s="33">
        <v>0</v>
      </c>
      <c r="CR205" s="42">
        <v>0</v>
      </c>
      <c r="CS205" s="127">
        <v>0</v>
      </c>
      <c r="CT205" s="128">
        <v>0</v>
      </c>
      <c r="CU205" s="128">
        <v>0</v>
      </c>
      <c r="CV205" s="129">
        <v>0</v>
      </c>
      <c r="CW205" s="127">
        <v>0</v>
      </c>
      <c r="CX205" s="128">
        <v>2.5296364383836978E-2</v>
      </c>
      <c r="CY205" s="128">
        <v>0</v>
      </c>
      <c r="CZ205" s="129">
        <v>2.5296364383836978E-2</v>
      </c>
      <c r="DA205" s="127">
        <v>0</v>
      </c>
      <c r="DB205" s="128">
        <v>2.7465647190510283E-3</v>
      </c>
      <c r="DC205" s="128">
        <v>0</v>
      </c>
      <c r="DD205" s="129">
        <v>2.7465647190510283E-3</v>
      </c>
      <c r="DE205" s="127">
        <v>0</v>
      </c>
      <c r="DF205" s="128">
        <v>2.2332545897112002E-2</v>
      </c>
      <c r="DG205" s="128">
        <v>0</v>
      </c>
      <c r="DH205" s="129">
        <v>2.2332545897112002E-2</v>
      </c>
      <c r="DI205" s="127">
        <v>0</v>
      </c>
      <c r="DJ205" s="128">
        <v>0</v>
      </c>
      <c r="DK205" s="128">
        <v>0</v>
      </c>
      <c r="DL205" s="129">
        <v>0</v>
      </c>
      <c r="DM205" s="160">
        <v>1.4062500000000002E-4</v>
      </c>
      <c r="DN205" s="108">
        <v>0</v>
      </c>
      <c r="DO205" s="108">
        <v>1.0971563479749276E-4</v>
      </c>
      <c r="DP205" s="108">
        <v>3.9247323729220631E-6</v>
      </c>
      <c r="DQ205" s="132">
        <v>2.6984632829585187E-5</v>
      </c>
      <c r="DR205" s="302">
        <v>0</v>
      </c>
      <c r="DS205" s="133">
        <v>0</v>
      </c>
      <c r="DT205" s="133">
        <v>7.0615735960347271E-5</v>
      </c>
      <c r="DU205" s="133">
        <v>7.667136907722475E-6</v>
      </c>
      <c r="DV205" s="133">
        <v>6.2342127131930275E-5</v>
      </c>
      <c r="DW205" s="133">
        <v>0</v>
      </c>
      <c r="DX205" s="161">
        <v>5.0375475000000003E-2</v>
      </c>
      <c r="DY205" s="140">
        <v>0</v>
      </c>
      <c r="DZ205" s="140">
        <v>3.9302949104712721E-2</v>
      </c>
      <c r="EA205" s="140">
        <v>1.4059396091294298E-3</v>
      </c>
      <c r="EB205" s="140">
        <v>9.6665862861578505E-3</v>
      </c>
      <c r="EC205" s="94">
        <v>0</v>
      </c>
      <c r="ED205" s="141">
        <v>0</v>
      </c>
      <c r="EE205" s="141">
        <v>2.5296364383836978E-2</v>
      </c>
      <c r="EF205" s="141">
        <v>2.7465647190510283E-3</v>
      </c>
      <c r="EG205" s="141">
        <v>2.2332545897112002E-2</v>
      </c>
      <c r="EH205" s="141">
        <v>0</v>
      </c>
    </row>
    <row r="206" spans="1:138" outlineLevel="2" x14ac:dyDescent="0.2">
      <c r="A206" s="71"/>
      <c r="B206" s="56"/>
      <c r="C206" s="82" t="s">
        <v>279</v>
      </c>
      <c r="D206" s="58"/>
      <c r="E206" s="33">
        <v>24763.352999999999</v>
      </c>
      <c r="F206" s="33">
        <v>358.22559999999999</v>
      </c>
      <c r="G206" s="59">
        <v>21.991299243771699</v>
      </c>
      <c r="H206" s="59">
        <v>27.909207985223503</v>
      </c>
      <c r="I206" s="59">
        <v>1.9950000000000001</v>
      </c>
      <c r="J206" s="59">
        <v>69.902000000000001</v>
      </c>
      <c r="K206" s="59">
        <v>60.21</v>
      </c>
      <c r="L206" s="449">
        <v>0</v>
      </c>
      <c r="M206" s="59">
        <v>15.5</v>
      </c>
      <c r="N206" s="59">
        <v>14.357059764242935</v>
      </c>
      <c r="O206" s="59">
        <v>0.35648306280047948</v>
      </c>
      <c r="P206" s="61"/>
      <c r="Q206" s="62">
        <v>0</v>
      </c>
      <c r="R206" s="35">
        <v>0</v>
      </c>
      <c r="S206" s="35">
        <v>0</v>
      </c>
      <c r="T206" s="35">
        <v>0</v>
      </c>
      <c r="U206" s="35">
        <v>0</v>
      </c>
      <c r="V206" s="63">
        <v>0</v>
      </c>
      <c r="W206" s="35">
        <v>0</v>
      </c>
      <c r="X206" s="35">
        <v>7.4999999999999997E-2</v>
      </c>
      <c r="Y206" s="35">
        <v>0</v>
      </c>
      <c r="Z206" s="35">
        <v>0.03</v>
      </c>
      <c r="AA206" s="35">
        <v>0</v>
      </c>
      <c r="AB206" s="63">
        <v>0.105</v>
      </c>
      <c r="AC206" s="159">
        <v>0</v>
      </c>
      <c r="AD206" s="283">
        <v>1.4062500000000002E-4</v>
      </c>
      <c r="AE206" s="283">
        <v>0</v>
      </c>
      <c r="AF206" s="284">
        <v>1.4062500000000002E-4</v>
      </c>
      <c r="AG206" s="107"/>
      <c r="AH206" s="108"/>
      <c r="AI206" s="102">
        <v>0</v>
      </c>
      <c r="AJ206" s="109">
        <v>0</v>
      </c>
      <c r="AK206" s="107">
        <v>0</v>
      </c>
      <c r="AL206" s="108">
        <v>1.0971563479749276E-4</v>
      </c>
      <c r="AM206" s="108">
        <v>0</v>
      </c>
      <c r="AN206" s="109">
        <v>1.0971563479749276E-4</v>
      </c>
      <c r="AO206" s="107">
        <v>0</v>
      </c>
      <c r="AP206" s="108">
        <v>3.9247323729220631E-6</v>
      </c>
      <c r="AQ206" s="108">
        <v>0</v>
      </c>
      <c r="AR206" s="109">
        <v>3.9247323729220631E-6</v>
      </c>
      <c r="AS206" s="107">
        <v>0</v>
      </c>
      <c r="AT206" s="108">
        <v>2.6984632829585187E-5</v>
      </c>
      <c r="AU206" s="108">
        <v>0</v>
      </c>
      <c r="AV206" s="109">
        <v>2.6984632829585187E-5</v>
      </c>
      <c r="AW206" s="64">
        <v>0</v>
      </c>
      <c r="AX206" s="65">
        <v>0</v>
      </c>
      <c r="AY206" s="65">
        <v>0</v>
      </c>
      <c r="AZ206" s="67">
        <v>0</v>
      </c>
      <c r="BA206" s="464"/>
      <c r="BB206" s="465"/>
      <c r="BC206" s="466">
        <v>0</v>
      </c>
      <c r="BD206" s="467">
        <v>0</v>
      </c>
      <c r="BE206" s="464">
        <v>0</v>
      </c>
      <c r="BF206" s="465">
        <v>7.0615735960347271E-5</v>
      </c>
      <c r="BG206" s="465">
        <v>0</v>
      </c>
      <c r="BH206" s="468">
        <v>7.0615735960347271E-5</v>
      </c>
      <c r="BI206" s="464">
        <v>0</v>
      </c>
      <c r="BJ206" s="465">
        <v>7.667136907722475E-6</v>
      </c>
      <c r="BK206" s="465">
        <v>0</v>
      </c>
      <c r="BL206" s="468">
        <v>7.667136907722475E-6</v>
      </c>
      <c r="BM206" s="464">
        <v>0</v>
      </c>
      <c r="BN206" s="465">
        <v>6.2342127131930275E-5</v>
      </c>
      <c r="BO206" s="465">
        <v>0</v>
      </c>
      <c r="BP206" s="468">
        <v>6.2342127131930275E-5</v>
      </c>
      <c r="BQ206" s="464"/>
      <c r="BR206" s="465"/>
      <c r="BS206" s="465"/>
      <c r="BT206" s="468"/>
      <c r="BU206" s="266">
        <v>0</v>
      </c>
      <c r="BV206" s="267">
        <v>5.0375475000000003E-2</v>
      </c>
      <c r="BW206" s="267">
        <v>0</v>
      </c>
      <c r="BX206" s="268">
        <v>5.0375475000000003E-2</v>
      </c>
      <c r="BY206" s="121">
        <v>0</v>
      </c>
      <c r="BZ206" s="119">
        <v>0</v>
      </c>
      <c r="CA206" s="119">
        <v>0</v>
      </c>
      <c r="CB206" s="120">
        <v>0</v>
      </c>
      <c r="CC206" s="121">
        <v>0</v>
      </c>
      <c r="CD206" s="119">
        <v>3.9302949104712721E-2</v>
      </c>
      <c r="CE206" s="119">
        <v>0</v>
      </c>
      <c r="CF206" s="120">
        <v>3.9302949104712721E-2</v>
      </c>
      <c r="CG206" s="121">
        <v>0</v>
      </c>
      <c r="CH206" s="119">
        <v>1.4059396091294298E-3</v>
      </c>
      <c r="CI206" s="119">
        <v>0</v>
      </c>
      <c r="CJ206" s="120">
        <v>1.4059396091294298E-3</v>
      </c>
      <c r="CK206" s="121">
        <v>0</v>
      </c>
      <c r="CL206" s="119">
        <v>9.6665862861578505E-3</v>
      </c>
      <c r="CM206" s="119">
        <v>0</v>
      </c>
      <c r="CN206" s="120">
        <v>9.6665862861578505E-3</v>
      </c>
      <c r="CO206" s="41">
        <v>0</v>
      </c>
      <c r="CP206" s="33">
        <v>0</v>
      </c>
      <c r="CQ206" s="33">
        <v>0</v>
      </c>
      <c r="CR206" s="42">
        <v>0</v>
      </c>
      <c r="CS206" s="127">
        <v>0</v>
      </c>
      <c r="CT206" s="128">
        <v>0</v>
      </c>
      <c r="CU206" s="128">
        <v>0</v>
      </c>
      <c r="CV206" s="129">
        <v>0</v>
      </c>
      <c r="CW206" s="127">
        <v>0</v>
      </c>
      <c r="CX206" s="128">
        <v>2.5296364383836978E-2</v>
      </c>
      <c r="CY206" s="128">
        <v>0</v>
      </c>
      <c r="CZ206" s="129">
        <v>2.5296364383836978E-2</v>
      </c>
      <c r="DA206" s="127">
        <v>0</v>
      </c>
      <c r="DB206" s="128">
        <v>2.7465647190510283E-3</v>
      </c>
      <c r="DC206" s="128">
        <v>0</v>
      </c>
      <c r="DD206" s="129">
        <v>2.7465647190510283E-3</v>
      </c>
      <c r="DE206" s="127">
        <v>0</v>
      </c>
      <c r="DF206" s="128">
        <v>2.2332545897112002E-2</v>
      </c>
      <c r="DG206" s="128">
        <v>0</v>
      </c>
      <c r="DH206" s="129">
        <v>2.2332545897112002E-2</v>
      </c>
      <c r="DI206" s="127">
        <v>0</v>
      </c>
      <c r="DJ206" s="128">
        <v>0</v>
      </c>
      <c r="DK206" s="128">
        <v>0</v>
      </c>
      <c r="DL206" s="129">
        <v>0</v>
      </c>
      <c r="DM206" s="160">
        <v>1.4062500000000002E-4</v>
      </c>
      <c r="DN206" s="108">
        <v>0</v>
      </c>
      <c r="DO206" s="108">
        <v>1.0971563479749276E-4</v>
      </c>
      <c r="DP206" s="108">
        <v>3.9247323729220631E-6</v>
      </c>
      <c r="DQ206" s="132">
        <v>2.6984632829585187E-5</v>
      </c>
      <c r="DR206" s="302">
        <v>0</v>
      </c>
      <c r="DS206" s="133">
        <v>0</v>
      </c>
      <c r="DT206" s="133">
        <v>7.0615735960347271E-5</v>
      </c>
      <c r="DU206" s="133">
        <v>7.667136907722475E-6</v>
      </c>
      <c r="DV206" s="133">
        <v>6.2342127131930275E-5</v>
      </c>
      <c r="DW206" s="133">
        <v>0</v>
      </c>
      <c r="DX206" s="161">
        <v>5.0375475000000003E-2</v>
      </c>
      <c r="DY206" s="140">
        <v>0</v>
      </c>
      <c r="DZ206" s="140">
        <v>3.9302949104712721E-2</v>
      </c>
      <c r="EA206" s="140">
        <v>1.4059396091294298E-3</v>
      </c>
      <c r="EB206" s="140">
        <v>9.6665862861578505E-3</v>
      </c>
      <c r="EC206" s="94">
        <v>0</v>
      </c>
      <c r="ED206" s="141">
        <v>0</v>
      </c>
      <c r="EE206" s="141">
        <v>2.5296364383836978E-2</v>
      </c>
      <c r="EF206" s="141">
        <v>2.7465647190510283E-3</v>
      </c>
      <c r="EG206" s="141">
        <v>2.2332545897112002E-2</v>
      </c>
      <c r="EH206" s="141">
        <v>0</v>
      </c>
    </row>
    <row r="207" spans="1:138" outlineLevel="1" x14ac:dyDescent="0.2">
      <c r="A207" s="71"/>
      <c r="B207" s="80" t="s">
        <v>280</v>
      </c>
      <c r="C207" s="81"/>
      <c r="D207" s="58"/>
      <c r="E207" s="33">
        <v>1861469.1839999997</v>
      </c>
      <c r="F207" s="33">
        <v>37304.054799999998</v>
      </c>
      <c r="G207" s="59">
        <v>37.29493291907599</v>
      </c>
      <c r="H207" s="59">
        <v>47.124223371705497</v>
      </c>
      <c r="I207" s="59">
        <v>2.4294875186495815</v>
      </c>
      <c r="J207" s="59">
        <v>68.129697207291258</v>
      </c>
      <c r="K207" s="59">
        <v>33.72405430313168</v>
      </c>
      <c r="L207" s="449">
        <v>6.016219731695225E-3</v>
      </c>
      <c r="M207" s="59">
        <v>27.106721267201227</v>
      </c>
      <c r="N207" s="59">
        <v>22.316301932631525</v>
      </c>
      <c r="O207" s="59">
        <v>0.19244815621400344</v>
      </c>
      <c r="P207" s="61"/>
      <c r="Q207" s="62">
        <v>0.11771830941737789</v>
      </c>
      <c r="R207" s="35">
        <v>52.110881733961001</v>
      </c>
      <c r="S207" s="35">
        <v>0</v>
      </c>
      <c r="T207" s="35">
        <v>0</v>
      </c>
      <c r="U207" s="35">
        <v>52.228600043378378</v>
      </c>
      <c r="V207" s="63">
        <v>0</v>
      </c>
      <c r="W207" s="35">
        <v>2.8316707276550543E-5</v>
      </c>
      <c r="X207" s="35">
        <v>0.25902575282513257</v>
      </c>
      <c r="Y207" s="35">
        <v>0.37774845353743225</v>
      </c>
      <c r="Z207" s="35">
        <v>0.58897633082212841</v>
      </c>
      <c r="AA207" s="35">
        <v>0.17500201223960976</v>
      </c>
      <c r="AB207" s="63">
        <v>1.4007808661315795</v>
      </c>
      <c r="AC207" s="159">
        <v>0.2890551536582181</v>
      </c>
      <c r="AD207" s="283">
        <v>0.55624524690049437</v>
      </c>
      <c r="AE207" s="283">
        <v>9.9321832684378247E-2</v>
      </c>
      <c r="AF207" s="284">
        <v>0.94462223324309069</v>
      </c>
      <c r="AG207" s="107"/>
      <c r="AH207" s="108"/>
      <c r="AI207" s="102">
        <v>1.4848605883490988E-2</v>
      </c>
      <c r="AJ207" s="109">
        <v>1.4848605883490988E-2</v>
      </c>
      <c r="AK207" s="107">
        <v>8.599896608609614E-2</v>
      </c>
      <c r="AL207" s="108">
        <v>0.26587972676219507</v>
      </c>
      <c r="AM207" s="108">
        <v>1.7398831616753426E-2</v>
      </c>
      <c r="AN207" s="109">
        <v>0.36927752446504464</v>
      </c>
      <c r="AO207" s="107">
        <v>1.5216606933931495E-2</v>
      </c>
      <c r="AP207" s="108">
        <v>2.057830411953749E-2</v>
      </c>
      <c r="AQ207" s="108">
        <v>1.205996580464247E-3</v>
      </c>
      <c r="AR207" s="109">
        <v>3.7000907633933232E-2</v>
      </c>
      <c r="AS207" s="107">
        <v>0.18783958063819048</v>
      </c>
      <c r="AT207" s="108">
        <v>0.26978721601876177</v>
      </c>
      <c r="AU207" s="108">
        <v>6.5868398603669581E-2</v>
      </c>
      <c r="AV207" s="109">
        <v>0.52349519526062183</v>
      </c>
      <c r="AW207" s="64">
        <v>1.7380935193980576E-3</v>
      </c>
      <c r="AX207" s="65">
        <v>6.9070342088225267E-2</v>
      </c>
      <c r="AY207" s="65">
        <v>4.6100941709467283E-2</v>
      </c>
      <c r="AZ207" s="67">
        <v>0.11690937731709061</v>
      </c>
      <c r="BA207" s="464"/>
      <c r="BB207" s="465"/>
      <c r="BC207" s="466">
        <v>7.8032515527965071E-3</v>
      </c>
      <c r="BD207" s="467">
        <v>7.8032515527965071E-3</v>
      </c>
      <c r="BE207" s="464">
        <v>7.4553514255547876E-2</v>
      </c>
      <c r="BF207" s="465">
        <v>0.1717173060182175</v>
      </c>
      <c r="BG207" s="465">
        <v>7.791001718931781E-3</v>
      </c>
      <c r="BH207" s="468">
        <v>0.25406182199269717</v>
      </c>
      <c r="BI207" s="464">
        <v>1.3855893451920233E-2</v>
      </c>
      <c r="BJ207" s="465">
        <v>2.7687180596980901E-2</v>
      </c>
      <c r="BK207" s="465">
        <v>6.6836404140011713E-4</v>
      </c>
      <c r="BL207" s="468">
        <v>4.221143809030125E-2</v>
      </c>
      <c r="BM207" s="464">
        <v>0.19890765243135192</v>
      </c>
      <c r="BN207" s="465">
        <v>0.28777041819707072</v>
      </c>
      <c r="BO207" s="465">
        <v>3.6958273661782552E-2</v>
      </c>
      <c r="BP207" s="468">
        <v>0.52363634429020511</v>
      </c>
      <c r="BQ207" s="464"/>
      <c r="BR207" s="465"/>
      <c r="BS207" s="465"/>
      <c r="BT207" s="468"/>
      <c r="BU207" s="266">
        <v>10782.929292288587</v>
      </c>
      <c r="BV207" s="267">
        <v>20750.203172615573</v>
      </c>
      <c r="BW207" s="267">
        <v>3705.1070892944772</v>
      </c>
      <c r="BX207" s="268">
        <v>35238.239554198633</v>
      </c>
      <c r="BY207" s="121">
        <v>0</v>
      </c>
      <c r="BZ207" s="119">
        <v>0</v>
      </c>
      <c r="CA207" s="119">
        <v>553.91320758135021</v>
      </c>
      <c r="CB207" s="120">
        <v>553.91320758135021</v>
      </c>
      <c r="CC207" s="121">
        <v>3208.1101436190716</v>
      </c>
      <c r="CD207" s="119">
        <v>9918.3918973459513</v>
      </c>
      <c r="CE207" s="119">
        <v>649.04696808734241</v>
      </c>
      <c r="CF207" s="120">
        <v>13775.549009052365</v>
      </c>
      <c r="CG207" s="121">
        <v>567.6411389334404</v>
      </c>
      <c r="CH207" s="119">
        <v>767.6541845662922</v>
      </c>
      <c r="CI207" s="119">
        <v>44.988562526250874</v>
      </c>
      <c r="CJ207" s="120">
        <v>1380.2838860259835</v>
      </c>
      <c r="CK207" s="121">
        <v>7007.1780097360761</v>
      </c>
      <c r="CL207" s="119">
        <v>10064.157090703326</v>
      </c>
      <c r="CM207" s="119">
        <v>2457.1583510995333</v>
      </c>
      <c r="CN207" s="120">
        <v>19528.493451538936</v>
      </c>
      <c r="CO207" s="41">
        <v>64.837935895149997</v>
      </c>
      <c r="CP207" s="33">
        <v>2576.6038263139017</v>
      </c>
      <c r="CQ207" s="33">
        <v>1719.7520558615731</v>
      </c>
      <c r="CR207" s="42">
        <v>4361.1938180706247</v>
      </c>
      <c r="CS207" s="127">
        <v>0</v>
      </c>
      <c r="CT207" s="128">
        <v>0</v>
      </c>
      <c r="CU207" s="128">
        <v>291.09292354370598</v>
      </c>
      <c r="CV207" s="129">
        <v>291.09292354370598</v>
      </c>
      <c r="CW207" s="127">
        <v>2781.1483813215391</v>
      </c>
      <c r="CX207" s="128">
        <v>6405.7517938119554</v>
      </c>
      <c r="CY207" s="128">
        <v>290.63595506992533</v>
      </c>
      <c r="CZ207" s="129">
        <v>9477.5361302034198</v>
      </c>
      <c r="DA207" s="127">
        <v>516.88100863339355</v>
      </c>
      <c r="DB207" s="128">
        <v>1032.8441022472723</v>
      </c>
      <c r="DC207" s="128">
        <v>24.932688826739437</v>
      </c>
      <c r="DD207" s="129">
        <v>1574.657799707405</v>
      </c>
      <c r="DE207" s="127">
        <v>7420.0619664385049</v>
      </c>
      <c r="DF207" s="128">
        <v>10735.003450242442</v>
      </c>
      <c r="DG207" s="128">
        <v>1378.693465992533</v>
      </c>
      <c r="DH207" s="129">
        <v>19533.758882673479</v>
      </c>
      <c r="DI207" s="127">
        <v>0</v>
      </c>
      <c r="DJ207" s="128">
        <v>0</v>
      </c>
      <c r="DK207" s="128">
        <v>0</v>
      </c>
      <c r="DL207" s="129">
        <v>0</v>
      </c>
      <c r="DM207" s="160">
        <v>0.94462223324309069</v>
      </c>
      <c r="DN207" s="108">
        <v>1.4848605883490988E-2</v>
      </c>
      <c r="DO207" s="108">
        <v>0.36927752446504464</v>
      </c>
      <c r="DP207" s="108">
        <v>3.7000907633933232E-2</v>
      </c>
      <c r="DQ207" s="132">
        <v>0.52349519526062183</v>
      </c>
      <c r="DR207" s="302">
        <v>0.11690937731709061</v>
      </c>
      <c r="DS207" s="133">
        <v>7.8032515527965071E-3</v>
      </c>
      <c r="DT207" s="133">
        <v>0.25406182199269717</v>
      </c>
      <c r="DU207" s="133">
        <v>4.221143809030125E-2</v>
      </c>
      <c r="DV207" s="133">
        <v>0.52363634429020511</v>
      </c>
      <c r="DW207" s="133">
        <v>0</v>
      </c>
      <c r="DX207" s="161">
        <v>35238.239554198633</v>
      </c>
      <c r="DY207" s="140">
        <v>553.91320758135021</v>
      </c>
      <c r="DZ207" s="140">
        <v>13775.549009052365</v>
      </c>
      <c r="EA207" s="140">
        <v>1380.2838860259835</v>
      </c>
      <c r="EB207" s="140">
        <v>19528.493451538936</v>
      </c>
      <c r="EC207" s="94">
        <v>4361.1938180706247</v>
      </c>
      <c r="ED207" s="141">
        <v>291.09292354370598</v>
      </c>
      <c r="EE207" s="141">
        <v>9477.5361302034198</v>
      </c>
      <c r="EF207" s="141">
        <v>1574.657799707405</v>
      </c>
      <c r="EG207" s="141">
        <v>19533.758882673479</v>
      </c>
      <c r="EH207" s="141">
        <v>0</v>
      </c>
    </row>
    <row r="208" spans="1:138" outlineLevel="3" x14ac:dyDescent="0.2">
      <c r="A208" s="71">
        <v>180</v>
      </c>
      <c r="B208" s="56" t="s">
        <v>281</v>
      </c>
      <c r="C208" s="81" t="s">
        <v>282</v>
      </c>
      <c r="D208" s="32" t="s">
        <v>283</v>
      </c>
      <c r="E208" s="33">
        <v>1355386.952</v>
      </c>
      <c r="F208" s="33">
        <v>16868.016800000001</v>
      </c>
      <c r="G208" s="59">
        <v>11.6484051936593</v>
      </c>
      <c r="H208" s="59">
        <v>13.5352213481272</v>
      </c>
      <c r="I208" s="59">
        <v>1.55</v>
      </c>
      <c r="J208" s="59">
        <v>75.432000000000002</v>
      </c>
      <c r="K208" s="59">
        <v>49.225999999999999</v>
      </c>
      <c r="L208" s="449">
        <v>1.3999999999999998E-3</v>
      </c>
      <c r="M208" s="59">
        <v>6.9</v>
      </c>
      <c r="N208" s="59">
        <v>7.9684890842171265</v>
      </c>
      <c r="O208" s="38">
        <v>0.97842293054421148</v>
      </c>
      <c r="P208" s="61">
        <v>1</v>
      </c>
      <c r="Q208" s="62">
        <v>1.3826817858745351</v>
      </c>
      <c r="R208" s="35">
        <v>9.5958302323999103</v>
      </c>
      <c r="S208" s="35">
        <v>0.26682649826024424</v>
      </c>
      <c r="T208" s="35">
        <v>9.862656730660154</v>
      </c>
      <c r="U208" s="35">
        <v>11.245338516534689</v>
      </c>
      <c r="V208" s="63">
        <v>0</v>
      </c>
      <c r="W208" s="35">
        <v>0</v>
      </c>
      <c r="X208" s="35">
        <v>1.0117405342805803</v>
      </c>
      <c r="Y208" s="35">
        <v>2.1054792790017072E-2</v>
      </c>
      <c r="Z208" s="35">
        <v>0.03</v>
      </c>
      <c r="AA208" s="35">
        <v>3.1791307091397763E-5</v>
      </c>
      <c r="AB208" s="63">
        <v>1.0628271183776887</v>
      </c>
      <c r="AC208" s="159">
        <v>0</v>
      </c>
      <c r="AD208" s="283">
        <v>0.10136710193955732</v>
      </c>
      <c r="AE208" s="283">
        <v>7.6109394081695814E-2</v>
      </c>
      <c r="AF208" s="284">
        <v>0.17747649602125315</v>
      </c>
      <c r="AG208" s="107"/>
      <c r="AH208" s="108"/>
      <c r="AI208" s="102">
        <v>2.8456732408029877E-3</v>
      </c>
      <c r="AJ208" s="109">
        <v>2.8456732408029877E-3</v>
      </c>
      <c r="AK208" s="107">
        <v>0</v>
      </c>
      <c r="AL208" s="108">
        <v>7.6252468319191663E-2</v>
      </c>
      <c r="AM208" s="108">
        <v>5.5857533731610634E-3</v>
      </c>
      <c r="AN208" s="109">
        <v>8.1838221692352719E-2</v>
      </c>
      <c r="AO208" s="107">
        <v>0</v>
      </c>
      <c r="AP208" s="108">
        <v>1.3720261621700883E-3</v>
      </c>
      <c r="AQ208" s="108">
        <v>9.9164067836888777E-4</v>
      </c>
      <c r="AR208" s="109">
        <v>2.363666840538976E-3</v>
      </c>
      <c r="AS208" s="107">
        <v>0</v>
      </c>
      <c r="AT208" s="108">
        <v>2.3742607458195564E-2</v>
      </c>
      <c r="AU208" s="108">
        <v>6.6686326789362871E-2</v>
      </c>
      <c r="AV208" s="109">
        <v>9.0428934247558435E-2</v>
      </c>
      <c r="AW208" s="64">
        <v>0</v>
      </c>
      <c r="AX208" s="65">
        <v>9.4220902093451714E-2</v>
      </c>
      <c r="AY208" s="65">
        <v>7.0743817579389218E-2</v>
      </c>
      <c r="AZ208" s="67">
        <v>0.16496471967284093</v>
      </c>
      <c r="BA208" s="464"/>
      <c r="BB208" s="465"/>
      <c r="BC208" s="466">
        <v>2.0061488674717019E-4</v>
      </c>
      <c r="BD208" s="467">
        <v>2.0061488674717019E-4</v>
      </c>
      <c r="BE208" s="464">
        <v>0</v>
      </c>
      <c r="BF208" s="465">
        <v>1.6456790735620043E-3</v>
      </c>
      <c r="BG208" s="465">
        <v>2.5820066906871508E-4</v>
      </c>
      <c r="BH208" s="468">
        <v>1.9038797426307193E-3</v>
      </c>
      <c r="BI208" s="464">
        <v>0</v>
      </c>
      <c r="BJ208" s="465">
        <v>5.4682709382652104E-4</v>
      </c>
      <c r="BK208" s="465">
        <v>6.7722688130095752E-5</v>
      </c>
      <c r="BL208" s="468">
        <v>6.145497819566168E-4</v>
      </c>
      <c r="BM208" s="464">
        <v>0</v>
      </c>
      <c r="BN208" s="465">
        <v>4.9536936787170881E-3</v>
      </c>
      <c r="BO208" s="465">
        <v>4.8390382583606145E-3</v>
      </c>
      <c r="BP208" s="468">
        <v>9.7927319370777026E-3</v>
      </c>
      <c r="BQ208" s="464"/>
      <c r="BR208" s="465"/>
      <c r="BS208" s="465"/>
      <c r="BT208" s="468"/>
      <c r="BU208" s="266">
        <v>0</v>
      </c>
      <c r="BV208" s="267">
        <v>1709.8619784837656</v>
      </c>
      <c r="BW208" s="267">
        <v>1283.8145380078656</v>
      </c>
      <c r="BX208" s="268">
        <v>2993.6765164916314</v>
      </c>
      <c r="BY208" s="121">
        <v>0</v>
      </c>
      <c r="BZ208" s="119">
        <v>0</v>
      </c>
      <c r="CA208" s="119">
        <v>48.000864033175247</v>
      </c>
      <c r="CB208" s="120">
        <v>48.000864033175247</v>
      </c>
      <c r="CC208" s="121">
        <v>0</v>
      </c>
      <c r="CD208" s="119">
        <v>1286.2279166495928</v>
      </c>
      <c r="CE208" s="119">
        <v>94.220581739137486</v>
      </c>
      <c r="CF208" s="120">
        <v>1380.4484983887303</v>
      </c>
      <c r="CG208" s="121">
        <v>0</v>
      </c>
      <c r="CH208" s="119">
        <v>23.143360353524574</v>
      </c>
      <c r="CI208" s="119">
        <v>16.727011622289798</v>
      </c>
      <c r="CJ208" s="120">
        <v>39.870371975814372</v>
      </c>
      <c r="CK208" s="121">
        <v>0</v>
      </c>
      <c r="CL208" s="119">
        <v>400.49070148064811</v>
      </c>
      <c r="CM208" s="119">
        <v>1124.866080613263</v>
      </c>
      <c r="CN208" s="120">
        <v>1525.3567820939111</v>
      </c>
      <c r="CO208" s="41">
        <v>0</v>
      </c>
      <c r="CP208" s="33">
        <v>1589.3197594234989</v>
      </c>
      <c r="CQ208" s="33">
        <v>1193.3079034252728</v>
      </c>
      <c r="CR208" s="42">
        <v>2782.6276628487717</v>
      </c>
      <c r="CS208" s="127">
        <v>0</v>
      </c>
      <c r="CT208" s="128">
        <v>0</v>
      </c>
      <c r="CU208" s="128">
        <v>3.3839752799813643</v>
      </c>
      <c r="CV208" s="129">
        <v>3.3839752799813643</v>
      </c>
      <c r="CW208" s="127">
        <v>0</v>
      </c>
      <c r="CX208" s="128">
        <v>27.759342260252325</v>
      </c>
      <c r="CY208" s="128">
        <v>4.3553332236223268</v>
      </c>
      <c r="CZ208" s="129">
        <v>32.114675483874649</v>
      </c>
      <c r="DA208" s="127">
        <v>0</v>
      </c>
      <c r="DB208" s="128">
        <v>9.2238886053609335</v>
      </c>
      <c r="DC208" s="128">
        <v>1.1423474411196157</v>
      </c>
      <c r="DD208" s="129">
        <v>10.36623604648055</v>
      </c>
      <c r="DE208" s="127">
        <v>0</v>
      </c>
      <c r="DF208" s="128">
        <v>83.558988194653651</v>
      </c>
      <c r="DG208" s="128">
        <v>81.624978637869589</v>
      </c>
      <c r="DH208" s="129">
        <v>165.18396683252325</v>
      </c>
      <c r="DI208" s="127">
        <v>0</v>
      </c>
      <c r="DJ208" s="128">
        <v>0</v>
      </c>
      <c r="DK208" s="128">
        <v>0</v>
      </c>
      <c r="DL208" s="129">
        <v>0</v>
      </c>
      <c r="DM208" s="160">
        <v>0.17747649602125315</v>
      </c>
      <c r="DN208" s="108">
        <v>2.8456732408029877E-3</v>
      </c>
      <c r="DO208" s="108">
        <v>8.1838221692352719E-2</v>
      </c>
      <c r="DP208" s="108">
        <v>2.363666840538976E-3</v>
      </c>
      <c r="DQ208" s="132">
        <v>9.0428934247558435E-2</v>
      </c>
      <c r="DR208" s="302">
        <v>0.16496471967284093</v>
      </c>
      <c r="DS208" s="133">
        <v>2.0061488674717019E-4</v>
      </c>
      <c r="DT208" s="133">
        <v>1.9038797426307193E-3</v>
      </c>
      <c r="DU208" s="133">
        <v>6.145497819566168E-4</v>
      </c>
      <c r="DV208" s="133">
        <v>9.7927319370777026E-3</v>
      </c>
      <c r="DW208" s="133">
        <v>0</v>
      </c>
      <c r="DX208" s="161">
        <v>2993.6765164916314</v>
      </c>
      <c r="DY208" s="140">
        <v>48.000864033175247</v>
      </c>
      <c r="DZ208" s="140">
        <v>1380.4484983887303</v>
      </c>
      <c r="EA208" s="140">
        <v>39.870371975814372</v>
      </c>
      <c r="EB208" s="140">
        <v>1525.3567820939111</v>
      </c>
      <c r="EC208" s="94">
        <v>2782.6276628487717</v>
      </c>
      <c r="ED208" s="141">
        <v>3.3839752799813643</v>
      </c>
      <c r="EE208" s="141">
        <v>32.114675483874649</v>
      </c>
      <c r="EF208" s="141">
        <v>10.36623604648055</v>
      </c>
      <c r="EG208" s="141">
        <v>165.18396683252325</v>
      </c>
      <c r="EH208" s="141">
        <v>0</v>
      </c>
    </row>
    <row r="209" spans="1:138" outlineLevel="3" x14ac:dyDescent="0.2">
      <c r="A209" s="71">
        <v>181</v>
      </c>
      <c r="B209" s="56" t="s">
        <v>281</v>
      </c>
      <c r="C209" s="81" t="s">
        <v>282</v>
      </c>
      <c r="D209" s="58" t="s">
        <v>284</v>
      </c>
      <c r="E209" s="33">
        <v>2808.3389999999999</v>
      </c>
      <c r="F209" s="33">
        <v>69.778400000000005</v>
      </c>
      <c r="G209" s="59">
        <v>25.7940633441629</v>
      </c>
      <c r="H209" s="59">
        <v>31.961768326298898</v>
      </c>
      <c r="I209" s="59">
        <v>2.6749999999999998</v>
      </c>
      <c r="J209" s="59">
        <v>68.882999999999996</v>
      </c>
      <c r="K209" s="59">
        <v>67.566999999999993</v>
      </c>
      <c r="L209" s="449">
        <v>3.0000000000000003E-4</v>
      </c>
      <c r="M209" s="59">
        <v>13</v>
      </c>
      <c r="N209" s="59">
        <v>7.938756002114248</v>
      </c>
      <c r="O209" s="38">
        <v>0.27840630049288473</v>
      </c>
      <c r="P209" s="61">
        <v>1</v>
      </c>
      <c r="Q209" s="62">
        <v>0</v>
      </c>
      <c r="R209" s="35">
        <v>0</v>
      </c>
      <c r="S209" s="35">
        <v>0</v>
      </c>
      <c r="T209" s="35">
        <v>0</v>
      </c>
      <c r="U209" s="35">
        <v>0</v>
      </c>
      <c r="V209" s="63">
        <v>0</v>
      </c>
      <c r="W209" s="35">
        <v>0</v>
      </c>
      <c r="X209" s="35">
        <v>0</v>
      </c>
      <c r="Y209" s="35">
        <v>0</v>
      </c>
      <c r="Z209" s="35">
        <v>0</v>
      </c>
      <c r="AA209" s="35">
        <v>0</v>
      </c>
      <c r="AB209" s="63">
        <v>0</v>
      </c>
      <c r="AC209" s="159">
        <v>0</v>
      </c>
      <c r="AD209" s="283">
        <v>0</v>
      </c>
      <c r="AE209" s="283">
        <v>0</v>
      </c>
      <c r="AF209" s="284">
        <v>0</v>
      </c>
      <c r="AG209" s="107"/>
      <c r="AH209" s="108"/>
      <c r="AI209" s="102">
        <v>0</v>
      </c>
      <c r="AJ209" s="109">
        <v>0</v>
      </c>
      <c r="AK209" s="107">
        <v>0</v>
      </c>
      <c r="AL209" s="108">
        <v>0</v>
      </c>
      <c r="AM209" s="108">
        <v>0</v>
      </c>
      <c r="AN209" s="109">
        <v>0</v>
      </c>
      <c r="AO209" s="107">
        <v>0</v>
      </c>
      <c r="AP209" s="108">
        <v>0</v>
      </c>
      <c r="AQ209" s="108">
        <v>0</v>
      </c>
      <c r="AR209" s="109">
        <v>0</v>
      </c>
      <c r="AS209" s="107">
        <v>0</v>
      </c>
      <c r="AT209" s="108">
        <v>0</v>
      </c>
      <c r="AU209" s="108">
        <v>0</v>
      </c>
      <c r="AV209" s="109">
        <v>0</v>
      </c>
      <c r="AW209" s="64">
        <v>0</v>
      </c>
      <c r="AX209" s="65">
        <v>0</v>
      </c>
      <c r="AY209" s="65">
        <v>0</v>
      </c>
      <c r="AZ209" s="67">
        <v>0</v>
      </c>
      <c r="BA209" s="464"/>
      <c r="BB209" s="465"/>
      <c r="BC209" s="466">
        <v>0</v>
      </c>
      <c r="BD209" s="467">
        <v>0</v>
      </c>
      <c r="BE209" s="464">
        <v>0</v>
      </c>
      <c r="BF209" s="465">
        <v>0</v>
      </c>
      <c r="BG209" s="465">
        <v>0</v>
      </c>
      <c r="BH209" s="468">
        <v>0</v>
      </c>
      <c r="BI209" s="464">
        <v>0</v>
      </c>
      <c r="BJ209" s="465">
        <v>0</v>
      </c>
      <c r="BK209" s="465">
        <v>0</v>
      </c>
      <c r="BL209" s="468">
        <v>0</v>
      </c>
      <c r="BM209" s="464">
        <v>0</v>
      </c>
      <c r="BN209" s="465">
        <v>0</v>
      </c>
      <c r="BO209" s="465">
        <v>0</v>
      </c>
      <c r="BP209" s="468">
        <v>0</v>
      </c>
      <c r="BQ209" s="464"/>
      <c r="BR209" s="465"/>
      <c r="BS209" s="465"/>
      <c r="BT209" s="468"/>
      <c r="BU209" s="266">
        <v>0</v>
      </c>
      <c r="BV209" s="267">
        <v>0</v>
      </c>
      <c r="BW209" s="267">
        <v>0</v>
      </c>
      <c r="BX209" s="268">
        <v>0</v>
      </c>
      <c r="BY209" s="121">
        <v>0</v>
      </c>
      <c r="BZ209" s="119">
        <v>0</v>
      </c>
      <c r="CA209" s="119">
        <v>0</v>
      </c>
      <c r="CB209" s="120">
        <v>0</v>
      </c>
      <c r="CC209" s="121">
        <v>0</v>
      </c>
      <c r="CD209" s="119">
        <v>0</v>
      </c>
      <c r="CE209" s="119">
        <v>0</v>
      </c>
      <c r="CF209" s="120">
        <v>0</v>
      </c>
      <c r="CG209" s="121">
        <v>0</v>
      </c>
      <c r="CH209" s="119">
        <v>0</v>
      </c>
      <c r="CI209" s="119">
        <v>0</v>
      </c>
      <c r="CJ209" s="120">
        <v>0</v>
      </c>
      <c r="CK209" s="121">
        <v>0</v>
      </c>
      <c r="CL209" s="119">
        <v>0</v>
      </c>
      <c r="CM209" s="119">
        <v>0</v>
      </c>
      <c r="CN209" s="120">
        <v>0</v>
      </c>
      <c r="CO209" s="41">
        <v>0</v>
      </c>
      <c r="CP209" s="33">
        <v>0</v>
      </c>
      <c r="CQ209" s="33">
        <v>0</v>
      </c>
      <c r="CR209" s="42">
        <v>0</v>
      </c>
      <c r="CS209" s="127">
        <v>0</v>
      </c>
      <c r="CT209" s="128">
        <v>0</v>
      </c>
      <c r="CU209" s="128">
        <v>0</v>
      </c>
      <c r="CV209" s="129">
        <v>0</v>
      </c>
      <c r="CW209" s="127">
        <v>0</v>
      </c>
      <c r="CX209" s="128">
        <v>0</v>
      </c>
      <c r="CY209" s="128">
        <v>0</v>
      </c>
      <c r="CZ209" s="129">
        <v>0</v>
      </c>
      <c r="DA209" s="127">
        <v>0</v>
      </c>
      <c r="DB209" s="128">
        <v>0</v>
      </c>
      <c r="DC209" s="128">
        <v>0</v>
      </c>
      <c r="DD209" s="129">
        <v>0</v>
      </c>
      <c r="DE209" s="127">
        <v>0</v>
      </c>
      <c r="DF209" s="128">
        <v>0</v>
      </c>
      <c r="DG209" s="128">
        <v>0</v>
      </c>
      <c r="DH209" s="129">
        <v>0</v>
      </c>
      <c r="DI209" s="127">
        <v>0</v>
      </c>
      <c r="DJ209" s="128">
        <v>0</v>
      </c>
      <c r="DK209" s="128">
        <v>0</v>
      </c>
      <c r="DL209" s="129">
        <v>0</v>
      </c>
      <c r="DM209" s="160">
        <v>0</v>
      </c>
      <c r="DN209" s="108">
        <v>0</v>
      </c>
      <c r="DO209" s="108">
        <v>0</v>
      </c>
      <c r="DP209" s="108">
        <v>0</v>
      </c>
      <c r="DQ209" s="132">
        <v>0</v>
      </c>
      <c r="DR209" s="302">
        <v>0</v>
      </c>
      <c r="DS209" s="133">
        <v>0</v>
      </c>
      <c r="DT209" s="133">
        <v>0</v>
      </c>
      <c r="DU209" s="133">
        <v>0</v>
      </c>
      <c r="DV209" s="133">
        <v>0</v>
      </c>
      <c r="DW209" s="133">
        <v>0</v>
      </c>
      <c r="DX209" s="161">
        <v>0</v>
      </c>
      <c r="DY209" s="140">
        <v>0</v>
      </c>
      <c r="DZ209" s="140">
        <v>0</v>
      </c>
      <c r="EA209" s="140">
        <v>0</v>
      </c>
      <c r="EB209" s="140">
        <v>0</v>
      </c>
      <c r="EC209" s="94">
        <v>0</v>
      </c>
      <c r="ED209" s="141">
        <v>0</v>
      </c>
      <c r="EE209" s="141">
        <v>0</v>
      </c>
      <c r="EF209" s="141">
        <v>0</v>
      </c>
      <c r="EG209" s="141">
        <v>0</v>
      </c>
      <c r="EH209" s="141">
        <v>0</v>
      </c>
    </row>
    <row r="210" spans="1:138" outlineLevel="2" x14ac:dyDescent="0.2">
      <c r="A210" s="71"/>
      <c r="B210" s="56"/>
      <c r="C210" s="82" t="s">
        <v>285</v>
      </c>
      <c r="D210" s="58"/>
      <c r="E210" s="33">
        <v>1358195.291</v>
      </c>
      <c r="F210" s="33">
        <v>16937.7952</v>
      </c>
      <c r="G210" s="59">
        <v>11.706680865376546</v>
      </c>
      <c r="H210" s="59">
        <v>13.61113293818242</v>
      </c>
      <c r="I210" s="59">
        <v>1.5546346468990251</v>
      </c>
      <c r="J210" s="59">
        <v>75.405020175518473</v>
      </c>
      <c r="K210" s="59">
        <v>49.30155916335557</v>
      </c>
      <c r="L210" s="449">
        <v>1.3954683452542865E-3</v>
      </c>
      <c r="M210" s="59">
        <v>6.9251300854080471</v>
      </c>
      <c r="N210" s="59">
        <v>7.9683665932511136</v>
      </c>
      <c r="O210" s="59">
        <v>0.9755390817408931</v>
      </c>
      <c r="P210" s="61"/>
      <c r="Q210" s="62">
        <v>1.3769855708956538</v>
      </c>
      <c r="R210" s="35">
        <v>10.157979201448839</v>
      </c>
      <c r="S210" s="35">
        <v>0</v>
      </c>
      <c r="T210" s="35">
        <v>0</v>
      </c>
      <c r="U210" s="35">
        <v>11.534964772344493</v>
      </c>
      <c r="V210" s="63">
        <v>0</v>
      </c>
      <c r="W210" s="35">
        <v>0</v>
      </c>
      <c r="X210" s="35">
        <v>0</v>
      </c>
      <c r="Y210" s="35">
        <v>0</v>
      </c>
      <c r="Z210" s="35">
        <v>2.9876409416026001E-2</v>
      </c>
      <c r="AA210" s="35">
        <v>3.1660336884440339E-5</v>
      </c>
      <c r="AB210" s="63">
        <v>2.9908069752910441E-2</v>
      </c>
      <c r="AC210" s="159">
        <v>0</v>
      </c>
      <c r="AD210" s="283">
        <v>0.1009495012954086</v>
      </c>
      <c r="AE210" s="283">
        <v>7.5795847266347013E-2</v>
      </c>
      <c r="AF210" s="284">
        <v>0.17674534856175561</v>
      </c>
      <c r="AG210" s="107"/>
      <c r="AH210" s="108"/>
      <c r="AI210" s="102">
        <v>2.8339499602153206E-3</v>
      </c>
      <c r="AJ210" s="109">
        <v>2.8339499602153206E-3</v>
      </c>
      <c r="AK210" s="107">
        <v>0</v>
      </c>
      <c r="AL210" s="108">
        <v>7.5938332082890747E-2</v>
      </c>
      <c r="AM210" s="108">
        <v>5.5627418224502741E-3</v>
      </c>
      <c r="AN210" s="109">
        <v>8.1501073905341018E-2</v>
      </c>
      <c r="AO210" s="107">
        <v>0</v>
      </c>
      <c r="AP210" s="108">
        <v>1.3663738450164099E-3</v>
      </c>
      <c r="AQ210" s="108">
        <v>9.8755543001783144E-4</v>
      </c>
      <c r="AR210" s="109">
        <v>2.3539292750342413E-3</v>
      </c>
      <c r="AS210" s="107">
        <v>0</v>
      </c>
      <c r="AT210" s="108">
        <v>2.3644795367501442E-2</v>
      </c>
      <c r="AU210" s="108">
        <v>6.6411600053663589E-2</v>
      </c>
      <c r="AV210" s="109">
        <v>9.0056395421165031E-2</v>
      </c>
      <c r="AW210" s="64">
        <v>0</v>
      </c>
      <c r="AX210" s="65">
        <v>9.3832741549708817E-2</v>
      </c>
      <c r="AY210" s="65">
        <v>7.0452375255149663E-2</v>
      </c>
      <c r="AZ210" s="67">
        <v>0.16428511680485847</v>
      </c>
      <c r="BA210" s="464"/>
      <c r="BB210" s="465"/>
      <c r="BC210" s="466">
        <v>1.9978841638027152E-4</v>
      </c>
      <c r="BD210" s="467">
        <v>1.9978841638027152E-4</v>
      </c>
      <c r="BE210" s="464">
        <v>0</v>
      </c>
      <c r="BF210" s="465">
        <v>1.6388993923041604E-3</v>
      </c>
      <c r="BG210" s="465">
        <v>2.5713696335295913E-4</v>
      </c>
      <c r="BH210" s="468">
        <v>1.8960363556571195E-3</v>
      </c>
      <c r="BI210" s="464">
        <v>0</v>
      </c>
      <c r="BJ210" s="465">
        <v>5.445743378312295E-4</v>
      </c>
      <c r="BK210" s="465">
        <v>6.7443691910952427E-5</v>
      </c>
      <c r="BL210" s="468">
        <v>6.120180297421819E-4</v>
      </c>
      <c r="BM210" s="464">
        <v>0</v>
      </c>
      <c r="BN210" s="465">
        <v>4.9332860155643903E-3</v>
      </c>
      <c r="BO210" s="465">
        <v>4.819102939553171E-3</v>
      </c>
      <c r="BP210" s="468">
        <v>9.7523889551175622E-3</v>
      </c>
      <c r="BQ210" s="464"/>
      <c r="BR210" s="465"/>
      <c r="BS210" s="465"/>
      <c r="BT210" s="468"/>
      <c r="BU210" s="266">
        <v>0</v>
      </c>
      <c r="BV210" s="267">
        <v>1709.8619784837656</v>
      </c>
      <c r="BW210" s="267">
        <v>1283.8145380078656</v>
      </c>
      <c r="BX210" s="268">
        <v>2993.676516491631</v>
      </c>
      <c r="BY210" s="121">
        <v>0</v>
      </c>
      <c r="BZ210" s="119">
        <v>0</v>
      </c>
      <c r="CA210" s="119">
        <v>48.000864033175247</v>
      </c>
      <c r="CB210" s="120">
        <v>48.000864033175247</v>
      </c>
      <c r="CC210" s="121">
        <v>0</v>
      </c>
      <c r="CD210" s="119">
        <v>1286.227916649593</v>
      </c>
      <c r="CE210" s="119">
        <v>94.220581739137501</v>
      </c>
      <c r="CF210" s="120">
        <v>1380.4484983887303</v>
      </c>
      <c r="CG210" s="121">
        <v>0</v>
      </c>
      <c r="CH210" s="119">
        <v>23.143360353524493</v>
      </c>
      <c r="CI210" s="119">
        <v>16.727011622289961</v>
      </c>
      <c r="CJ210" s="120">
        <v>39.87037197581445</v>
      </c>
      <c r="CK210" s="121">
        <v>0</v>
      </c>
      <c r="CL210" s="119">
        <v>400.49070148064817</v>
      </c>
      <c r="CM210" s="119">
        <v>1124.866080613263</v>
      </c>
      <c r="CN210" s="120">
        <v>1525.3567820939111</v>
      </c>
      <c r="CO210" s="41">
        <v>0</v>
      </c>
      <c r="CP210" s="33">
        <v>1589.3197594234987</v>
      </c>
      <c r="CQ210" s="33">
        <v>1193.3079034252728</v>
      </c>
      <c r="CR210" s="42">
        <v>2782.6276628487713</v>
      </c>
      <c r="CS210" s="127">
        <v>0</v>
      </c>
      <c r="CT210" s="128">
        <v>0</v>
      </c>
      <c r="CU210" s="128">
        <v>3.3839752799813643</v>
      </c>
      <c r="CV210" s="129">
        <v>3.3839752799813643</v>
      </c>
      <c r="CW210" s="127">
        <v>0</v>
      </c>
      <c r="CX210" s="128">
        <v>27.759342260252325</v>
      </c>
      <c r="CY210" s="128">
        <v>4.3553332236223268</v>
      </c>
      <c r="CZ210" s="129">
        <v>32.114675483874649</v>
      </c>
      <c r="DA210" s="127">
        <v>0</v>
      </c>
      <c r="DB210" s="128">
        <v>9.2238886053609779</v>
      </c>
      <c r="DC210" s="128">
        <v>1.1423474411196088</v>
      </c>
      <c r="DD210" s="129">
        <v>10.366236046480585</v>
      </c>
      <c r="DE210" s="127">
        <v>0</v>
      </c>
      <c r="DF210" s="128">
        <v>83.558988194653665</v>
      </c>
      <c r="DG210" s="128">
        <v>81.624978637869589</v>
      </c>
      <c r="DH210" s="129">
        <v>165.18396683252325</v>
      </c>
      <c r="DI210" s="127">
        <v>0</v>
      </c>
      <c r="DJ210" s="128">
        <v>0</v>
      </c>
      <c r="DK210" s="128">
        <v>0</v>
      </c>
      <c r="DL210" s="129">
        <v>0</v>
      </c>
      <c r="DM210" s="160">
        <v>0.17674534856175561</v>
      </c>
      <c r="DN210" s="108">
        <v>2.8339499602153206E-3</v>
      </c>
      <c r="DO210" s="108">
        <v>8.1501073905341018E-2</v>
      </c>
      <c r="DP210" s="108">
        <v>2.3539292750342413E-3</v>
      </c>
      <c r="DQ210" s="132">
        <v>9.0056395421165031E-2</v>
      </c>
      <c r="DR210" s="302">
        <v>0.16428511680485847</v>
      </c>
      <c r="DS210" s="133">
        <v>1.9978841638027152E-4</v>
      </c>
      <c r="DT210" s="133">
        <v>1.8960363556571195E-3</v>
      </c>
      <c r="DU210" s="133">
        <v>6.120180297421819E-4</v>
      </c>
      <c r="DV210" s="133">
        <v>9.7523889551175622E-3</v>
      </c>
      <c r="DW210" s="133">
        <v>0</v>
      </c>
      <c r="DX210" s="161">
        <v>2993.676516491631</v>
      </c>
      <c r="DY210" s="140">
        <v>48.000864033175247</v>
      </c>
      <c r="DZ210" s="140">
        <v>1380.4484983887303</v>
      </c>
      <c r="EA210" s="140">
        <v>39.87037197581445</v>
      </c>
      <c r="EB210" s="140">
        <v>1525.3567820939111</v>
      </c>
      <c r="EC210" s="94">
        <v>2782.6276628487713</v>
      </c>
      <c r="ED210" s="141">
        <v>3.3839752799813643</v>
      </c>
      <c r="EE210" s="141">
        <v>32.114675483874649</v>
      </c>
      <c r="EF210" s="141">
        <v>10.366236046480585</v>
      </c>
      <c r="EG210" s="141">
        <v>165.18396683252325</v>
      </c>
      <c r="EH210" s="141">
        <v>0</v>
      </c>
    </row>
    <row r="211" spans="1:138" outlineLevel="3" x14ac:dyDescent="0.2">
      <c r="A211" s="71">
        <v>182</v>
      </c>
      <c r="B211" s="56" t="s">
        <v>281</v>
      </c>
      <c r="C211" s="81" t="s">
        <v>269</v>
      </c>
      <c r="D211" s="58" t="s">
        <v>286</v>
      </c>
      <c r="E211" s="33">
        <v>14832.254999999999</v>
      </c>
      <c r="F211" s="33">
        <v>367.18439999999998</v>
      </c>
      <c r="G211" s="59">
        <v>29.918621841189399</v>
      </c>
      <c r="H211" s="59">
        <v>34.909385966723697</v>
      </c>
      <c r="I211" s="59">
        <v>2.7</v>
      </c>
      <c r="J211" s="59">
        <v>67.611999999999995</v>
      </c>
      <c r="K211" s="59">
        <v>19.809999999999999</v>
      </c>
      <c r="L211" s="449">
        <v>3.5000000000000009E-3</v>
      </c>
      <c r="M211" s="59">
        <v>18.2</v>
      </c>
      <c r="N211" s="59">
        <v>13.198681859191847</v>
      </c>
      <c r="O211" s="38">
        <v>0.22796872194882467</v>
      </c>
      <c r="P211" s="61">
        <v>1</v>
      </c>
      <c r="Q211" s="62">
        <v>4</v>
      </c>
      <c r="R211" s="35">
        <v>33.322960000000002</v>
      </c>
      <c r="S211" s="35">
        <v>4.8985199999999995</v>
      </c>
      <c r="T211" s="35">
        <v>38.22148</v>
      </c>
      <c r="U211" s="35">
        <v>42.22148</v>
      </c>
      <c r="V211" s="63">
        <v>0</v>
      </c>
      <c r="W211" s="35">
        <v>0</v>
      </c>
      <c r="X211" s="35">
        <v>3</v>
      </c>
      <c r="Y211" s="35">
        <v>30</v>
      </c>
      <c r="Z211" s="35">
        <v>0.03</v>
      </c>
      <c r="AA211" s="35">
        <v>2.2983138750000003</v>
      </c>
      <c r="AB211" s="63">
        <v>35.328313874999999</v>
      </c>
      <c r="AC211" s="159">
        <v>0</v>
      </c>
      <c r="AD211" s="283">
        <v>4.7530796249999989</v>
      </c>
      <c r="AE211" s="283">
        <v>0.92224000000000017</v>
      </c>
      <c r="AF211" s="284">
        <v>5.6753196249999993</v>
      </c>
      <c r="AG211" s="107"/>
      <c r="AH211" s="108"/>
      <c r="AI211" s="102">
        <v>2.266E-2</v>
      </c>
      <c r="AJ211" s="109">
        <v>2.266E-2</v>
      </c>
      <c r="AK211" s="107">
        <v>0</v>
      </c>
      <c r="AL211" s="108">
        <v>1.4459548847436219</v>
      </c>
      <c r="AM211" s="108">
        <v>5.5721243764316475E-2</v>
      </c>
      <c r="AN211" s="109">
        <v>1.5016761285079383</v>
      </c>
      <c r="AO211" s="107">
        <v>0</v>
      </c>
      <c r="AP211" s="108">
        <v>0.16592709115969545</v>
      </c>
      <c r="AQ211" s="108">
        <v>3.1403785427945335E-2</v>
      </c>
      <c r="AR211" s="109">
        <v>0.19733087658764079</v>
      </c>
      <c r="AS211" s="107">
        <v>0</v>
      </c>
      <c r="AT211" s="108">
        <v>3.1411976490966818</v>
      </c>
      <c r="AU211" s="108">
        <v>0.81245497080773832</v>
      </c>
      <c r="AV211" s="109">
        <v>3.9536526199044202</v>
      </c>
      <c r="AW211" s="64">
        <v>0</v>
      </c>
      <c r="AX211" s="65">
        <v>0</v>
      </c>
      <c r="AY211" s="65">
        <v>0</v>
      </c>
      <c r="AZ211" s="67">
        <v>0</v>
      </c>
      <c r="BA211" s="464"/>
      <c r="BB211" s="465"/>
      <c r="BC211" s="466">
        <v>2.266E-2</v>
      </c>
      <c r="BD211" s="467">
        <v>2.266E-2</v>
      </c>
      <c r="BE211" s="464">
        <v>0</v>
      </c>
      <c r="BF211" s="465">
        <v>1.1165387080678855</v>
      </c>
      <c r="BG211" s="465">
        <v>4.8042731690148062E-2</v>
      </c>
      <c r="BH211" s="468">
        <v>1.1645814397580336</v>
      </c>
      <c r="BI211" s="464">
        <v>0</v>
      </c>
      <c r="BJ211" s="465">
        <v>0.20030315906543861</v>
      </c>
      <c r="BK211" s="465">
        <v>2.6985812088468644E-2</v>
      </c>
      <c r="BL211" s="468">
        <v>0.22728897115390725</v>
      </c>
      <c r="BM211" s="464">
        <v>0</v>
      </c>
      <c r="BN211" s="465">
        <v>3.4362377578666754</v>
      </c>
      <c r="BO211" s="465">
        <v>0.82455145622138348</v>
      </c>
      <c r="BP211" s="468">
        <v>4.2607892140880592</v>
      </c>
      <c r="BQ211" s="464"/>
      <c r="BR211" s="465"/>
      <c r="BS211" s="465"/>
      <c r="BT211" s="468"/>
      <c r="BU211" s="266">
        <v>0</v>
      </c>
      <c r="BV211" s="267">
        <v>1745.2566902578494</v>
      </c>
      <c r="BW211" s="267">
        <v>338.63214105600002</v>
      </c>
      <c r="BX211" s="268">
        <v>2083.8888313138496</v>
      </c>
      <c r="BY211" s="121">
        <v>0</v>
      </c>
      <c r="BZ211" s="119">
        <v>0</v>
      </c>
      <c r="CA211" s="119">
        <v>8.3203985039999999</v>
      </c>
      <c r="CB211" s="120">
        <v>8.3203985039999999</v>
      </c>
      <c r="CC211" s="121">
        <v>0</v>
      </c>
      <c r="CD211" s="119">
        <v>530.93207678165595</v>
      </c>
      <c r="CE211" s="119">
        <v>20.459971458854284</v>
      </c>
      <c r="CF211" s="120">
        <v>551.39204824051023</v>
      </c>
      <c r="CG211" s="121">
        <v>0</v>
      </c>
      <c r="CH211" s="119">
        <v>60.925839411218078</v>
      </c>
      <c r="CI211" s="119">
        <v>11.530980110088851</v>
      </c>
      <c r="CJ211" s="120">
        <v>72.456819521306926</v>
      </c>
      <c r="CK211" s="121">
        <v>0</v>
      </c>
      <c r="CL211" s="119">
        <v>1153.3987740649757</v>
      </c>
      <c r="CM211" s="119">
        <v>298.3207909830569</v>
      </c>
      <c r="CN211" s="120">
        <v>1451.7195650480326</v>
      </c>
      <c r="CO211" s="41">
        <v>0</v>
      </c>
      <c r="CP211" s="33">
        <v>0</v>
      </c>
      <c r="CQ211" s="33">
        <v>0</v>
      </c>
      <c r="CR211" s="42">
        <v>0</v>
      </c>
      <c r="CS211" s="127">
        <v>0</v>
      </c>
      <c r="CT211" s="128">
        <v>0</v>
      </c>
      <c r="CU211" s="128">
        <v>8.3203985039999999</v>
      </c>
      <c r="CV211" s="129">
        <v>8.3203985039999999</v>
      </c>
      <c r="CW211" s="127">
        <v>0</v>
      </c>
      <c r="CX211" s="128">
        <v>409.97559559868165</v>
      </c>
      <c r="CY211" s="128">
        <v>17.640541610008</v>
      </c>
      <c r="CZ211" s="129">
        <v>427.61613720868968</v>
      </c>
      <c r="DA211" s="127">
        <v>0</v>
      </c>
      <c r="DB211" s="128">
        <v>73.548195279547627</v>
      </c>
      <c r="DC211" s="128">
        <v>9.9087692202171045</v>
      </c>
      <c r="DD211" s="129">
        <v>83.456964499764737</v>
      </c>
      <c r="DE211" s="127">
        <v>0</v>
      </c>
      <c r="DF211" s="128">
        <v>1261.7328993796204</v>
      </c>
      <c r="DG211" s="128">
        <v>302.76243172177493</v>
      </c>
      <c r="DH211" s="129">
        <v>1564.4953311013955</v>
      </c>
      <c r="DI211" s="127">
        <v>0</v>
      </c>
      <c r="DJ211" s="128">
        <v>0</v>
      </c>
      <c r="DK211" s="128">
        <v>0</v>
      </c>
      <c r="DL211" s="129">
        <v>0</v>
      </c>
      <c r="DM211" s="160">
        <v>5.6753196249999993</v>
      </c>
      <c r="DN211" s="108">
        <v>2.266E-2</v>
      </c>
      <c r="DO211" s="108">
        <v>1.5016761285079383</v>
      </c>
      <c r="DP211" s="108">
        <v>0.19733087658764079</v>
      </c>
      <c r="DQ211" s="132">
        <v>3.9536526199044202</v>
      </c>
      <c r="DR211" s="302">
        <v>0</v>
      </c>
      <c r="DS211" s="133">
        <v>2.266E-2</v>
      </c>
      <c r="DT211" s="133">
        <v>1.1645814397580336</v>
      </c>
      <c r="DU211" s="133">
        <v>0.22728897115390725</v>
      </c>
      <c r="DV211" s="133">
        <v>4.2607892140880592</v>
      </c>
      <c r="DW211" s="133">
        <v>0</v>
      </c>
      <c r="DX211" s="161">
        <v>2083.8888313138496</v>
      </c>
      <c r="DY211" s="140">
        <v>8.3203985039999999</v>
      </c>
      <c r="DZ211" s="140">
        <v>551.39204824051023</v>
      </c>
      <c r="EA211" s="140">
        <v>72.456819521306926</v>
      </c>
      <c r="EB211" s="140">
        <v>1451.7195650480326</v>
      </c>
      <c r="EC211" s="94">
        <v>0</v>
      </c>
      <c r="ED211" s="141">
        <v>8.3203985039999999</v>
      </c>
      <c r="EE211" s="141">
        <v>427.61613720868968</v>
      </c>
      <c r="EF211" s="141">
        <v>83.456964499764737</v>
      </c>
      <c r="EG211" s="141">
        <v>1564.4953311013955</v>
      </c>
      <c r="EH211" s="141">
        <v>0</v>
      </c>
    </row>
    <row r="212" spans="1:138" outlineLevel="3" x14ac:dyDescent="0.2">
      <c r="A212" s="71">
        <v>183</v>
      </c>
      <c r="B212" s="56" t="s">
        <v>281</v>
      </c>
      <c r="C212" s="81" t="s">
        <v>269</v>
      </c>
      <c r="D212" s="58" t="s">
        <v>287</v>
      </c>
      <c r="E212" s="33">
        <v>6473.05</v>
      </c>
      <c r="F212" s="33">
        <v>177.5264</v>
      </c>
      <c r="G212" s="59">
        <v>46.781005091652702</v>
      </c>
      <c r="H212" s="59">
        <v>60.201448361401198</v>
      </c>
      <c r="I212" s="59">
        <v>3.1</v>
      </c>
      <c r="J212" s="59">
        <v>65.513999999999996</v>
      </c>
      <c r="K212" s="59">
        <v>33.122999999999998</v>
      </c>
      <c r="L212" s="449">
        <v>2.8999999999999998E-3</v>
      </c>
      <c r="M212" s="59">
        <v>32</v>
      </c>
      <c r="N212" s="59">
        <v>24.688407914829948</v>
      </c>
      <c r="O212" s="38">
        <v>0.10737249230784096</v>
      </c>
      <c r="P212" s="61">
        <v>0</v>
      </c>
      <c r="Q212" s="62">
        <v>2.04</v>
      </c>
      <c r="R212" s="35">
        <v>33.772973520000001</v>
      </c>
      <c r="S212" s="35">
        <v>4.8891132399999995</v>
      </c>
      <c r="T212" s="35">
        <v>38.662086760000001</v>
      </c>
      <c r="U212" s="35">
        <v>40.70208676</v>
      </c>
      <c r="V212" s="63">
        <v>0</v>
      </c>
      <c r="W212" s="35">
        <v>0</v>
      </c>
      <c r="X212" s="35">
        <v>2.04</v>
      </c>
      <c r="Y212" s="35">
        <v>27.2</v>
      </c>
      <c r="Z212" s="35">
        <v>0.03</v>
      </c>
      <c r="AA212" s="35">
        <v>2.7200022499999998</v>
      </c>
      <c r="AB212" s="63">
        <v>31.99000225</v>
      </c>
      <c r="AC212" s="159">
        <v>0</v>
      </c>
      <c r="AD212" s="283">
        <v>4.2329999999999997</v>
      </c>
      <c r="AE212" s="283">
        <v>0.46017954840000008</v>
      </c>
      <c r="AF212" s="284">
        <v>4.6931795483999998</v>
      </c>
      <c r="AG212" s="107"/>
      <c r="AH212" s="108"/>
      <c r="AI212" s="102">
        <v>6.340534200000001E-3</v>
      </c>
      <c r="AJ212" s="109">
        <v>6.340534200000001E-3</v>
      </c>
      <c r="AK212" s="107">
        <v>0</v>
      </c>
      <c r="AL212" s="108">
        <v>1.2120373285204544</v>
      </c>
      <c r="AM212" s="108">
        <v>2.2781161792353982E-2</v>
      </c>
      <c r="AN212" s="109">
        <v>1.2348184903128083</v>
      </c>
      <c r="AO212" s="107">
        <v>0</v>
      </c>
      <c r="AP212" s="108">
        <v>0.25483273091381131</v>
      </c>
      <c r="AQ212" s="108">
        <v>2.7321765977750621E-2</v>
      </c>
      <c r="AR212" s="109">
        <v>0.28215449689156191</v>
      </c>
      <c r="AS212" s="107">
        <v>0</v>
      </c>
      <c r="AT212" s="108">
        <v>2.766129940565734</v>
      </c>
      <c r="AU212" s="108">
        <v>0.4037360864298955</v>
      </c>
      <c r="AV212" s="109">
        <v>3.1698660269956296</v>
      </c>
      <c r="AW212" s="64">
        <v>0</v>
      </c>
      <c r="AX212" s="65">
        <v>3.9587625890694844E-3</v>
      </c>
      <c r="AY212" s="65">
        <v>4.3036654393120965E-4</v>
      </c>
      <c r="AZ212" s="67">
        <v>4.3891291330006941E-3</v>
      </c>
      <c r="BA212" s="464"/>
      <c r="BB212" s="465"/>
      <c r="BC212" s="466">
        <v>6.3346044410617355E-3</v>
      </c>
      <c r="BD212" s="467">
        <v>6.3346044410617355E-3</v>
      </c>
      <c r="BE212" s="464">
        <v>0</v>
      </c>
      <c r="BF212" s="465">
        <v>1.0821397224774429</v>
      </c>
      <c r="BG212" s="465">
        <v>2.0986699709210022E-2</v>
      </c>
      <c r="BH212" s="468">
        <v>1.103126422186653</v>
      </c>
      <c r="BI212" s="464">
        <v>0</v>
      </c>
      <c r="BJ212" s="465">
        <v>0.25716788703312571</v>
      </c>
      <c r="BK212" s="465">
        <v>2.5030754128796844E-2</v>
      </c>
      <c r="BL212" s="468">
        <v>0.28219864116192256</v>
      </c>
      <c r="BM212" s="464">
        <v>0</v>
      </c>
      <c r="BN212" s="465">
        <v>2.889733627900362</v>
      </c>
      <c r="BO212" s="465">
        <v>0.40739712357700031</v>
      </c>
      <c r="BP212" s="468">
        <v>3.2971307514773622</v>
      </c>
      <c r="BQ212" s="464"/>
      <c r="BR212" s="465"/>
      <c r="BS212" s="465"/>
      <c r="BT212" s="468"/>
      <c r="BU212" s="266">
        <v>0</v>
      </c>
      <c r="BV212" s="267">
        <v>751.46925119999992</v>
      </c>
      <c r="BW212" s="267">
        <v>81.694018581077771</v>
      </c>
      <c r="BX212" s="268">
        <v>833.1632697810777</v>
      </c>
      <c r="BY212" s="121">
        <v>0</v>
      </c>
      <c r="BZ212" s="119">
        <v>0</v>
      </c>
      <c r="CA212" s="119">
        <v>1.1256122106028801</v>
      </c>
      <c r="CB212" s="120">
        <v>1.1256122106028801</v>
      </c>
      <c r="CC212" s="121">
        <v>0</v>
      </c>
      <c r="CD212" s="119">
        <v>215.16862359785358</v>
      </c>
      <c r="CE212" s="119">
        <v>4.0442576408141502</v>
      </c>
      <c r="CF212" s="120">
        <v>219.21288123866773</v>
      </c>
      <c r="CG212" s="121">
        <v>0</v>
      </c>
      <c r="CH212" s="119">
        <v>45.239537321297632</v>
      </c>
      <c r="CI212" s="119">
        <v>4.8503347556725478</v>
      </c>
      <c r="CJ212" s="120">
        <v>50.089872076970174</v>
      </c>
      <c r="CK212" s="121">
        <v>0</v>
      </c>
      <c r="CL212" s="119">
        <v>491.0610902808487</v>
      </c>
      <c r="CM212" s="119">
        <v>71.673813973988203</v>
      </c>
      <c r="CN212" s="120">
        <v>562.73490425483692</v>
      </c>
      <c r="CO212" s="41">
        <v>0</v>
      </c>
      <c r="CP212" s="33">
        <v>0.70278487089218489</v>
      </c>
      <c r="CQ212" s="33">
        <v>7.64014232245495E-2</v>
      </c>
      <c r="CR212" s="42">
        <v>0.77918629411673435</v>
      </c>
      <c r="CS212" s="127">
        <v>0</v>
      </c>
      <c r="CT212" s="128">
        <v>0</v>
      </c>
      <c r="CU212" s="128">
        <v>1.1245595218457021</v>
      </c>
      <c r="CV212" s="129">
        <v>1.1245595218457021</v>
      </c>
      <c r="CW212" s="127">
        <v>0</v>
      </c>
      <c r="CX212" s="128">
        <v>192.10836922841952</v>
      </c>
      <c r="CY212" s="128">
        <v>3.725693247257102</v>
      </c>
      <c r="CZ212" s="129">
        <v>195.83406247567663</v>
      </c>
      <c r="DA212" s="127">
        <v>0</v>
      </c>
      <c r="DB212" s="128">
        <v>45.654089180597488</v>
      </c>
      <c r="DC212" s="128">
        <v>4.44361966977044</v>
      </c>
      <c r="DD212" s="129">
        <v>50.09770885036793</v>
      </c>
      <c r="DE212" s="127">
        <v>0</v>
      </c>
      <c r="DF212" s="128">
        <v>513.00400792009077</v>
      </c>
      <c r="DG212" s="128">
        <v>72.323744718979981</v>
      </c>
      <c r="DH212" s="129">
        <v>585.32775263907081</v>
      </c>
      <c r="DI212" s="127">
        <v>0</v>
      </c>
      <c r="DJ212" s="128">
        <v>0</v>
      </c>
      <c r="DK212" s="128">
        <v>0</v>
      </c>
      <c r="DL212" s="129">
        <v>0</v>
      </c>
      <c r="DM212" s="160">
        <v>4.6931795483999998</v>
      </c>
      <c r="DN212" s="108">
        <v>6.340534200000001E-3</v>
      </c>
      <c r="DO212" s="108">
        <v>1.2348184903128083</v>
      </c>
      <c r="DP212" s="108">
        <v>0.28215449689156191</v>
      </c>
      <c r="DQ212" s="132">
        <v>3.1698660269956296</v>
      </c>
      <c r="DR212" s="302">
        <v>4.3891291330006941E-3</v>
      </c>
      <c r="DS212" s="133">
        <v>6.3346044410617355E-3</v>
      </c>
      <c r="DT212" s="133">
        <v>1.103126422186653</v>
      </c>
      <c r="DU212" s="133">
        <v>0.28219864116192256</v>
      </c>
      <c r="DV212" s="133">
        <v>3.2971307514773622</v>
      </c>
      <c r="DW212" s="133">
        <v>0</v>
      </c>
      <c r="DX212" s="161">
        <v>833.1632697810777</v>
      </c>
      <c r="DY212" s="140">
        <v>1.1256122106028801</v>
      </c>
      <c r="DZ212" s="140">
        <v>219.21288123866773</v>
      </c>
      <c r="EA212" s="140">
        <v>50.089872076970174</v>
      </c>
      <c r="EB212" s="140">
        <v>562.73490425483692</v>
      </c>
      <c r="EC212" s="94">
        <v>0.77918629411673435</v>
      </c>
      <c r="ED212" s="141">
        <v>1.1245595218457021</v>
      </c>
      <c r="EE212" s="141">
        <v>195.83406247567663</v>
      </c>
      <c r="EF212" s="141">
        <v>50.09770885036793</v>
      </c>
      <c r="EG212" s="141">
        <v>585.32775263907081</v>
      </c>
      <c r="EH212" s="141">
        <v>0</v>
      </c>
    </row>
    <row r="213" spans="1:138" outlineLevel="3" x14ac:dyDescent="0.2">
      <c r="A213" s="71">
        <v>184</v>
      </c>
      <c r="B213" s="56" t="s">
        <v>281</v>
      </c>
      <c r="C213" s="81" t="s">
        <v>269</v>
      </c>
      <c r="D213" s="58" t="s">
        <v>288</v>
      </c>
      <c r="E213" s="33">
        <v>29021.94</v>
      </c>
      <c r="F213" s="33">
        <v>493.47579999999999</v>
      </c>
      <c r="G213" s="59">
        <v>6.7646461005802498</v>
      </c>
      <c r="H213" s="59">
        <v>8.29668261591865</v>
      </c>
      <c r="I213" s="59">
        <v>1.9742999999999999</v>
      </c>
      <c r="J213" s="59">
        <v>74.497</v>
      </c>
      <c r="K213" s="59">
        <v>70.912000000000006</v>
      </c>
      <c r="L213" s="449">
        <v>2E-3</v>
      </c>
      <c r="M213" s="59">
        <v>4.0999999999999996</v>
      </c>
      <c r="N213" s="59">
        <v>6.0671738578662735</v>
      </c>
      <c r="O213" s="38">
        <v>1</v>
      </c>
      <c r="P213" s="61">
        <v>0</v>
      </c>
      <c r="Q213" s="62">
        <v>1.8450450453014642</v>
      </c>
      <c r="R213" s="35">
        <v>22.771175390956955</v>
      </c>
      <c r="S213" s="35">
        <v>1.7917168090089752</v>
      </c>
      <c r="T213" s="35">
        <v>24.56289219996593</v>
      </c>
      <c r="U213" s="35">
        <v>26.407937245267394</v>
      </c>
      <c r="V213" s="63">
        <v>0</v>
      </c>
      <c r="W213" s="35">
        <v>0</v>
      </c>
      <c r="X213" s="35">
        <v>1.6580181482795393</v>
      </c>
      <c r="Y213" s="35">
        <v>5.5056801897104455</v>
      </c>
      <c r="Z213" s="35">
        <v>0.03</v>
      </c>
      <c r="AA213" s="35">
        <v>0.29808258910152458</v>
      </c>
      <c r="AB213" s="63">
        <v>7.4917809270915097</v>
      </c>
      <c r="AC213" s="159">
        <v>0</v>
      </c>
      <c r="AD213" s="283">
        <v>0.35767292811602169</v>
      </c>
      <c r="AE213" s="283">
        <v>0.25499332018920368</v>
      </c>
      <c r="AF213" s="284">
        <v>0.61266624830522542</v>
      </c>
      <c r="AG213" s="107"/>
      <c r="AH213" s="108"/>
      <c r="AI213" s="102">
        <v>5.0465555730795589E-3</v>
      </c>
      <c r="AJ213" s="109">
        <v>5.0465555730795589E-3</v>
      </c>
      <c r="AK213" s="107">
        <v>0</v>
      </c>
      <c r="AL213" s="108">
        <v>0.13663122247330797</v>
      </c>
      <c r="AM213" s="108">
        <v>1.4719419892627816E-2</v>
      </c>
      <c r="AN213" s="109">
        <v>0.15135064236593579</v>
      </c>
      <c r="AO213" s="107">
        <v>0</v>
      </c>
      <c r="AP213" s="108">
        <v>2.9674987648849079E-3</v>
      </c>
      <c r="AQ213" s="108">
        <v>2.0737289768957183E-3</v>
      </c>
      <c r="AR213" s="109">
        <v>5.0412277417806262E-3</v>
      </c>
      <c r="AS213" s="107">
        <v>0</v>
      </c>
      <c r="AT213" s="108">
        <v>0.21807420687782877</v>
      </c>
      <c r="AU213" s="108">
        <v>0.2331536157466006</v>
      </c>
      <c r="AV213" s="109">
        <v>0.4512278226244294</v>
      </c>
      <c r="AW213" s="64">
        <v>0</v>
      </c>
      <c r="AX213" s="65">
        <v>0</v>
      </c>
      <c r="AY213" s="65">
        <v>0</v>
      </c>
      <c r="AZ213" s="67">
        <v>0</v>
      </c>
      <c r="BA213" s="464"/>
      <c r="BB213" s="465"/>
      <c r="BC213" s="466">
        <v>5.0465555730795589E-3</v>
      </c>
      <c r="BD213" s="467">
        <v>5.0465555730795589E-3</v>
      </c>
      <c r="BE213" s="464">
        <v>0</v>
      </c>
      <c r="BF213" s="465">
        <v>2.1918719456870076E-5</v>
      </c>
      <c r="BG213" s="465">
        <v>5.0172949594180479E-3</v>
      </c>
      <c r="BH213" s="468">
        <v>5.0392136788749179E-3</v>
      </c>
      <c r="BI213" s="464">
        <v>0</v>
      </c>
      <c r="BJ213" s="465">
        <v>2.8704015285763329E-2</v>
      </c>
      <c r="BK213" s="465">
        <v>3.2134467642337657E-3</v>
      </c>
      <c r="BL213" s="468">
        <v>3.1917462049997097E-2</v>
      </c>
      <c r="BM213" s="464">
        <v>0</v>
      </c>
      <c r="BN213" s="465">
        <v>0.32894699411080147</v>
      </c>
      <c r="BO213" s="465">
        <v>0.24171602289247232</v>
      </c>
      <c r="BP213" s="468">
        <v>0.57066301700327382</v>
      </c>
      <c r="BQ213" s="464"/>
      <c r="BR213" s="465"/>
      <c r="BS213" s="465"/>
      <c r="BT213" s="468"/>
      <c r="BU213" s="266">
        <v>0</v>
      </c>
      <c r="BV213" s="267">
        <v>176.50293434039631</v>
      </c>
      <c r="BW213" s="267">
        <v>125.83303267502343</v>
      </c>
      <c r="BX213" s="268">
        <v>302.33596701541978</v>
      </c>
      <c r="BY213" s="121">
        <v>0</v>
      </c>
      <c r="BZ213" s="119">
        <v>0</v>
      </c>
      <c r="CA213" s="119">
        <v>2.4903530486698937</v>
      </c>
      <c r="CB213" s="120">
        <v>2.4903530486698937</v>
      </c>
      <c r="CC213" s="121">
        <v>0</v>
      </c>
      <c r="CD213" s="119">
        <v>67.424201814993623</v>
      </c>
      <c r="CE213" s="119">
        <v>7.263677507050426</v>
      </c>
      <c r="CF213" s="120">
        <v>74.687879322044054</v>
      </c>
      <c r="CG213" s="121">
        <v>0</v>
      </c>
      <c r="CH213" s="119">
        <v>1.4643888270005918</v>
      </c>
      <c r="CI213" s="119">
        <v>1.0233350658567961</v>
      </c>
      <c r="CJ213" s="120">
        <v>2.4877238928573879</v>
      </c>
      <c r="CK213" s="121">
        <v>0</v>
      </c>
      <c r="CL213" s="119">
        <v>107.61434369840205</v>
      </c>
      <c r="CM213" s="119">
        <v>115.05566705344633</v>
      </c>
      <c r="CN213" s="120">
        <v>222.67001075184839</v>
      </c>
      <c r="CO213" s="41">
        <v>0</v>
      </c>
      <c r="CP213" s="33">
        <v>0</v>
      </c>
      <c r="CQ213" s="33">
        <v>0</v>
      </c>
      <c r="CR213" s="42">
        <v>0</v>
      </c>
      <c r="CS213" s="127">
        <v>0</v>
      </c>
      <c r="CT213" s="128">
        <v>0</v>
      </c>
      <c r="CU213" s="128">
        <v>2.4903530486698937</v>
      </c>
      <c r="CV213" s="129">
        <v>2.4903530486698937</v>
      </c>
      <c r="CW213" s="127">
        <v>0</v>
      </c>
      <c r="CX213" s="128">
        <v>1.0816357618954525E-2</v>
      </c>
      <c r="CY213" s="128">
        <v>2.4759136439347889</v>
      </c>
      <c r="CZ213" s="129">
        <v>2.486730001553743</v>
      </c>
      <c r="DA213" s="127">
        <v>0</v>
      </c>
      <c r="DB213" s="128">
        <v>14.164736906354287</v>
      </c>
      <c r="DC213" s="128">
        <v>1.5857582127376688</v>
      </c>
      <c r="DD213" s="129">
        <v>15.750495119091957</v>
      </c>
      <c r="DE213" s="127">
        <v>0</v>
      </c>
      <c r="DF213" s="128">
        <v>162.32738107642305</v>
      </c>
      <c r="DG213" s="128">
        <v>119.2810077696811</v>
      </c>
      <c r="DH213" s="129">
        <v>281.60838884610416</v>
      </c>
      <c r="DI213" s="127">
        <v>0</v>
      </c>
      <c r="DJ213" s="128">
        <v>0</v>
      </c>
      <c r="DK213" s="128">
        <v>0</v>
      </c>
      <c r="DL213" s="129">
        <v>0</v>
      </c>
      <c r="DM213" s="160">
        <v>0.61266624830522542</v>
      </c>
      <c r="DN213" s="108">
        <v>5.0465555730795589E-3</v>
      </c>
      <c r="DO213" s="108">
        <v>0.15135064236593579</v>
      </c>
      <c r="DP213" s="108">
        <v>5.0412277417806262E-3</v>
      </c>
      <c r="DQ213" s="132">
        <v>0.4512278226244294</v>
      </c>
      <c r="DR213" s="302">
        <v>0</v>
      </c>
      <c r="DS213" s="133">
        <v>5.0465555730795589E-3</v>
      </c>
      <c r="DT213" s="133">
        <v>5.0392136788749179E-3</v>
      </c>
      <c r="DU213" s="133">
        <v>3.1917462049997097E-2</v>
      </c>
      <c r="DV213" s="133">
        <v>0.57066301700327382</v>
      </c>
      <c r="DW213" s="133">
        <v>0</v>
      </c>
      <c r="DX213" s="161">
        <v>302.33596701541978</v>
      </c>
      <c r="DY213" s="140">
        <v>2.4903530486698937</v>
      </c>
      <c r="DZ213" s="140">
        <v>74.687879322044054</v>
      </c>
      <c r="EA213" s="140">
        <v>2.4877238928573879</v>
      </c>
      <c r="EB213" s="140">
        <v>222.67001075184839</v>
      </c>
      <c r="EC213" s="94">
        <v>0</v>
      </c>
      <c r="ED213" s="141">
        <v>2.4903530486698937</v>
      </c>
      <c r="EE213" s="141">
        <v>2.486730001553743</v>
      </c>
      <c r="EF213" s="141">
        <v>15.750495119091957</v>
      </c>
      <c r="EG213" s="141">
        <v>281.60838884610416</v>
      </c>
      <c r="EH213" s="141">
        <v>0</v>
      </c>
    </row>
    <row r="214" spans="1:138" outlineLevel="3" x14ac:dyDescent="0.2">
      <c r="A214" s="71">
        <v>185</v>
      </c>
      <c r="B214" s="56" t="s">
        <v>281</v>
      </c>
      <c r="C214" s="81" t="s">
        <v>269</v>
      </c>
      <c r="D214" s="58" t="s">
        <v>289</v>
      </c>
      <c r="E214" s="33">
        <v>96017.322</v>
      </c>
      <c r="F214" s="33">
        <v>2320.2452000000003</v>
      </c>
      <c r="G214" s="59">
        <v>23.1667492881502</v>
      </c>
      <c r="H214" s="59">
        <v>30.325476316867601</v>
      </c>
      <c r="I214" s="59">
        <v>3.0350000000000001</v>
      </c>
      <c r="J214" s="59">
        <v>67.988</v>
      </c>
      <c r="K214" s="59">
        <v>45.255000000000003</v>
      </c>
      <c r="L214" s="449">
        <v>1E-4</v>
      </c>
      <c r="M214" s="59">
        <v>13.7</v>
      </c>
      <c r="N214" s="59">
        <v>11.334170755268769</v>
      </c>
      <c r="O214" s="38">
        <v>0.3294548033639777</v>
      </c>
      <c r="P214" s="61">
        <v>0</v>
      </c>
      <c r="Q214" s="62">
        <v>2</v>
      </c>
      <c r="R214" s="35">
        <v>18.426957120000001</v>
      </c>
      <c r="S214" s="35">
        <v>1.0825214400000001</v>
      </c>
      <c r="T214" s="35">
        <v>19.509478560000002</v>
      </c>
      <c r="U214" s="35">
        <v>21.509478560000002</v>
      </c>
      <c r="V214" s="63">
        <v>0</v>
      </c>
      <c r="W214" s="35">
        <v>0</v>
      </c>
      <c r="X214" s="35">
        <v>1</v>
      </c>
      <c r="Y214" s="35">
        <v>1</v>
      </c>
      <c r="Z214" s="35">
        <v>0.03</v>
      </c>
      <c r="AA214" s="35">
        <v>2.6994775000000002E-3</v>
      </c>
      <c r="AB214" s="63">
        <v>2.0326994775</v>
      </c>
      <c r="AC214" s="159">
        <v>0</v>
      </c>
      <c r="AD214" s="283">
        <v>7.5489925000000013E-2</v>
      </c>
      <c r="AE214" s="283">
        <v>0.21806780000000001</v>
      </c>
      <c r="AF214" s="284">
        <v>0.29355772499999999</v>
      </c>
      <c r="AG214" s="107"/>
      <c r="AH214" s="108"/>
      <c r="AI214" s="102">
        <v>5.0443000000000007E-3</v>
      </c>
      <c r="AJ214" s="109">
        <v>5.0443000000000007E-3</v>
      </c>
      <c r="AK214" s="107">
        <v>0</v>
      </c>
      <c r="AL214" s="108">
        <v>3.3706659084734518E-2</v>
      </c>
      <c r="AM214" s="108">
        <v>1.2958214467654782E-2</v>
      </c>
      <c r="AN214" s="109">
        <v>4.6664873552389297E-2</v>
      </c>
      <c r="AO214" s="107">
        <v>0</v>
      </c>
      <c r="AP214" s="108">
        <v>2.2892679327496251E-3</v>
      </c>
      <c r="AQ214" s="108">
        <v>6.4600391041862489E-3</v>
      </c>
      <c r="AR214" s="109">
        <v>8.7493070369358741E-3</v>
      </c>
      <c r="AS214" s="107">
        <v>0</v>
      </c>
      <c r="AT214" s="108">
        <v>3.9493997982515863E-2</v>
      </c>
      <c r="AU214" s="108">
        <v>0.19360524642815896</v>
      </c>
      <c r="AV214" s="109">
        <v>0.23309924441067481</v>
      </c>
      <c r="AW214" s="64">
        <v>0</v>
      </c>
      <c r="AX214" s="65">
        <v>7.5817775332756151E-5</v>
      </c>
      <c r="AY214" s="65">
        <v>2.1901486148924373E-4</v>
      </c>
      <c r="AZ214" s="67">
        <v>2.9483263682199989E-4</v>
      </c>
      <c r="BA214" s="464"/>
      <c r="BB214" s="465"/>
      <c r="BC214" s="466">
        <v>5.0392337927662404E-3</v>
      </c>
      <c r="BD214" s="467">
        <v>5.0392337927662404E-3</v>
      </c>
      <c r="BE214" s="464">
        <v>0</v>
      </c>
      <c r="BF214" s="465">
        <v>2.2608938283657003E-2</v>
      </c>
      <c r="BG214" s="465">
        <v>1.0313845638626589E-2</v>
      </c>
      <c r="BH214" s="468">
        <v>3.2922783922283594E-2</v>
      </c>
      <c r="BI214" s="464">
        <v>0</v>
      </c>
      <c r="BJ214" s="465">
        <v>3.5423020704343777E-3</v>
      </c>
      <c r="BK214" s="465">
        <v>5.2518216525952264E-3</v>
      </c>
      <c r="BL214" s="468">
        <v>8.7941237230296041E-3</v>
      </c>
      <c r="BM214" s="464">
        <v>0</v>
      </c>
      <c r="BN214" s="465">
        <v>4.9262866870575871E-2</v>
      </c>
      <c r="BO214" s="465">
        <v>0.1972438840545227</v>
      </c>
      <c r="BP214" s="468">
        <v>0.24650675092509858</v>
      </c>
      <c r="BQ214" s="464"/>
      <c r="BR214" s="465"/>
      <c r="BS214" s="465"/>
      <c r="BT214" s="468"/>
      <c r="BU214" s="266">
        <v>0</v>
      </c>
      <c r="BV214" s="267">
        <v>175.15513612961004</v>
      </c>
      <c r="BW214" s="267">
        <v>505.97076622456007</v>
      </c>
      <c r="BX214" s="268">
        <v>681.12590235417008</v>
      </c>
      <c r="BY214" s="121">
        <v>0</v>
      </c>
      <c r="BZ214" s="119">
        <v>0</v>
      </c>
      <c r="CA214" s="119">
        <v>11.704012862360003</v>
      </c>
      <c r="CB214" s="120">
        <v>11.704012862360003</v>
      </c>
      <c r="CC214" s="121">
        <v>0</v>
      </c>
      <c r="CD214" s="119">
        <v>78.207713949391675</v>
      </c>
      <c r="CE214" s="119">
        <v>30.066234919146567</v>
      </c>
      <c r="CF214" s="120">
        <v>108.27394886853823</v>
      </c>
      <c r="CG214" s="121">
        <v>0</v>
      </c>
      <c r="CH214" s="119">
        <v>5.3116629324762412</v>
      </c>
      <c r="CI214" s="119">
        <v>14.988874723300446</v>
      </c>
      <c r="CJ214" s="120">
        <v>20.300537655776687</v>
      </c>
      <c r="CK214" s="121">
        <v>0</v>
      </c>
      <c r="CL214" s="119">
        <v>91.635759247742129</v>
      </c>
      <c r="CM214" s="119">
        <v>449.21164371975306</v>
      </c>
      <c r="CN214" s="120">
        <v>540.8474029674951</v>
      </c>
      <c r="CO214" s="41">
        <v>0</v>
      </c>
      <c r="CP214" s="33">
        <v>0.17591582929050589</v>
      </c>
      <c r="CQ214" s="33">
        <v>0.50816818109908268</v>
      </c>
      <c r="CR214" s="42">
        <v>0.68408401038958855</v>
      </c>
      <c r="CS214" s="127">
        <v>0</v>
      </c>
      <c r="CT214" s="128">
        <v>0</v>
      </c>
      <c r="CU214" s="128">
        <v>11.692258019343665</v>
      </c>
      <c r="CV214" s="129">
        <v>11.692258019343665</v>
      </c>
      <c r="CW214" s="127">
        <v>0</v>
      </c>
      <c r="CX214" s="128">
        <v>52.458280529751406</v>
      </c>
      <c r="CY214" s="128">
        <v>23.930650836564283</v>
      </c>
      <c r="CZ214" s="129">
        <v>76.388931366315688</v>
      </c>
      <c r="DA214" s="127">
        <v>0</v>
      </c>
      <c r="DB214" s="128">
        <v>8.2190093758754283</v>
      </c>
      <c r="DC214" s="128">
        <v>12.185513980690143</v>
      </c>
      <c r="DD214" s="129">
        <v>20.404523356565569</v>
      </c>
      <c r="DE214" s="127">
        <v>0</v>
      </c>
      <c r="DF214" s="128">
        <v>114.3019303946927</v>
      </c>
      <c r="DG214" s="128">
        <v>457.65417520686287</v>
      </c>
      <c r="DH214" s="129">
        <v>571.95610560155558</v>
      </c>
      <c r="DI214" s="127">
        <v>0</v>
      </c>
      <c r="DJ214" s="128">
        <v>0</v>
      </c>
      <c r="DK214" s="128">
        <v>0</v>
      </c>
      <c r="DL214" s="129">
        <v>0</v>
      </c>
      <c r="DM214" s="160">
        <v>0.29355772499999999</v>
      </c>
      <c r="DN214" s="108">
        <v>5.0443000000000007E-3</v>
      </c>
      <c r="DO214" s="108">
        <v>4.6664873552389297E-2</v>
      </c>
      <c r="DP214" s="108">
        <v>8.7493070369358741E-3</v>
      </c>
      <c r="DQ214" s="132">
        <v>0.23309924441067481</v>
      </c>
      <c r="DR214" s="302">
        <v>2.9483263682199989E-4</v>
      </c>
      <c r="DS214" s="133">
        <v>5.0392337927662404E-3</v>
      </c>
      <c r="DT214" s="133">
        <v>3.2922783922283594E-2</v>
      </c>
      <c r="DU214" s="133">
        <v>8.7941237230296041E-3</v>
      </c>
      <c r="DV214" s="133">
        <v>0.24650675092509858</v>
      </c>
      <c r="DW214" s="133">
        <v>0</v>
      </c>
      <c r="DX214" s="161">
        <v>681.12590235417008</v>
      </c>
      <c r="DY214" s="140">
        <v>11.704012862360003</v>
      </c>
      <c r="DZ214" s="140">
        <v>108.27394886853823</v>
      </c>
      <c r="EA214" s="140">
        <v>20.300537655776687</v>
      </c>
      <c r="EB214" s="140">
        <v>540.8474029674951</v>
      </c>
      <c r="EC214" s="94">
        <v>0.68408401038958855</v>
      </c>
      <c r="ED214" s="141">
        <v>11.692258019343665</v>
      </c>
      <c r="EE214" s="141">
        <v>76.388931366315688</v>
      </c>
      <c r="EF214" s="141">
        <v>20.404523356565569</v>
      </c>
      <c r="EG214" s="141">
        <v>571.95610560155558</v>
      </c>
      <c r="EH214" s="141">
        <v>0</v>
      </c>
    </row>
    <row r="215" spans="1:138" outlineLevel="3" x14ac:dyDescent="0.2">
      <c r="A215" s="71">
        <v>186</v>
      </c>
      <c r="B215" s="56" t="s">
        <v>281</v>
      </c>
      <c r="C215" s="81" t="s">
        <v>269</v>
      </c>
      <c r="D215" s="58" t="s">
        <v>290</v>
      </c>
      <c r="E215" s="33">
        <v>90335.547000000006</v>
      </c>
      <c r="F215" s="33">
        <v>1582.7934</v>
      </c>
      <c r="G215" s="59">
        <v>19.318458280732901</v>
      </c>
      <c r="H215" s="59">
        <v>24.261567422820502</v>
      </c>
      <c r="I215" s="59">
        <v>1.9623999999999999</v>
      </c>
      <c r="J215" s="59">
        <v>75.563000000000002</v>
      </c>
      <c r="K215" s="59">
        <v>30.391999999999999</v>
      </c>
      <c r="L215" s="449">
        <v>1.3999999999999998E-3</v>
      </c>
      <c r="M215" s="59">
        <v>12.4</v>
      </c>
      <c r="N215" s="59">
        <v>10.696896066734116</v>
      </c>
      <c r="O215" s="38">
        <v>0.44479166554763983</v>
      </c>
      <c r="P215" s="61">
        <v>1</v>
      </c>
      <c r="Q215" s="62">
        <v>2.0281999999999991</v>
      </c>
      <c r="R215" s="35">
        <v>17.772263947999999</v>
      </c>
      <c r="S215" s="35">
        <v>1.0124580260000002</v>
      </c>
      <c r="T215" s="35">
        <v>18.784721974</v>
      </c>
      <c r="U215" s="35">
        <v>20.812921973999998</v>
      </c>
      <c r="V215" s="63">
        <v>0</v>
      </c>
      <c r="W215" s="35">
        <v>0</v>
      </c>
      <c r="X215" s="35">
        <v>2.5956199999999998</v>
      </c>
      <c r="Y215" s="35">
        <v>9.0938999999999979</v>
      </c>
      <c r="Z215" s="35">
        <v>0.03</v>
      </c>
      <c r="AA215" s="35">
        <v>0.64546078499999981</v>
      </c>
      <c r="AB215" s="63">
        <v>12.364980784999997</v>
      </c>
      <c r="AC215" s="159">
        <v>0</v>
      </c>
      <c r="AD215" s="283">
        <v>1.3386586500000002</v>
      </c>
      <c r="AE215" s="283">
        <v>0.21408340851665991</v>
      </c>
      <c r="AF215" s="284">
        <v>1.55274205851666</v>
      </c>
      <c r="AG215" s="107"/>
      <c r="AH215" s="108"/>
      <c r="AI215" s="102">
        <v>5.7736782583299954E-3</v>
      </c>
      <c r="AJ215" s="109">
        <v>5.7736782583299954E-3</v>
      </c>
      <c r="AK215" s="107">
        <v>0</v>
      </c>
      <c r="AL215" s="108">
        <v>0.65913658385581397</v>
      </c>
      <c r="AM215" s="108">
        <v>1.3538488170741851E-2</v>
      </c>
      <c r="AN215" s="109">
        <v>0.67267507202655585</v>
      </c>
      <c r="AO215" s="107">
        <v>0</v>
      </c>
      <c r="AP215" s="108">
        <v>3.2477957093117016E-2</v>
      </c>
      <c r="AQ215" s="108">
        <v>5.0539205654920125E-3</v>
      </c>
      <c r="AR215" s="109">
        <v>3.7531877658609027E-2</v>
      </c>
      <c r="AS215" s="107">
        <v>0</v>
      </c>
      <c r="AT215" s="108">
        <v>0.64704410905106924</v>
      </c>
      <c r="AU215" s="108">
        <v>0.18971732152209606</v>
      </c>
      <c r="AV215" s="109">
        <v>0.83676143057316532</v>
      </c>
      <c r="AW215" s="64">
        <v>0</v>
      </c>
      <c r="AX215" s="65">
        <v>0</v>
      </c>
      <c r="AY215" s="65">
        <v>0</v>
      </c>
      <c r="AZ215" s="67">
        <v>0</v>
      </c>
      <c r="BA215" s="464"/>
      <c r="BB215" s="465"/>
      <c r="BC215" s="466">
        <v>5.7736782583299954E-3</v>
      </c>
      <c r="BD215" s="467">
        <v>5.7736782583299954E-3</v>
      </c>
      <c r="BE215" s="464">
        <v>0</v>
      </c>
      <c r="BF215" s="465">
        <v>0.36607585477354515</v>
      </c>
      <c r="BG215" s="465">
        <v>1.0040943000574166E-2</v>
      </c>
      <c r="BH215" s="468">
        <v>0.37611679777411933</v>
      </c>
      <c r="BI215" s="464">
        <v>0</v>
      </c>
      <c r="BJ215" s="465">
        <v>6.8225498953356056E-2</v>
      </c>
      <c r="BK215" s="465">
        <v>4.0210482602348685E-3</v>
      </c>
      <c r="BL215" s="468">
        <v>7.2246547213590931E-2</v>
      </c>
      <c r="BM215" s="464">
        <v>0</v>
      </c>
      <c r="BN215" s="465">
        <v>0.90435729627309902</v>
      </c>
      <c r="BO215" s="465">
        <v>0.19424773899752087</v>
      </c>
      <c r="BP215" s="468">
        <v>1.0986050352706198</v>
      </c>
      <c r="BQ215" s="464"/>
      <c r="BR215" s="465"/>
      <c r="BS215" s="465"/>
      <c r="BT215" s="468"/>
      <c r="BU215" s="266">
        <v>0</v>
      </c>
      <c r="BV215" s="267">
        <v>2118.8200760729105</v>
      </c>
      <c r="BW215" s="267">
        <v>338.84980604967308</v>
      </c>
      <c r="BX215" s="268">
        <v>2457.6698821225832</v>
      </c>
      <c r="BY215" s="121">
        <v>0</v>
      </c>
      <c r="BZ215" s="119">
        <v>0</v>
      </c>
      <c r="CA215" s="119">
        <v>9.1385398410082122</v>
      </c>
      <c r="CB215" s="120">
        <v>9.1385398410082122</v>
      </c>
      <c r="CC215" s="121">
        <v>0</v>
      </c>
      <c r="CD215" s="119">
        <v>1043.2770346255288</v>
      </c>
      <c r="CE215" s="119">
        <v>21.428629722628276</v>
      </c>
      <c r="CF215" s="120">
        <v>1064.7056643481571</v>
      </c>
      <c r="CG215" s="121">
        <v>0</v>
      </c>
      <c r="CH215" s="119">
        <v>51.405896132468797</v>
      </c>
      <c r="CI215" s="119">
        <v>7.9993121151850257</v>
      </c>
      <c r="CJ215" s="120">
        <v>59.405208247653825</v>
      </c>
      <c r="CK215" s="121">
        <v>0</v>
      </c>
      <c r="CL215" s="119">
        <v>1024.1371453149127</v>
      </c>
      <c r="CM215" s="119">
        <v>300.28332437085157</v>
      </c>
      <c r="CN215" s="120">
        <v>1324.4204696857644</v>
      </c>
      <c r="CO215" s="41">
        <v>0</v>
      </c>
      <c r="CP215" s="33">
        <v>0</v>
      </c>
      <c r="CQ215" s="33">
        <v>0</v>
      </c>
      <c r="CR215" s="42">
        <v>0</v>
      </c>
      <c r="CS215" s="127">
        <v>0</v>
      </c>
      <c r="CT215" s="128">
        <v>0</v>
      </c>
      <c r="CU215" s="128">
        <v>9.1385398410082122</v>
      </c>
      <c r="CV215" s="129">
        <v>9.1385398410082122</v>
      </c>
      <c r="CW215" s="127">
        <v>0</v>
      </c>
      <c r="CX215" s="128">
        <v>579.42244683492572</v>
      </c>
      <c r="CY215" s="128">
        <v>15.892738311084987</v>
      </c>
      <c r="CZ215" s="129">
        <v>595.31518514601078</v>
      </c>
      <c r="DA215" s="127">
        <v>0</v>
      </c>
      <c r="DB215" s="128">
        <v>107.98686945507887</v>
      </c>
      <c r="DC215" s="128">
        <v>6.3644886473812328</v>
      </c>
      <c r="DD215" s="129">
        <v>114.35135810246011</v>
      </c>
      <c r="DE215" s="127">
        <v>0</v>
      </c>
      <c r="DF215" s="128">
        <v>1431.4107597829056</v>
      </c>
      <c r="DG215" s="128">
        <v>307.45403925019866</v>
      </c>
      <c r="DH215" s="129">
        <v>1738.8647990331042</v>
      </c>
      <c r="DI215" s="127">
        <v>0</v>
      </c>
      <c r="DJ215" s="128">
        <v>0</v>
      </c>
      <c r="DK215" s="128">
        <v>0</v>
      </c>
      <c r="DL215" s="129">
        <v>0</v>
      </c>
      <c r="DM215" s="160">
        <v>1.55274205851666</v>
      </c>
      <c r="DN215" s="108">
        <v>5.7736782583299954E-3</v>
      </c>
      <c r="DO215" s="108">
        <v>0.67267507202655585</v>
      </c>
      <c r="DP215" s="108">
        <v>3.7531877658609027E-2</v>
      </c>
      <c r="DQ215" s="132">
        <v>0.83676143057316532</v>
      </c>
      <c r="DR215" s="302">
        <v>0</v>
      </c>
      <c r="DS215" s="133">
        <v>5.7736782583299954E-3</v>
      </c>
      <c r="DT215" s="133">
        <v>0.37611679777411933</v>
      </c>
      <c r="DU215" s="133">
        <v>7.2246547213590931E-2</v>
      </c>
      <c r="DV215" s="133">
        <v>1.0986050352706198</v>
      </c>
      <c r="DW215" s="133">
        <v>0</v>
      </c>
      <c r="DX215" s="161">
        <v>2457.6698821225832</v>
      </c>
      <c r="DY215" s="140">
        <v>9.1385398410082122</v>
      </c>
      <c r="DZ215" s="140">
        <v>1064.7056643481571</v>
      </c>
      <c r="EA215" s="140">
        <v>59.405208247653825</v>
      </c>
      <c r="EB215" s="140">
        <v>1324.4204696857644</v>
      </c>
      <c r="EC215" s="94">
        <v>0</v>
      </c>
      <c r="ED215" s="141">
        <v>9.1385398410082122</v>
      </c>
      <c r="EE215" s="141">
        <v>595.31518514601078</v>
      </c>
      <c r="EF215" s="141">
        <v>114.35135810246011</v>
      </c>
      <c r="EG215" s="141">
        <v>1738.8647990331042</v>
      </c>
      <c r="EH215" s="141">
        <v>0</v>
      </c>
    </row>
    <row r="216" spans="1:138" outlineLevel="2" x14ac:dyDescent="0.2">
      <c r="A216" s="71"/>
      <c r="B216" s="56"/>
      <c r="C216" s="82" t="s">
        <v>276</v>
      </c>
      <c r="D216" s="58"/>
      <c r="E216" s="33">
        <v>236680.114</v>
      </c>
      <c r="F216" s="33">
        <v>4941.2252000000008</v>
      </c>
      <c r="G216" s="59">
        <v>21.646123491485636</v>
      </c>
      <c r="H216" s="59">
        <v>27.597068453104075</v>
      </c>
      <c r="I216" s="59">
        <v>2.5629305343338733</v>
      </c>
      <c r="J216" s="59">
        <v>70.947677356781867</v>
      </c>
      <c r="K216" s="59">
        <v>40.729663440476259</v>
      </c>
      <c r="L216" s="449">
        <v>1.0594252696679355E-3</v>
      </c>
      <c r="M216" s="59">
        <v>13.316707172140221</v>
      </c>
      <c r="N216" s="59">
        <v>11.222364347442534</v>
      </c>
      <c r="O216" s="59">
        <v>0.41784637727744312</v>
      </c>
      <c r="P216" s="61"/>
      <c r="Q216" s="62">
        <v>2.1436158201504707</v>
      </c>
      <c r="R216" s="35">
        <v>23.68050329703653</v>
      </c>
      <c r="S216" s="35">
        <v>0</v>
      </c>
      <c r="T216" s="35">
        <v>0</v>
      </c>
      <c r="U216" s="35">
        <v>25.824119117187003</v>
      </c>
      <c r="V216" s="63">
        <v>0</v>
      </c>
      <c r="W216" s="35">
        <v>0</v>
      </c>
      <c r="X216" s="35">
        <v>0.6924999896786731</v>
      </c>
      <c r="Y216" s="35">
        <v>2.6988806743720151</v>
      </c>
      <c r="Z216" s="35">
        <v>2.9999999999999992E-2</v>
      </c>
      <c r="AA216" s="35">
        <v>0.50630525257776093</v>
      </c>
      <c r="AB216" s="63">
        <v>3.927685916628449</v>
      </c>
      <c r="AC216" s="159">
        <v>0</v>
      </c>
      <c r="AD216" s="283">
        <v>1.0052575802456374</v>
      </c>
      <c r="AE216" s="283">
        <v>0.28150503332378662</v>
      </c>
      <c r="AF216" s="284">
        <v>1.2867626135694241</v>
      </c>
      <c r="AG216" s="107"/>
      <c r="AH216" s="108"/>
      <c r="AI216" s="102">
        <v>6.6337629109964429E-3</v>
      </c>
      <c r="AJ216" s="109">
        <v>6.6337629109964429E-3</v>
      </c>
      <c r="AK216" s="107">
        <v>0</v>
      </c>
      <c r="AL216" s="108">
        <v>0.39160523401552788</v>
      </c>
      <c r="AM216" s="108">
        <v>1.6850632763812039E-2</v>
      </c>
      <c r="AN216" s="109">
        <v>0.40845586677933993</v>
      </c>
      <c r="AO216" s="107">
        <v>0</v>
      </c>
      <c r="AP216" s="108">
        <v>3.3260440067467686E-2</v>
      </c>
      <c r="AQ216" s="108">
        <v>8.1746601571820315E-3</v>
      </c>
      <c r="AR216" s="109">
        <v>4.1435100224649718E-2</v>
      </c>
      <c r="AS216" s="107">
        <v>0</v>
      </c>
      <c r="AT216" s="108">
        <v>0.5803919061626418</v>
      </c>
      <c r="AU216" s="108">
        <v>0.24984597749179616</v>
      </c>
      <c r="AV216" s="109">
        <v>0.83023788365443796</v>
      </c>
      <c r="AW216" s="64">
        <v>0</v>
      </c>
      <c r="AX216" s="65">
        <v>1.7783053081302398E-4</v>
      </c>
      <c r="AY216" s="65">
        <v>1.1830458654740773E-4</v>
      </c>
      <c r="AZ216" s="67">
        <v>2.961351173604317E-4</v>
      </c>
      <c r="BA216" s="464"/>
      <c r="BB216" s="465"/>
      <c r="BC216" s="466">
        <v>6.6311709360802806E-3</v>
      </c>
      <c r="BD216" s="467">
        <v>6.6311709360802806E-3</v>
      </c>
      <c r="BE216" s="464">
        <v>0</v>
      </c>
      <c r="BF216" s="465">
        <v>0.24973067581485603</v>
      </c>
      <c r="BG216" s="465">
        <v>1.2884565076865785E-2</v>
      </c>
      <c r="BH216" s="468">
        <v>0.26261524089172184</v>
      </c>
      <c r="BI216" s="464">
        <v>0</v>
      </c>
      <c r="BJ216" s="465">
        <v>5.0508303122361931E-2</v>
      </c>
      <c r="BK216" s="465">
        <v>6.9796757554779218E-3</v>
      </c>
      <c r="BL216" s="468">
        <v>5.7487978877839851E-2</v>
      </c>
      <c r="BM216" s="464">
        <v>0</v>
      </c>
      <c r="BN216" s="465">
        <v>0.70484077077760643</v>
      </c>
      <c r="BO216" s="465">
        <v>0.25489131696881523</v>
      </c>
      <c r="BP216" s="468">
        <v>0.95973208774642171</v>
      </c>
      <c r="BQ216" s="464"/>
      <c r="BR216" s="465"/>
      <c r="BS216" s="465"/>
      <c r="BT216" s="468"/>
      <c r="BU216" s="266">
        <v>0</v>
      </c>
      <c r="BV216" s="267">
        <v>4967.2040880007662</v>
      </c>
      <c r="BW216" s="267">
        <v>1390.9797645863343</v>
      </c>
      <c r="BX216" s="268">
        <v>6358.1838525871017</v>
      </c>
      <c r="BY216" s="121">
        <v>0</v>
      </c>
      <c r="BZ216" s="119">
        <v>0</v>
      </c>
      <c r="CA216" s="119">
        <v>32.778916466640986</v>
      </c>
      <c r="CB216" s="120">
        <v>32.778916466640986</v>
      </c>
      <c r="CC216" s="121">
        <v>0</v>
      </c>
      <c r="CD216" s="119">
        <v>1935.0096507694238</v>
      </c>
      <c r="CE216" s="119">
        <v>83.262771248493706</v>
      </c>
      <c r="CF216" s="120">
        <v>2018.2724220179175</v>
      </c>
      <c r="CG216" s="121">
        <v>0</v>
      </c>
      <c r="CH216" s="119">
        <v>164.34732462446107</v>
      </c>
      <c r="CI216" s="119">
        <v>40.39283677010382</v>
      </c>
      <c r="CJ216" s="120">
        <v>204.74016139456489</v>
      </c>
      <c r="CK216" s="121">
        <v>0</v>
      </c>
      <c r="CL216" s="119">
        <v>2867.8471126068816</v>
      </c>
      <c r="CM216" s="119">
        <v>1234.5452401010962</v>
      </c>
      <c r="CN216" s="120">
        <v>4102.3923527079778</v>
      </c>
      <c r="CO216" s="41">
        <v>0</v>
      </c>
      <c r="CP216" s="33">
        <v>0.87870070018269075</v>
      </c>
      <c r="CQ216" s="33">
        <v>0.58456960432363214</v>
      </c>
      <c r="CR216" s="42">
        <v>1.4632703045063229</v>
      </c>
      <c r="CS216" s="127">
        <v>0</v>
      </c>
      <c r="CT216" s="128">
        <v>0</v>
      </c>
      <c r="CU216" s="128">
        <v>32.766108934867475</v>
      </c>
      <c r="CV216" s="129">
        <v>32.766108934867475</v>
      </c>
      <c r="CW216" s="127">
        <v>0</v>
      </c>
      <c r="CX216" s="128">
        <v>1233.9755085493973</v>
      </c>
      <c r="CY216" s="128">
        <v>63.665537648849167</v>
      </c>
      <c r="CZ216" s="129">
        <v>1297.6410461982466</v>
      </c>
      <c r="DA216" s="127">
        <v>0</v>
      </c>
      <c r="DB216" s="128">
        <v>249.57290019745349</v>
      </c>
      <c r="DC216" s="128">
        <v>34.48814973079655</v>
      </c>
      <c r="DD216" s="129">
        <v>284.06104992825004</v>
      </c>
      <c r="DE216" s="127">
        <v>0</v>
      </c>
      <c r="DF216" s="128">
        <v>3482.776978553733</v>
      </c>
      <c r="DG216" s="128">
        <v>1259.4753986674975</v>
      </c>
      <c r="DH216" s="129">
        <v>4742.2523772212307</v>
      </c>
      <c r="DI216" s="127">
        <v>0</v>
      </c>
      <c r="DJ216" s="128">
        <v>0</v>
      </c>
      <c r="DK216" s="128">
        <v>0</v>
      </c>
      <c r="DL216" s="129">
        <v>0</v>
      </c>
      <c r="DM216" s="160">
        <v>1.2867626135694241</v>
      </c>
      <c r="DN216" s="108">
        <v>6.6337629109964429E-3</v>
      </c>
      <c r="DO216" s="108">
        <v>0.40845586677933993</v>
      </c>
      <c r="DP216" s="108">
        <v>4.1435100224649718E-2</v>
      </c>
      <c r="DQ216" s="132">
        <v>0.83023788365443796</v>
      </c>
      <c r="DR216" s="302">
        <v>2.961351173604317E-4</v>
      </c>
      <c r="DS216" s="133">
        <v>6.6311709360802806E-3</v>
      </c>
      <c r="DT216" s="133">
        <v>0.26261524089172184</v>
      </c>
      <c r="DU216" s="133">
        <v>5.7487978877839851E-2</v>
      </c>
      <c r="DV216" s="133">
        <v>0.95973208774642171</v>
      </c>
      <c r="DW216" s="133">
        <v>0</v>
      </c>
      <c r="DX216" s="161">
        <v>6358.1838525871017</v>
      </c>
      <c r="DY216" s="140">
        <v>32.778916466640986</v>
      </c>
      <c r="DZ216" s="140">
        <v>2018.2724220179175</v>
      </c>
      <c r="EA216" s="140">
        <v>204.74016139456489</v>
      </c>
      <c r="EB216" s="140">
        <v>4102.3923527079778</v>
      </c>
      <c r="EC216" s="94">
        <v>1.4632703045063229</v>
      </c>
      <c r="ED216" s="141">
        <v>32.766108934867475</v>
      </c>
      <c r="EE216" s="141">
        <v>1297.6410461982466</v>
      </c>
      <c r="EF216" s="141">
        <v>284.06104992825004</v>
      </c>
      <c r="EG216" s="141">
        <v>4742.2523772212307</v>
      </c>
      <c r="EH216" s="141">
        <v>0</v>
      </c>
    </row>
    <row r="217" spans="1:138" outlineLevel="3" x14ac:dyDescent="0.2">
      <c r="A217" s="71">
        <v>187</v>
      </c>
      <c r="B217" s="56" t="s">
        <v>281</v>
      </c>
      <c r="C217" s="81" t="s">
        <v>291</v>
      </c>
      <c r="D217" s="58" t="s">
        <v>292</v>
      </c>
      <c r="E217" s="33">
        <v>405.512</v>
      </c>
      <c r="F217" s="33">
        <v>6.7611999999999997</v>
      </c>
      <c r="G217" s="59">
        <v>4.1855679344019503</v>
      </c>
      <c r="H217" s="59">
        <v>4.8700124669213096</v>
      </c>
      <c r="I217" s="59">
        <v>1.9</v>
      </c>
      <c r="J217" s="59">
        <v>78.436999999999998</v>
      </c>
      <c r="K217" s="59">
        <v>75.510000000000005</v>
      </c>
      <c r="L217" s="449">
        <v>1.5E-3</v>
      </c>
      <c r="M217" s="59">
        <v>4.4000000000000004</v>
      </c>
      <c r="N217" s="59">
        <v>6.5810158047177669</v>
      </c>
      <c r="O217" s="38">
        <v>1</v>
      </c>
      <c r="P217" s="61">
        <v>0</v>
      </c>
      <c r="Q217" s="62">
        <v>0.1</v>
      </c>
      <c r="R217" s="35">
        <v>22.573089500000002</v>
      </c>
      <c r="S217" s="35">
        <v>1.70695525</v>
      </c>
      <c r="T217" s="35">
        <v>24.280044750000002</v>
      </c>
      <c r="U217" s="35">
        <v>24.380044750000003</v>
      </c>
      <c r="V217" s="63">
        <v>0</v>
      </c>
      <c r="W217" s="35">
        <v>0</v>
      </c>
      <c r="X217" s="35">
        <v>3</v>
      </c>
      <c r="Y217" s="35">
        <v>1</v>
      </c>
      <c r="Z217" s="35">
        <v>0.03</v>
      </c>
      <c r="AA217" s="35">
        <v>3.3846625000000007E-3</v>
      </c>
      <c r="AB217" s="63">
        <v>4.0333846625000005</v>
      </c>
      <c r="AC217" s="159">
        <v>0</v>
      </c>
      <c r="AD217" s="283">
        <v>0.39682162499999996</v>
      </c>
      <c r="AE217" s="283">
        <v>1.3070712500000001E-2</v>
      </c>
      <c r="AF217" s="284">
        <v>0.40989233749999998</v>
      </c>
      <c r="AG217" s="107"/>
      <c r="AH217" s="108"/>
      <c r="AI217" s="102">
        <v>4.5106250000000002E-5</v>
      </c>
      <c r="AJ217" s="109">
        <v>4.5106250000000002E-5</v>
      </c>
      <c r="AK217" s="107">
        <v>0</v>
      </c>
      <c r="AL217" s="108">
        <v>0.23994103684816911</v>
      </c>
      <c r="AM217" s="108">
        <v>5.6157797412708917E-4</v>
      </c>
      <c r="AN217" s="109">
        <v>0.24050261482229621</v>
      </c>
      <c r="AO217" s="107">
        <v>0</v>
      </c>
      <c r="AP217" s="108">
        <v>1.93252626089397E-3</v>
      </c>
      <c r="AQ217" s="108">
        <v>6.3434864826706982E-5</v>
      </c>
      <c r="AR217" s="109">
        <v>1.995961125720677E-3</v>
      </c>
      <c r="AS217" s="107">
        <v>0</v>
      </c>
      <c r="AT217" s="108">
        <v>0.15494806189093688</v>
      </c>
      <c r="AU217" s="108">
        <v>1.2400593411046204E-2</v>
      </c>
      <c r="AV217" s="109">
        <v>0.16734865530198309</v>
      </c>
      <c r="AW217" s="64">
        <v>0</v>
      </c>
      <c r="AX217" s="65">
        <v>0</v>
      </c>
      <c r="AY217" s="65">
        <v>0</v>
      </c>
      <c r="AZ217" s="67">
        <v>0</v>
      </c>
      <c r="BA217" s="464"/>
      <c r="BB217" s="465"/>
      <c r="BC217" s="466">
        <v>4.5106250000000002E-5</v>
      </c>
      <c r="BD217" s="467">
        <v>4.5106250000000002E-5</v>
      </c>
      <c r="BE217" s="464">
        <v>0</v>
      </c>
      <c r="BF217" s="465">
        <v>1.08640956646679E-5</v>
      </c>
      <c r="BG217" s="465">
        <v>4.5032952345665658E-5</v>
      </c>
      <c r="BH217" s="468">
        <v>5.589704801033356E-5</v>
      </c>
      <c r="BI217" s="464">
        <v>0</v>
      </c>
      <c r="BJ217" s="465">
        <v>3.8645094005127736E-2</v>
      </c>
      <c r="BK217" s="465">
        <v>1.6883901528458225E-4</v>
      </c>
      <c r="BL217" s="468">
        <v>3.881393302041232E-2</v>
      </c>
      <c r="BM217" s="464">
        <v>0</v>
      </c>
      <c r="BN217" s="465">
        <v>0.35816566689920759</v>
      </c>
      <c r="BO217" s="465">
        <v>1.2811734282369753E-2</v>
      </c>
      <c r="BP217" s="468">
        <v>0.37097740118157735</v>
      </c>
      <c r="BQ217" s="464"/>
      <c r="BR217" s="465"/>
      <c r="BS217" s="465"/>
      <c r="BT217" s="468"/>
      <c r="BU217" s="266">
        <v>0</v>
      </c>
      <c r="BV217" s="267">
        <v>2.6829903709499994</v>
      </c>
      <c r="BW217" s="267">
        <v>8.8373701355000001E-2</v>
      </c>
      <c r="BX217" s="268">
        <v>2.7713640723049999</v>
      </c>
      <c r="BY217" s="121">
        <v>0</v>
      </c>
      <c r="BZ217" s="119">
        <v>0</v>
      </c>
      <c r="CA217" s="119">
        <v>3.0497237749999999E-4</v>
      </c>
      <c r="CB217" s="120">
        <v>3.0497237749999999E-4</v>
      </c>
      <c r="CC217" s="121">
        <v>0</v>
      </c>
      <c r="CD217" s="119">
        <v>1.6222893383378409</v>
      </c>
      <c r="CE217" s="119">
        <v>3.7969409986680753E-3</v>
      </c>
      <c r="CF217" s="120">
        <v>1.626086279336509</v>
      </c>
      <c r="CG217" s="121">
        <v>0</v>
      </c>
      <c r="CH217" s="119">
        <v>1.3066196555156308E-2</v>
      </c>
      <c r="CI217" s="119">
        <v>4.2889580806633123E-4</v>
      </c>
      <c r="CJ217" s="120">
        <v>1.3495092363222641E-2</v>
      </c>
      <c r="CK217" s="121">
        <v>0</v>
      </c>
      <c r="CL217" s="119">
        <v>1.0476348360570025</v>
      </c>
      <c r="CM217" s="119">
        <v>8.3842892170765584E-2</v>
      </c>
      <c r="CN217" s="120">
        <v>1.1314777282277679</v>
      </c>
      <c r="CO217" s="41">
        <v>0</v>
      </c>
      <c r="CP217" s="33">
        <v>0</v>
      </c>
      <c r="CQ217" s="33">
        <v>0</v>
      </c>
      <c r="CR217" s="42">
        <v>0</v>
      </c>
      <c r="CS217" s="127">
        <v>0</v>
      </c>
      <c r="CT217" s="128">
        <v>0</v>
      </c>
      <c r="CU217" s="128">
        <v>3.0497237749999999E-4</v>
      </c>
      <c r="CV217" s="129">
        <v>3.0497237749999999E-4</v>
      </c>
      <c r="CW217" s="127">
        <v>0</v>
      </c>
      <c r="CX217" s="128">
        <v>7.3454323607952601E-5</v>
      </c>
      <c r="CY217" s="128">
        <v>3.0447679739951461E-4</v>
      </c>
      <c r="CZ217" s="129">
        <v>3.7793112100746725E-4</v>
      </c>
      <c r="DA217" s="127">
        <v>0</v>
      </c>
      <c r="DB217" s="128">
        <v>0.26128720958746965</v>
      </c>
      <c r="DC217" s="128">
        <v>1.1415543501421175E-3</v>
      </c>
      <c r="DD217" s="129">
        <v>0.26242876393761178</v>
      </c>
      <c r="DE217" s="127">
        <v>0</v>
      </c>
      <c r="DF217" s="128">
        <v>2.4216297070389223</v>
      </c>
      <c r="DG217" s="128">
        <v>8.6622697829958364E-2</v>
      </c>
      <c r="DH217" s="129">
        <v>2.5082524048688808</v>
      </c>
      <c r="DI217" s="127">
        <v>0</v>
      </c>
      <c r="DJ217" s="128">
        <v>0</v>
      </c>
      <c r="DK217" s="128">
        <v>0</v>
      </c>
      <c r="DL217" s="129">
        <v>0</v>
      </c>
      <c r="DM217" s="160">
        <v>0.40989233749999998</v>
      </c>
      <c r="DN217" s="108">
        <v>4.5106250000000002E-5</v>
      </c>
      <c r="DO217" s="108">
        <v>0.24050261482229621</v>
      </c>
      <c r="DP217" s="108">
        <v>1.995961125720677E-3</v>
      </c>
      <c r="DQ217" s="132">
        <v>0.16734865530198309</v>
      </c>
      <c r="DR217" s="302">
        <v>0</v>
      </c>
      <c r="DS217" s="133">
        <v>4.5106250000000002E-5</v>
      </c>
      <c r="DT217" s="133">
        <v>5.589704801033356E-5</v>
      </c>
      <c r="DU217" s="133">
        <v>3.881393302041232E-2</v>
      </c>
      <c r="DV217" s="133">
        <v>0.37097740118157735</v>
      </c>
      <c r="DW217" s="133">
        <v>0</v>
      </c>
      <c r="DX217" s="161">
        <v>2.7713640723049999</v>
      </c>
      <c r="DY217" s="140">
        <v>3.0497237749999999E-4</v>
      </c>
      <c r="DZ217" s="140">
        <v>1.626086279336509</v>
      </c>
      <c r="EA217" s="140">
        <v>1.3495092363222641E-2</v>
      </c>
      <c r="EB217" s="140">
        <v>1.1314777282277679</v>
      </c>
      <c r="EC217" s="94">
        <v>0</v>
      </c>
      <c r="ED217" s="141">
        <v>3.0497237749999999E-4</v>
      </c>
      <c r="EE217" s="141">
        <v>3.7793112100746725E-4</v>
      </c>
      <c r="EF217" s="141">
        <v>0.26242876393761178</v>
      </c>
      <c r="EG217" s="141">
        <v>2.5082524048688808</v>
      </c>
      <c r="EH217" s="141">
        <v>0</v>
      </c>
    </row>
    <row r="218" spans="1:138" outlineLevel="3" x14ac:dyDescent="0.2">
      <c r="A218" s="71">
        <v>188</v>
      </c>
      <c r="B218" s="56" t="s">
        <v>281</v>
      </c>
      <c r="C218" s="81" t="s">
        <v>291</v>
      </c>
      <c r="D218" s="36" t="s">
        <v>293</v>
      </c>
      <c r="E218" s="33">
        <v>7101.8580000000002</v>
      </c>
      <c r="F218" s="33">
        <v>71.833399999999997</v>
      </c>
      <c r="G218" s="59">
        <v>1.82811088161061</v>
      </c>
      <c r="H218" s="59">
        <v>2.6314858219614901</v>
      </c>
      <c r="I218" s="59">
        <v>1.2044999999999999</v>
      </c>
      <c r="J218" s="59">
        <v>83.727000000000004</v>
      </c>
      <c r="K218" s="59">
        <v>100</v>
      </c>
      <c r="L218" s="449">
        <v>1.9999999999999998E-4</v>
      </c>
      <c r="M218" s="59">
        <v>1.1000000000000001</v>
      </c>
      <c r="N218" s="59">
        <v>0</v>
      </c>
      <c r="O218" s="38">
        <v>1</v>
      </c>
      <c r="P218" s="61">
        <v>1</v>
      </c>
      <c r="Q218" s="62">
        <v>5</v>
      </c>
      <c r="R218" s="35">
        <v>14.482800000000001</v>
      </c>
      <c r="S218" s="35">
        <v>0.65610000000000002</v>
      </c>
      <c r="T218" s="35">
        <v>15.138900000000001</v>
      </c>
      <c r="U218" s="35">
        <v>20.1389</v>
      </c>
      <c r="V218" s="63">
        <v>0</v>
      </c>
      <c r="W218" s="35">
        <v>0</v>
      </c>
      <c r="X218" s="35">
        <v>3</v>
      </c>
      <c r="Y218" s="35">
        <v>0</v>
      </c>
      <c r="Z218" s="35">
        <v>0.03</v>
      </c>
      <c r="AA218" s="35">
        <v>0</v>
      </c>
      <c r="AB218" s="63">
        <v>3.03</v>
      </c>
      <c r="AC218" s="159">
        <v>0</v>
      </c>
      <c r="AD218" s="283">
        <v>0.22795454999999998</v>
      </c>
      <c r="AE218" s="283">
        <v>0.46786600000000006</v>
      </c>
      <c r="AF218" s="284">
        <v>0.69582055000000009</v>
      </c>
      <c r="AG218" s="107"/>
      <c r="AH218" s="108"/>
      <c r="AI218" s="102">
        <v>3.1473500000000008E-2</v>
      </c>
      <c r="AJ218" s="109">
        <v>3.1473500000000008E-2</v>
      </c>
      <c r="AK218" s="107">
        <v>0</v>
      </c>
      <c r="AL218" s="108">
        <v>0.18247487486306613</v>
      </c>
      <c r="AM218" s="108">
        <v>4.7544816386680795E-2</v>
      </c>
      <c r="AN218" s="109">
        <v>0.23001969124974692</v>
      </c>
      <c r="AO218" s="107">
        <v>0</v>
      </c>
      <c r="AP218" s="108">
        <v>5.9985916637659946E-4</v>
      </c>
      <c r="AQ218" s="108">
        <v>1.1483606765603296E-3</v>
      </c>
      <c r="AR218" s="109">
        <v>1.7482198429369291E-3</v>
      </c>
      <c r="AS218" s="107">
        <v>0</v>
      </c>
      <c r="AT218" s="108">
        <v>4.4879815970557256E-2</v>
      </c>
      <c r="AU218" s="108">
        <v>0.38769932293675891</v>
      </c>
      <c r="AV218" s="109">
        <v>0.43257913890731614</v>
      </c>
      <c r="AW218" s="64">
        <v>0</v>
      </c>
      <c r="AX218" s="65">
        <v>0.21655682249999997</v>
      </c>
      <c r="AY218" s="65">
        <v>0.44447270000000005</v>
      </c>
      <c r="AZ218" s="67">
        <v>0.66102952250000002</v>
      </c>
      <c r="BA218" s="464"/>
      <c r="BB218" s="465"/>
      <c r="BC218" s="466">
        <v>1.5736750000000033E-3</v>
      </c>
      <c r="BD218" s="467">
        <v>1.5736750000000033E-3</v>
      </c>
      <c r="BE218" s="464">
        <v>0</v>
      </c>
      <c r="BF218" s="465">
        <v>3.6626594601792372E-7</v>
      </c>
      <c r="BG218" s="465">
        <v>1.5710095937637415E-3</v>
      </c>
      <c r="BH218" s="468">
        <v>1.5713758597097594E-3</v>
      </c>
      <c r="BI218" s="464">
        <v>0</v>
      </c>
      <c r="BJ218" s="465">
        <v>1.3290174588345203E-3</v>
      </c>
      <c r="BK218" s="465">
        <v>2.6586675278679581E-4</v>
      </c>
      <c r="BL218" s="468">
        <v>1.5948842116213161E-3</v>
      </c>
      <c r="BM218" s="464">
        <v>0</v>
      </c>
      <c r="BN218" s="465">
        <v>1.0068343775219485E-2</v>
      </c>
      <c r="BO218" s="465">
        <v>1.998274865344948E-2</v>
      </c>
      <c r="BP218" s="468">
        <v>3.0051092428668963E-2</v>
      </c>
      <c r="BQ218" s="464"/>
      <c r="BR218" s="465"/>
      <c r="BS218" s="465"/>
      <c r="BT218" s="468"/>
      <c r="BU218" s="266">
        <v>0</v>
      </c>
      <c r="BV218" s="267">
        <v>16.374750371969998</v>
      </c>
      <c r="BW218" s="267">
        <v>33.608405524400006</v>
      </c>
      <c r="BX218" s="268">
        <v>49.983155896370008</v>
      </c>
      <c r="BY218" s="121">
        <v>0</v>
      </c>
      <c r="BZ218" s="119">
        <v>0</v>
      </c>
      <c r="CA218" s="119">
        <v>2.2608485149000006</v>
      </c>
      <c r="CB218" s="120">
        <v>2.2608485149000006</v>
      </c>
      <c r="CC218" s="121">
        <v>0</v>
      </c>
      <c r="CD218" s="119">
        <v>13.107790675988573</v>
      </c>
      <c r="CE218" s="119">
        <v>3.4153058134309959</v>
      </c>
      <c r="CF218" s="120">
        <v>16.523096489419569</v>
      </c>
      <c r="CG218" s="121">
        <v>0</v>
      </c>
      <c r="CH218" s="119">
        <v>4.3089923441996816E-2</v>
      </c>
      <c r="CI218" s="119">
        <v>8.2490651823628774E-2</v>
      </c>
      <c r="CJ218" s="120">
        <v>0.1255805752656256</v>
      </c>
      <c r="CK218" s="121">
        <v>0</v>
      </c>
      <c r="CL218" s="119">
        <v>3.2238697725394276</v>
      </c>
      <c r="CM218" s="119">
        <v>27.849760544245378</v>
      </c>
      <c r="CN218" s="120">
        <v>31.073630316784801</v>
      </c>
      <c r="CO218" s="41">
        <v>0</v>
      </c>
      <c r="CP218" s="33">
        <v>15.556012853371497</v>
      </c>
      <c r="CQ218" s="33">
        <v>31.927985248180004</v>
      </c>
      <c r="CR218" s="42">
        <v>47.483998101551499</v>
      </c>
      <c r="CS218" s="127">
        <v>0</v>
      </c>
      <c r="CT218" s="128">
        <v>0</v>
      </c>
      <c r="CU218" s="128">
        <v>0.11304242574500023</v>
      </c>
      <c r="CV218" s="129">
        <v>0.11304242574500023</v>
      </c>
      <c r="CW218" s="127">
        <v>0</v>
      </c>
      <c r="CX218" s="128">
        <v>2.6310128206683921E-5</v>
      </c>
      <c r="CY218" s="128">
        <v>0.11285096055266834</v>
      </c>
      <c r="CZ218" s="129">
        <v>0.11287727068087502</v>
      </c>
      <c r="DA218" s="127">
        <v>0</v>
      </c>
      <c r="DB218" s="128">
        <v>9.546784272744363E-2</v>
      </c>
      <c r="DC218" s="128">
        <v>1.9098112799635018E-2</v>
      </c>
      <c r="DD218" s="129">
        <v>0.11456595552707864</v>
      </c>
      <c r="DE218" s="127">
        <v>0</v>
      </c>
      <c r="DF218" s="128">
        <v>0.72324336574285131</v>
      </c>
      <c r="DG218" s="128">
        <v>1.4354287771226979</v>
      </c>
      <c r="DH218" s="129">
        <v>2.1586721428655489</v>
      </c>
      <c r="DI218" s="127">
        <v>0</v>
      </c>
      <c r="DJ218" s="128">
        <v>0</v>
      </c>
      <c r="DK218" s="128">
        <v>0</v>
      </c>
      <c r="DL218" s="129">
        <v>0</v>
      </c>
      <c r="DM218" s="160">
        <v>0.69582055000000009</v>
      </c>
      <c r="DN218" s="108">
        <v>3.1473500000000008E-2</v>
      </c>
      <c r="DO218" s="108">
        <v>0.23001969124974692</v>
      </c>
      <c r="DP218" s="108">
        <v>1.7482198429369291E-3</v>
      </c>
      <c r="DQ218" s="132">
        <v>0.43257913890731614</v>
      </c>
      <c r="DR218" s="302">
        <v>0.66102952250000002</v>
      </c>
      <c r="DS218" s="133">
        <v>1.5736750000000033E-3</v>
      </c>
      <c r="DT218" s="133">
        <v>1.5713758597097594E-3</v>
      </c>
      <c r="DU218" s="133">
        <v>1.5948842116213161E-3</v>
      </c>
      <c r="DV218" s="133">
        <v>3.0051092428668963E-2</v>
      </c>
      <c r="DW218" s="133">
        <v>0</v>
      </c>
      <c r="DX218" s="161">
        <v>49.983155896370008</v>
      </c>
      <c r="DY218" s="140">
        <v>2.2608485149000006</v>
      </c>
      <c r="DZ218" s="140">
        <v>16.523096489419569</v>
      </c>
      <c r="EA218" s="140">
        <v>0.1255805752656256</v>
      </c>
      <c r="EB218" s="140">
        <v>31.073630316784801</v>
      </c>
      <c r="EC218" s="94">
        <v>47.483998101551499</v>
      </c>
      <c r="ED218" s="141">
        <v>0.11304242574500023</v>
      </c>
      <c r="EE218" s="141">
        <v>0.11287727068087502</v>
      </c>
      <c r="EF218" s="141">
        <v>0.11456595552707864</v>
      </c>
      <c r="EG218" s="141">
        <v>2.1586721428655489</v>
      </c>
      <c r="EH218" s="141">
        <v>0</v>
      </c>
    </row>
    <row r="219" spans="1:138" outlineLevel="3" x14ac:dyDescent="0.2">
      <c r="A219" s="71">
        <v>189</v>
      </c>
      <c r="B219" s="56" t="s">
        <v>281</v>
      </c>
      <c r="C219" s="81" t="s">
        <v>291</v>
      </c>
      <c r="D219" s="36" t="s">
        <v>294</v>
      </c>
      <c r="E219" s="33">
        <v>557.76300000000003</v>
      </c>
      <c r="F219" s="33">
        <v>6.2854000000000001</v>
      </c>
      <c r="G219" s="59">
        <v>4.0784597445910897</v>
      </c>
      <c r="H219" s="59">
        <v>5.4900958924604097</v>
      </c>
      <c r="I219" s="59">
        <v>1.1922999999999999</v>
      </c>
      <c r="J219" s="59">
        <v>80.289000000000001</v>
      </c>
      <c r="K219" s="59">
        <v>100</v>
      </c>
      <c r="L219" s="449">
        <v>1E-4</v>
      </c>
      <c r="M219" s="59">
        <v>1.1000000000000001</v>
      </c>
      <c r="N219" s="59">
        <v>0</v>
      </c>
      <c r="O219" s="38">
        <v>1</v>
      </c>
      <c r="P219" s="61">
        <v>1</v>
      </c>
      <c r="Q219" s="62">
        <v>5</v>
      </c>
      <c r="R219" s="35">
        <v>14.482800000000001</v>
      </c>
      <c r="S219" s="35">
        <v>0.65610000000000002</v>
      </c>
      <c r="T219" s="35">
        <v>15.138900000000001</v>
      </c>
      <c r="U219" s="35">
        <v>20.1389</v>
      </c>
      <c r="V219" s="63">
        <v>0</v>
      </c>
      <c r="W219" s="35">
        <v>0</v>
      </c>
      <c r="X219" s="35">
        <v>3</v>
      </c>
      <c r="Y219" s="35">
        <v>0</v>
      </c>
      <c r="Z219" s="35">
        <v>0.03</v>
      </c>
      <c r="AA219" s="35">
        <v>0</v>
      </c>
      <c r="AB219" s="63">
        <v>3.03</v>
      </c>
      <c r="AC219" s="159">
        <v>0</v>
      </c>
      <c r="AD219" s="283">
        <v>0.22647727500000003</v>
      </c>
      <c r="AE219" s="283">
        <v>0.46768300000000002</v>
      </c>
      <c r="AF219" s="284">
        <v>0.69416027499999999</v>
      </c>
      <c r="AG219" s="107"/>
      <c r="AH219" s="108"/>
      <c r="AI219" s="102">
        <v>3.1361750000000001E-2</v>
      </c>
      <c r="AJ219" s="109">
        <v>3.1361750000000001E-2</v>
      </c>
      <c r="AK219" s="107">
        <v>0</v>
      </c>
      <c r="AL219" s="108">
        <v>0.18077272255614077</v>
      </c>
      <c r="AM219" s="108">
        <v>4.7299020325642122E-2</v>
      </c>
      <c r="AN219" s="109">
        <v>0.22807174288178289</v>
      </c>
      <c r="AO219" s="107">
        <v>0</v>
      </c>
      <c r="AP219" s="108">
        <v>1.2433819572131282E-3</v>
      </c>
      <c r="AQ219" s="108">
        <v>2.3954455024181379E-3</v>
      </c>
      <c r="AR219" s="109">
        <v>3.6388274596312661E-3</v>
      </c>
      <c r="AS219" s="107">
        <v>0</v>
      </c>
      <c r="AT219" s="108">
        <v>4.4461170486646134E-2</v>
      </c>
      <c r="AU219" s="108">
        <v>0.38662678417193974</v>
      </c>
      <c r="AV219" s="109">
        <v>0.43108795465858585</v>
      </c>
      <c r="AW219" s="64">
        <v>0</v>
      </c>
      <c r="AX219" s="65">
        <v>0.21515341124999998</v>
      </c>
      <c r="AY219" s="65">
        <v>0.44429885000000002</v>
      </c>
      <c r="AZ219" s="67">
        <v>0.65945226125</v>
      </c>
      <c r="BA219" s="464"/>
      <c r="BB219" s="465"/>
      <c r="BC219" s="466">
        <v>1.5680875000000025E-3</v>
      </c>
      <c r="BD219" s="467">
        <v>1.5680875000000025E-3</v>
      </c>
      <c r="BE219" s="464">
        <v>0</v>
      </c>
      <c r="BF219" s="465">
        <v>6.3940701612188254E-7</v>
      </c>
      <c r="BG219" s="465">
        <v>1.5620636943098609E-3</v>
      </c>
      <c r="BH219" s="468">
        <v>1.5627031013259829E-3</v>
      </c>
      <c r="BI219" s="464">
        <v>0</v>
      </c>
      <c r="BJ219" s="465">
        <v>1.2795002670717196E-3</v>
      </c>
      <c r="BK219" s="465">
        <v>2.6924947916529365E-4</v>
      </c>
      <c r="BL219" s="468">
        <v>1.5487497462370132E-3</v>
      </c>
      <c r="BM219" s="464">
        <v>0</v>
      </c>
      <c r="BN219" s="465">
        <v>1.0043724075912204E-2</v>
      </c>
      <c r="BO219" s="465">
        <v>1.9984749326524876E-2</v>
      </c>
      <c r="BP219" s="468">
        <v>3.002847340243708E-2</v>
      </c>
      <c r="BQ219" s="464"/>
      <c r="BR219" s="465"/>
      <c r="BS219" s="465"/>
      <c r="BT219" s="468"/>
      <c r="BU219" s="266">
        <v>0</v>
      </c>
      <c r="BV219" s="267">
        <v>1.4235002642850003</v>
      </c>
      <c r="BW219" s="267">
        <v>2.9395747282000002</v>
      </c>
      <c r="BX219" s="268">
        <v>4.3630749924850001</v>
      </c>
      <c r="BY219" s="121">
        <v>0</v>
      </c>
      <c r="BZ219" s="119">
        <v>0</v>
      </c>
      <c r="CA219" s="119">
        <v>0.19712114345000001</v>
      </c>
      <c r="CB219" s="120">
        <v>0.19712114345000001</v>
      </c>
      <c r="CC219" s="121">
        <v>0</v>
      </c>
      <c r="CD219" s="119">
        <v>1.1362288703543673</v>
      </c>
      <c r="CE219" s="119">
        <v>0.29729326235479098</v>
      </c>
      <c r="CF219" s="120">
        <v>1.4335221327091583</v>
      </c>
      <c r="CG219" s="121">
        <v>0</v>
      </c>
      <c r="CH219" s="119">
        <v>7.8151529538673953E-3</v>
      </c>
      <c r="CI219" s="119">
        <v>1.5056333160898964E-2</v>
      </c>
      <c r="CJ219" s="120">
        <v>2.287148611476636E-2</v>
      </c>
      <c r="CK219" s="121">
        <v>0</v>
      </c>
      <c r="CL219" s="119">
        <v>0.27945624097676564</v>
      </c>
      <c r="CM219" s="119">
        <v>2.4301039892343099</v>
      </c>
      <c r="CN219" s="120">
        <v>2.7095602302110757</v>
      </c>
      <c r="CO219" s="41">
        <v>0</v>
      </c>
      <c r="CP219" s="33">
        <v>1.35232525107075</v>
      </c>
      <c r="CQ219" s="33">
        <v>2.7925959917900003</v>
      </c>
      <c r="CR219" s="42">
        <v>4.1449212428607503</v>
      </c>
      <c r="CS219" s="127">
        <v>0</v>
      </c>
      <c r="CT219" s="128">
        <v>0</v>
      </c>
      <c r="CU219" s="128">
        <v>9.8560571725000157E-3</v>
      </c>
      <c r="CV219" s="129">
        <v>9.8560571725000157E-3</v>
      </c>
      <c r="CW219" s="127">
        <v>0</v>
      </c>
      <c r="CX219" s="128">
        <v>4.0189288591324806E-6</v>
      </c>
      <c r="CY219" s="128">
        <v>9.8181951442152006E-3</v>
      </c>
      <c r="CZ219" s="129">
        <v>9.8222140730743323E-3</v>
      </c>
      <c r="DA219" s="127">
        <v>0</v>
      </c>
      <c r="DB219" s="128">
        <v>8.0421709786525873E-3</v>
      </c>
      <c r="DC219" s="128">
        <v>1.6923406763455367E-3</v>
      </c>
      <c r="DD219" s="129">
        <v>9.734511654998123E-3</v>
      </c>
      <c r="DE219" s="127">
        <v>0</v>
      </c>
      <c r="DF219" s="128">
        <v>6.3128823306738566E-2</v>
      </c>
      <c r="DG219" s="128">
        <v>0.12561214341693946</v>
      </c>
      <c r="DH219" s="129">
        <v>0.18874096672367802</v>
      </c>
      <c r="DI219" s="127">
        <v>0</v>
      </c>
      <c r="DJ219" s="128">
        <v>0</v>
      </c>
      <c r="DK219" s="128">
        <v>0</v>
      </c>
      <c r="DL219" s="129">
        <v>0</v>
      </c>
      <c r="DM219" s="160">
        <v>0.69416027499999999</v>
      </c>
      <c r="DN219" s="108">
        <v>3.1361750000000001E-2</v>
      </c>
      <c r="DO219" s="108">
        <v>0.22807174288178289</v>
      </c>
      <c r="DP219" s="108">
        <v>3.6388274596312661E-3</v>
      </c>
      <c r="DQ219" s="132">
        <v>0.43108795465858585</v>
      </c>
      <c r="DR219" s="302">
        <v>0.65945226125</v>
      </c>
      <c r="DS219" s="133">
        <v>1.5680875000000025E-3</v>
      </c>
      <c r="DT219" s="133">
        <v>1.5627031013259829E-3</v>
      </c>
      <c r="DU219" s="133">
        <v>1.5487497462370132E-3</v>
      </c>
      <c r="DV219" s="133">
        <v>3.002847340243708E-2</v>
      </c>
      <c r="DW219" s="133">
        <v>0</v>
      </c>
      <c r="DX219" s="161">
        <v>4.3630749924850001</v>
      </c>
      <c r="DY219" s="140">
        <v>0.19712114345000001</v>
      </c>
      <c r="DZ219" s="140">
        <v>1.4335221327091583</v>
      </c>
      <c r="EA219" s="140">
        <v>2.287148611476636E-2</v>
      </c>
      <c r="EB219" s="140">
        <v>2.7095602302110757</v>
      </c>
      <c r="EC219" s="94">
        <v>4.1449212428607503</v>
      </c>
      <c r="ED219" s="141">
        <v>9.8560571725000157E-3</v>
      </c>
      <c r="EE219" s="141">
        <v>9.8222140730743323E-3</v>
      </c>
      <c r="EF219" s="141">
        <v>9.734511654998123E-3</v>
      </c>
      <c r="EG219" s="141">
        <v>0.18874096672367802</v>
      </c>
      <c r="EH219" s="141">
        <v>0</v>
      </c>
    </row>
    <row r="220" spans="1:138" outlineLevel="3" x14ac:dyDescent="0.2">
      <c r="A220" s="71">
        <v>190</v>
      </c>
      <c r="B220" s="56" t="s">
        <v>281</v>
      </c>
      <c r="C220" s="81" t="s">
        <v>291</v>
      </c>
      <c r="D220" s="58" t="s">
        <v>295</v>
      </c>
      <c r="E220" s="33">
        <v>127139.821</v>
      </c>
      <c r="F220" s="33">
        <v>1052.2314000000001</v>
      </c>
      <c r="G220" s="59">
        <v>2.2001785883448699</v>
      </c>
      <c r="H220" s="59">
        <v>3.0364007142443801</v>
      </c>
      <c r="I220" s="59">
        <v>1.3959999999999999</v>
      </c>
      <c r="J220" s="59">
        <v>83.298000000000002</v>
      </c>
      <c r="K220" s="59">
        <v>90.522000000000006</v>
      </c>
      <c r="L220" s="449">
        <v>1.2999999999999999E-3</v>
      </c>
      <c r="M220" s="59">
        <v>1</v>
      </c>
      <c r="N220" s="59">
        <v>2.1956477718617156</v>
      </c>
      <c r="O220" s="38">
        <v>1</v>
      </c>
      <c r="P220" s="61">
        <v>1</v>
      </c>
      <c r="Q220" s="62">
        <v>0</v>
      </c>
      <c r="R220" s="35">
        <v>0</v>
      </c>
      <c r="S220" s="35">
        <v>0</v>
      </c>
      <c r="T220" s="35">
        <v>0</v>
      </c>
      <c r="U220" s="35">
        <v>0</v>
      </c>
      <c r="V220" s="63">
        <v>0</v>
      </c>
      <c r="W220" s="35">
        <v>0</v>
      </c>
      <c r="X220" s="35">
        <v>7.4999999999999997E-2</v>
      </c>
      <c r="Y220" s="35">
        <v>0</v>
      </c>
      <c r="Z220" s="35">
        <v>0.03</v>
      </c>
      <c r="AA220" s="35">
        <v>0</v>
      </c>
      <c r="AB220" s="63">
        <v>0.105</v>
      </c>
      <c r="AC220" s="159">
        <v>0</v>
      </c>
      <c r="AD220" s="283">
        <v>6.2786906250000016E-4</v>
      </c>
      <c r="AE220" s="283">
        <v>0</v>
      </c>
      <c r="AF220" s="284">
        <v>6.2786906250000016E-4</v>
      </c>
      <c r="AG220" s="107"/>
      <c r="AH220" s="108"/>
      <c r="AI220" s="102">
        <v>0</v>
      </c>
      <c r="AJ220" s="109">
        <v>0</v>
      </c>
      <c r="AK220" s="107">
        <v>0</v>
      </c>
      <c r="AL220" s="108">
        <v>5.0239758310525703E-4</v>
      </c>
      <c r="AM220" s="108">
        <v>0</v>
      </c>
      <c r="AN220" s="109">
        <v>5.0239758310525703E-4</v>
      </c>
      <c r="AO220" s="107">
        <v>0</v>
      </c>
      <c r="AP220" s="108">
        <v>1.9064620698269115E-6</v>
      </c>
      <c r="AQ220" s="108">
        <v>0</v>
      </c>
      <c r="AR220" s="109">
        <v>1.9064620698269115E-6</v>
      </c>
      <c r="AS220" s="107">
        <v>0</v>
      </c>
      <c r="AT220" s="108">
        <v>1.235650173249162E-4</v>
      </c>
      <c r="AU220" s="108">
        <v>0</v>
      </c>
      <c r="AV220" s="109">
        <v>1.235650173249162E-4</v>
      </c>
      <c r="AW220" s="64">
        <v>0</v>
      </c>
      <c r="AX220" s="65">
        <v>1.9429139052321432E-5</v>
      </c>
      <c r="AY220" s="65">
        <v>0</v>
      </c>
      <c r="AZ220" s="67">
        <v>1.9429139052321432E-5</v>
      </c>
      <c r="BA220" s="464"/>
      <c r="BB220" s="465"/>
      <c r="BC220" s="466">
        <v>0</v>
      </c>
      <c r="BD220" s="467">
        <v>0</v>
      </c>
      <c r="BE220" s="464">
        <v>0</v>
      </c>
      <c r="BF220" s="465">
        <v>2.0351637050702124E-8</v>
      </c>
      <c r="BG220" s="465">
        <v>0</v>
      </c>
      <c r="BH220" s="468">
        <v>2.0351637050702124E-8</v>
      </c>
      <c r="BI220" s="464">
        <v>0</v>
      </c>
      <c r="BJ220" s="465">
        <v>7.0544997883267466E-5</v>
      </c>
      <c r="BK220" s="465">
        <v>0</v>
      </c>
      <c r="BL220" s="468">
        <v>7.0544997883267466E-5</v>
      </c>
      <c r="BM220" s="464">
        <v>0</v>
      </c>
      <c r="BN220" s="465">
        <v>5.3787457392736064E-4</v>
      </c>
      <c r="BO220" s="465">
        <v>0</v>
      </c>
      <c r="BP220" s="468">
        <v>5.3787457392736064E-4</v>
      </c>
      <c r="BQ220" s="464"/>
      <c r="BR220" s="465"/>
      <c r="BS220" s="465"/>
      <c r="BT220" s="468"/>
      <c r="BU220" s="266">
        <v>0</v>
      </c>
      <c r="BV220" s="267">
        <v>0.66066354265106275</v>
      </c>
      <c r="BW220" s="267">
        <v>0</v>
      </c>
      <c r="BX220" s="268">
        <v>0.66066354265106275</v>
      </c>
      <c r="BY220" s="121">
        <v>0</v>
      </c>
      <c r="BZ220" s="119">
        <v>0</v>
      </c>
      <c r="CA220" s="119">
        <v>0</v>
      </c>
      <c r="CB220" s="120">
        <v>0</v>
      </c>
      <c r="CC220" s="121">
        <v>0</v>
      </c>
      <c r="CD220" s="119">
        <v>0.52863851222746105</v>
      </c>
      <c r="CE220" s="119">
        <v>0</v>
      </c>
      <c r="CF220" s="120">
        <v>0.52863851222746105</v>
      </c>
      <c r="CG220" s="121">
        <v>0</v>
      </c>
      <c r="CH220" s="119">
        <v>2.006039252780869E-3</v>
      </c>
      <c r="CI220" s="119">
        <v>0</v>
      </c>
      <c r="CJ220" s="120">
        <v>2.006039252780869E-3</v>
      </c>
      <c r="CK220" s="121">
        <v>0</v>
      </c>
      <c r="CL220" s="119">
        <v>0.13001899117082083</v>
      </c>
      <c r="CM220" s="119">
        <v>0</v>
      </c>
      <c r="CN220" s="120">
        <v>0.13001899117082083</v>
      </c>
      <c r="CO220" s="41">
        <v>0</v>
      </c>
      <c r="CP220" s="33">
        <v>2.0443950185818856E-2</v>
      </c>
      <c r="CQ220" s="33">
        <v>0</v>
      </c>
      <c r="CR220" s="42">
        <v>2.0443950185818856E-2</v>
      </c>
      <c r="CS220" s="127">
        <v>0</v>
      </c>
      <c r="CT220" s="128">
        <v>0</v>
      </c>
      <c r="CU220" s="128">
        <v>0</v>
      </c>
      <c r="CV220" s="129">
        <v>0</v>
      </c>
      <c r="CW220" s="127">
        <v>0</v>
      </c>
      <c r="CX220" s="128">
        <v>2.1414631546152168E-5</v>
      </c>
      <c r="CY220" s="128">
        <v>0</v>
      </c>
      <c r="CZ220" s="129">
        <v>2.1414631546152168E-5</v>
      </c>
      <c r="DA220" s="127">
        <v>0</v>
      </c>
      <c r="DB220" s="128">
        <v>7.4229661885707565E-2</v>
      </c>
      <c r="DC220" s="128">
        <v>0</v>
      </c>
      <c r="DD220" s="129">
        <v>7.4229661885707565E-2</v>
      </c>
      <c r="DE220" s="127">
        <v>0</v>
      </c>
      <c r="DF220" s="128">
        <v>0.56596851594799025</v>
      </c>
      <c r="DG220" s="128">
        <v>0</v>
      </c>
      <c r="DH220" s="129">
        <v>0.56596851594799025</v>
      </c>
      <c r="DI220" s="127">
        <v>0</v>
      </c>
      <c r="DJ220" s="128">
        <v>0</v>
      </c>
      <c r="DK220" s="128">
        <v>0</v>
      </c>
      <c r="DL220" s="129">
        <v>0</v>
      </c>
      <c r="DM220" s="160">
        <v>6.2786906250000016E-4</v>
      </c>
      <c r="DN220" s="108">
        <v>0</v>
      </c>
      <c r="DO220" s="108">
        <v>5.0239758310525703E-4</v>
      </c>
      <c r="DP220" s="108">
        <v>1.9064620698269115E-6</v>
      </c>
      <c r="DQ220" s="132">
        <v>1.235650173249162E-4</v>
      </c>
      <c r="DR220" s="302">
        <v>1.9429139052321432E-5</v>
      </c>
      <c r="DS220" s="133">
        <v>0</v>
      </c>
      <c r="DT220" s="133">
        <v>2.0351637050702124E-8</v>
      </c>
      <c r="DU220" s="133">
        <v>7.0544997883267466E-5</v>
      </c>
      <c r="DV220" s="133">
        <v>5.3787457392736064E-4</v>
      </c>
      <c r="DW220" s="133">
        <v>0</v>
      </c>
      <c r="DX220" s="161">
        <v>0.66066354265106275</v>
      </c>
      <c r="DY220" s="140">
        <v>0</v>
      </c>
      <c r="DZ220" s="140">
        <v>0.52863851222746105</v>
      </c>
      <c r="EA220" s="140">
        <v>2.006039252780869E-3</v>
      </c>
      <c r="EB220" s="140">
        <v>0.13001899117082083</v>
      </c>
      <c r="EC220" s="94">
        <v>2.0443950185818856E-2</v>
      </c>
      <c r="ED220" s="141">
        <v>0</v>
      </c>
      <c r="EE220" s="141">
        <v>2.1414631546152168E-5</v>
      </c>
      <c r="EF220" s="141">
        <v>7.4229661885707565E-2</v>
      </c>
      <c r="EG220" s="141">
        <v>0.56596851594799025</v>
      </c>
      <c r="EH220" s="141">
        <v>0</v>
      </c>
    </row>
    <row r="221" spans="1:138" outlineLevel="3" x14ac:dyDescent="0.2">
      <c r="A221" s="71">
        <v>191</v>
      </c>
      <c r="B221" s="56" t="s">
        <v>281</v>
      </c>
      <c r="C221" s="81" t="s">
        <v>291</v>
      </c>
      <c r="D221" s="70" t="s">
        <v>296</v>
      </c>
      <c r="E221" s="33">
        <v>23303.446</v>
      </c>
      <c r="F221" s="33">
        <v>195.66120000000001</v>
      </c>
      <c r="G221" s="59">
        <v>4.2345147031630503</v>
      </c>
      <c r="H221" s="59">
        <v>5.2970657822572997</v>
      </c>
      <c r="I221" s="59">
        <v>1.0746</v>
      </c>
      <c r="J221" s="59">
        <v>79.257000000000005</v>
      </c>
      <c r="K221" s="59">
        <v>74.686999999999998</v>
      </c>
      <c r="L221" s="449">
        <v>1.2000000000000001E-3</v>
      </c>
      <c r="M221" s="59">
        <v>1.1000000000000001</v>
      </c>
      <c r="N221" s="59">
        <v>0</v>
      </c>
      <c r="O221" s="38">
        <v>1</v>
      </c>
      <c r="P221" s="61">
        <v>1</v>
      </c>
      <c r="Q221" s="62">
        <v>0</v>
      </c>
      <c r="R221" s="35">
        <v>12.699708000000001</v>
      </c>
      <c r="S221" s="35">
        <v>0.65014600000000011</v>
      </c>
      <c r="T221" s="35">
        <v>13.349854000000001</v>
      </c>
      <c r="U221" s="35">
        <v>13.349854000000001</v>
      </c>
      <c r="V221" s="63">
        <v>0</v>
      </c>
      <c r="W221" s="35">
        <v>0</v>
      </c>
      <c r="X221" s="35">
        <v>5</v>
      </c>
      <c r="Y221" s="35">
        <v>0</v>
      </c>
      <c r="Z221" s="35">
        <v>0.03</v>
      </c>
      <c r="AA221" s="35">
        <v>0</v>
      </c>
      <c r="AB221" s="63">
        <v>5.03</v>
      </c>
      <c r="AC221" s="159">
        <v>0</v>
      </c>
      <c r="AD221" s="283">
        <v>0.65424550000000004</v>
      </c>
      <c r="AE221" s="283">
        <v>0</v>
      </c>
      <c r="AF221" s="284">
        <v>0.65424550000000004</v>
      </c>
      <c r="AG221" s="107"/>
      <c r="AH221" s="108"/>
      <c r="AI221" s="102">
        <v>0</v>
      </c>
      <c r="AJ221" s="109">
        <v>0</v>
      </c>
      <c r="AK221" s="107">
        <v>0</v>
      </c>
      <c r="AL221" s="108">
        <v>0</v>
      </c>
      <c r="AM221" s="108">
        <v>0</v>
      </c>
      <c r="AN221" s="109">
        <v>0</v>
      </c>
      <c r="AO221" s="107">
        <v>0</v>
      </c>
      <c r="AP221" s="108">
        <v>0.65424550000000004</v>
      </c>
      <c r="AQ221" s="108">
        <v>0</v>
      </c>
      <c r="AR221" s="109">
        <v>0.65424550000000004</v>
      </c>
      <c r="AS221" s="107">
        <v>0</v>
      </c>
      <c r="AT221" s="108">
        <v>0</v>
      </c>
      <c r="AU221" s="108">
        <v>0</v>
      </c>
      <c r="AV221" s="109">
        <v>0</v>
      </c>
      <c r="AW221" s="64">
        <v>0</v>
      </c>
      <c r="AX221" s="65">
        <v>6.5424550000000012E-2</v>
      </c>
      <c r="AY221" s="65">
        <v>0</v>
      </c>
      <c r="AZ221" s="67">
        <v>6.5424550000000012E-2</v>
      </c>
      <c r="BA221" s="464"/>
      <c r="BB221" s="465"/>
      <c r="BC221" s="466">
        <v>0</v>
      </c>
      <c r="BD221" s="467">
        <v>0</v>
      </c>
      <c r="BE221" s="464">
        <v>0</v>
      </c>
      <c r="BF221" s="465">
        <v>2.5026093432632044E-5</v>
      </c>
      <c r="BG221" s="465">
        <v>0</v>
      </c>
      <c r="BH221" s="468">
        <v>2.5026093432632044E-5</v>
      </c>
      <c r="BI221" s="464">
        <v>0</v>
      </c>
      <c r="BJ221" s="465">
        <v>6.5981352213351996E-2</v>
      </c>
      <c r="BK221" s="465">
        <v>0</v>
      </c>
      <c r="BL221" s="468">
        <v>6.5981352213351996E-2</v>
      </c>
      <c r="BM221" s="464">
        <v>0</v>
      </c>
      <c r="BN221" s="465">
        <v>0.52281457169321555</v>
      </c>
      <c r="BO221" s="465">
        <v>0</v>
      </c>
      <c r="BP221" s="468">
        <v>0.52281457169321555</v>
      </c>
      <c r="BQ221" s="464"/>
      <c r="BR221" s="465"/>
      <c r="BS221" s="465"/>
      <c r="BT221" s="468"/>
      <c r="BU221" s="266">
        <v>0</v>
      </c>
      <c r="BV221" s="267">
        <v>128.0104596246</v>
      </c>
      <c r="BW221" s="267">
        <v>0</v>
      </c>
      <c r="BX221" s="268">
        <v>128.0104596246</v>
      </c>
      <c r="BY221" s="121">
        <v>0</v>
      </c>
      <c r="BZ221" s="119">
        <v>0</v>
      </c>
      <c r="CA221" s="119">
        <v>0</v>
      </c>
      <c r="CB221" s="120">
        <v>0</v>
      </c>
      <c r="CC221" s="121">
        <v>0</v>
      </c>
      <c r="CD221" s="119">
        <v>0</v>
      </c>
      <c r="CE221" s="119">
        <v>0</v>
      </c>
      <c r="CF221" s="120">
        <v>0</v>
      </c>
      <c r="CG221" s="121">
        <v>0</v>
      </c>
      <c r="CH221" s="119">
        <v>128.0104596246</v>
      </c>
      <c r="CI221" s="119">
        <v>0</v>
      </c>
      <c r="CJ221" s="120">
        <v>128.0104596246</v>
      </c>
      <c r="CK221" s="121">
        <v>0</v>
      </c>
      <c r="CL221" s="119">
        <v>0</v>
      </c>
      <c r="CM221" s="119">
        <v>0</v>
      </c>
      <c r="CN221" s="120">
        <v>0</v>
      </c>
      <c r="CO221" s="41">
        <v>0</v>
      </c>
      <c r="CP221" s="33">
        <v>12.801045962460003</v>
      </c>
      <c r="CQ221" s="33">
        <v>0</v>
      </c>
      <c r="CR221" s="42">
        <v>12.801045962460003</v>
      </c>
      <c r="CS221" s="127">
        <v>0</v>
      </c>
      <c r="CT221" s="128">
        <v>0</v>
      </c>
      <c r="CU221" s="128">
        <v>0</v>
      </c>
      <c r="CV221" s="129">
        <v>0</v>
      </c>
      <c r="CW221" s="127">
        <v>0</v>
      </c>
      <c r="CX221" s="128">
        <v>4.896635472340905E-3</v>
      </c>
      <c r="CY221" s="128">
        <v>0</v>
      </c>
      <c r="CZ221" s="129">
        <v>4.896635472340905E-3</v>
      </c>
      <c r="DA221" s="127">
        <v>0</v>
      </c>
      <c r="DB221" s="128">
        <v>12.909990551687107</v>
      </c>
      <c r="DC221" s="128">
        <v>0</v>
      </c>
      <c r="DD221" s="129">
        <v>12.909990551687107</v>
      </c>
      <c r="DE221" s="127">
        <v>0</v>
      </c>
      <c r="DF221" s="128">
        <v>102.29452647498059</v>
      </c>
      <c r="DG221" s="128">
        <v>0</v>
      </c>
      <c r="DH221" s="129">
        <v>102.29452647498059</v>
      </c>
      <c r="DI221" s="127">
        <v>0</v>
      </c>
      <c r="DJ221" s="128">
        <v>0</v>
      </c>
      <c r="DK221" s="128">
        <v>0</v>
      </c>
      <c r="DL221" s="129">
        <v>0</v>
      </c>
      <c r="DM221" s="160">
        <v>0.65424550000000004</v>
      </c>
      <c r="DN221" s="108">
        <v>0</v>
      </c>
      <c r="DO221" s="108">
        <v>0</v>
      </c>
      <c r="DP221" s="108">
        <v>0.65424550000000004</v>
      </c>
      <c r="DQ221" s="132">
        <v>0</v>
      </c>
      <c r="DR221" s="302">
        <v>6.5424550000000012E-2</v>
      </c>
      <c r="DS221" s="133">
        <v>0</v>
      </c>
      <c r="DT221" s="133">
        <v>2.5026093432632044E-5</v>
      </c>
      <c r="DU221" s="133">
        <v>6.5981352213351996E-2</v>
      </c>
      <c r="DV221" s="133">
        <v>0.52281457169321555</v>
      </c>
      <c r="DW221" s="133">
        <v>0</v>
      </c>
      <c r="DX221" s="161">
        <v>128.0104596246</v>
      </c>
      <c r="DY221" s="140">
        <v>0</v>
      </c>
      <c r="DZ221" s="140">
        <v>0</v>
      </c>
      <c r="EA221" s="140">
        <v>128.0104596246</v>
      </c>
      <c r="EB221" s="140">
        <v>0</v>
      </c>
      <c r="EC221" s="94">
        <v>12.801045962460003</v>
      </c>
      <c r="ED221" s="141">
        <v>0</v>
      </c>
      <c r="EE221" s="141">
        <v>4.896635472340905E-3</v>
      </c>
      <c r="EF221" s="141">
        <v>12.909990551687107</v>
      </c>
      <c r="EG221" s="141">
        <v>102.29452647498059</v>
      </c>
      <c r="EH221" s="141">
        <v>0</v>
      </c>
    </row>
    <row r="222" spans="1:138" outlineLevel="3" x14ac:dyDescent="0.2">
      <c r="A222" s="71">
        <v>192</v>
      </c>
      <c r="B222" s="56" t="s">
        <v>281</v>
      </c>
      <c r="C222" s="81" t="s">
        <v>291</v>
      </c>
      <c r="D222" s="36" t="s">
        <v>297</v>
      </c>
      <c r="E222" s="33">
        <v>49608.451000000001</v>
      </c>
      <c r="F222" s="33">
        <v>455.27020000000005</v>
      </c>
      <c r="G222" s="59">
        <v>2.91300362720215</v>
      </c>
      <c r="H222" s="59">
        <v>3.7419246762223599</v>
      </c>
      <c r="I222" s="59">
        <v>1.2557</v>
      </c>
      <c r="J222" s="59">
        <v>81.424999999999997</v>
      </c>
      <c r="K222" s="59">
        <v>81.936000000000007</v>
      </c>
      <c r="L222" s="449">
        <v>1E-4</v>
      </c>
      <c r="M222" s="59">
        <v>1.7</v>
      </c>
      <c r="N222" s="59">
        <v>2.2022038290643731</v>
      </c>
      <c r="O222" s="38">
        <v>1</v>
      </c>
      <c r="P222" s="61">
        <v>1</v>
      </c>
      <c r="Q222" s="62">
        <v>0</v>
      </c>
      <c r="R222" s="35">
        <v>0</v>
      </c>
      <c r="S222" s="35">
        <v>0</v>
      </c>
      <c r="T222" s="35">
        <v>0</v>
      </c>
      <c r="U222" s="35">
        <v>0</v>
      </c>
      <c r="V222" s="63">
        <v>0</v>
      </c>
      <c r="W222" s="35">
        <v>0</v>
      </c>
      <c r="X222" s="35">
        <v>7.4999999999999997E-2</v>
      </c>
      <c r="Y222" s="35">
        <v>0</v>
      </c>
      <c r="Z222" s="35">
        <v>0.03</v>
      </c>
      <c r="AA222" s="35">
        <v>0</v>
      </c>
      <c r="AB222" s="63">
        <v>0.105</v>
      </c>
      <c r="AC222" s="159">
        <v>0</v>
      </c>
      <c r="AD222" s="283">
        <v>1.7810531250000004E-4</v>
      </c>
      <c r="AE222" s="283">
        <v>0</v>
      </c>
      <c r="AF222" s="284">
        <v>1.7810531250000004E-4</v>
      </c>
      <c r="AG222" s="107"/>
      <c r="AH222" s="108"/>
      <c r="AI222" s="102">
        <v>0</v>
      </c>
      <c r="AJ222" s="109">
        <v>0</v>
      </c>
      <c r="AK222" s="107">
        <v>0</v>
      </c>
      <c r="AL222" s="108">
        <v>1.4241242569412607E-4</v>
      </c>
      <c r="AM222" s="108">
        <v>0</v>
      </c>
      <c r="AN222" s="109">
        <v>1.4241242569412607E-4</v>
      </c>
      <c r="AO222" s="107">
        <v>0</v>
      </c>
      <c r="AP222" s="108">
        <v>6.6645666381004335E-7</v>
      </c>
      <c r="AQ222" s="108">
        <v>0</v>
      </c>
      <c r="AR222" s="109">
        <v>6.6645666381004335E-7</v>
      </c>
      <c r="AS222" s="107">
        <v>0</v>
      </c>
      <c r="AT222" s="108">
        <v>3.5026430142063908E-5</v>
      </c>
      <c r="AU222" s="108">
        <v>0</v>
      </c>
      <c r="AV222" s="109">
        <v>3.5026430142063908E-5</v>
      </c>
      <c r="AW222" s="64">
        <v>0</v>
      </c>
      <c r="AX222" s="65">
        <v>0</v>
      </c>
      <c r="AY222" s="65">
        <v>0</v>
      </c>
      <c r="AZ222" s="67">
        <v>0</v>
      </c>
      <c r="BA222" s="464"/>
      <c r="BB222" s="465"/>
      <c r="BC222" s="466">
        <v>0</v>
      </c>
      <c r="BD222" s="467">
        <v>0</v>
      </c>
      <c r="BE222" s="464">
        <v>0</v>
      </c>
      <c r="BF222" s="465">
        <v>5.9054096989428943E-9</v>
      </c>
      <c r="BG222" s="465">
        <v>0</v>
      </c>
      <c r="BH222" s="468">
        <v>5.9054096989428943E-9</v>
      </c>
      <c r="BI222" s="464">
        <v>0</v>
      </c>
      <c r="BJ222" s="465">
        <v>2.0320842877073925E-5</v>
      </c>
      <c r="BK222" s="465">
        <v>0</v>
      </c>
      <c r="BL222" s="468">
        <v>2.0320842877073925E-5</v>
      </c>
      <c r="BM222" s="464">
        <v>0</v>
      </c>
      <c r="BN222" s="465">
        <v>1.5777856421322718E-4</v>
      </c>
      <c r="BO222" s="465">
        <v>0</v>
      </c>
      <c r="BP222" s="468">
        <v>1.5777856421322718E-4</v>
      </c>
      <c r="BQ222" s="464"/>
      <c r="BR222" s="465"/>
      <c r="BS222" s="465"/>
      <c r="BT222" s="468"/>
      <c r="BU222" s="266">
        <v>0</v>
      </c>
      <c r="BV222" s="267">
        <v>8.1086041242937529E-2</v>
      </c>
      <c r="BW222" s="267">
        <v>0</v>
      </c>
      <c r="BX222" s="268">
        <v>8.1086041242937529E-2</v>
      </c>
      <c r="BY222" s="121">
        <v>0</v>
      </c>
      <c r="BZ222" s="119">
        <v>0</v>
      </c>
      <c r="CA222" s="119">
        <v>0</v>
      </c>
      <c r="CB222" s="120">
        <v>0</v>
      </c>
      <c r="CC222" s="121">
        <v>0</v>
      </c>
      <c r="CD222" s="119">
        <v>6.483613352824992E-2</v>
      </c>
      <c r="CE222" s="119">
        <v>0</v>
      </c>
      <c r="CF222" s="120">
        <v>6.483613352824992E-2</v>
      </c>
      <c r="CG222" s="121">
        <v>0</v>
      </c>
      <c r="CH222" s="119">
        <v>3.0341785862413121E-4</v>
      </c>
      <c r="CI222" s="119">
        <v>0</v>
      </c>
      <c r="CJ222" s="120">
        <v>3.0341785862413121E-4</v>
      </c>
      <c r="CK222" s="121">
        <v>0</v>
      </c>
      <c r="CL222" s="119">
        <v>1.5946489856063464E-2</v>
      </c>
      <c r="CM222" s="119">
        <v>0</v>
      </c>
      <c r="CN222" s="120">
        <v>1.5946489856063464E-2</v>
      </c>
      <c r="CO222" s="41">
        <v>0</v>
      </c>
      <c r="CP222" s="33">
        <v>0</v>
      </c>
      <c r="CQ222" s="33">
        <v>0</v>
      </c>
      <c r="CR222" s="42">
        <v>0</v>
      </c>
      <c r="CS222" s="127">
        <v>0</v>
      </c>
      <c r="CT222" s="128">
        <v>0</v>
      </c>
      <c r="CU222" s="128">
        <v>0</v>
      </c>
      <c r="CV222" s="129">
        <v>0</v>
      </c>
      <c r="CW222" s="127">
        <v>0</v>
      </c>
      <c r="CX222" s="128">
        <v>2.6885570547196716E-6</v>
      </c>
      <c r="CY222" s="128">
        <v>0</v>
      </c>
      <c r="CZ222" s="129">
        <v>2.6885570547196716E-6</v>
      </c>
      <c r="DA222" s="127">
        <v>0</v>
      </c>
      <c r="DB222" s="128">
        <v>9.2514742008140225E-3</v>
      </c>
      <c r="DC222" s="128">
        <v>0</v>
      </c>
      <c r="DD222" s="129">
        <v>9.2514742008140225E-3</v>
      </c>
      <c r="DE222" s="127">
        <v>0</v>
      </c>
      <c r="DF222" s="128">
        <v>7.1831878485068792E-2</v>
      </c>
      <c r="DG222" s="128">
        <v>0</v>
      </c>
      <c r="DH222" s="129">
        <v>7.1831878485068792E-2</v>
      </c>
      <c r="DI222" s="127">
        <v>0</v>
      </c>
      <c r="DJ222" s="128">
        <v>0</v>
      </c>
      <c r="DK222" s="128">
        <v>0</v>
      </c>
      <c r="DL222" s="129">
        <v>0</v>
      </c>
      <c r="DM222" s="160">
        <v>1.7810531250000004E-4</v>
      </c>
      <c r="DN222" s="108">
        <v>0</v>
      </c>
      <c r="DO222" s="108">
        <v>1.4241242569412607E-4</v>
      </c>
      <c r="DP222" s="108">
        <v>6.6645666381004335E-7</v>
      </c>
      <c r="DQ222" s="132">
        <v>3.5026430142063908E-5</v>
      </c>
      <c r="DR222" s="302">
        <v>0</v>
      </c>
      <c r="DS222" s="133">
        <v>0</v>
      </c>
      <c r="DT222" s="133">
        <v>5.9054096989428943E-9</v>
      </c>
      <c r="DU222" s="133">
        <v>2.0320842877073925E-5</v>
      </c>
      <c r="DV222" s="133">
        <v>1.5777856421322718E-4</v>
      </c>
      <c r="DW222" s="133">
        <v>0</v>
      </c>
      <c r="DX222" s="161">
        <v>8.1086041242937529E-2</v>
      </c>
      <c r="DY222" s="140">
        <v>0</v>
      </c>
      <c r="DZ222" s="140">
        <v>6.483613352824992E-2</v>
      </c>
      <c r="EA222" s="140">
        <v>3.0341785862413121E-4</v>
      </c>
      <c r="EB222" s="140">
        <v>1.5946489856063464E-2</v>
      </c>
      <c r="EC222" s="94">
        <v>0</v>
      </c>
      <c r="ED222" s="141">
        <v>0</v>
      </c>
      <c r="EE222" s="141">
        <v>2.6885570547196716E-6</v>
      </c>
      <c r="EF222" s="141">
        <v>9.2514742008140225E-3</v>
      </c>
      <c r="EG222" s="141">
        <v>7.1831878485068792E-2</v>
      </c>
      <c r="EH222" s="141">
        <v>0</v>
      </c>
    </row>
    <row r="223" spans="1:138" outlineLevel="3" x14ac:dyDescent="0.2">
      <c r="A223" s="71">
        <v>193</v>
      </c>
      <c r="B223" s="56" t="s">
        <v>281</v>
      </c>
      <c r="C223" s="81" t="s">
        <v>291</v>
      </c>
      <c r="D223" s="58" t="s">
        <v>298</v>
      </c>
      <c r="E223" s="33">
        <v>5299.5240000000003</v>
      </c>
      <c r="F223" s="33">
        <v>49.593200000000003</v>
      </c>
      <c r="G223" s="59">
        <v>1.7737755729581</v>
      </c>
      <c r="H223" s="59">
        <v>2.2520193860962001</v>
      </c>
      <c r="I223" s="59">
        <v>1.2330000000000001</v>
      </c>
      <c r="J223" s="59">
        <v>82.635000000000005</v>
      </c>
      <c r="K223" s="59">
        <v>100</v>
      </c>
      <c r="L223" s="449">
        <v>2.9999999999999997E-4</v>
      </c>
      <c r="M223" s="59">
        <v>1.1000000000000001</v>
      </c>
      <c r="N223" s="59">
        <v>2.685469377229734</v>
      </c>
      <c r="O223" s="38">
        <v>1</v>
      </c>
      <c r="P223" s="61">
        <v>1</v>
      </c>
      <c r="Q223" s="62">
        <v>3.5</v>
      </c>
      <c r="R223" s="35">
        <v>12.094170660000001</v>
      </c>
      <c r="S223" s="35">
        <v>0.43741467000000006</v>
      </c>
      <c r="T223" s="35">
        <v>12.531585330000002</v>
      </c>
      <c r="U223" s="35">
        <v>16.031585330000002</v>
      </c>
      <c r="V223" s="63">
        <v>0</v>
      </c>
      <c r="W223" s="35">
        <v>0</v>
      </c>
      <c r="X223" s="35">
        <v>3</v>
      </c>
      <c r="Y223" s="35">
        <v>0</v>
      </c>
      <c r="Z223" s="35">
        <v>0.03</v>
      </c>
      <c r="AA223" s="35">
        <v>0</v>
      </c>
      <c r="AB223" s="63">
        <v>3.03</v>
      </c>
      <c r="AC223" s="159">
        <v>0</v>
      </c>
      <c r="AD223" s="283">
        <v>0.22943182500000003</v>
      </c>
      <c r="AE223" s="283">
        <v>0.26203686250000002</v>
      </c>
      <c r="AF223" s="284">
        <v>0.49146868750000006</v>
      </c>
      <c r="AG223" s="107"/>
      <c r="AH223" s="108"/>
      <c r="AI223" s="102">
        <v>1.5553081250000005E-2</v>
      </c>
      <c r="AJ223" s="109">
        <v>1.5553081250000005E-2</v>
      </c>
      <c r="AK223" s="107">
        <v>0</v>
      </c>
      <c r="AL223" s="108">
        <v>0.18372729143006405</v>
      </c>
      <c r="AM223" s="108">
        <v>2.4734480992981686E-2</v>
      </c>
      <c r="AN223" s="109">
        <v>0.20846177242304575</v>
      </c>
      <c r="AO223" s="107">
        <v>0</v>
      </c>
      <c r="AP223" s="108">
        <v>5.1668491768745717E-4</v>
      </c>
      <c r="AQ223" s="108">
        <v>5.5508625373328589E-4</v>
      </c>
      <c r="AR223" s="109">
        <v>1.0717711714207431E-3</v>
      </c>
      <c r="AS223" s="107">
        <v>0</v>
      </c>
      <c r="AT223" s="108">
        <v>4.5187848652248494E-2</v>
      </c>
      <c r="AU223" s="108">
        <v>0.22119421400328507</v>
      </c>
      <c r="AV223" s="109">
        <v>0.26638206265553355</v>
      </c>
      <c r="AW223" s="64">
        <v>0</v>
      </c>
      <c r="AX223" s="65">
        <v>0.21796023374999998</v>
      </c>
      <c r="AY223" s="65">
        <v>0.24893501937500004</v>
      </c>
      <c r="AZ223" s="67">
        <v>0.46689525312500002</v>
      </c>
      <c r="BA223" s="464"/>
      <c r="BB223" s="465"/>
      <c r="BC223" s="466">
        <v>7.7765406250000042E-4</v>
      </c>
      <c r="BD223" s="467">
        <v>7.7765406250000042E-4</v>
      </c>
      <c r="BE223" s="464">
        <v>0</v>
      </c>
      <c r="BF223" s="465">
        <v>2.19448701686467E-7</v>
      </c>
      <c r="BG223" s="465">
        <v>7.7634646548577636E-4</v>
      </c>
      <c r="BH223" s="468">
        <v>7.7656591418746282E-4</v>
      </c>
      <c r="BI223" s="464">
        <v>0</v>
      </c>
      <c r="BJ223" s="465">
        <v>1.3236215703652844E-3</v>
      </c>
      <c r="BK223" s="465">
        <v>1.5141597094324184E-4</v>
      </c>
      <c r="BL223" s="468">
        <v>1.4750375413085262E-3</v>
      </c>
      <c r="BM223" s="464">
        <v>0</v>
      </c>
      <c r="BN223" s="465">
        <v>1.0147750230933056E-2</v>
      </c>
      <c r="BO223" s="465">
        <v>1.1396426626071003E-2</v>
      </c>
      <c r="BP223" s="468">
        <v>2.154417685700406E-2</v>
      </c>
      <c r="BQ223" s="464"/>
      <c r="BR223" s="465"/>
      <c r="BS223" s="465"/>
      <c r="BT223" s="468"/>
      <c r="BU223" s="266">
        <v>0</v>
      </c>
      <c r="BV223" s="267">
        <v>11.378258383590003</v>
      </c>
      <c r="BW223" s="267">
        <v>12.995246529335002</v>
      </c>
      <c r="BX223" s="268">
        <v>24.373504912925004</v>
      </c>
      <c r="BY223" s="121">
        <v>0</v>
      </c>
      <c r="BZ223" s="119">
        <v>0</v>
      </c>
      <c r="CA223" s="119">
        <v>0.77132706904750026</v>
      </c>
      <c r="CB223" s="120">
        <v>0.77132706904750026</v>
      </c>
      <c r="CC223" s="121">
        <v>0</v>
      </c>
      <c r="CD223" s="119">
        <v>9.1116243093494536</v>
      </c>
      <c r="CE223" s="119">
        <v>1.2266620627811395</v>
      </c>
      <c r="CF223" s="120">
        <v>10.338286372130593</v>
      </c>
      <c r="CG223" s="121">
        <v>0</v>
      </c>
      <c r="CH223" s="119">
        <v>2.5624058459857602E-2</v>
      </c>
      <c r="CI223" s="119">
        <v>2.7528503598645594E-2</v>
      </c>
      <c r="CJ223" s="120">
        <v>5.3152562058503196E-2</v>
      </c>
      <c r="CK223" s="121">
        <v>0</v>
      </c>
      <c r="CL223" s="119">
        <v>2.2410100157806903</v>
      </c>
      <c r="CM223" s="119">
        <v>10.969728893907718</v>
      </c>
      <c r="CN223" s="120">
        <v>13.210738909688407</v>
      </c>
      <c r="CO223" s="41">
        <v>0</v>
      </c>
      <c r="CP223" s="33">
        <v>10.8093454644105</v>
      </c>
      <c r="CQ223" s="33">
        <v>12.345484202868253</v>
      </c>
      <c r="CR223" s="42">
        <v>23.154829667278751</v>
      </c>
      <c r="CS223" s="127">
        <v>0</v>
      </c>
      <c r="CT223" s="128">
        <v>0</v>
      </c>
      <c r="CU223" s="128">
        <v>3.8566353452375024E-2</v>
      </c>
      <c r="CV223" s="129">
        <v>3.8566353452375024E-2</v>
      </c>
      <c r="CW223" s="127">
        <v>0</v>
      </c>
      <c r="CX223" s="128">
        <v>1.0883163352477296E-5</v>
      </c>
      <c r="CY223" s="128">
        <v>3.8501505532129207E-2</v>
      </c>
      <c r="CZ223" s="129">
        <v>3.8512388695481681E-2</v>
      </c>
      <c r="DA223" s="127">
        <v>0</v>
      </c>
      <c r="DB223" s="128">
        <v>6.5642629263439625E-2</v>
      </c>
      <c r="DC223" s="128">
        <v>7.509202530182381E-3</v>
      </c>
      <c r="DD223" s="129">
        <v>7.3151831793622002E-2</v>
      </c>
      <c r="DE223" s="127">
        <v>0</v>
      </c>
      <c r="DF223" s="128">
        <v>0.5032594067527093</v>
      </c>
      <c r="DG223" s="128">
        <v>0.56518526495206456</v>
      </c>
      <c r="DH223" s="129">
        <v>1.0684446717047738</v>
      </c>
      <c r="DI223" s="127">
        <v>0</v>
      </c>
      <c r="DJ223" s="128">
        <v>0</v>
      </c>
      <c r="DK223" s="128">
        <v>0</v>
      </c>
      <c r="DL223" s="129">
        <v>0</v>
      </c>
      <c r="DM223" s="160">
        <v>0.49146868750000006</v>
      </c>
      <c r="DN223" s="108">
        <v>1.5553081250000005E-2</v>
      </c>
      <c r="DO223" s="108">
        <v>0.20846177242304575</v>
      </c>
      <c r="DP223" s="108">
        <v>1.0717711714207431E-3</v>
      </c>
      <c r="DQ223" s="132">
        <v>0.26638206265553355</v>
      </c>
      <c r="DR223" s="302">
        <v>0.46689525312500002</v>
      </c>
      <c r="DS223" s="133">
        <v>7.7765406250000042E-4</v>
      </c>
      <c r="DT223" s="133">
        <v>7.7656591418746282E-4</v>
      </c>
      <c r="DU223" s="133">
        <v>1.4750375413085262E-3</v>
      </c>
      <c r="DV223" s="133">
        <v>2.154417685700406E-2</v>
      </c>
      <c r="DW223" s="133">
        <v>0</v>
      </c>
      <c r="DX223" s="161">
        <v>24.373504912925004</v>
      </c>
      <c r="DY223" s="140">
        <v>0.77132706904750026</v>
      </c>
      <c r="DZ223" s="140">
        <v>10.338286372130593</v>
      </c>
      <c r="EA223" s="140">
        <v>5.3152562058503196E-2</v>
      </c>
      <c r="EB223" s="140">
        <v>13.210738909688407</v>
      </c>
      <c r="EC223" s="94">
        <v>23.154829667278751</v>
      </c>
      <c r="ED223" s="141">
        <v>3.8566353452375024E-2</v>
      </c>
      <c r="EE223" s="141">
        <v>3.8512388695481681E-2</v>
      </c>
      <c r="EF223" s="141">
        <v>7.3151831793622002E-2</v>
      </c>
      <c r="EG223" s="141">
        <v>1.0684446717047738</v>
      </c>
      <c r="EH223" s="141">
        <v>0</v>
      </c>
    </row>
    <row r="224" spans="1:138" outlineLevel="2" x14ac:dyDescent="0.2">
      <c r="A224" s="71"/>
      <c r="B224" s="56"/>
      <c r="C224" s="82" t="s">
        <v>299</v>
      </c>
      <c r="D224" s="58"/>
      <c r="E224" s="33">
        <v>213416.375</v>
      </c>
      <c r="F224" s="33">
        <v>1837.6360000000002</v>
      </c>
      <c r="G224" s="59">
        <v>2.5810616510584059</v>
      </c>
      <c r="H224" s="59">
        <v>3.4300379488375872</v>
      </c>
      <c r="I224" s="59">
        <v>1.3162930299471713</v>
      </c>
      <c r="J224" s="59">
        <v>82.374405382458761</v>
      </c>
      <c r="K224" s="59">
        <v>87.312283909544661</v>
      </c>
      <c r="L224" s="449">
        <v>9.1870003635105091E-4</v>
      </c>
      <c r="M224" s="59">
        <v>1.2035302638825101</v>
      </c>
      <c r="N224" s="59">
        <v>1.8995077864003123</v>
      </c>
      <c r="O224" s="59">
        <v>1</v>
      </c>
      <c r="P224" s="61"/>
      <c r="Q224" s="62">
        <v>0.30737660777215942</v>
      </c>
      <c r="R224" s="35">
        <v>2.6312081391526942</v>
      </c>
      <c r="S224" s="35">
        <v>0</v>
      </c>
      <c r="T224" s="35">
        <v>0</v>
      </c>
      <c r="U224" s="35">
        <v>2.9385847469248536</v>
      </c>
      <c r="V224" s="63">
        <v>0</v>
      </c>
      <c r="W224" s="35">
        <v>0</v>
      </c>
      <c r="X224" s="35">
        <v>0.81342998286929502</v>
      </c>
      <c r="Y224" s="35">
        <v>3.6792923081611366E-3</v>
      </c>
      <c r="Z224" s="35">
        <v>0.03</v>
      </c>
      <c r="AA224" s="35">
        <v>1.2453162701971446E-5</v>
      </c>
      <c r="AB224" s="63">
        <v>0.84712172834015809</v>
      </c>
      <c r="AC224" s="159">
        <v>0</v>
      </c>
      <c r="AD224" s="283">
        <v>8.7401263688395875E-2</v>
      </c>
      <c r="AE224" s="283">
        <v>2.7008395832085356E-2</v>
      </c>
      <c r="AF224" s="284">
        <v>0.11440965952048124</v>
      </c>
      <c r="AG224" s="107"/>
      <c r="AH224" s="108"/>
      <c r="AI224" s="102">
        <v>1.7574762900677832E-3</v>
      </c>
      <c r="AJ224" s="109">
        <v>1.7574762900677832E-3</v>
      </c>
      <c r="AK224" s="107">
        <v>0</v>
      </c>
      <c r="AL224" s="108">
        <v>1.3915382502185384E-2</v>
      </c>
      <c r="AM224" s="108">
        <v>2.6899005459000555E-3</v>
      </c>
      <c r="AN224" s="109">
        <v>1.660528304808544E-2</v>
      </c>
      <c r="AO224" s="107">
        <v>0</v>
      </c>
      <c r="AP224" s="108">
        <v>6.971041295072708E-2</v>
      </c>
      <c r="AQ224" s="108">
        <v>6.8296650909778359E-5</v>
      </c>
      <c r="AR224" s="109">
        <v>6.977870960163686E-2</v>
      </c>
      <c r="AS224" s="107">
        <v>0</v>
      </c>
      <c r="AT224" s="108">
        <v>3.7754682354833981E-3</v>
      </c>
      <c r="AU224" s="108">
        <v>2.2492722345207741E-2</v>
      </c>
      <c r="AV224" s="109">
        <v>2.6268190580691138E-2</v>
      </c>
      <c r="AW224" s="64">
        <v>0</v>
      </c>
      <c r="AX224" s="65">
        <v>2.206050245070219E-2</v>
      </c>
      <c r="AY224" s="65">
        <v>2.561228961711582E-2</v>
      </c>
      <c r="AZ224" s="67">
        <v>4.7672792067818007E-2</v>
      </c>
      <c r="BA224" s="464"/>
      <c r="BB224" s="465"/>
      <c r="BC224" s="466">
        <v>8.8031475628130534E-5</v>
      </c>
      <c r="BD224" s="467">
        <v>8.8031475628130534E-5</v>
      </c>
      <c r="BE224" s="464">
        <v>0</v>
      </c>
      <c r="BF224" s="465">
        <v>2.7401537654726083E-6</v>
      </c>
      <c r="BG224" s="465">
        <v>8.7871122478234138E-5</v>
      </c>
      <c r="BH224" s="468">
        <v>9.0611276243706746E-5</v>
      </c>
      <c r="BI224" s="464">
        <v>0</v>
      </c>
      <c r="BJ224" s="465">
        <v>7.3049894213710687E-3</v>
      </c>
      <c r="BK224" s="465">
        <v>1.6021241614938873E-5</v>
      </c>
      <c r="BL224" s="468">
        <v>7.3210106629860074E-3</v>
      </c>
      <c r="BM224" s="464">
        <v>0</v>
      </c>
      <c r="BN224" s="465">
        <v>5.803303166255714E-2</v>
      </c>
      <c r="BO224" s="465">
        <v>1.204182375248232E-3</v>
      </c>
      <c r="BP224" s="468">
        <v>5.9237214037805373E-2</v>
      </c>
      <c r="BQ224" s="464"/>
      <c r="BR224" s="465"/>
      <c r="BS224" s="465"/>
      <c r="BT224" s="468"/>
      <c r="BU224" s="266">
        <v>0</v>
      </c>
      <c r="BV224" s="267">
        <v>160.61170859928905</v>
      </c>
      <c r="BW224" s="267">
        <v>49.631600483290015</v>
      </c>
      <c r="BX224" s="268">
        <v>210.24330908257909</v>
      </c>
      <c r="BY224" s="121">
        <v>0</v>
      </c>
      <c r="BZ224" s="119">
        <v>0</v>
      </c>
      <c r="CA224" s="119">
        <v>3.2296016997750012</v>
      </c>
      <c r="CB224" s="120">
        <v>3.2296016997750012</v>
      </c>
      <c r="CC224" s="121">
        <v>0</v>
      </c>
      <c r="CD224" s="119">
        <v>25.571407839785945</v>
      </c>
      <c r="CE224" s="119">
        <v>4.9430580795655947</v>
      </c>
      <c r="CF224" s="120">
        <v>30.51446591935154</v>
      </c>
      <c r="CG224" s="121">
        <v>0</v>
      </c>
      <c r="CH224" s="119">
        <v>128.10236441312233</v>
      </c>
      <c r="CI224" s="119">
        <v>0.12550438439124148</v>
      </c>
      <c r="CJ224" s="120">
        <v>128.22786879751357</v>
      </c>
      <c r="CK224" s="121">
        <v>0</v>
      </c>
      <c r="CL224" s="119">
        <v>6.9379363463807708</v>
      </c>
      <c r="CM224" s="119">
        <v>41.333436319558174</v>
      </c>
      <c r="CN224" s="120">
        <v>48.271372665938948</v>
      </c>
      <c r="CO224" s="41">
        <v>0</v>
      </c>
      <c r="CP224" s="33">
        <v>40.539173481498572</v>
      </c>
      <c r="CQ224" s="33">
        <v>47.066065442838251</v>
      </c>
      <c r="CR224" s="42">
        <v>87.605238924336817</v>
      </c>
      <c r="CS224" s="127">
        <v>0</v>
      </c>
      <c r="CT224" s="128">
        <v>0</v>
      </c>
      <c r="CU224" s="128">
        <v>0.16176980874737529</v>
      </c>
      <c r="CV224" s="129">
        <v>0.16176980874737529</v>
      </c>
      <c r="CW224" s="127">
        <v>0</v>
      </c>
      <c r="CX224" s="128">
        <v>5.0354052049680223E-3</v>
      </c>
      <c r="CY224" s="128">
        <v>0.16147513802641228</v>
      </c>
      <c r="CZ224" s="129">
        <v>0.16651054323138031</v>
      </c>
      <c r="DA224" s="127">
        <v>0</v>
      </c>
      <c r="DB224" s="128">
        <v>13.423911540330646</v>
      </c>
      <c r="DC224" s="128">
        <v>2.9441210356309814E-2</v>
      </c>
      <c r="DD224" s="129">
        <v>13.453352750686957</v>
      </c>
      <c r="DE224" s="127">
        <v>0</v>
      </c>
      <c r="DF224" s="128">
        <v>106.64358817225487</v>
      </c>
      <c r="DG224" s="128">
        <v>2.2128488833216604</v>
      </c>
      <c r="DH224" s="129">
        <v>108.85643705557652</v>
      </c>
      <c r="DI224" s="127">
        <v>0</v>
      </c>
      <c r="DJ224" s="128">
        <v>0</v>
      </c>
      <c r="DK224" s="128">
        <v>0</v>
      </c>
      <c r="DL224" s="129">
        <v>0</v>
      </c>
      <c r="DM224" s="160">
        <v>0.11440965952048124</v>
      </c>
      <c r="DN224" s="108">
        <v>1.7574762900677832E-3</v>
      </c>
      <c r="DO224" s="108">
        <v>1.660528304808544E-2</v>
      </c>
      <c r="DP224" s="108">
        <v>6.977870960163686E-2</v>
      </c>
      <c r="DQ224" s="132">
        <v>2.6268190580691138E-2</v>
      </c>
      <c r="DR224" s="302">
        <v>4.7672792067818007E-2</v>
      </c>
      <c r="DS224" s="133">
        <v>8.8031475628130534E-5</v>
      </c>
      <c r="DT224" s="133">
        <v>9.0611276243706746E-5</v>
      </c>
      <c r="DU224" s="133">
        <v>7.3210106629860074E-3</v>
      </c>
      <c r="DV224" s="133">
        <v>5.9237214037805373E-2</v>
      </c>
      <c r="DW224" s="133">
        <v>0</v>
      </c>
      <c r="DX224" s="161">
        <v>210.24330908257909</v>
      </c>
      <c r="DY224" s="140">
        <v>3.2296016997750012</v>
      </c>
      <c r="DZ224" s="140">
        <v>30.51446591935154</v>
      </c>
      <c r="EA224" s="140">
        <v>128.22786879751357</v>
      </c>
      <c r="EB224" s="140">
        <v>48.271372665938948</v>
      </c>
      <c r="EC224" s="94">
        <v>87.605238924336817</v>
      </c>
      <c r="ED224" s="141">
        <v>0.16176980874737529</v>
      </c>
      <c r="EE224" s="141">
        <v>0.16651054323138031</v>
      </c>
      <c r="EF224" s="141">
        <v>13.453352750686957</v>
      </c>
      <c r="EG224" s="141">
        <v>108.85643705557652</v>
      </c>
      <c r="EH224" s="141">
        <v>0</v>
      </c>
    </row>
    <row r="225" spans="1:138" outlineLevel="3" x14ac:dyDescent="0.2">
      <c r="A225" s="71">
        <v>194</v>
      </c>
      <c r="B225" s="56" t="s">
        <v>281</v>
      </c>
      <c r="C225" s="81" t="s">
        <v>300</v>
      </c>
      <c r="D225" s="32" t="s">
        <v>301</v>
      </c>
      <c r="E225" s="33">
        <v>874.15800000000002</v>
      </c>
      <c r="F225" s="33">
        <v>18.1114</v>
      </c>
      <c r="G225" s="59">
        <v>16.0162006232975</v>
      </c>
      <c r="H225" s="59">
        <v>19.899084411415199</v>
      </c>
      <c r="I225" s="59">
        <v>2.605</v>
      </c>
      <c r="J225" s="59">
        <v>69.722999999999999</v>
      </c>
      <c r="K225" s="59">
        <v>51.828000000000003</v>
      </c>
      <c r="L225" s="449">
        <v>4.2000000000000006E-3</v>
      </c>
      <c r="M225" s="59">
        <v>10.199999999999999</v>
      </c>
      <c r="N225" s="59">
        <v>12.144795035999081</v>
      </c>
      <c r="O225" s="38">
        <v>0.62516709033202167</v>
      </c>
      <c r="P225" s="61">
        <v>1</v>
      </c>
      <c r="Q225" s="62">
        <v>0</v>
      </c>
      <c r="R225" s="35">
        <v>31.263141000000001</v>
      </c>
      <c r="S225" s="35">
        <v>3.8684295</v>
      </c>
      <c r="T225" s="35">
        <v>35.131570500000002</v>
      </c>
      <c r="U225" s="35">
        <v>35.131570500000002</v>
      </c>
      <c r="V225" s="63">
        <v>0</v>
      </c>
      <c r="W225" s="35">
        <v>0</v>
      </c>
      <c r="X225" s="35">
        <v>7.4999999999999997E-2</v>
      </c>
      <c r="Y225" s="35">
        <v>0</v>
      </c>
      <c r="Z225" s="35">
        <v>0.03</v>
      </c>
      <c r="AA225" s="35">
        <v>0</v>
      </c>
      <c r="AB225" s="63">
        <v>0.105</v>
      </c>
      <c r="AC225" s="159">
        <v>0</v>
      </c>
      <c r="AD225" s="283">
        <v>1.7147981250000002E-3</v>
      </c>
      <c r="AE225" s="283">
        <v>0</v>
      </c>
      <c r="AF225" s="284">
        <v>1.7147981250000002E-3</v>
      </c>
      <c r="AG225" s="107"/>
      <c r="AH225" s="108"/>
      <c r="AI225" s="102">
        <v>0</v>
      </c>
      <c r="AJ225" s="109">
        <v>0</v>
      </c>
      <c r="AK225" s="107">
        <v>0</v>
      </c>
      <c r="AL225" s="108">
        <v>1.3489099254418123E-3</v>
      </c>
      <c r="AM225" s="108">
        <v>0</v>
      </c>
      <c r="AN225" s="109">
        <v>1.3489099254418123E-3</v>
      </c>
      <c r="AO225" s="107">
        <v>0</v>
      </c>
      <c r="AP225" s="108">
        <v>3.4122912637911691E-5</v>
      </c>
      <c r="AQ225" s="108">
        <v>0</v>
      </c>
      <c r="AR225" s="109">
        <v>3.4122912637911691E-5</v>
      </c>
      <c r="AS225" s="107">
        <v>0</v>
      </c>
      <c r="AT225" s="108">
        <v>3.3176528692027631E-4</v>
      </c>
      <c r="AU225" s="108">
        <v>0</v>
      </c>
      <c r="AV225" s="109">
        <v>3.3176528692027631E-4</v>
      </c>
      <c r="AW225" s="64">
        <v>0</v>
      </c>
      <c r="AX225" s="65">
        <v>0</v>
      </c>
      <c r="AY225" s="65">
        <v>0</v>
      </c>
      <c r="AZ225" s="67">
        <v>0</v>
      </c>
      <c r="BA225" s="464"/>
      <c r="BB225" s="465"/>
      <c r="BC225" s="466">
        <v>0</v>
      </c>
      <c r="BD225" s="467">
        <v>0</v>
      </c>
      <c r="BE225" s="464">
        <v>0</v>
      </c>
      <c r="BF225" s="465">
        <v>5.0578233578127223E-4</v>
      </c>
      <c r="BG225" s="465">
        <v>0</v>
      </c>
      <c r="BH225" s="468">
        <v>5.0578233578127223E-4</v>
      </c>
      <c r="BI225" s="464">
        <v>0</v>
      </c>
      <c r="BJ225" s="465">
        <v>1.231715768679211E-4</v>
      </c>
      <c r="BK225" s="465">
        <v>0</v>
      </c>
      <c r="BL225" s="468">
        <v>1.231715768679211E-4</v>
      </c>
      <c r="BM225" s="464">
        <v>0</v>
      </c>
      <c r="BN225" s="465">
        <v>1.0858442123508069E-3</v>
      </c>
      <c r="BO225" s="465">
        <v>0</v>
      </c>
      <c r="BP225" s="468">
        <v>1.0858442123508069E-3</v>
      </c>
      <c r="BQ225" s="464"/>
      <c r="BR225" s="465"/>
      <c r="BS225" s="465"/>
      <c r="BT225" s="468"/>
      <c r="BU225" s="266">
        <v>0</v>
      </c>
      <c r="BV225" s="267">
        <v>3.1057394761125002E-2</v>
      </c>
      <c r="BW225" s="267">
        <v>0</v>
      </c>
      <c r="BX225" s="268">
        <v>3.1057394761125002E-2</v>
      </c>
      <c r="BY225" s="121">
        <v>0</v>
      </c>
      <c r="BZ225" s="119">
        <v>0</v>
      </c>
      <c r="CA225" s="119">
        <v>0</v>
      </c>
      <c r="CB225" s="120">
        <v>0</v>
      </c>
      <c r="CC225" s="121">
        <v>0</v>
      </c>
      <c r="CD225" s="119">
        <v>2.443064722364684E-2</v>
      </c>
      <c r="CE225" s="119">
        <v>0</v>
      </c>
      <c r="CF225" s="120">
        <v>2.443064722364684E-2</v>
      </c>
      <c r="CG225" s="121">
        <v>0</v>
      </c>
      <c r="CH225" s="119">
        <v>6.1801371995027382E-4</v>
      </c>
      <c r="CI225" s="119">
        <v>0</v>
      </c>
      <c r="CJ225" s="120">
        <v>6.1801371995027382E-4</v>
      </c>
      <c r="CK225" s="121">
        <v>0</v>
      </c>
      <c r="CL225" s="119">
        <v>6.0087338175278922E-3</v>
      </c>
      <c r="CM225" s="119">
        <v>0</v>
      </c>
      <c r="CN225" s="120">
        <v>6.0087338175278922E-3</v>
      </c>
      <c r="CO225" s="41">
        <v>0</v>
      </c>
      <c r="CP225" s="33">
        <v>0</v>
      </c>
      <c r="CQ225" s="33">
        <v>0</v>
      </c>
      <c r="CR225" s="42">
        <v>0</v>
      </c>
      <c r="CS225" s="127">
        <v>0</v>
      </c>
      <c r="CT225" s="128">
        <v>0</v>
      </c>
      <c r="CU225" s="128">
        <v>0</v>
      </c>
      <c r="CV225" s="129">
        <v>0</v>
      </c>
      <c r="CW225" s="127">
        <v>0</v>
      </c>
      <c r="CX225" s="128">
        <v>9.1604261962689344E-3</v>
      </c>
      <c r="CY225" s="128">
        <v>0</v>
      </c>
      <c r="CZ225" s="129">
        <v>9.1604261962689344E-3</v>
      </c>
      <c r="DA225" s="127">
        <v>0</v>
      </c>
      <c r="DB225" s="128">
        <v>2.2308096972856661E-3</v>
      </c>
      <c r="DC225" s="128">
        <v>0</v>
      </c>
      <c r="DD225" s="129">
        <v>2.2308096972856661E-3</v>
      </c>
      <c r="DE225" s="127">
        <v>0</v>
      </c>
      <c r="DF225" s="128">
        <v>1.9666158867570404E-2</v>
      </c>
      <c r="DG225" s="128">
        <v>0</v>
      </c>
      <c r="DH225" s="129">
        <v>1.9666158867570404E-2</v>
      </c>
      <c r="DI225" s="127">
        <v>0</v>
      </c>
      <c r="DJ225" s="128">
        <v>0</v>
      </c>
      <c r="DK225" s="128">
        <v>0</v>
      </c>
      <c r="DL225" s="129">
        <v>0</v>
      </c>
      <c r="DM225" s="160">
        <v>1.7147981250000002E-3</v>
      </c>
      <c r="DN225" s="108">
        <v>0</v>
      </c>
      <c r="DO225" s="108">
        <v>1.3489099254418123E-3</v>
      </c>
      <c r="DP225" s="108">
        <v>3.4122912637911691E-5</v>
      </c>
      <c r="DQ225" s="132">
        <v>3.3176528692027631E-4</v>
      </c>
      <c r="DR225" s="302">
        <v>0</v>
      </c>
      <c r="DS225" s="133">
        <v>0</v>
      </c>
      <c r="DT225" s="133">
        <v>5.0578233578127223E-4</v>
      </c>
      <c r="DU225" s="133">
        <v>1.231715768679211E-4</v>
      </c>
      <c r="DV225" s="133">
        <v>1.0858442123508069E-3</v>
      </c>
      <c r="DW225" s="133">
        <v>0</v>
      </c>
      <c r="DX225" s="161">
        <v>3.1057394761125002E-2</v>
      </c>
      <c r="DY225" s="140">
        <v>0</v>
      </c>
      <c r="DZ225" s="140">
        <v>2.443064722364684E-2</v>
      </c>
      <c r="EA225" s="140">
        <v>6.1801371995027382E-4</v>
      </c>
      <c r="EB225" s="140">
        <v>6.0087338175278922E-3</v>
      </c>
      <c r="EC225" s="94">
        <v>0</v>
      </c>
      <c r="ED225" s="141">
        <v>0</v>
      </c>
      <c r="EE225" s="141">
        <v>9.1604261962689344E-3</v>
      </c>
      <c r="EF225" s="141">
        <v>2.2308096972856661E-3</v>
      </c>
      <c r="EG225" s="141">
        <v>1.9666158867570404E-2</v>
      </c>
      <c r="EH225" s="141">
        <v>0</v>
      </c>
    </row>
    <row r="226" spans="1:138" outlineLevel="3" x14ac:dyDescent="0.2">
      <c r="A226" s="71">
        <v>195</v>
      </c>
      <c r="B226" s="56" t="s">
        <v>281</v>
      </c>
      <c r="C226" s="81" t="s">
        <v>300</v>
      </c>
      <c r="D226" s="36" t="s">
        <v>302</v>
      </c>
      <c r="E226" s="33">
        <v>273.77499999999998</v>
      </c>
      <c r="F226" s="33">
        <v>4.5465999999999998</v>
      </c>
      <c r="G226" s="59">
        <v>6.9053582268778797</v>
      </c>
      <c r="H226" s="59">
        <v>7.5756043391435002</v>
      </c>
      <c r="I226" s="59">
        <v>2.0708000000000002</v>
      </c>
      <c r="J226" s="59">
        <v>76.12</v>
      </c>
      <c r="K226" s="59">
        <v>56.478999999999999</v>
      </c>
      <c r="L226" s="449">
        <v>4.1999999999999997E-3</v>
      </c>
      <c r="M226" s="59">
        <v>13.2</v>
      </c>
      <c r="N226" s="59">
        <v>0</v>
      </c>
      <c r="O226" s="38">
        <v>1</v>
      </c>
      <c r="P226" s="61">
        <v>1</v>
      </c>
      <c r="Q226" s="62">
        <v>0</v>
      </c>
      <c r="R226" s="35">
        <v>16</v>
      </c>
      <c r="S226" s="35">
        <v>0.64</v>
      </c>
      <c r="T226" s="35">
        <v>16.64</v>
      </c>
      <c r="U226" s="35">
        <v>16.64</v>
      </c>
      <c r="V226" s="63">
        <v>0</v>
      </c>
      <c r="W226" s="35">
        <v>0</v>
      </c>
      <c r="X226" s="35">
        <v>7.4999999999999997E-2</v>
      </c>
      <c r="Y226" s="35">
        <v>0</v>
      </c>
      <c r="Z226" s="35">
        <v>0.03</v>
      </c>
      <c r="AA226" s="35">
        <v>0</v>
      </c>
      <c r="AB226" s="63">
        <v>0.105</v>
      </c>
      <c r="AC226" s="159">
        <v>0</v>
      </c>
      <c r="AD226" s="283">
        <v>1.714798125E-3</v>
      </c>
      <c r="AE226" s="283">
        <v>0</v>
      </c>
      <c r="AF226" s="284">
        <v>1.714798125E-3</v>
      </c>
      <c r="AG226" s="107"/>
      <c r="AH226" s="108"/>
      <c r="AI226" s="102">
        <v>0</v>
      </c>
      <c r="AJ226" s="109">
        <v>0</v>
      </c>
      <c r="AK226" s="107">
        <v>0</v>
      </c>
      <c r="AL226" s="108">
        <v>1.3658706937882928E-3</v>
      </c>
      <c r="AM226" s="108">
        <v>0</v>
      </c>
      <c r="AN226" s="109">
        <v>1.3658706937882928E-3</v>
      </c>
      <c r="AO226" s="107">
        <v>0</v>
      </c>
      <c r="AP226" s="108">
        <v>1.2990632116505131E-5</v>
      </c>
      <c r="AQ226" s="108">
        <v>0</v>
      </c>
      <c r="AR226" s="109">
        <v>1.2990632116505131E-5</v>
      </c>
      <c r="AS226" s="107">
        <v>0</v>
      </c>
      <c r="AT226" s="108">
        <v>3.3593679909520201E-4</v>
      </c>
      <c r="AU226" s="108">
        <v>0</v>
      </c>
      <c r="AV226" s="109">
        <v>3.3593679909520201E-4</v>
      </c>
      <c r="AW226" s="64">
        <v>0</v>
      </c>
      <c r="AX226" s="65">
        <v>0</v>
      </c>
      <c r="AY226" s="65">
        <v>0</v>
      </c>
      <c r="AZ226" s="67">
        <v>0</v>
      </c>
      <c r="BA226" s="464"/>
      <c r="BB226" s="465"/>
      <c r="BC226" s="466">
        <v>0</v>
      </c>
      <c r="BD226" s="467">
        <v>0</v>
      </c>
      <c r="BE226" s="464">
        <v>0</v>
      </c>
      <c r="BF226" s="465">
        <v>4.5973471064065018E-8</v>
      </c>
      <c r="BG226" s="465">
        <v>0</v>
      </c>
      <c r="BH226" s="468">
        <v>4.5973471064065018E-8</v>
      </c>
      <c r="BI226" s="464">
        <v>0</v>
      </c>
      <c r="BJ226" s="465">
        <v>1.8699759099180958E-4</v>
      </c>
      <c r="BK226" s="465">
        <v>0</v>
      </c>
      <c r="BL226" s="468">
        <v>1.8699759099180958E-4</v>
      </c>
      <c r="BM226" s="464">
        <v>0</v>
      </c>
      <c r="BN226" s="465">
        <v>1.5277545605371264E-3</v>
      </c>
      <c r="BO226" s="465">
        <v>0</v>
      </c>
      <c r="BP226" s="468">
        <v>1.5277545605371264E-3</v>
      </c>
      <c r="BQ226" s="464"/>
      <c r="BR226" s="465"/>
      <c r="BS226" s="465"/>
      <c r="BT226" s="468"/>
      <c r="BU226" s="266">
        <v>0</v>
      </c>
      <c r="BV226" s="267">
        <v>7.7965011551249996E-3</v>
      </c>
      <c r="BW226" s="267">
        <v>0</v>
      </c>
      <c r="BX226" s="268">
        <v>7.7965011551249996E-3</v>
      </c>
      <c r="BY226" s="121">
        <v>0</v>
      </c>
      <c r="BZ226" s="119">
        <v>0</v>
      </c>
      <c r="CA226" s="119">
        <v>0</v>
      </c>
      <c r="CB226" s="120">
        <v>0</v>
      </c>
      <c r="CC226" s="121">
        <v>0</v>
      </c>
      <c r="CD226" s="119">
        <v>6.2100676963778518E-3</v>
      </c>
      <c r="CE226" s="119">
        <v>0</v>
      </c>
      <c r="CF226" s="120">
        <v>6.2100676963778518E-3</v>
      </c>
      <c r="CG226" s="121">
        <v>0</v>
      </c>
      <c r="CH226" s="119">
        <v>5.9063207980902228E-5</v>
      </c>
      <c r="CI226" s="119">
        <v>0</v>
      </c>
      <c r="CJ226" s="120">
        <v>5.9063207980902228E-5</v>
      </c>
      <c r="CK226" s="121">
        <v>0</v>
      </c>
      <c r="CL226" s="119">
        <v>1.5273702507662453E-3</v>
      </c>
      <c r="CM226" s="119">
        <v>0</v>
      </c>
      <c r="CN226" s="120">
        <v>1.5273702507662453E-3</v>
      </c>
      <c r="CO226" s="41">
        <v>0</v>
      </c>
      <c r="CP226" s="33">
        <v>0</v>
      </c>
      <c r="CQ226" s="33">
        <v>0</v>
      </c>
      <c r="CR226" s="42">
        <v>0</v>
      </c>
      <c r="CS226" s="127">
        <v>0</v>
      </c>
      <c r="CT226" s="128">
        <v>0</v>
      </c>
      <c r="CU226" s="128">
        <v>0</v>
      </c>
      <c r="CV226" s="129">
        <v>0</v>
      </c>
      <c r="CW226" s="127">
        <v>0</v>
      </c>
      <c r="CX226" s="128">
        <v>2.0902298353987799E-7</v>
      </c>
      <c r="CY226" s="128">
        <v>0</v>
      </c>
      <c r="CZ226" s="129">
        <v>2.0902298353987799E-7</v>
      </c>
      <c r="DA226" s="127">
        <v>0</v>
      </c>
      <c r="DB226" s="128">
        <v>8.5020324720336141E-4</v>
      </c>
      <c r="DC226" s="128">
        <v>0</v>
      </c>
      <c r="DD226" s="129">
        <v>8.5020324720336141E-4</v>
      </c>
      <c r="DE226" s="127">
        <v>0</v>
      </c>
      <c r="DF226" s="128">
        <v>6.9460888849380981E-3</v>
      </c>
      <c r="DG226" s="128">
        <v>0</v>
      </c>
      <c r="DH226" s="129">
        <v>6.9460888849380981E-3</v>
      </c>
      <c r="DI226" s="127">
        <v>0</v>
      </c>
      <c r="DJ226" s="128">
        <v>0</v>
      </c>
      <c r="DK226" s="128">
        <v>0</v>
      </c>
      <c r="DL226" s="129">
        <v>0</v>
      </c>
      <c r="DM226" s="160">
        <v>1.714798125E-3</v>
      </c>
      <c r="DN226" s="108">
        <v>0</v>
      </c>
      <c r="DO226" s="108">
        <v>1.3658706937882928E-3</v>
      </c>
      <c r="DP226" s="108">
        <v>1.2990632116505131E-5</v>
      </c>
      <c r="DQ226" s="132">
        <v>3.3593679909520201E-4</v>
      </c>
      <c r="DR226" s="302">
        <v>0</v>
      </c>
      <c r="DS226" s="133">
        <v>0</v>
      </c>
      <c r="DT226" s="133">
        <v>4.5973471064065018E-8</v>
      </c>
      <c r="DU226" s="133">
        <v>1.8699759099180958E-4</v>
      </c>
      <c r="DV226" s="133">
        <v>1.5277545605371264E-3</v>
      </c>
      <c r="DW226" s="133">
        <v>0</v>
      </c>
      <c r="DX226" s="161">
        <v>7.7965011551249996E-3</v>
      </c>
      <c r="DY226" s="140">
        <v>0</v>
      </c>
      <c r="DZ226" s="140">
        <v>6.2100676963778518E-3</v>
      </c>
      <c r="EA226" s="140">
        <v>5.9063207980902228E-5</v>
      </c>
      <c r="EB226" s="140">
        <v>1.5273702507662453E-3</v>
      </c>
      <c r="EC226" s="94">
        <v>0</v>
      </c>
      <c r="ED226" s="141">
        <v>0</v>
      </c>
      <c r="EE226" s="141">
        <v>2.0902298353987799E-7</v>
      </c>
      <c r="EF226" s="141">
        <v>8.5020324720336141E-4</v>
      </c>
      <c r="EG226" s="141">
        <v>6.9460888849380981E-3</v>
      </c>
      <c r="EH226" s="141">
        <v>0</v>
      </c>
    </row>
    <row r="227" spans="1:138" outlineLevel="3" x14ac:dyDescent="0.2">
      <c r="A227" s="71">
        <v>196</v>
      </c>
      <c r="B227" s="56" t="s">
        <v>281</v>
      </c>
      <c r="C227" s="81" t="s">
        <v>300</v>
      </c>
      <c r="D227" s="36" t="s">
        <v>303</v>
      </c>
      <c r="E227" s="33">
        <v>162.80699999999999</v>
      </c>
      <c r="F227" s="33">
        <v>2.8792</v>
      </c>
      <c r="G227" s="59">
        <v>9.7114259044782596</v>
      </c>
      <c r="H227" s="59">
        <v>11.232858679132001</v>
      </c>
      <c r="I227" s="59">
        <v>2.4192</v>
      </c>
      <c r="J227" s="59">
        <v>78.713999999999999</v>
      </c>
      <c r="K227" s="59">
        <v>94.099000000000004</v>
      </c>
      <c r="L227" s="449">
        <v>4.2000000000000006E-3</v>
      </c>
      <c r="M227" s="59">
        <v>3.9</v>
      </c>
      <c r="N227" s="59">
        <v>0</v>
      </c>
      <c r="O227" s="38">
        <v>1</v>
      </c>
      <c r="P227" s="61">
        <v>1</v>
      </c>
      <c r="Q227" s="62">
        <v>0</v>
      </c>
      <c r="R227" s="35">
        <v>1.98</v>
      </c>
      <c r="S227" s="35">
        <v>0.01</v>
      </c>
      <c r="T227" s="35">
        <v>1.99</v>
      </c>
      <c r="U227" s="35">
        <v>1.99</v>
      </c>
      <c r="V227" s="63">
        <v>0</v>
      </c>
      <c r="W227" s="35">
        <v>0</v>
      </c>
      <c r="X227" s="35">
        <v>7.4999999999999997E-2</v>
      </c>
      <c r="Y227" s="35">
        <v>0</v>
      </c>
      <c r="Z227" s="35">
        <v>0.03</v>
      </c>
      <c r="AA227" s="35">
        <v>0</v>
      </c>
      <c r="AB227" s="63">
        <v>0.105</v>
      </c>
      <c r="AC227" s="159">
        <v>0</v>
      </c>
      <c r="AD227" s="283">
        <v>1.7147981250000002E-3</v>
      </c>
      <c r="AE227" s="283">
        <v>0</v>
      </c>
      <c r="AF227" s="284">
        <v>1.7147981250000002E-3</v>
      </c>
      <c r="AG227" s="107"/>
      <c r="AH227" s="108"/>
      <c r="AI227" s="102">
        <v>0</v>
      </c>
      <c r="AJ227" s="109">
        <v>0</v>
      </c>
      <c r="AK227" s="107">
        <v>0</v>
      </c>
      <c r="AL227" s="108">
        <v>1.3608372257029042E-3</v>
      </c>
      <c r="AM227" s="108">
        <v>0</v>
      </c>
      <c r="AN227" s="109">
        <v>1.3608372257029042E-3</v>
      </c>
      <c r="AO227" s="107">
        <v>0</v>
      </c>
      <c r="AP227" s="108">
        <v>1.9262085001365477E-5</v>
      </c>
      <c r="AQ227" s="108">
        <v>0</v>
      </c>
      <c r="AR227" s="109">
        <v>1.9262085001365477E-5</v>
      </c>
      <c r="AS227" s="107">
        <v>0</v>
      </c>
      <c r="AT227" s="108">
        <v>3.3469881429573048E-4</v>
      </c>
      <c r="AU227" s="108">
        <v>0</v>
      </c>
      <c r="AV227" s="109">
        <v>3.3469881429573048E-4</v>
      </c>
      <c r="AW227" s="64">
        <v>0</v>
      </c>
      <c r="AX227" s="65">
        <v>0</v>
      </c>
      <c r="AY227" s="65">
        <v>0</v>
      </c>
      <c r="AZ227" s="67">
        <v>0</v>
      </c>
      <c r="BA227" s="464"/>
      <c r="BB227" s="465"/>
      <c r="BC227" s="466">
        <v>0</v>
      </c>
      <c r="BD227" s="467">
        <v>0</v>
      </c>
      <c r="BE227" s="464">
        <v>0</v>
      </c>
      <c r="BF227" s="465">
        <v>1.0435800277159132E-7</v>
      </c>
      <c r="BG227" s="465">
        <v>0</v>
      </c>
      <c r="BH227" s="468">
        <v>1.0435800277159132E-7</v>
      </c>
      <c r="BI227" s="464">
        <v>0</v>
      </c>
      <c r="BJ227" s="465">
        <v>1.9038447878451321E-4</v>
      </c>
      <c r="BK227" s="465">
        <v>0</v>
      </c>
      <c r="BL227" s="468">
        <v>1.9038447878451321E-4</v>
      </c>
      <c r="BM227" s="464">
        <v>0</v>
      </c>
      <c r="BN227" s="465">
        <v>1.5243092882127154E-3</v>
      </c>
      <c r="BO227" s="465">
        <v>0</v>
      </c>
      <c r="BP227" s="468">
        <v>1.5243092882127154E-3</v>
      </c>
      <c r="BQ227" s="464"/>
      <c r="BR227" s="465"/>
      <c r="BS227" s="465"/>
      <c r="BT227" s="468"/>
      <c r="BU227" s="266">
        <v>0</v>
      </c>
      <c r="BV227" s="267">
        <v>4.9372467615000004E-3</v>
      </c>
      <c r="BW227" s="267">
        <v>0</v>
      </c>
      <c r="BX227" s="268">
        <v>4.9372467615000004E-3</v>
      </c>
      <c r="BY227" s="121">
        <v>0</v>
      </c>
      <c r="BZ227" s="119">
        <v>0</v>
      </c>
      <c r="CA227" s="119">
        <v>0</v>
      </c>
      <c r="CB227" s="120">
        <v>0</v>
      </c>
      <c r="CC227" s="121">
        <v>0</v>
      </c>
      <c r="CD227" s="119">
        <v>3.9181225402438015E-3</v>
      </c>
      <c r="CE227" s="119">
        <v>0</v>
      </c>
      <c r="CF227" s="120">
        <v>3.9181225402438015E-3</v>
      </c>
      <c r="CG227" s="121">
        <v>0</v>
      </c>
      <c r="CH227" s="119">
        <v>5.5459395135931481E-5</v>
      </c>
      <c r="CI227" s="119">
        <v>0</v>
      </c>
      <c r="CJ227" s="120">
        <v>5.5459395135931481E-5</v>
      </c>
      <c r="CK227" s="121">
        <v>0</v>
      </c>
      <c r="CL227" s="119">
        <v>9.6366482612026717E-4</v>
      </c>
      <c r="CM227" s="119">
        <v>0</v>
      </c>
      <c r="CN227" s="120">
        <v>9.6366482612026717E-4</v>
      </c>
      <c r="CO227" s="41">
        <v>0</v>
      </c>
      <c r="CP227" s="33">
        <v>0</v>
      </c>
      <c r="CQ227" s="33">
        <v>0</v>
      </c>
      <c r="CR227" s="42">
        <v>0</v>
      </c>
      <c r="CS227" s="127">
        <v>0</v>
      </c>
      <c r="CT227" s="128">
        <v>0</v>
      </c>
      <c r="CU227" s="128">
        <v>0</v>
      </c>
      <c r="CV227" s="129">
        <v>0</v>
      </c>
      <c r="CW227" s="127">
        <v>0</v>
      </c>
      <c r="CX227" s="128">
        <v>3.0046756157996572E-7</v>
      </c>
      <c r="CY227" s="128">
        <v>0</v>
      </c>
      <c r="CZ227" s="129">
        <v>3.0046756157996572E-7</v>
      </c>
      <c r="DA227" s="127">
        <v>0</v>
      </c>
      <c r="DB227" s="128">
        <v>5.4815499131637049E-4</v>
      </c>
      <c r="DC227" s="128">
        <v>0</v>
      </c>
      <c r="DD227" s="129">
        <v>5.4815499131637049E-4</v>
      </c>
      <c r="DE227" s="127">
        <v>0</v>
      </c>
      <c r="DF227" s="128">
        <v>4.3887913026220502E-3</v>
      </c>
      <c r="DG227" s="128">
        <v>0</v>
      </c>
      <c r="DH227" s="129">
        <v>4.3887913026220502E-3</v>
      </c>
      <c r="DI227" s="127">
        <v>0</v>
      </c>
      <c r="DJ227" s="128">
        <v>0</v>
      </c>
      <c r="DK227" s="128">
        <v>0</v>
      </c>
      <c r="DL227" s="129">
        <v>0</v>
      </c>
      <c r="DM227" s="160">
        <v>1.7147981250000002E-3</v>
      </c>
      <c r="DN227" s="108">
        <v>0</v>
      </c>
      <c r="DO227" s="108">
        <v>1.3608372257029042E-3</v>
      </c>
      <c r="DP227" s="108">
        <v>1.9262085001365477E-5</v>
      </c>
      <c r="DQ227" s="132">
        <v>3.3469881429573048E-4</v>
      </c>
      <c r="DR227" s="302">
        <v>0</v>
      </c>
      <c r="DS227" s="133">
        <v>0</v>
      </c>
      <c r="DT227" s="133">
        <v>1.0435800277159132E-7</v>
      </c>
      <c r="DU227" s="133">
        <v>1.9038447878451321E-4</v>
      </c>
      <c r="DV227" s="133">
        <v>1.5243092882127154E-3</v>
      </c>
      <c r="DW227" s="133">
        <v>0</v>
      </c>
      <c r="DX227" s="161">
        <v>4.9372467615000004E-3</v>
      </c>
      <c r="DY227" s="140">
        <v>0</v>
      </c>
      <c r="DZ227" s="140">
        <v>3.9181225402438015E-3</v>
      </c>
      <c r="EA227" s="140">
        <v>5.5459395135931481E-5</v>
      </c>
      <c r="EB227" s="140">
        <v>9.6366482612026717E-4</v>
      </c>
      <c r="EC227" s="94">
        <v>0</v>
      </c>
      <c r="ED227" s="141">
        <v>0</v>
      </c>
      <c r="EE227" s="141">
        <v>3.0046756157996572E-7</v>
      </c>
      <c r="EF227" s="141">
        <v>5.4815499131637049E-4</v>
      </c>
      <c r="EG227" s="141">
        <v>4.3887913026220502E-3</v>
      </c>
      <c r="EH227" s="141">
        <v>0</v>
      </c>
    </row>
    <row r="228" spans="1:138" outlineLevel="3" x14ac:dyDescent="0.2">
      <c r="A228" s="71">
        <v>197</v>
      </c>
      <c r="B228" s="56" t="s">
        <v>281</v>
      </c>
      <c r="C228" s="81" t="s">
        <v>300</v>
      </c>
      <c r="D228" s="32" t="s">
        <v>304</v>
      </c>
      <c r="E228" s="33">
        <v>106.62</v>
      </c>
      <c r="F228" s="33">
        <v>3.1393999999999997</v>
      </c>
      <c r="G228" s="59">
        <v>46.685004503472598</v>
      </c>
      <c r="H228" s="59">
        <v>60.068382042173397</v>
      </c>
      <c r="I228" s="59">
        <v>3.7875000000000001</v>
      </c>
      <c r="J228" s="59">
        <v>65.745000000000005</v>
      </c>
      <c r="K228" s="59">
        <v>43.773000000000003</v>
      </c>
      <c r="L228" s="449">
        <v>4.1999999999999997E-3</v>
      </c>
      <c r="M228" s="59">
        <v>24.9</v>
      </c>
      <c r="N228" s="59">
        <v>16.676397221074343</v>
      </c>
      <c r="O228" s="38">
        <v>0.10871085803517855</v>
      </c>
      <c r="P228" s="61">
        <v>0</v>
      </c>
      <c r="Q228" s="62">
        <v>0</v>
      </c>
      <c r="R228" s="35">
        <v>1.9716840000000002</v>
      </c>
      <c r="S228" s="35">
        <v>1.4158E-2</v>
      </c>
      <c r="T228" s="35">
        <v>1.9858420000000001</v>
      </c>
      <c r="U228" s="35">
        <v>1.9858420000000001</v>
      </c>
      <c r="V228" s="63">
        <v>0</v>
      </c>
      <c r="W228" s="35">
        <v>0</v>
      </c>
      <c r="X228" s="35">
        <v>7.4999999999999997E-2</v>
      </c>
      <c r="Y228" s="35">
        <v>0</v>
      </c>
      <c r="Z228" s="35">
        <v>0.03</v>
      </c>
      <c r="AA228" s="35">
        <v>0</v>
      </c>
      <c r="AB228" s="63">
        <v>0.105</v>
      </c>
      <c r="AC228" s="159">
        <v>0</v>
      </c>
      <c r="AD228" s="283">
        <v>1.714798125E-3</v>
      </c>
      <c r="AE228" s="283">
        <v>0</v>
      </c>
      <c r="AF228" s="284">
        <v>1.714798125E-3</v>
      </c>
      <c r="AG228" s="107"/>
      <c r="AH228" s="108"/>
      <c r="AI228" s="102">
        <v>0</v>
      </c>
      <c r="AJ228" s="109">
        <v>0</v>
      </c>
      <c r="AK228" s="107">
        <v>0</v>
      </c>
      <c r="AL228" s="108">
        <v>1.2936250426197038E-3</v>
      </c>
      <c r="AM228" s="108">
        <v>0</v>
      </c>
      <c r="AN228" s="109">
        <v>1.2936250426197038E-3</v>
      </c>
      <c r="AO228" s="107">
        <v>0</v>
      </c>
      <c r="AP228" s="108">
        <v>1.0300514889770251E-4</v>
      </c>
      <c r="AQ228" s="108">
        <v>0</v>
      </c>
      <c r="AR228" s="109">
        <v>1.0300514889770251E-4</v>
      </c>
      <c r="AS228" s="107">
        <v>0</v>
      </c>
      <c r="AT228" s="108">
        <v>3.1816793348259358E-4</v>
      </c>
      <c r="AU228" s="108">
        <v>0</v>
      </c>
      <c r="AV228" s="109">
        <v>3.1816793348259358E-4</v>
      </c>
      <c r="AW228" s="64">
        <v>0</v>
      </c>
      <c r="AX228" s="65">
        <v>1.2786587090788512E-5</v>
      </c>
      <c r="AY228" s="65">
        <v>0</v>
      </c>
      <c r="AZ228" s="67">
        <v>1.2786587090788512E-5</v>
      </c>
      <c r="BA228" s="464"/>
      <c r="BB228" s="465"/>
      <c r="BC228" s="466">
        <v>0</v>
      </c>
      <c r="BD228" s="467">
        <v>0</v>
      </c>
      <c r="BE228" s="464">
        <v>0</v>
      </c>
      <c r="BF228" s="465">
        <v>1.1530869048094129E-3</v>
      </c>
      <c r="BG228" s="465">
        <v>0</v>
      </c>
      <c r="BH228" s="468">
        <v>1.1530869048094129E-3</v>
      </c>
      <c r="BI228" s="464">
        <v>0</v>
      </c>
      <c r="BJ228" s="465">
        <v>1.0905270315793848E-4</v>
      </c>
      <c r="BK228" s="465">
        <v>0</v>
      </c>
      <c r="BL228" s="468">
        <v>1.0905270315793848E-4</v>
      </c>
      <c r="BM228" s="464">
        <v>0</v>
      </c>
      <c r="BN228" s="465">
        <v>4.3987192994186E-4</v>
      </c>
      <c r="BO228" s="465">
        <v>0</v>
      </c>
      <c r="BP228" s="468">
        <v>4.3987192994186E-4</v>
      </c>
      <c r="BQ228" s="464"/>
      <c r="BR228" s="465"/>
      <c r="BS228" s="465"/>
      <c r="BT228" s="468"/>
      <c r="BU228" s="266">
        <v>0</v>
      </c>
      <c r="BV228" s="267">
        <v>5.3834372336249992E-3</v>
      </c>
      <c r="BW228" s="267">
        <v>0</v>
      </c>
      <c r="BX228" s="268">
        <v>5.3834372336249992E-3</v>
      </c>
      <c r="BY228" s="121">
        <v>0</v>
      </c>
      <c r="BZ228" s="119">
        <v>0</v>
      </c>
      <c r="CA228" s="119">
        <v>0</v>
      </c>
      <c r="CB228" s="120">
        <v>0</v>
      </c>
      <c r="CC228" s="121">
        <v>0</v>
      </c>
      <c r="CD228" s="119">
        <v>4.0612064588002976E-3</v>
      </c>
      <c r="CE228" s="119">
        <v>0</v>
      </c>
      <c r="CF228" s="120">
        <v>4.0612064588002976E-3</v>
      </c>
      <c r="CG228" s="121">
        <v>0</v>
      </c>
      <c r="CH228" s="119">
        <v>3.2337436444944726E-4</v>
      </c>
      <c r="CI228" s="119">
        <v>0</v>
      </c>
      <c r="CJ228" s="120">
        <v>3.2337436444944726E-4</v>
      </c>
      <c r="CK228" s="121">
        <v>0</v>
      </c>
      <c r="CL228" s="119">
        <v>9.9885641037525418E-4</v>
      </c>
      <c r="CM228" s="119">
        <v>0</v>
      </c>
      <c r="CN228" s="120">
        <v>9.9885641037525418E-4</v>
      </c>
      <c r="CO228" s="41">
        <v>0</v>
      </c>
      <c r="CP228" s="33">
        <v>4.0142211512821448E-5</v>
      </c>
      <c r="CQ228" s="33">
        <v>0</v>
      </c>
      <c r="CR228" s="42">
        <v>4.0142211512821448E-5</v>
      </c>
      <c r="CS228" s="127">
        <v>0</v>
      </c>
      <c r="CT228" s="128">
        <v>0</v>
      </c>
      <c r="CU228" s="128">
        <v>0</v>
      </c>
      <c r="CV228" s="129">
        <v>0</v>
      </c>
      <c r="CW228" s="127">
        <v>0</v>
      </c>
      <c r="CX228" s="128">
        <v>3.6200010289586708E-3</v>
      </c>
      <c r="CY228" s="128">
        <v>0</v>
      </c>
      <c r="CZ228" s="129">
        <v>3.6200010289586708E-3</v>
      </c>
      <c r="DA228" s="127">
        <v>0</v>
      </c>
      <c r="DB228" s="128">
        <v>3.4236005629403204E-4</v>
      </c>
      <c r="DC228" s="128">
        <v>0</v>
      </c>
      <c r="DD228" s="129">
        <v>3.4236005629403204E-4</v>
      </c>
      <c r="DE228" s="127">
        <v>0</v>
      </c>
      <c r="DF228" s="128">
        <v>1.3809339368594752E-3</v>
      </c>
      <c r="DG228" s="128">
        <v>0</v>
      </c>
      <c r="DH228" s="129">
        <v>1.3809339368594752E-3</v>
      </c>
      <c r="DI228" s="127">
        <v>0</v>
      </c>
      <c r="DJ228" s="128">
        <v>0</v>
      </c>
      <c r="DK228" s="128">
        <v>0</v>
      </c>
      <c r="DL228" s="129">
        <v>0</v>
      </c>
      <c r="DM228" s="160">
        <v>1.714798125E-3</v>
      </c>
      <c r="DN228" s="108">
        <v>0</v>
      </c>
      <c r="DO228" s="108">
        <v>1.2936250426197038E-3</v>
      </c>
      <c r="DP228" s="108">
        <v>1.0300514889770251E-4</v>
      </c>
      <c r="DQ228" s="132">
        <v>3.1816793348259358E-4</v>
      </c>
      <c r="DR228" s="302">
        <v>1.2786587090788512E-5</v>
      </c>
      <c r="DS228" s="133">
        <v>0</v>
      </c>
      <c r="DT228" s="133">
        <v>1.1530869048094129E-3</v>
      </c>
      <c r="DU228" s="133">
        <v>1.0905270315793848E-4</v>
      </c>
      <c r="DV228" s="133">
        <v>4.3987192994186E-4</v>
      </c>
      <c r="DW228" s="133">
        <v>0</v>
      </c>
      <c r="DX228" s="161">
        <v>5.3834372336249992E-3</v>
      </c>
      <c r="DY228" s="140">
        <v>0</v>
      </c>
      <c r="DZ228" s="140">
        <v>4.0612064588002976E-3</v>
      </c>
      <c r="EA228" s="140">
        <v>3.2337436444944726E-4</v>
      </c>
      <c r="EB228" s="140">
        <v>9.9885641037525418E-4</v>
      </c>
      <c r="EC228" s="94">
        <v>4.0142211512821448E-5</v>
      </c>
      <c r="ED228" s="141">
        <v>0</v>
      </c>
      <c r="EE228" s="141">
        <v>3.6200010289586708E-3</v>
      </c>
      <c r="EF228" s="141">
        <v>3.4236005629403204E-4</v>
      </c>
      <c r="EG228" s="141">
        <v>1.3809339368594752E-3</v>
      </c>
      <c r="EH228" s="141">
        <v>0</v>
      </c>
    </row>
    <row r="229" spans="1:138" outlineLevel="3" x14ac:dyDescent="0.2">
      <c r="A229" s="71">
        <v>198</v>
      </c>
      <c r="B229" s="56" t="s">
        <v>281</v>
      </c>
      <c r="C229" s="81" t="s">
        <v>300</v>
      </c>
      <c r="D229" s="32" t="s">
        <v>305</v>
      </c>
      <c r="E229" s="33">
        <v>103.51600000000001</v>
      </c>
      <c r="F229" s="33">
        <v>2.4510000000000001</v>
      </c>
      <c r="G229" s="59">
        <v>32.655560618226303</v>
      </c>
      <c r="H229" s="59">
        <v>40.0156805763664</v>
      </c>
      <c r="I229" s="59">
        <v>3.3254999999999999</v>
      </c>
      <c r="J229" s="59">
        <v>68.929000000000002</v>
      </c>
      <c r="K229" s="59">
        <v>22.297999999999998</v>
      </c>
      <c r="L229" s="449">
        <v>4.1999999999999997E-3</v>
      </c>
      <c r="M229" s="59">
        <v>20.2</v>
      </c>
      <c r="N229" s="59">
        <v>18.396798160624133</v>
      </c>
      <c r="O229" s="38">
        <v>0.19856867421159929</v>
      </c>
      <c r="P229" s="61">
        <v>0</v>
      </c>
      <c r="Q229" s="62">
        <v>0</v>
      </c>
      <c r="R229" s="35">
        <v>1.9716840000000002</v>
      </c>
      <c r="S229" s="35">
        <v>1.4158E-2</v>
      </c>
      <c r="T229" s="35">
        <v>1.9858420000000001</v>
      </c>
      <c r="U229" s="35">
        <v>1.9858420000000001</v>
      </c>
      <c r="V229" s="63">
        <v>0</v>
      </c>
      <c r="W229" s="35">
        <v>0</v>
      </c>
      <c r="X229" s="35">
        <v>7.4999999999999997E-2</v>
      </c>
      <c r="Y229" s="35">
        <v>0</v>
      </c>
      <c r="Z229" s="35">
        <v>0.03</v>
      </c>
      <c r="AA229" s="35">
        <v>0</v>
      </c>
      <c r="AB229" s="63">
        <v>0.105</v>
      </c>
      <c r="AC229" s="159">
        <v>0</v>
      </c>
      <c r="AD229" s="283">
        <v>1.714798125E-3</v>
      </c>
      <c r="AE229" s="283">
        <v>0</v>
      </c>
      <c r="AF229" s="284">
        <v>1.714798125E-3</v>
      </c>
      <c r="AG229" s="107"/>
      <c r="AH229" s="108"/>
      <c r="AI229" s="102">
        <v>0</v>
      </c>
      <c r="AJ229" s="109">
        <v>0</v>
      </c>
      <c r="AK229" s="107">
        <v>0</v>
      </c>
      <c r="AL229" s="108">
        <v>1.3212235149901786E-3</v>
      </c>
      <c r="AM229" s="108">
        <v>0</v>
      </c>
      <c r="AN229" s="109">
        <v>1.3212235149901786E-3</v>
      </c>
      <c r="AO229" s="107">
        <v>0</v>
      </c>
      <c r="AP229" s="108">
        <v>6.8618814022952058E-5</v>
      </c>
      <c r="AQ229" s="108">
        <v>0</v>
      </c>
      <c r="AR229" s="109">
        <v>6.8618814022952058E-5</v>
      </c>
      <c r="AS229" s="107">
        <v>0</v>
      </c>
      <c r="AT229" s="108">
        <v>3.2495579598686923E-4</v>
      </c>
      <c r="AU229" s="108">
        <v>0</v>
      </c>
      <c r="AV229" s="109">
        <v>3.2495579598686923E-4</v>
      </c>
      <c r="AW229" s="64">
        <v>0</v>
      </c>
      <c r="AX229" s="65">
        <v>9.6536796732373698E-6</v>
      </c>
      <c r="AY229" s="65">
        <v>0</v>
      </c>
      <c r="AZ229" s="67">
        <v>9.6536796732373698E-6</v>
      </c>
      <c r="BA229" s="464"/>
      <c r="BB229" s="465"/>
      <c r="BC229" s="466">
        <v>0</v>
      </c>
      <c r="BD229" s="467">
        <v>0</v>
      </c>
      <c r="BE229" s="464">
        <v>0</v>
      </c>
      <c r="BF229" s="465">
        <v>1.0589673175536286E-3</v>
      </c>
      <c r="BG229" s="465">
        <v>0</v>
      </c>
      <c r="BH229" s="468">
        <v>1.0589673175536286E-3</v>
      </c>
      <c r="BI229" s="464">
        <v>0</v>
      </c>
      <c r="BJ229" s="465">
        <v>8.8769852060192154E-5</v>
      </c>
      <c r="BK229" s="465">
        <v>0</v>
      </c>
      <c r="BL229" s="468">
        <v>8.8769852060192154E-5</v>
      </c>
      <c r="BM229" s="464">
        <v>0</v>
      </c>
      <c r="BN229" s="465">
        <v>5.5740727571294184E-4</v>
      </c>
      <c r="BO229" s="465">
        <v>0</v>
      </c>
      <c r="BP229" s="468">
        <v>5.5740727571294184E-4</v>
      </c>
      <c r="BQ229" s="464"/>
      <c r="BR229" s="465"/>
      <c r="BS229" s="465"/>
      <c r="BT229" s="468"/>
      <c r="BU229" s="266">
        <v>0</v>
      </c>
      <c r="BV229" s="267">
        <v>4.2029702043749999E-3</v>
      </c>
      <c r="BW229" s="267">
        <v>0</v>
      </c>
      <c r="BX229" s="268">
        <v>4.2029702043749999E-3</v>
      </c>
      <c r="BY229" s="121">
        <v>0</v>
      </c>
      <c r="BZ229" s="119">
        <v>0</v>
      </c>
      <c r="CA229" s="119">
        <v>0</v>
      </c>
      <c r="CB229" s="120">
        <v>0</v>
      </c>
      <c r="CC229" s="121">
        <v>0</v>
      </c>
      <c r="CD229" s="119">
        <v>3.2383188352409276E-3</v>
      </c>
      <c r="CE229" s="119">
        <v>0</v>
      </c>
      <c r="CF229" s="120">
        <v>3.2383188352409276E-3</v>
      </c>
      <c r="CG229" s="121">
        <v>0</v>
      </c>
      <c r="CH229" s="119">
        <v>1.681847131702555E-4</v>
      </c>
      <c r="CI229" s="119">
        <v>0</v>
      </c>
      <c r="CJ229" s="120">
        <v>1.681847131702555E-4</v>
      </c>
      <c r="CK229" s="121">
        <v>0</v>
      </c>
      <c r="CL229" s="119">
        <v>7.9646665596381648E-4</v>
      </c>
      <c r="CM229" s="119">
        <v>0</v>
      </c>
      <c r="CN229" s="120">
        <v>7.9646665596381648E-4</v>
      </c>
      <c r="CO229" s="41">
        <v>0</v>
      </c>
      <c r="CP229" s="33">
        <v>2.3661168879104795E-5</v>
      </c>
      <c r="CQ229" s="33">
        <v>0</v>
      </c>
      <c r="CR229" s="42">
        <v>2.3661168879104795E-5</v>
      </c>
      <c r="CS229" s="127">
        <v>0</v>
      </c>
      <c r="CT229" s="128">
        <v>0</v>
      </c>
      <c r="CU229" s="128">
        <v>0</v>
      </c>
      <c r="CV229" s="129">
        <v>0</v>
      </c>
      <c r="CW229" s="127">
        <v>0</v>
      </c>
      <c r="CX229" s="128">
        <v>2.595528895323944E-3</v>
      </c>
      <c r="CY229" s="128">
        <v>0</v>
      </c>
      <c r="CZ229" s="129">
        <v>2.595528895323944E-3</v>
      </c>
      <c r="DA229" s="127">
        <v>0</v>
      </c>
      <c r="DB229" s="128">
        <v>2.1757490739953098E-4</v>
      </c>
      <c r="DC229" s="128">
        <v>0</v>
      </c>
      <c r="DD229" s="129">
        <v>2.1757490739953098E-4</v>
      </c>
      <c r="DE229" s="127">
        <v>0</v>
      </c>
      <c r="DF229" s="128">
        <v>1.3662052327724206E-3</v>
      </c>
      <c r="DG229" s="128">
        <v>0</v>
      </c>
      <c r="DH229" s="129">
        <v>1.3662052327724206E-3</v>
      </c>
      <c r="DI229" s="127">
        <v>0</v>
      </c>
      <c r="DJ229" s="128">
        <v>0</v>
      </c>
      <c r="DK229" s="128">
        <v>0</v>
      </c>
      <c r="DL229" s="129">
        <v>0</v>
      </c>
      <c r="DM229" s="160">
        <v>1.714798125E-3</v>
      </c>
      <c r="DN229" s="108">
        <v>0</v>
      </c>
      <c r="DO229" s="108">
        <v>1.3212235149901786E-3</v>
      </c>
      <c r="DP229" s="108">
        <v>6.8618814022952058E-5</v>
      </c>
      <c r="DQ229" s="132">
        <v>3.2495579598686923E-4</v>
      </c>
      <c r="DR229" s="302">
        <v>9.6536796732373698E-6</v>
      </c>
      <c r="DS229" s="133">
        <v>0</v>
      </c>
      <c r="DT229" s="133">
        <v>1.0589673175536286E-3</v>
      </c>
      <c r="DU229" s="133">
        <v>8.8769852060192154E-5</v>
      </c>
      <c r="DV229" s="133">
        <v>5.5740727571294184E-4</v>
      </c>
      <c r="DW229" s="133">
        <v>0</v>
      </c>
      <c r="DX229" s="161">
        <v>4.2029702043749999E-3</v>
      </c>
      <c r="DY229" s="140">
        <v>0</v>
      </c>
      <c r="DZ229" s="140">
        <v>3.2383188352409276E-3</v>
      </c>
      <c r="EA229" s="140">
        <v>1.681847131702555E-4</v>
      </c>
      <c r="EB229" s="140">
        <v>7.9646665596381648E-4</v>
      </c>
      <c r="EC229" s="94">
        <v>2.3661168879104795E-5</v>
      </c>
      <c r="ED229" s="141">
        <v>0</v>
      </c>
      <c r="EE229" s="141">
        <v>2.595528895323944E-3</v>
      </c>
      <c r="EF229" s="141">
        <v>2.1757490739953098E-4</v>
      </c>
      <c r="EG229" s="141">
        <v>1.3662052327724206E-3</v>
      </c>
      <c r="EH229" s="141">
        <v>0</v>
      </c>
    </row>
    <row r="230" spans="1:138" outlineLevel="3" x14ac:dyDescent="0.2">
      <c r="A230" s="71">
        <v>199</v>
      </c>
      <c r="B230" s="56" t="s">
        <v>281</v>
      </c>
      <c r="C230" s="81" t="s">
        <v>300</v>
      </c>
      <c r="D230" s="36" t="s">
        <v>306</v>
      </c>
      <c r="E230" s="33">
        <v>253.12899999999999</v>
      </c>
      <c r="F230" s="33">
        <v>3.9905999999999997</v>
      </c>
      <c r="G230" s="59">
        <v>13.1406007446438</v>
      </c>
      <c r="H230" s="59">
        <v>15.238856889211901</v>
      </c>
      <c r="I230" s="59">
        <v>2.1339000000000001</v>
      </c>
      <c r="J230" s="59">
        <v>76.191999999999993</v>
      </c>
      <c r="K230" s="59">
        <v>67.272999999999996</v>
      </c>
      <c r="L230" s="449">
        <v>4.1999999999999997E-3</v>
      </c>
      <c r="M230" s="59">
        <v>13.2</v>
      </c>
      <c r="N230" s="59">
        <v>0</v>
      </c>
      <c r="O230" s="38">
        <v>0.85822558929512238</v>
      </c>
      <c r="P230" s="61">
        <v>0</v>
      </c>
      <c r="Q230" s="62">
        <v>0</v>
      </c>
      <c r="R230" s="35">
        <v>31.395</v>
      </c>
      <c r="S230" s="35">
        <v>3.8025000000000002</v>
      </c>
      <c r="T230" s="35">
        <v>35.197499999999998</v>
      </c>
      <c r="U230" s="35">
        <v>35.197499999999998</v>
      </c>
      <c r="V230" s="63">
        <v>0</v>
      </c>
      <c r="W230" s="35">
        <v>0</v>
      </c>
      <c r="X230" s="35">
        <v>7.4999999999999997E-2</v>
      </c>
      <c r="Y230" s="35">
        <v>0</v>
      </c>
      <c r="Z230" s="35">
        <v>0.03</v>
      </c>
      <c r="AA230" s="35">
        <v>0</v>
      </c>
      <c r="AB230" s="63">
        <v>0.105</v>
      </c>
      <c r="AC230" s="159">
        <v>0</v>
      </c>
      <c r="AD230" s="283">
        <v>1.714798125E-3</v>
      </c>
      <c r="AE230" s="283">
        <v>0</v>
      </c>
      <c r="AF230" s="284">
        <v>1.714798125E-3</v>
      </c>
      <c r="AG230" s="107"/>
      <c r="AH230" s="108"/>
      <c r="AI230" s="102">
        <v>0</v>
      </c>
      <c r="AJ230" s="109">
        <v>0</v>
      </c>
      <c r="AK230" s="107">
        <v>0</v>
      </c>
      <c r="AL230" s="108">
        <v>1.3553237824840147E-3</v>
      </c>
      <c r="AM230" s="108">
        <v>0</v>
      </c>
      <c r="AN230" s="109">
        <v>1.3553237824840147E-3</v>
      </c>
      <c r="AO230" s="107">
        <v>0</v>
      </c>
      <c r="AP230" s="108">
        <v>2.613156322076416E-5</v>
      </c>
      <c r="AQ230" s="108">
        <v>0</v>
      </c>
      <c r="AR230" s="109">
        <v>2.613156322076416E-5</v>
      </c>
      <c r="AS230" s="107">
        <v>0</v>
      </c>
      <c r="AT230" s="108">
        <v>3.3334277929522111E-4</v>
      </c>
      <c r="AU230" s="108">
        <v>0</v>
      </c>
      <c r="AV230" s="109">
        <v>3.3334277929522111E-4</v>
      </c>
      <c r="AW230" s="64">
        <v>0</v>
      </c>
      <c r="AX230" s="65">
        <v>0</v>
      </c>
      <c r="AY230" s="65">
        <v>0</v>
      </c>
      <c r="AZ230" s="67">
        <v>0</v>
      </c>
      <c r="BA230" s="464"/>
      <c r="BB230" s="465"/>
      <c r="BC230" s="466">
        <v>0</v>
      </c>
      <c r="BD230" s="467">
        <v>0</v>
      </c>
      <c r="BE230" s="464">
        <v>0</v>
      </c>
      <c r="BF230" s="465">
        <v>1.9227374934487057E-4</v>
      </c>
      <c r="BG230" s="465">
        <v>0</v>
      </c>
      <c r="BH230" s="468">
        <v>1.9227374934487057E-4</v>
      </c>
      <c r="BI230" s="464">
        <v>0</v>
      </c>
      <c r="BJ230" s="465">
        <v>1.6471184671859788E-4</v>
      </c>
      <c r="BK230" s="465">
        <v>0</v>
      </c>
      <c r="BL230" s="468">
        <v>1.6471184671859788E-4</v>
      </c>
      <c r="BM230" s="464">
        <v>0</v>
      </c>
      <c r="BN230" s="465">
        <v>1.3578125289365314E-3</v>
      </c>
      <c r="BO230" s="465">
        <v>0</v>
      </c>
      <c r="BP230" s="468">
        <v>1.3578125289365314E-3</v>
      </c>
      <c r="BQ230" s="464"/>
      <c r="BR230" s="465"/>
      <c r="BS230" s="465"/>
      <c r="BT230" s="468"/>
      <c r="BU230" s="266">
        <v>0</v>
      </c>
      <c r="BV230" s="267">
        <v>6.8430733976249996E-3</v>
      </c>
      <c r="BW230" s="267">
        <v>0</v>
      </c>
      <c r="BX230" s="268">
        <v>6.8430733976249996E-3</v>
      </c>
      <c r="BY230" s="121">
        <v>0</v>
      </c>
      <c r="BZ230" s="119">
        <v>0</v>
      </c>
      <c r="CA230" s="119">
        <v>0</v>
      </c>
      <c r="CB230" s="120">
        <v>0</v>
      </c>
      <c r="CC230" s="121">
        <v>0</v>
      </c>
      <c r="CD230" s="119">
        <v>5.4085550863807088E-3</v>
      </c>
      <c r="CE230" s="119">
        <v>0</v>
      </c>
      <c r="CF230" s="120">
        <v>5.4085550863807088E-3</v>
      </c>
      <c r="CG230" s="121">
        <v>0</v>
      </c>
      <c r="CH230" s="119">
        <v>1.0428061618878145E-4</v>
      </c>
      <c r="CI230" s="119">
        <v>0</v>
      </c>
      <c r="CJ230" s="120">
        <v>1.0428061618878145E-4</v>
      </c>
      <c r="CK230" s="121">
        <v>0</v>
      </c>
      <c r="CL230" s="119">
        <v>1.3302376950555092E-3</v>
      </c>
      <c r="CM230" s="119">
        <v>0</v>
      </c>
      <c r="CN230" s="120">
        <v>1.3302376950555092E-3</v>
      </c>
      <c r="CO230" s="41">
        <v>0</v>
      </c>
      <c r="CP230" s="33">
        <v>0</v>
      </c>
      <c r="CQ230" s="33">
        <v>0</v>
      </c>
      <c r="CR230" s="42">
        <v>0</v>
      </c>
      <c r="CS230" s="127">
        <v>0</v>
      </c>
      <c r="CT230" s="128">
        <v>0</v>
      </c>
      <c r="CU230" s="128">
        <v>0</v>
      </c>
      <c r="CV230" s="129">
        <v>0</v>
      </c>
      <c r="CW230" s="127">
        <v>0</v>
      </c>
      <c r="CX230" s="128">
        <v>7.6728762413564048E-4</v>
      </c>
      <c r="CY230" s="128">
        <v>0</v>
      </c>
      <c r="CZ230" s="129">
        <v>7.6728762413564048E-4</v>
      </c>
      <c r="DA230" s="127">
        <v>0</v>
      </c>
      <c r="DB230" s="128">
        <v>6.5729909551523664E-4</v>
      </c>
      <c r="DC230" s="128">
        <v>0</v>
      </c>
      <c r="DD230" s="129">
        <v>6.5729909551523664E-4</v>
      </c>
      <c r="DE230" s="127">
        <v>0</v>
      </c>
      <c r="DF230" s="128">
        <v>5.4184866779741223E-3</v>
      </c>
      <c r="DG230" s="128">
        <v>0</v>
      </c>
      <c r="DH230" s="129">
        <v>5.4184866779741223E-3</v>
      </c>
      <c r="DI230" s="127">
        <v>0</v>
      </c>
      <c r="DJ230" s="128">
        <v>0</v>
      </c>
      <c r="DK230" s="128">
        <v>0</v>
      </c>
      <c r="DL230" s="129">
        <v>0</v>
      </c>
      <c r="DM230" s="160">
        <v>1.714798125E-3</v>
      </c>
      <c r="DN230" s="108">
        <v>0</v>
      </c>
      <c r="DO230" s="108">
        <v>1.3553237824840147E-3</v>
      </c>
      <c r="DP230" s="108">
        <v>2.613156322076416E-5</v>
      </c>
      <c r="DQ230" s="132">
        <v>3.3334277929522111E-4</v>
      </c>
      <c r="DR230" s="302">
        <v>0</v>
      </c>
      <c r="DS230" s="133">
        <v>0</v>
      </c>
      <c r="DT230" s="133">
        <v>1.9227374934487057E-4</v>
      </c>
      <c r="DU230" s="133">
        <v>1.6471184671859788E-4</v>
      </c>
      <c r="DV230" s="133">
        <v>1.3578125289365314E-3</v>
      </c>
      <c r="DW230" s="133">
        <v>0</v>
      </c>
      <c r="DX230" s="161">
        <v>6.8430733976249996E-3</v>
      </c>
      <c r="DY230" s="140">
        <v>0</v>
      </c>
      <c r="DZ230" s="140">
        <v>5.4085550863807088E-3</v>
      </c>
      <c r="EA230" s="140">
        <v>1.0428061618878145E-4</v>
      </c>
      <c r="EB230" s="140">
        <v>1.3302376950555092E-3</v>
      </c>
      <c r="EC230" s="94">
        <v>0</v>
      </c>
      <c r="ED230" s="141">
        <v>0</v>
      </c>
      <c r="EE230" s="141">
        <v>7.6728762413564048E-4</v>
      </c>
      <c r="EF230" s="141">
        <v>6.5729909551523664E-4</v>
      </c>
      <c r="EG230" s="141">
        <v>5.4184866779741223E-3</v>
      </c>
      <c r="EH230" s="141">
        <v>0</v>
      </c>
    </row>
    <row r="231" spans="1:138" outlineLevel="3" x14ac:dyDescent="0.2">
      <c r="A231" s="71">
        <v>200</v>
      </c>
      <c r="B231" s="56" t="s">
        <v>281</v>
      </c>
      <c r="C231" s="81" t="s">
        <v>300</v>
      </c>
      <c r="D231" s="32" t="s">
        <v>307</v>
      </c>
      <c r="E231" s="33">
        <v>7154.87</v>
      </c>
      <c r="F231" s="33">
        <v>210.32220000000001</v>
      </c>
      <c r="G231" s="59">
        <v>47.584648782539197</v>
      </c>
      <c r="H231" s="59">
        <v>62.03977157424</v>
      </c>
      <c r="I231" s="59">
        <v>3.8376000000000001</v>
      </c>
      <c r="J231" s="59">
        <v>62.307000000000002</v>
      </c>
      <c r="K231" s="59">
        <v>13.019</v>
      </c>
      <c r="L231" s="449">
        <v>4.1999999999999997E-3</v>
      </c>
      <c r="M231" s="59">
        <v>26</v>
      </c>
      <c r="N231" s="59">
        <v>16.502604468594303</v>
      </c>
      <c r="O231" s="38">
        <v>0.44787156175192133</v>
      </c>
      <c r="P231" s="61">
        <v>0</v>
      </c>
      <c r="Q231" s="62">
        <v>0</v>
      </c>
      <c r="R231" s="35">
        <v>30.65072399999999</v>
      </c>
      <c r="S231" s="35">
        <v>65.674638000000002</v>
      </c>
      <c r="T231" s="35">
        <v>96.325361999999984</v>
      </c>
      <c r="U231" s="35">
        <v>96.325361999999984</v>
      </c>
      <c r="V231" s="63">
        <v>0</v>
      </c>
      <c r="W231" s="35">
        <v>0</v>
      </c>
      <c r="X231" s="35">
        <v>3.5</v>
      </c>
      <c r="Y231" s="35">
        <v>0</v>
      </c>
      <c r="Z231" s="35">
        <v>0.03</v>
      </c>
      <c r="AA231" s="35">
        <v>0</v>
      </c>
      <c r="AB231" s="63">
        <v>3.53</v>
      </c>
      <c r="AC231" s="159">
        <v>0</v>
      </c>
      <c r="AD231" s="283">
        <v>0.3784527250000001</v>
      </c>
      <c r="AE231" s="283">
        <v>0</v>
      </c>
      <c r="AF231" s="284">
        <v>0.3784527250000001</v>
      </c>
      <c r="AG231" s="107"/>
      <c r="AH231" s="108"/>
      <c r="AI231" s="102">
        <v>0</v>
      </c>
      <c r="AJ231" s="109">
        <v>0</v>
      </c>
      <c r="AK231" s="107">
        <v>0</v>
      </c>
      <c r="AL231" s="108">
        <v>0.28490181488289346</v>
      </c>
      <c r="AM231" s="108">
        <v>0</v>
      </c>
      <c r="AN231" s="109">
        <v>0.28490181488289346</v>
      </c>
      <c r="AO231" s="107">
        <v>0</v>
      </c>
      <c r="AP231" s="108">
        <v>2.3479120610648687E-2</v>
      </c>
      <c r="AQ231" s="108">
        <v>0</v>
      </c>
      <c r="AR231" s="109">
        <v>2.3479120610648687E-2</v>
      </c>
      <c r="AS231" s="107">
        <v>0</v>
      </c>
      <c r="AT231" s="108">
        <v>7.0071789506457968E-2</v>
      </c>
      <c r="AU231" s="108">
        <v>0</v>
      </c>
      <c r="AV231" s="109">
        <v>7.0071789506457968E-2</v>
      </c>
      <c r="AW231" s="64">
        <v>0</v>
      </c>
      <c r="AX231" s="65">
        <v>1.2365735349123198E-2</v>
      </c>
      <c r="AY231" s="65">
        <v>0</v>
      </c>
      <c r="AZ231" s="67">
        <v>1.2365735349123198E-2</v>
      </c>
      <c r="BA231" s="464"/>
      <c r="BB231" s="465"/>
      <c r="BC231" s="466">
        <v>0</v>
      </c>
      <c r="BD231" s="467">
        <v>0</v>
      </c>
      <c r="BE231" s="464">
        <v>0</v>
      </c>
      <c r="BF231" s="465">
        <v>0.15739324887569259</v>
      </c>
      <c r="BG231" s="465">
        <v>0</v>
      </c>
      <c r="BH231" s="468">
        <v>0.15739324887569259</v>
      </c>
      <c r="BI231" s="464">
        <v>0</v>
      </c>
      <c r="BJ231" s="465">
        <v>2.8100886641826847E-2</v>
      </c>
      <c r="BK231" s="465">
        <v>0</v>
      </c>
      <c r="BL231" s="468">
        <v>2.8100886641826847E-2</v>
      </c>
      <c r="BM231" s="464">
        <v>0</v>
      </c>
      <c r="BN231" s="465">
        <v>0.18059285413335746</v>
      </c>
      <c r="BO231" s="465">
        <v>0</v>
      </c>
      <c r="BP231" s="468">
        <v>0.18059285413335746</v>
      </c>
      <c r="BQ231" s="464"/>
      <c r="BR231" s="465"/>
      <c r="BS231" s="465"/>
      <c r="BT231" s="468"/>
      <c r="BU231" s="266">
        <v>0</v>
      </c>
      <c r="BV231" s="267">
        <v>79.597009717995022</v>
      </c>
      <c r="BW231" s="267">
        <v>0</v>
      </c>
      <c r="BX231" s="268">
        <v>79.597009717995022</v>
      </c>
      <c r="BY231" s="121">
        <v>0</v>
      </c>
      <c r="BZ231" s="119">
        <v>0</v>
      </c>
      <c r="CA231" s="119">
        <v>0</v>
      </c>
      <c r="CB231" s="120">
        <v>0</v>
      </c>
      <c r="CC231" s="121">
        <v>0</v>
      </c>
      <c r="CD231" s="119">
        <v>59.9211764901629</v>
      </c>
      <c r="CE231" s="119">
        <v>0</v>
      </c>
      <c r="CF231" s="120">
        <v>59.9211764901629</v>
      </c>
      <c r="CG231" s="121">
        <v>0</v>
      </c>
      <c r="CH231" s="119">
        <v>4.9381803008969758</v>
      </c>
      <c r="CI231" s="119">
        <v>0</v>
      </c>
      <c r="CJ231" s="120">
        <v>4.9381803008969758</v>
      </c>
      <c r="CK231" s="121">
        <v>0</v>
      </c>
      <c r="CL231" s="119">
        <v>14.737652926935155</v>
      </c>
      <c r="CM231" s="119">
        <v>0</v>
      </c>
      <c r="CN231" s="120">
        <v>14.737652926935155</v>
      </c>
      <c r="CO231" s="41">
        <v>0</v>
      </c>
      <c r="CP231" s="33">
        <v>2.6007886632453592</v>
      </c>
      <c r="CQ231" s="33">
        <v>0</v>
      </c>
      <c r="CR231" s="42">
        <v>2.6007886632453592</v>
      </c>
      <c r="CS231" s="127">
        <v>0</v>
      </c>
      <c r="CT231" s="128">
        <v>0</v>
      </c>
      <c r="CU231" s="128">
        <v>0</v>
      </c>
      <c r="CV231" s="129">
        <v>0</v>
      </c>
      <c r="CW231" s="127">
        <v>0</v>
      </c>
      <c r="CX231" s="128">
        <v>33.103294368683194</v>
      </c>
      <c r="CY231" s="128">
        <v>0</v>
      </c>
      <c r="CZ231" s="129">
        <v>33.103294368683194</v>
      </c>
      <c r="DA231" s="127">
        <v>0</v>
      </c>
      <c r="DB231" s="128">
        <v>5.9102403004596349</v>
      </c>
      <c r="DC231" s="128">
        <v>0</v>
      </c>
      <c r="DD231" s="129">
        <v>5.9102403004596349</v>
      </c>
      <c r="DE231" s="127">
        <v>0</v>
      </c>
      <c r="DF231" s="128">
        <v>37.982686385606833</v>
      </c>
      <c r="DG231" s="128">
        <v>0</v>
      </c>
      <c r="DH231" s="129">
        <v>37.982686385606833</v>
      </c>
      <c r="DI231" s="127">
        <v>0</v>
      </c>
      <c r="DJ231" s="128">
        <v>0</v>
      </c>
      <c r="DK231" s="128">
        <v>0</v>
      </c>
      <c r="DL231" s="129">
        <v>0</v>
      </c>
      <c r="DM231" s="160">
        <v>0.3784527250000001</v>
      </c>
      <c r="DN231" s="108">
        <v>0</v>
      </c>
      <c r="DO231" s="108">
        <v>0.28490181488289346</v>
      </c>
      <c r="DP231" s="108">
        <v>2.3479120610648687E-2</v>
      </c>
      <c r="DQ231" s="132">
        <v>7.0071789506457968E-2</v>
      </c>
      <c r="DR231" s="302">
        <v>1.2365735349123198E-2</v>
      </c>
      <c r="DS231" s="133">
        <v>0</v>
      </c>
      <c r="DT231" s="133">
        <v>0.15739324887569259</v>
      </c>
      <c r="DU231" s="133">
        <v>2.8100886641826847E-2</v>
      </c>
      <c r="DV231" s="133">
        <v>0.18059285413335746</v>
      </c>
      <c r="DW231" s="133">
        <v>0</v>
      </c>
      <c r="DX231" s="161">
        <v>79.597009717995022</v>
      </c>
      <c r="DY231" s="140">
        <v>0</v>
      </c>
      <c r="DZ231" s="140">
        <v>59.9211764901629</v>
      </c>
      <c r="EA231" s="140">
        <v>4.9381803008969758</v>
      </c>
      <c r="EB231" s="140">
        <v>14.737652926935155</v>
      </c>
      <c r="EC231" s="94">
        <v>2.6007886632453592</v>
      </c>
      <c r="ED231" s="141">
        <v>0</v>
      </c>
      <c r="EE231" s="141">
        <v>33.103294368683194</v>
      </c>
      <c r="EF231" s="141">
        <v>5.9102403004596349</v>
      </c>
      <c r="EG231" s="141">
        <v>37.982686385606833</v>
      </c>
      <c r="EH231" s="141">
        <v>0</v>
      </c>
    </row>
    <row r="232" spans="1:138" outlineLevel="3" x14ac:dyDescent="0.2">
      <c r="A232" s="71">
        <v>201</v>
      </c>
      <c r="B232" s="56" t="s">
        <v>281</v>
      </c>
      <c r="C232" s="81" t="s">
        <v>300</v>
      </c>
      <c r="D232" s="32" t="s">
        <v>308</v>
      </c>
      <c r="E232" s="33">
        <v>188.90100000000001</v>
      </c>
      <c r="F232" s="33">
        <v>5.0066000000000006</v>
      </c>
      <c r="G232" s="59">
        <v>19.670522894868</v>
      </c>
      <c r="H232" s="59">
        <v>23.427216684811999</v>
      </c>
      <c r="I232" s="59">
        <v>4.1642999999999999</v>
      </c>
      <c r="J232" s="59">
        <v>73.012</v>
      </c>
      <c r="K232" s="59">
        <v>20.077999999999999</v>
      </c>
      <c r="L232" s="449">
        <v>4.1999999999999997E-3</v>
      </c>
      <c r="M232" s="59">
        <v>10</v>
      </c>
      <c r="N232" s="59">
        <v>11.318994336073146</v>
      </c>
      <c r="O232" s="38">
        <v>0.15437425526191628</v>
      </c>
      <c r="P232" s="61">
        <v>0</v>
      </c>
      <c r="Q232" s="62">
        <v>0</v>
      </c>
      <c r="R232" s="35">
        <v>16</v>
      </c>
      <c r="S232" s="35">
        <v>0.67091200000000006</v>
      </c>
      <c r="T232" s="35">
        <v>16.670912000000001</v>
      </c>
      <c r="U232" s="35">
        <v>16.670912000000001</v>
      </c>
      <c r="V232" s="63">
        <v>0</v>
      </c>
      <c r="W232" s="35">
        <v>0</v>
      </c>
      <c r="X232" s="35">
        <v>7.4999999999999997E-2</v>
      </c>
      <c r="Y232" s="35">
        <v>0</v>
      </c>
      <c r="Z232" s="35">
        <v>0.03</v>
      </c>
      <c r="AA232" s="35">
        <v>0</v>
      </c>
      <c r="AB232" s="63">
        <v>0.105</v>
      </c>
      <c r="AC232" s="159">
        <v>0</v>
      </c>
      <c r="AD232" s="283">
        <v>1.714798125E-3</v>
      </c>
      <c r="AE232" s="283">
        <v>0</v>
      </c>
      <c r="AF232" s="284">
        <v>1.714798125E-3</v>
      </c>
      <c r="AG232" s="107"/>
      <c r="AH232" s="108"/>
      <c r="AI232" s="102">
        <v>0</v>
      </c>
      <c r="AJ232" s="109">
        <v>0</v>
      </c>
      <c r="AK232" s="107">
        <v>0</v>
      </c>
      <c r="AL232" s="108">
        <v>1.3440541676660953E-3</v>
      </c>
      <c r="AM232" s="108">
        <v>0</v>
      </c>
      <c r="AN232" s="109">
        <v>1.3440541676660953E-3</v>
      </c>
      <c r="AO232" s="107">
        <v>0</v>
      </c>
      <c r="AP232" s="108">
        <v>4.0172947245084326E-5</v>
      </c>
      <c r="AQ232" s="108">
        <v>0</v>
      </c>
      <c r="AR232" s="109">
        <v>4.0172947245084326E-5</v>
      </c>
      <c r="AS232" s="107">
        <v>0</v>
      </c>
      <c r="AT232" s="108">
        <v>3.3057101008882039E-4</v>
      </c>
      <c r="AU232" s="108">
        <v>0</v>
      </c>
      <c r="AV232" s="109">
        <v>3.3057101008882039E-4</v>
      </c>
      <c r="AW232" s="64">
        <v>0</v>
      </c>
      <c r="AX232" s="65">
        <v>2.6845464812797458E-5</v>
      </c>
      <c r="AY232" s="65">
        <v>0</v>
      </c>
      <c r="AZ232" s="67">
        <v>2.6845464812797458E-5</v>
      </c>
      <c r="BA232" s="464"/>
      <c r="BB232" s="465"/>
      <c r="BC232" s="466">
        <v>0</v>
      </c>
      <c r="BD232" s="467">
        <v>0</v>
      </c>
      <c r="BE232" s="464">
        <v>0</v>
      </c>
      <c r="BF232" s="465">
        <v>1.1366025514752357E-3</v>
      </c>
      <c r="BG232" s="465">
        <v>0</v>
      </c>
      <c r="BH232" s="468">
        <v>1.1366025514752357E-3</v>
      </c>
      <c r="BI232" s="464">
        <v>0</v>
      </c>
      <c r="BJ232" s="465">
        <v>5.9271405949306609E-5</v>
      </c>
      <c r="BK232" s="465">
        <v>0</v>
      </c>
      <c r="BL232" s="468">
        <v>5.9271405949306609E-5</v>
      </c>
      <c r="BM232" s="464">
        <v>0</v>
      </c>
      <c r="BN232" s="465">
        <v>4.9207870276266031E-4</v>
      </c>
      <c r="BO232" s="465">
        <v>0</v>
      </c>
      <c r="BP232" s="468">
        <v>4.9207870276266031E-4</v>
      </c>
      <c r="BQ232" s="464"/>
      <c r="BR232" s="465"/>
      <c r="BS232" s="465"/>
      <c r="BT232" s="468"/>
      <c r="BU232" s="266">
        <v>0</v>
      </c>
      <c r="BV232" s="267">
        <v>8.5853082926250004E-3</v>
      </c>
      <c r="BW232" s="267">
        <v>0</v>
      </c>
      <c r="BX232" s="268">
        <v>8.5853082926250004E-3</v>
      </c>
      <c r="BY232" s="121">
        <v>0</v>
      </c>
      <c r="BZ232" s="119">
        <v>0</v>
      </c>
      <c r="CA232" s="119">
        <v>0</v>
      </c>
      <c r="CB232" s="120">
        <v>0</v>
      </c>
      <c r="CC232" s="121">
        <v>0</v>
      </c>
      <c r="CD232" s="119">
        <v>6.7291415958370734E-3</v>
      </c>
      <c r="CE232" s="119">
        <v>0</v>
      </c>
      <c r="CF232" s="120">
        <v>6.7291415958370734E-3</v>
      </c>
      <c r="CG232" s="121">
        <v>0</v>
      </c>
      <c r="CH232" s="119">
        <v>2.0112987767723921E-4</v>
      </c>
      <c r="CI232" s="119">
        <v>0</v>
      </c>
      <c r="CJ232" s="120">
        <v>2.0112987767723921E-4</v>
      </c>
      <c r="CK232" s="121">
        <v>0</v>
      </c>
      <c r="CL232" s="119">
        <v>1.6550368191106885E-3</v>
      </c>
      <c r="CM232" s="119">
        <v>0</v>
      </c>
      <c r="CN232" s="120">
        <v>1.6550368191106885E-3</v>
      </c>
      <c r="CO232" s="41">
        <v>0</v>
      </c>
      <c r="CP232" s="33">
        <v>1.3440450413175178E-4</v>
      </c>
      <c r="CQ232" s="33">
        <v>0</v>
      </c>
      <c r="CR232" s="42">
        <v>1.3440450413175178E-4</v>
      </c>
      <c r="CS232" s="127">
        <v>0</v>
      </c>
      <c r="CT232" s="128">
        <v>0</v>
      </c>
      <c r="CU232" s="128">
        <v>0</v>
      </c>
      <c r="CV232" s="129">
        <v>0</v>
      </c>
      <c r="CW232" s="127">
        <v>0</v>
      </c>
      <c r="CX232" s="128">
        <v>5.690514334215916E-3</v>
      </c>
      <c r="CY232" s="128">
        <v>0</v>
      </c>
      <c r="CZ232" s="129">
        <v>5.690514334215916E-3</v>
      </c>
      <c r="DA232" s="127">
        <v>0</v>
      </c>
      <c r="DB232" s="128">
        <v>2.9674822102579852E-4</v>
      </c>
      <c r="DC232" s="128">
        <v>0</v>
      </c>
      <c r="DD232" s="129">
        <v>2.9674822102579852E-4</v>
      </c>
      <c r="DE232" s="127">
        <v>0</v>
      </c>
      <c r="DF232" s="128">
        <v>2.4636412332515352E-3</v>
      </c>
      <c r="DG232" s="128">
        <v>0</v>
      </c>
      <c r="DH232" s="129">
        <v>2.4636412332515352E-3</v>
      </c>
      <c r="DI232" s="127">
        <v>0</v>
      </c>
      <c r="DJ232" s="128">
        <v>0</v>
      </c>
      <c r="DK232" s="128">
        <v>0</v>
      </c>
      <c r="DL232" s="129">
        <v>0</v>
      </c>
      <c r="DM232" s="160">
        <v>1.714798125E-3</v>
      </c>
      <c r="DN232" s="108">
        <v>0</v>
      </c>
      <c r="DO232" s="108">
        <v>1.3440541676660953E-3</v>
      </c>
      <c r="DP232" s="108">
        <v>4.0172947245084326E-5</v>
      </c>
      <c r="DQ232" s="132">
        <v>3.3057101008882039E-4</v>
      </c>
      <c r="DR232" s="302">
        <v>2.6845464812797458E-5</v>
      </c>
      <c r="DS232" s="133">
        <v>0</v>
      </c>
      <c r="DT232" s="133">
        <v>1.1366025514752357E-3</v>
      </c>
      <c r="DU232" s="133">
        <v>5.9271405949306609E-5</v>
      </c>
      <c r="DV232" s="133">
        <v>4.9207870276266031E-4</v>
      </c>
      <c r="DW232" s="133">
        <v>0</v>
      </c>
      <c r="DX232" s="161">
        <v>8.5853082926250004E-3</v>
      </c>
      <c r="DY232" s="140">
        <v>0</v>
      </c>
      <c r="DZ232" s="140">
        <v>6.7291415958370734E-3</v>
      </c>
      <c r="EA232" s="140">
        <v>2.0112987767723921E-4</v>
      </c>
      <c r="EB232" s="140">
        <v>1.6550368191106885E-3</v>
      </c>
      <c r="EC232" s="94">
        <v>1.3440450413175178E-4</v>
      </c>
      <c r="ED232" s="141">
        <v>0</v>
      </c>
      <c r="EE232" s="141">
        <v>5.690514334215916E-3</v>
      </c>
      <c r="EF232" s="141">
        <v>2.9674822102579852E-4</v>
      </c>
      <c r="EG232" s="141">
        <v>2.4636412332515352E-3</v>
      </c>
      <c r="EH232" s="141">
        <v>0</v>
      </c>
    </row>
    <row r="233" spans="1:138" outlineLevel="3" x14ac:dyDescent="0.2">
      <c r="A233" s="71">
        <v>202</v>
      </c>
      <c r="B233" s="56" t="s">
        <v>281</v>
      </c>
      <c r="C233" s="81" t="s">
        <v>300</v>
      </c>
      <c r="D233" s="32" t="s">
        <v>309</v>
      </c>
      <c r="E233" s="33">
        <v>549.16200000000003</v>
      </c>
      <c r="F233" s="33">
        <v>17.1312</v>
      </c>
      <c r="G233" s="59">
        <v>38.0371771477894</v>
      </c>
      <c r="H233" s="59">
        <v>47.372516686774702</v>
      </c>
      <c r="I233" s="59">
        <v>4.0576999999999996</v>
      </c>
      <c r="J233" s="59">
        <v>67.531999999999996</v>
      </c>
      <c r="K233" s="59">
        <v>20.047999999999998</v>
      </c>
      <c r="L233" s="449">
        <v>4.1999999999999997E-3</v>
      </c>
      <c r="M233" s="59">
        <v>13.2</v>
      </c>
      <c r="N233" s="59">
        <v>18.274324938254011</v>
      </c>
      <c r="O233" s="38">
        <v>0.42125227075151628</v>
      </c>
      <c r="P233" s="61">
        <v>0</v>
      </c>
      <c r="Q233" s="62">
        <v>0</v>
      </c>
      <c r="R233" s="35">
        <v>31.263141000000001</v>
      </c>
      <c r="S233" s="35">
        <v>3.8684295</v>
      </c>
      <c r="T233" s="35">
        <v>35.131570500000002</v>
      </c>
      <c r="U233" s="35">
        <v>35.131570500000002</v>
      </c>
      <c r="V233" s="63">
        <v>0</v>
      </c>
      <c r="W233" s="35">
        <v>0</v>
      </c>
      <c r="X233" s="35">
        <v>7.4999999999999997E-2</v>
      </c>
      <c r="Y233" s="35">
        <v>0</v>
      </c>
      <c r="Z233" s="35">
        <v>0.03</v>
      </c>
      <c r="AA233" s="35">
        <v>0</v>
      </c>
      <c r="AB233" s="63">
        <v>0.105</v>
      </c>
      <c r="AC233" s="159">
        <v>0</v>
      </c>
      <c r="AD233" s="283">
        <v>1.714798125E-3</v>
      </c>
      <c r="AE233" s="283">
        <v>0</v>
      </c>
      <c r="AF233" s="284">
        <v>1.714798125E-3</v>
      </c>
      <c r="AG233" s="107"/>
      <c r="AH233" s="108"/>
      <c r="AI233" s="102">
        <v>0</v>
      </c>
      <c r="AJ233" s="109">
        <v>0</v>
      </c>
      <c r="AK233" s="107">
        <v>0</v>
      </c>
      <c r="AL233" s="108">
        <v>1.3110983237049332E-3</v>
      </c>
      <c r="AM233" s="108">
        <v>0</v>
      </c>
      <c r="AN233" s="109">
        <v>1.3110983237049332E-3</v>
      </c>
      <c r="AO233" s="107">
        <v>0</v>
      </c>
      <c r="AP233" s="108">
        <v>8.1234302791012602E-5</v>
      </c>
      <c r="AQ233" s="108">
        <v>0</v>
      </c>
      <c r="AR233" s="109">
        <v>8.1234302791012602E-5</v>
      </c>
      <c r="AS233" s="107">
        <v>0</v>
      </c>
      <c r="AT233" s="108">
        <v>3.2246549850405414E-4</v>
      </c>
      <c r="AU233" s="108">
        <v>0</v>
      </c>
      <c r="AV233" s="109">
        <v>3.2246549850405414E-4</v>
      </c>
      <c r="AW233" s="64">
        <v>0</v>
      </c>
      <c r="AX233" s="65">
        <v>6.6548138879824972E-5</v>
      </c>
      <c r="AY233" s="65">
        <v>0</v>
      </c>
      <c r="AZ233" s="67">
        <v>6.6548138879824972E-5</v>
      </c>
      <c r="BA233" s="464"/>
      <c r="BB233" s="465"/>
      <c r="BC233" s="466">
        <v>0</v>
      </c>
      <c r="BD233" s="467">
        <v>0</v>
      </c>
      <c r="BE233" s="464">
        <v>0</v>
      </c>
      <c r="BF233" s="465">
        <v>7.5904006769399635E-4</v>
      </c>
      <c r="BG233" s="465">
        <v>0</v>
      </c>
      <c r="BH233" s="468">
        <v>7.5904006769399635E-4</v>
      </c>
      <c r="BI233" s="464">
        <v>0</v>
      </c>
      <c r="BJ233" s="465">
        <v>1.1329208053614333E-4</v>
      </c>
      <c r="BK233" s="465">
        <v>0</v>
      </c>
      <c r="BL233" s="468">
        <v>1.1329208053614333E-4</v>
      </c>
      <c r="BM233" s="464">
        <v>0</v>
      </c>
      <c r="BN233" s="465">
        <v>7.7591783789003534E-4</v>
      </c>
      <c r="BO233" s="465">
        <v>0</v>
      </c>
      <c r="BP233" s="468">
        <v>7.7591783789003534E-4</v>
      </c>
      <c r="BQ233" s="464"/>
      <c r="BR233" s="465"/>
      <c r="BS233" s="465"/>
      <c r="BT233" s="468"/>
      <c r="BU233" s="266">
        <v>0</v>
      </c>
      <c r="BV233" s="267">
        <v>2.9376549638999997E-2</v>
      </c>
      <c r="BW233" s="267">
        <v>0</v>
      </c>
      <c r="BX233" s="268">
        <v>2.9376549638999997E-2</v>
      </c>
      <c r="BY233" s="121">
        <v>0</v>
      </c>
      <c r="BZ233" s="119">
        <v>0</v>
      </c>
      <c r="CA233" s="119">
        <v>0</v>
      </c>
      <c r="CB233" s="120">
        <v>0</v>
      </c>
      <c r="CC233" s="121">
        <v>0</v>
      </c>
      <c r="CD233" s="119">
        <v>2.2460687603053951E-2</v>
      </c>
      <c r="CE233" s="119">
        <v>0</v>
      </c>
      <c r="CF233" s="120">
        <v>2.2460687603053951E-2</v>
      </c>
      <c r="CG233" s="121">
        <v>0</v>
      </c>
      <c r="CH233" s="119">
        <v>1.3916410879733952E-3</v>
      </c>
      <c r="CI233" s="119">
        <v>0</v>
      </c>
      <c r="CJ233" s="120">
        <v>1.3916410879733952E-3</v>
      </c>
      <c r="CK233" s="121">
        <v>0</v>
      </c>
      <c r="CL233" s="119">
        <v>5.5242209479726525E-3</v>
      </c>
      <c r="CM233" s="119">
        <v>0</v>
      </c>
      <c r="CN233" s="120">
        <v>5.5242209479726525E-3</v>
      </c>
      <c r="CO233" s="41">
        <v>0</v>
      </c>
      <c r="CP233" s="33">
        <v>1.1400494767780575E-3</v>
      </c>
      <c r="CQ233" s="33">
        <v>0</v>
      </c>
      <c r="CR233" s="42">
        <v>1.1400494767780575E-3</v>
      </c>
      <c r="CS233" s="127">
        <v>0</v>
      </c>
      <c r="CT233" s="128">
        <v>0</v>
      </c>
      <c r="CU233" s="128">
        <v>0</v>
      </c>
      <c r="CV233" s="129">
        <v>0</v>
      </c>
      <c r="CW233" s="127">
        <v>0</v>
      </c>
      <c r="CX233" s="128">
        <v>1.300326720767939E-2</v>
      </c>
      <c r="CY233" s="128">
        <v>0</v>
      </c>
      <c r="CZ233" s="129">
        <v>1.300326720767939E-2</v>
      </c>
      <c r="DA233" s="127">
        <v>0</v>
      </c>
      <c r="DB233" s="128">
        <v>1.9408292900807787E-3</v>
      </c>
      <c r="DC233" s="128">
        <v>0</v>
      </c>
      <c r="DD233" s="129">
        <v>1.9408292900807787E-3</v>
      </c>
      <c r="DE233" s="127">
        <v>0</v>
      </c>
      <c r="DF233" s="128">
        <v>1.3292403664461773E-2</v>
      </c>
      <c r="DG233" s="128">
        <v>0</v>
      </c>
      <c r="DH233" s="129">
        <v>1.3292403664461773E-2</v>
      </c>
      <c r="DI233" s="127">
        <v>0</v>
      </c>
      <c r="DJ233" s="128">
        <v>0</v>
      </c>
      <c r="DK233" s="128">
        <v>0</v>
      </c>
      <c r="DL233" s="129">
        <v>0</v>
      </c>
      <c r="DM233" s="160">
        <v>1.714798125E-3</v>
      </c>
      <c r="DN233" s="108">
        <v>0</v>
      </c>
      <c r="DO233" s="108">
        <v>1.3110983237049332E-3</v>
      </c>
      <c r="DP233" s="108">
        <v>8.1234302791012602E-5</v>
      </c>
      <c r="DQ233" s="132">
        <v>3.2246549850405414E-4</v>
      </c>
      <c r="DR233" s="302">
        <v>6.6548138879824972E-5</v>
      </c>
      <c r="DS233" s="133">
        <v>0</v>
      </c>
      <c r="DT233" s="133">
        <v>7.5904006769399635E-4</v>
      </c>
      <c r="DU233" s="133">
        <v>1.1329208053614333E-4</v>
      </c>
      <c r="DV233" s="133">
        <v>7.7591783789003534E-4</v>
      </c>
      <c r="DW233" s="133">
        <v>0</v>
      </c>
      <c r="DX233" s="161">
        <v>2.9376549638999997E-2</v>
      </c>
      <c r="DY233" s="140">
        <v>0</v>
      </c>
      <c r="DZ233" s="140">
        <v>2.2460687603053951E-2</v>
      </c>
      <c r="EA233" s="140">
        <v>1.3916410879733952E-3</v>
      </c>
      <c r="EB233" s="140">
        <v>5.5242209479726525E-3</v>
      </c>
      <c r="EC233" s="94">
        <v>1.1400494767780575E-3</v>
      </c>
      <c r="ED233" s="141">
        <v>0</v>
      </c>
      <c r="EE233" s="141">
        <v>1.300326720767939E-2</v>
      </c>
      <c r="EF233" s="141">
        <v>1.9408292900807787E-3</v>
      </c>
      <c r="EG233" s="141">
        <v>1.3292403664461773E-2</v>
      </c>
      <c r="EH233" s="141">
        <v>0</v>
      </c>
    </row>
    <row r="234" spans="1:138" outlineLevel="3" x14ac:dyDescent="0.2">
      <c r="A234" s="71">
        <v>203</v>
      </c>
      <c r="B234" s="56" t="s">
        <v>281</v>
      </c>
      <c r="C234" s="81" t="s">
        <v>300</v>
      </c>
      <c r="D234" s="32" t="s">
        <v>310</v>
      </c>
      <c r="E234" s="33">
        <v>104.76900000000001</v>
      </c>
      <c r="F234" s="33">
        <v>2.6970000000000001</v>
      </c>
      <c r="G234" s="59">
        <v>20.4375343646728</v>
      </c>
      <c r="H234" s="59">
        <v>24.306886657186901</v>
      </c>
      <c r="I234" s="59">
        <v>3.7886000000000002</v>
      </c>
      <c r="J234" s="59">
        <v>72.593999999999994</v>
      </c>
      <c r="K234" s="59">
        <v>23.388999999999999</v>
      </c>
      <c r="L234" s="449">
        <v>4.2000000000000006E-3</v>
      </c>
      <c r="M234" s="59">
        <v>7.3</v>
      </c>
      <c r="N234" s="59">
        <v>8.8077231922012551</v>
      </c>
      <c r="O234" s="38">
        <v>0.32791893059156185</v>
      </c>
      <c r="P234" s="61">
        <v>0</v>
      </c>
      <c r="Q234" s="62">
        <v>0</v>
      </c>
      <c r="R234" s="35">
        <v>16</v>
      </c>
      <c r="S234" s="35">
        <v>0.67091200000000006</v>
      </c>
      <c r="T234" s="35">
        <v>16.670912000000001</v>
      </c>
      <c r="U234" s="35">
        <v>16.670912000000001</v>
      </c>
      <c r="V234" s="63">
        <v>0</v>
      </c>
      <c r="W234" s="35">
        <v>0</v>
      </c>
      <c r="X234" s="35">
        <v>7.4999999999999997E-2</v>
      </c>
      <c r="Y234" s="35">
        <v>0</v>
      </c>
      <c r="Z234" s="35">
        <v>0.03</v>
      </c>
      <c r="AA234" s="35">
        <v>0</v>
      </c>
      <c r="AB234" s="63">
        <v>0.105</v>
      </c>
      <c r="AC234" s="159">
        <v>0</v>
      </c>
      <c r="AD234" s="283">
        <v>1.7147981250000002E-3</v>
      </c>
      <c r="AE234" s="283">
        <v>0</v>
      </c>
      <c r="AF234" s="284">
        <v>1.7147981250000002E-3</v>
      </c>
      <c r="AG234" s="107"/>
      <c r="AH234" s="108"/>
      <c r="AI234" s="102">
        <v>0</v>
      </c>
      <c r="AJ234" s="109">
        <v>0</v>
      </c>
      <c r="AK234" s="107">
        <v>0</v>
      </c>
      <c r="AL234" s="108">
        <v>1.3428434805440074E-3</v>
      </c>
      <c r="AM234" s="108">
        <v>0</v>
      </c>
      <c r="AN234" s="109">
        <v>1.3428434805440074E-3</v>
      </c>
      <c r="AO234" s="107">
        <v>0</v>
      </c>
      <c r="AP234" s="108">
        <v>4.1681403664331693E-5</v>
      </c>
      <c r="AQ234" s="108">
        <v>0</v>
      </c>
      <c r="AR234" s="109">
        <v>4.1681403664331693E-5</v>
      </c>
      <c r="AS234" s="107">
        <v>0</v>
      </c>
      <c r="AT234" s="108">
        <v>3.3027324079166109E-4</v>
      </c>
      <c r="AU234" s="108">
        <v>0</v>
      </c>
      <c r="AV234" s="109">
        <v>3.3027324079166109E-4</v>
      </c>
      <c r="AW234" s="64">
        <v>0</v>
      </c>
      <c r="AX234" s="65">
        <v>3.8623748162510297E-5</v>
      </c>
      <c r="AY234" s="65">
        <v>0</v>
      </c>
      <c r="AZ234" s="67">
        <v>3.8623748162510297E-5</v>
      </c>
      <c r="BA234" s="464"/>
      <c r="BB234" s="465"/>
      <c r="BC234" s="466">
        <v>0</v>
      </c>
      <c r="BD234" s="467">
        <v>0</v>
      </c>
      <c r="BE234" s="464">
        <v>0</v>
      </c>
      <c r="BF234" s="465">
        <v>9.0258073625398903E-4</v>
      </c>
      <c r="BG234" s="465">
        <v>0</v>
      </c>
      <c r="BH234" s="468">
        <v>9.0258073625398903E-4</v>
      </c>
      <c r="BI234" s="464">
        <v>0</v>
      </c>
      <c r="BJ234" s="465">
        <v>8.3608643109172622E-5</v>
      </c>
      <c r="BK234" s="465">
        <v>0</v>
      </c>
      <c r="BL234" s="468">
        <v>8.3608643109172622E-5</v>
      </c>
      <c r="BM234" s="464">
        <v>0</v>
      </c>
      <c r="BN234" s="465">
        <v>6.8998499747432811E-4</v>
      </c>
      <c r="BO234" s="465">
        <v>0</v>
      </c>
      <c r="BP234" s="468">
        <v>6.8998499747432811E-4</v>
      </c>
      <c r="BQ234" s="464"/>
      <c r="BR234" s="465"/>
      <c r="BS234" s="465"/>
      <c r="BT234" s="468"/>
      <c r="BU234" s="266">
        <v>0</v>
      </c>
      <c r="BV234" s="267">
        <v>4.6248105431250007E-3</v>
      </c>
      <c r="BW234" s="267">
        <v>0</v>
      </c>
      <c r="BX234" s="268">
        <v>4.6248105431250007E-3</v>
      </c>
      <c r="BY234" s="121">
        <v>0</v>
      </c>
      <c r="BZ234" s="119">
        <v>0</v>
      </c>
      <c r="CA234" s="119">
        <v>0</v>
      </c>
      <c r="CB234" s="120">
        <v>0</v>
      </c>
      <c r="CC234" s="121">
        <v>0</v>
      </c>
      <c r="CD234" s="119">
        <v>3.6216488670271882E-3</v>
      </c>
      <c r="CE234" s="119">
        <v>0</v>
      </c>
      <c r="CF234" s="120">
        <v>3.6216488670271882E-3</v>
      </c>
      <c r="CG234" s="121">
        <v>0</v>
      </c>
      <c r="CH234" s="119">
        <v>1.1241474568270258E-4</v>
      </c>
      <c r="CI234" s="119">
        <v>0</v>
      </c>
      <c r="CJ234" s="120">
        <v>1.1241474568270258E-4</v>
      </c>
      <c r="CK234" s="121">
        <v>0</v>
      </c>
      <c r="CL234" s="119">
        <v>8.9074693041510996E-4</v>
      </c>
      <c r="CM234" s="119">
        <v>0</v>
      </c>
      <c r="CN234" s="120">
        <v>8.9074693041510996E-4</v>
      </c>
      <c r="CO234" s="41">
        <v>0</v>
      </c>
      <c r="CP234" s="33">
        <v>1.0416824879429027E-4</v>
      </c>
      <c r="CQ234" s="33">
        <v>0</v>
      </c>
      <c r="CR234" s="42">
        <v>1.0416824879429027E-4</v>
      </c>
      <c r="CS234" s="127">
        <v>0</v>
      </c>
      <c r="CT234" s="128">
        <v>0</v>
      </c>
      <c r="CU234" s="128">
        <v>0</v>
      </c>
      <c r="CV234" s="129">
        <v>0</v>
      </c>
      <c r="CW234" s="127">
        <v>0</v>
      </c>
      <c r="CX234" s="128">
        <v>2.4342602456770084E-3</v>
      </c>
      <c r="CY234" s="128">
        <v>0</v>
      </c>
      <c r="CZ234" s="129">
        <v>2.4342602456770084E-3</v>
      </c>
      <c r="DA234" s="127">
        <v>0</v>
      </c>
      <c r="DB234" s="128">
        <v>2.2549251046543857E-4</v>
      </c>
      <c r="DC234" s="128">
        <v>0</v>
      </c>
      <c r="DD234" s="129">
        <v>2.2549251046543857E-4</v>
      </c>
      <c r="DE234" s="127">
        <v>0</v>
      </c>
      <c r="DF234" s="128">
        <v>1.860889538188263E-3</v>
      </c>
      <c r="DG234" s="128">
        <v>0</v>
      </c>
      <c r="DH234" s="129">
        <v>1.860889538188263E-3</v>
      </c>
      <c r="DI234" s="127">
        <v>0</v>
      </c>
      <c r="DJ234" s="128">
        <v>0</v>
      </c>
      <c r="DK234" s="128">
        <v>0</v>
      </c>
      <c r="DL234" s="129">
        <v>0</v>
      </c>
      <c r="DM234" s="160">
        <v>1.7147981250000002E-3</v>
      </c>
      <c r="DN234" s="108">
        <v>0</v>
      </c>
      <c r="DO234" s="108">
        <v>1.3428434805440074E-3</v>
      </c>
      <c r="DP234" s="108">
        <v>4.1681403664331693E-5</v>
      </c>
      <c r="DQ234" s="132">
        <v>3.3027324079166109E-4</v>
      </c>
      <c r="DR234" s="302">
        <v>3.8623748162510297E-5</v>
      </c>
      <c r="DS234" s="133">
        <v>0</v>
      </c>
      <c r="DT234" s="133">
        <v>9.0258073625398903E-4</v>
      </c>
      <c r="DU234" s="133">
        <v>8.3608643109172622E-5</v>
      </c>
      <c r="DV234" s="133">
        <v>6.8998499747432811E-4</v>
      </c>
      <c r="DW234" s="133">
        <v>0</v>
      </c>
      <c r="DX234" s="161">
        <v>4.6248105431250007E-3</v>
      </c>
      <c r="DY234" s="140">
        <v>0</v>
      </c>
      <c r="DZ234" s="140">
        <v>3.6216488670271882E-3</v>
      </c>
      <c r="EA234" s="140">
        <v>1.1241474568270258E-4</v>
      </c>
      <c r="EB234" s="140">
        <v>8.9074693041510996E-4</v>
      </c>
      <c r="EC234" s="94">
        <v>1.0416824879429027E-4</v>
      </c>
      <c r="ED234" s="141">
        <v>0</v>
      </c>
      <c r="EE234" s="141">
        <v>2.4342602456770084E-3</v>
      </c>
      <c r="EF234" s="141">
        <v>2.2549251046543857E-4</v>
      </c>
      <c r="EG234" s="141">
        <v>1.860889538188263E-3</v>
      </c>
      <c r="EH234" s="141">
        <v>0</v>
      </c>
    </row>
    <row r="235" spans="1:138" outlineLevel="3" x14ac:dyDescent="0.2">
      <c r="A235" s="71">
        <v>204</v>
      </c>
      <c r="B235" s="56" t="s">
        <v>281</v>
      </c>
      <c r="C235" s="81" t="s">
        <v>300</v>
      </c>
      <c r="D235" s="32" t="s">
        <v>311</v>
      </c>
      <c r="E235" s="33">
        <v>247.49799999999999</v>
      </c>
      <c r="F235" s="33">
        <v>6.7492000000000001</v>
      </c>
      <c r="G235" s="59">
        <v>23.9172772686325</v>
      </c>
      <c r="H235" s="59">
        <v>28.419328427437001</v>
      </c>
      <c r="I235" s="59">
        <v>3.4113000000000002</v>
      </c>
      <c r="J235" s="59">
        <v>71.483000000000004</v>
      </c>
      <c r="K235" s="59">
        <v>24.588999999999999</v>
      </c>
      <c r="L235" s="449">
        <v>4.2000000000000006E-3</v>
      </c>
      <c r="M235" s="59">
        <v>12.1</v>
      </c>
      <c r="N235" s="59">
        <v>14.148759174935373</v>
      </c>
      <c r="O235" s="38">
        <v>0.11864742953098772</v>
      </c>
      <c r="P235" s="61">
        <v>0</v>
      </c>
      <c r="Q235" s="62">
        <v>0</v>
      </c>
      <c r="R235" s="35">
        <v>31.263141000000001</v>
      </c>
      <c r="S235" s="35">
        <v>3.8684295</v>
      </c>
      <c r="T235" s="35">
        <v>35.131570500000002</v>
      </c>
      <c r="U235" s="35">
        <v>35.131570500000002</v>
      </c>
      <c r="V235" s="63">
        <v>0</v>
      </c>
      <c r="W235" s="35">
        <v>0</v>
      </c>
      <c r="X235" s="35">
        <v>7.4999999999999997E-2</v>
      </c>
      <c r="Y235" s="35">
        <v>0</v>
      </c>
      <c r="Z235" s="35">
        <v>0.03</v>
      </c>
      <c r="AA235" s="35">
        <v>0</v>
      </c>
      <c r="AB235" s="63">
        <v>0.105</v>
      </c>
      <c r="AC235" s="159">
        <v>0</v>
      </c>
      <c r="AD235" s="283">
        <v>1.7147981250000002E-3</v>
      </c>
      <c r="AE235" s="283">
        <v>0</v>
      </c>
      <c r="AF235" s="284">
        <v>1.7147981250000002E-3</v>
      </c>
      <c r="AG235" s="107"/>
      <c r="AH235" s="108"/>
      <c r="AI235" s="102">
        <v>0</v>
      </c>
      <c r="AJ235" s="109">
        <v>0</v>
      </c>
      <c r="AK235" s="107">
        <v>0</v>
      </c>
      <c r="AL235" s="108">
        <v>1.3371835393752346E-3</v>
      </c>
      <c r="AM235" s="108">
        <v>0</v>
      </c>
      <c r="AN235" s="109">
        <v>1.3371835393752346E-3</v>
      </c>
      <c r="AO235" s="107">
        <v>0</v>
      </c>
      <c r="AP235" s="108">
        <v>4.8733411101128192E-5</v>
      </c>
      <c r="AQ235" s="108">
        <v>0</v>
      </c>
      <c r="AR235" s="109">
        <v>4.8733411101128192E-5</v>
      </c>
      <c r="AS235" s="107">
        <v>0</v>
      </c>
      <c r="AT235" s="108">
        <v>3.2888117452363729E-4</v>
      </c>
      <c r="AU235" s="108">
        <v>0</v>
      </c>
      <c r="AV235" s="109">
        <v>3.2888117452363729E-4</v>
      </c>
      <c r="AW235" s="64">
        <v>0</v>
      </c>
      <c r="AX235" s="65">
        <v>7.2886684994322396E-6</v>
      </c>
      <c r="AY235" s="65">
        <v>0</v>
      </c>
      <c r="AZ235" s="67">
        <v>7.2886684994322396E-6</v>
      </c>
      <c r="BA235" s="464"/>
      <c r="BB235" s="465"/>
      <c r="BC235" s="466">
        <v>0</v>
      </c>
      <c r="BD235" s="467">
        <v>0</v>
      </c>
      <c r="BE235" s="464">
        <v>0</v>
      </c>
      <c r="BF235" s="465">
        <v>1.1785654759018762E-3</v>
      </c>
      <c r="BG235" s="465">
        <v>0</v>
      </c>
      <c r="BH235" s="468">
        <v>1.1785654759018762E-3</v>
      </c>
      <c r="BI235" s="464">
        <v>0</v>
      </c>
      <c r="BJ235" s="465">
        <v>6.3485923924572692E-5</v>
      </c>
      <c r="BK235" s="465">
        <v>0</v>
      </c>
      <c r="BL235" s="468">
        <v>6.3485923924572692E-5</v>
      </c>
      <c r="BM235" s="464">
        <v>0</v>
      </c>
      <c r="BN235" s="465">
        <v>4.6545805667411893E-4</v>
      </c>
      <c r="BO235" s="465">
        <v>0</v>
      </c>
      <c r="BP235" s="468">
        <v>4.6545805667411893E-4</v>
      </c>
      <c r="BQ235" s="464"/>
      <c r="BR235" s="465"/>
      <c r="BS235" s="465"/>
      <c r="BT235" s="468"/>
      <c r="BU235" s="266">
        <v>0</v>
      </c>
      <c r="BV235" s="267">
        <v>1.1573515505250001E-2</v>
      </c>
      <c r="BW235" s="267">
        <v>0</v>
      </c>
      <c r="BX235" s="268">
        <v>1.1573515505250001E-2</v>
      </c>
      <c r="BY235" s="121">
        <v>0</v>
      </c>
      <c r="BZ235" s="119">
        <v>0</v>
      </c>
      <c r="CA235" s="119">
        <v>0</v>
      </c>
      <c r="CB235" s="120">
        <v>0</v>
      </c>
      <c r="CC235" s="121">
        <v>0</v>
      </c>
      <c r="CD235" s="119">
        <v>9.0249191439513328E-3</v>
      </c>
      <c r="CE235" s="119">
        <v>0</v>
      </c>
      <c r="CF235" s="120">
        <v>9.0249191439513328E-3</v>
      </c>
      <c r="CG235" s="121">
        <v>0</v>
      </c>
      <c r="CH235" s="119">
        <v>3.2891153820373438E-4</v>
      </c>
      <c r="CI235" s="119">
        <v>0</v>
      </c>
      <c r="CJ235" s="120">
        <v>3.2891153820373438E-4</v>
      </c>
      <c r="CK235" s="121">
        <v>0</v>
      </c>
      <c r="CL235" s="119">
        <v>2.2196848230949329E-3</v>
      </c>
      <c r="CM235" s="119">
        <v>0</v>
      </c>
      <c r="CN235" s="120">
        <v>2.2196848230949329E-3</v>
      </c>
      <c r="CO235" s="41">
        <v>0</v>
      </c>
      <c r="CP235" s="33">
        <v>4.9192681436368073E-5</v>
      </c>
      <c r="CQ235" s="33">
        <v>0</v>
      </c>
      <c r="CR235" s="42">
        <v>4.9192681436368073E-5</v>
      </c>
      <c r="CS235" s="127">
        <v>0</v>
      </c>
      <c r="CT235" s="128">
        <v>0</v>
      </c>
      <c r="CU235" s="128">
        <v>0</v>
      </c>
      <c r="CV235" s="129">
        <v>0</v>
      </c>
      <c r="CW235" s="127">
        <v>0</v>
      </c>
      <c r="CX235" s="128">
        <v>7.954374109956943E-3</v>
      </c>
      <c r="CY235" s="128">
        <v>0</v>
      </c>
      <c r="CZ235" s="129">
        <v>7.954374109956943E-3</v>
      </c>
      <c r="DA235" s="127">
        <v>0</v>
      </c>
      <c r="DB235" s="128">
        <v>4.2847919775172602E-4</v>
      </c>
      <c r="DC235" s="128">
        <v>0</v>
      </c>
      <c r="DD235" s="129">
        <v>4.2847919775172602E-4</v>
      </c>
      <c r="DE235" s="127">
        <v>0</v>
      </c>
      <c r="DF235" s="128">
        <v>3.1414695161049635E-3</v>
      </c>
      <c r="DG235" s="128">
        <v>0</v>
      </c>
      <c r="DH235" s="129">
        <v>3.1414695161049635E-3</v>
      </c>
      <c r="DI235" s="127">
        <v>0</v>
      </c>
      <c r="DJ235" s="128">
        <v>0</v>
      </c>
      <c r="DK235" s="128">
        <v>0</v>
      </c>
      <c r="DL235" s="129">
        <v>0</v>
      </c>
      <c r="DM235" s="160">
        <v>1.7147981250000002E-3</v>
      </c>
      <c r="DN235" s="108">
        <v>0</v>
      </c>
      <c r="DO235" s="108">
        <v>1.3371835393752346E-3</v>
      </c>
      <c r="DP235" s="108">
        <v>4.8733411101128192E-5</v>
      </c>
      <c r="DQ235" s="132">
        <v>3.2888117452363729E-4</v>
      </c>
      <c r="DR235" s="302">
        <v>7.2886684994322396E-6</v>
      </c>
      <c r="DS235" s="133">
        <v>0</v>
      </c>
      <c r="DT235" s="133">
        <v>1.1785654759018762E-3</v>
      </c>
      <c r="DU235" s="133">
        <v>6.3485923924572692E-5</v>
      </c>
      <c r="DV235" s="133">
        <v>4.6545805667411893E-4</v>
      </c>
      <c r="DW235" s="133">
        <v>0</v>
      </c>
      <c r="DX235" s="161">
        <v>1.1573515505250001E-2</v>
      </c>
      <c r="DY235" s="140">
        <v>0</v>
      </c>
      <c r="DZ235" s="140">
        <v>9.0249191439513328E-3</v>
      </c>
      <c r="EA235" s="140">
        <v>3.2891153820373438E-4</v>
      </c>
      <c r="EB235" s="140">
        <v>2.2196848230949329E-3</v>
      </c>
      <c r="EC235" s="94">
        <v>4.9192681436368073E-5</v>
      </c>
      <c r="ED235" s="141">
        <v>0</v>
      </c>
      <c r="EE235" s="141">
        <v>7.954374109956943E-3</v>
      </c>
      <c r="EF235" s="141">
        <v>4.2847919775172602E-4</v>
      </c>
      <c r="EG235" s="141">
        <v>3.1414695161049635E-3</v>
      </c>
      <c r="EH235" s="141">
        <v>0</v>
      </c>
    </row>
    <row r="236" spans="1:138" outlineLevel="3" x14ac:dyDescent="0.2">
      <c r="A236" s="71">
        <v>205</v>
      </c>
      <c r="B236" s="56" t="s">
        <v>281</v>
      </c>
      <c r="C236" s="81" t="s">
        <v>300</v>
      </c>
      <c r="D236" s="70" t="s">
        <v>312</v>
      </c>
      <c r="E236" s="33">
        <v>238.55100000000002</v>
      </c>
      <c r="F236" s="33">
        <v>2.341800000000001</v>
      </c>
      <c r="G236" s="59">
        <v>41.534118600839825</v>
      </c>
      <c r="H236" s="59">
        <v>53.725890502971879</v>
      </c>
      <c r="I236" s="59">
        <v>3.6613362882123908</v>
      </c>
      <c r="J236" s="59">
        <v>63.78770511536473</v>
      </c>
      <c r="K236" s="59">
        <v>19.107958068656846</v>
      </c>
      <c r="L236" s="449">
        <v>4.2000000000000006E-3</v>
      </c>
      <c r="M236" s="59">
        <v>13.2</v>
      </c>
      <c r="N236" s="59">
        <v>0</v>
      </c>
      <c r="O236" s="38">
        <v>1</v>
      </c>
      <c r="P236" s="61">
        <v>0</v>
      </c>
      <c r="Q236" s="62">
        <v>0</v>
      </c>
      <c r="R236" s="35">
        <v>0</v>
      </c>
      <c r="S236" s="35">
        <v>0</v>
      </c>
      <c r="T236" s="35">
        <v>0</v>
      </c>
      <c r="U236" s="35">
        <v>0</v>
      </c>
      <c r="V236" s="63">
        <v>0</v>
      </c>
      <c r="W236" s="35">
        <v>0</v>
      </c>
      <c r="X236" s="35">
        <v>0</v>
      </c>
      <c r="Y236" s="35">
        <v>0</v>
      </c>
      <c r="Z236" s="35">
        <v>0</v>
      </c>
      <c r="AA236" s="35">
        <v>0</v>
      </c>
      <c r="AB236" s="63">
        <v>0</v>
      </c>
      <c r="AC236" s="159">
        <v>0</v>
      </c>
      <c r="AD236" s="283">
        <v>0</v>
      </c>
      <c r="AE236" s="283">
        <v>0</v>
      </c>
      <c r="AF236" s="284">
        <v>0</v>
      </c>
      <c r="AG236" s="107"/>
      <c r="AH236" s="108"/>
      <c r="AI236" s="102">
        <v>0</v>
      </c>
      <c r="AJ236" s="109">
        <v>0</v>
      </c>
      <c r="AK236" s="107">
        <v>0</v>
      </c>
      <c r="AL236" s="108">
        <v>0</v>
      </c>
      <c r="AM236" s="108">
        <v>0</v>
      </c>
      <c r="AN236" s="109">
        <v>0</v>
      </c>
      <c r="AO236" s="107">
        <v>0</v>
      </c>
      <c r="AP236" s="108">
        <v>0</v>
      </c>
      <c r="AQ236" s="108">
        <v>0</v>
      </c>
      <c r="AR236" s="109">
        <v>0</v>
      </c>
      <c r="AS236" s="107">
        <v>0</v>
      </c>
      <c r="AT236" s="108">
        <v>0</v>
      </c>
      <c r="AU236" s="108">
        <v>0</v>
      </c>
      <c r="AV236" s="109">
        <v>0</v>
      </c>
      <c r="AW236" s="64">
        <v>0</v>
      </c>
      <c r="AX236" s="65">
        <v>0</v>
      </c>
      <c r="AY236" s="65">
        <v>0</v>
      </c>
      <c r="AZ236" s="67">
        <v>0</v>
      </c>
      <c r="BA236" s="464"/>
      <c r="BB236" s="465"/>
      <c r="BC236" s="466">
        <v>0</v>
      </c>
      <c r="BD236" s="467">
        <v>0</v>
      </c>
      <c r="BE236" s="464">
        <v>0</v>
      </c>
      <c r="BF236" s="465">
        <v>0</v>
      </c>
      <c r="BG236" s="465">
        <v>0</v>
      </c>
      <c r="BH236" s="468">
        <v>0</v>
      </c>
      <c r="BI236" s="464">
        <v>0</v>
      </c>
      <c r="BJ236" s="465">
        <v>0</v>
      </c>
      <c r="BK236" s="465">
        <v>0</v>
      </c>
      <c r="BL236" s="468">
        <v>0</v>
      </c>
      <c r="BM236" s="464">
        <v>0</v>
      </c>
      <c r="BN236" s="465">
        <v>0</v>
      </c>
      <c r="BO236" s="465">
        <v>0</v>
      </c>
      <c r="BP236" s="468">
        <v>0</v>
      </c>
      <c r="BQ236" s="464"/>
      <c r="BR236" s="465"/>
      <c r="BS236" s="465"/>
      <c r="BT236" s="468"/>
      <c r="BU236" s="266">
        <v>0</v>
      </c>
      <c r="BV236" s="267">
        <v>0</v>
      </c>
      <c r="BW236" s="267">
        <v>0</v>
      </c>
      <c r="BX236" s="268">
        <v>0</v>
      </c>
      <c r="BY236" s="121">
        <v>0</v>
      </c>
      <c r="BZ236" s="119">
        <v>0</v>
      </c>
      <c r="CA236" s="119">
        <v>0</v>
      </c>
      <c r="CB236" s="120">
        <v>0</v>
      </c>
      <c r="CC236" s="121">
        <v>0</v>
      </c>
      <c r="CD236" s="119">
        <v>0</v>
      </c>
      <c r="CE236" s="119">
        <v>0</v>
      </c>
      <c r="CF236" s="120">
        <v>0</v>
      </c>
      <c r="CG236" s="121">
        <v>0</v>
      </c>
      <c r="CH236" s="119">
        <v>0</v>
      </c>
      <c r="CI236" s="119">
        <v>0</v>
      </c>
      <c r="CJ236" s="120">
        <v>0</v>
      </c>
      <c r="CK236" s="121">
        <v>0</v>
      </c>
      <c r="CL236" s="119">
        <v>0</v>
      </c>
      <c r="CM236" s="119">
        <v>0</v>
      </c>
      <c r="CN236" s="120">
        <v>0</v>
      </c>
      <c r="CO236" s="41">
        <v>0</v>
      </c>
      <c r="CP236" s="33">
        <v>0</v>
      </c>
      <c r="CQ236" s="33">
        <v>0</v>
      </c>
      <c r="CR236" s="42">
        <v>0</v>
      </c>
      <c r="CS236" s="127">
        <v>0</v>
      </c>
      <c r="CT236" s="128">
        <v>0</v>
      </c>
      <c r="CU236" s="128">
        <v>0</v>
      </c>
      <c r="CV236" s="129">
        <v>0</v>
      </c>
      <c r="CW236" s="127">
        <v>0</v>
      </c>
      <c r="CX236" s="128">
        <v>0</v>
      </c>
      <c r="CY236" s="128">
        <v>0</v>
      </c>
      <c r="CZ236" s="129">
        <v>0</v>
      </c>
      <c r="DA236" s="127">
        <v>0</v>
      </c>
      <c r="DB236" s="128">
        <v>0</v>
      </c>
      <c r="DC236" s="128">
        <v>0</v>
      </c>
      <c r="DD236" s="129">
        <v>0</v>
      </c>
      <c r="DE236" s="127">
        <v>0</v>
      </c>
      <c r="DF236" s="128">
        <v>0</v>
      </c>
      <c r="DG236" s="128">
        <v>0</v>
      </c>
      <c r="DH236" s="129">
        <v>0</v>
      </c>
      <c r="DI236" s="127">
        <v>0</v>
      </c>
      <c r="DJ236" s="128">
        <v>0</v>
      </c>
      <c r="DK236" s="128">
        <v>0</v>
      </c>
      <c r="DL236" s="129">
        <v>0</v>
      </c>
      <c r="DM236" s="160">
        <v>0</v>
      </c>
      <c r="DN236" s="108">
        <v>0</v>
      </c>
      <c r="DO236" s="108">
        <v>0</v>
      </c>
      <c r="DP236" s="108">
        <v>0</v>
      </c>
      <c r="DQ236" s="132">
        <v>0</v>
      </c>
      <c r="DR236" s="302">
        <v>0</v>
      </c>
      <c r="DS236" s="133">
        <v>0</v>
      </c>
      <c r="DT236" s="133">
        <v>0</v>
      </c>
      <c r="DU236" s="133">
        <v>0</v>
      </c>
      <c r="DV236" s="133">
        <v>0</v>
      </c>
      <c r="DW236" s="133">
        <v>0</v>
      </c>
      <c r="DX236" s="161">
        <v>0</v>
      </c>
      <c r="DY236" s="140">
        <v>0</v>
      </c>
      <c r="DZ236" s="140">
        <v>0</v>
      </c>
      <c r="EA236" s="140">
        <v>0</v>
      </c>
      <c r="EB236" s="140">
        <v>0</v>
      </c>
      <c r="EC236" s="94">
        <v>0</v>
      </c>
      <c r="ED236" s="141">
        <v>0</v>
      </c>
      <c r="EE236" s="141">
        <v>0</v>
      </c>
      <c r="EF236" s="141">
        <v>0</v>
      </c>
      <c r="EG236" s="141">
        <v>0</v>
      </c>
      <c r="EH236" s="141">
        <v>0</v>
      </c>
    </row>
    <row r="237" spans="1:138" outlineLevel="2" x14ac:dyDescent="0.2">
      <c r="A237" s="71"/>
      <c r="B237" s="56"/>
      <c r="C237" s="82" t="s">
        <v>313</v>
      </c>
      <c r="D237" s="70"/>
      <c r="E237" s="33">
        <v>10257.755999999999</v>
      </c>
      <c r="F237" s="33">
        <v>279.36619999999994</v>
      </c>
      <c r="G237" s="59">
        <v>41.882280257258699</v>
      </c>
      <c r="H237" s="59">
        <v>54.176250247206724</v>
      </c>
      <c r="I237" s="59">
        <v>3.6920276077769469</v>
      </c>
      <c r="J237" s="59">
        <v>64.322408482626628</v>
      </c>
      <c r="K237" s="59">
        <v>19.268131404605075</v>
      </c>
      <c r="L237" s="449">
        <v>4.2000000000000015E-3</v>
      </c>
      <c r="M237" s="59">
        <v>22.598215818520643</v>
      </c>
      <c r="N237" s="59">
        <v>15.310534271523011</v>
      </c>
      <c r="O237" s="59">
        <v>0.46252917061576321</v>
      </c>
      <c r="P237" s="61"/>
      <c r="Q237" s="62">
        <v>0</v>
      </c>
      <c r="R237" s="35">
        <v>129.14394225214079</v>
      </c>
      <c r="S237" s="35">
        <v>0</v>
      </c>
      <c r="T237" s="35">
        <v>0</v>
      </c>
      <c r="U237" s="35">
        <v>129.14394225214079</v>
      </c>
      <c r="V237" s="63">
        <v>0</v>
      </c>
      <c r="W237" s="35">
        <v>0</v>
      </c>
      <c r="X237" s="35">
        <v>2.6528991875180328</v>
      </c>
      <c r="Y237" s="35">
        <v>0</v>
      </c>
      <c r="Z237" s="35">
        <v>2.9748523622399561E-2</v>
      </c>
      <c r="AA237" s="35">
        <v>0</v>
      </c>
      <c r="AB237" s="63">
        <v>2.6826477111404325</v>
      </c>
      <c r="AC237" s="159">
        <v>0</v>
      </c>
      <c r="AD237" s="283">
        <v>0.28532940107102578</v>
      </c>
      <c r="AE237" s="283">
        <v>0</v>
      </c>
      <c r="AF237" s="284">
        <v>0.28532940107102578</v>
      </c>
      <c r="AG237" s="107"/>
      <c r="AH237" s="108"/>
      <c r="AI237" s="102">
        <v>0</v>
      </c>
      <c r="AJ237" s="109">
        <v>0</v>
      </c>
      <c r="AK237" s="107">
        <v>0</v>
      </c>
      <c r="AL237" s="108">
        <v>0.21480866262709475</v>
      </c>
      <c r="AM237" s="108">
        <v>0</v>
      </c>
      <c r="AN237" s="109">
        <v>0.21480866262709475</v>
      </c>
      <c r="AO237" s="107">
        <v>0</v>
      </c>
      <c r="AP237" s="108">
        <v>1.768840602106974E-2</v>
      </c>
      <c r="AQ237" s="108">
        <v>0</v>
      </c>
      <c r="AR237" s="109">
        <v>1.768840602106974E-2</v>
      </c>
      <c r="AS237" s="107">
        <v>0</v>
      </c>
      <c r="AT237" s="108">
        <v>5.2832332422861318E-2</v>
      </c>
      <c r="AU237" s="108">
        <v>0</v>
      </c>
      <c r="AV237" s="109">
        <v>5.2832332422861318E-2</v>
      </c>
      <c r="AW237" s="64">
        <v>0</v>
      </c>
      <c r="AX237" s="65">
        <v>9.3149431876042715E-3</v>
      </c>
      <c r="AY237" s="65">
        <v>0</v>
      </c>
      <c r="AZ237" s="67">
        <v>9.3149431876042715E-3</v>
      </c>
      <c r="BA237" s="464"/>
      <c r="BB237" s="465"/>
      <c r="BC237" s="466">
        <v>0</v>
      </c>
      <c r="BD237" s="467">
        <v>0</v>
      </c>
      <c r="BE237" s="464">
        <v>0</v>
      </c>
      <c r="BF237" s="465">
        <v>0.11865616004304014</v>
      </c>
      <c r="BG237" s="465">
        <v>0</v>
      </c>
      <c r="BH237" s="468">
        <v>0.11865616004304014</v>
      </c>
      <c r="BI237" s="464">
        <v>0</v>
      </c>
      <c r="BJ237" s="465">
        <v>2.118358717580706E-2</v>
      </c>
      <c r="BK237" s="465">
        <v>0</v>
      </c>
      <c r="BL237" s="468">
        <v>2.118358717580706E-2</v>
      </c>
      <c r="BM237" s="464">
        <v>0</v>
      </c>
      <c r="BN237" s="465">
        <v>0.13617471066457429</v>
      </c>
      <c r="BO237" s="465">
        <v>0</v>
      </c>
      <c r="BP237" s="468">
        <v>0.13617471066457429</v>
      </c>
      <c r="BQ237" s="464"/>
      <c r="BR237" s="465"/>
      <c r="BS237" s="465"/>
      <c r="BT237" s="468"/>
      <c r="BU237" s="266">
        <v>0</v>
      </c>
      <c r="BV237" s="267">
        <v>79.711390525488383</v>
      </c>
      <c r="BW237" s="267">
        <v>0</v>
      </c>
      <c r="BX237" s="268">
        <v>79.711390525488383</v>
      </c>
      <c r="BY237" s="121">
        <v>0</v>
      </c>
      <c r="BZ237" s="119">
        <v>0</v>
      </c>
      <c r="CA237" s="119">
        <v>0</v>
      </c>
      <c r="CB237" s="120">
        <v>0</v>
      </c>
      <c r="CC237" s="121">
        <v>0</v>
      </c>
      <c r="CD237" s="119">
        <v>60.010279805213464</v>
      </c>
      <c r="CE237" s="119">
        <v>0</v>
      </c>
      <c r="CF237" s="120">
        <v>60.010279805213464</v>
      </c>
      <c r="CG237" s="121">
        <v>0</v>
      </c>
      <c r="CH237" s="119">
        <v>4.9415427741633717</v>
      </c>
      <c r="CI237" s="119">
        <v>0</v>
      </c>
      <c r="CJ237" s="120">
        <v>4.9415427741633717</v>
      </c>
      <c r="CK237" s="121">
        <v>0</v>
      </c>
      <c r="CL237" s="119">
        <v>14.759567946111556</v>
      </c>
      <c r="CM237" s="119">
        <v>0</v>
      </c>
      <c r="CN237" s="120">
        <v>14.759567946111556</v>
      </c>
      <c r="CO237" s="41">
        <v>0</v>
      </c>
      <c r="CP237" s="33">
        <v>2.6022802815368919</v>
      </c>
      <c r="CQ237" s="33">
        <v>0</v>
      </c>
      <c r="CR237" s="42">
        <v>2.6022802815368919</v>
      </c>
      <c r="CS237" s="127">
        <v>0</v>
      </c>
      <c r="CT237" s="128">
        <v>0</v>
      </c>
      <c r="CU237" s="128">
        <v>0</v>
      </c>
      <c r="CV237" s="129">
        <v>0</v>
      </c>
      <c r="CW237" s="127">
        <v>0</v>
      </c>
      <c r="CX237" s="128">
        <v>33.148520537815955</v>
      </c>
      <c r="CY237" s="128">
        <v>0</v>
      </c>
      <c r="CZ237" s="129">
        <v>33.148520537815955</v>
      </c>
      <c r="DA237" s="127">
        <v>0</v>
      </c>
      <c r="DB237" s="128">
        <v>5.917978251673949</v>
      </c>
      <c r="DC237" s="128">
        <v>0</v>
      </c>
      <c r="DD237" s="129">
        <v>5.917978251673949</v>
      </c>
      <c r="DE237" s="127">
        <v>0</v>
      </c>
      <c r="DF237" s="128">
        <v>38.042611454461586</v>
      </c>
      <c r="DG237" s="128">
        <v>0</v>
      </c>
      <c r="DH237" s="129">
        <v>38.042611454461586</v>
      </c>
      <c r="DI237" s="127">
        <v>0</v>
      </c>
      <c r="DJ237" s="128">
        <v>0</v>
      </c>
      <c r="DK237" s="128">
        <v>0</v>
      </c>
      <c r="DL237" s="129">
        <v>0</v>
      </c>
      <c r="DM237" s="160">
        <v>0.28532940107102578</v>
      </c>
      <c r="DN237" s="108">
        <v>0</v>
      </c>
      <c r="DO237" s="108">
        <v>0.21480866262709475</v>
      </c>
      <c r="DP237" s="108">
        <v>1.768840602106974E-2</v>
      </c>
      <c r="DQ237" s="132">
        <v>5.2832332422861318E-2</v>
      </c>
      <c r="DR237" s="302">
        <v>9.3149431876042715E-3</v>
      </c>
      <c r="DS237" s="133">
        <v>0</v>
      </c>
      <c r="DT237" s="133">
        <v>0.11865616004304014</v>
      </c>
      <c r="DU237" s="133">
        <v>2.118358717580706E-2</v>
      </c>
      <c r="DV237" s="133">
        <v>0.13617471066457429</v>
      </c>
      <c r="DW237" s="133">
        <v>0</v>
      </c>
      <c r="DX237" s="161">
        <v>79.711390525488383</v>
      </c>
      <c r="DY237" s="140">
        <v>0</v>
      </c>
      <c r="DZ237" s="140">
        <v>60.010279805213464</v>
      </c>
      <c r="EA237" s="140">
        <v>4.9415427741633717</v>
      </c>
      <c r="EB237" s="140">
        <v>14.759567946111556</v>
      </c>
      <c r="EC237" s="94">
        <v>2.6022802815368919</v>
      </c>
      <c r="ED237" s="141">
        <v>0</v>
      </c>
      <c r="EE237" s="141">
        <v>33.148520537815955</v>
      </c>
      <c r="EF237" s="141">
        <v>5.917978251673949</v>
      </c>
      <c r="EG237" s="141">
        <v>38.042611454461586</v>
      </c>
      <c r="EH237" s="141">
        <v>0</v>
      </c>
    </row>
    <row r="238" spans="1:138" outlineLevel="3" x14ac:dyDescent="0.2">
      <c r="A238" s="71">
        <v>206</v>
      </c>
      <c r="B238" s="56" t="s">
        <v>281</v>
      </c>
      <c r="C238" s="81" t="s">
        <v>314</v>
      </c>
      <c r="D238" s="58" t="s">
        <v>315</v>
      </c>
      <c r="E238" s="33">
        <v>22911.375</v>
      </c>
      <c r="F238" s="33">
        <v>311.214</v>
      </c>
      <c r="G238" s="59">
        <v>3.9599223412275499</v>
      </c>
      <c r="H238" s="59">
        <v>4.6861615465789699</v>
      </c>
      <c r="I238" s="59">
        <v>1.9174</v>
      </c>
      <c r="J238" s="59">
        <v>82.090999999999994</v>
      </c>
      <c r="K238" s="59">
        <v>88.733000000000004</v>
      </c>
      <c r="L238" s="449">
        <v>9.0000000000000006E-5</v>
      </c>
      <c r="M238" s="59">
        <v>2.5</v>
      </c>
      <c r="N238" s="59">
        <v>2.8814334217786648</v>
      </c>
      <c r="O238" s="38">
        <v>1</v>
      </c>
      <c r="P238" s="61">
        <v>1</v>
      </c>
      <c r="Q238" s="62">
        <v>0.24129172294951243</v>
      </c>
      <c r="R238" s="35">
        <v>2.900700908443488</v>
      </c>
      <c r="S238" s="35">
        <v>0.48839837588881174</v>
      </c>
      <c r="T238" s="35">
        <v>3.3890992843322998</v>
      </c>
      <c r="U238" s="35">
        <v>3.6303910072818124</v>
      </c>
      <c r="V238" s="63">
        <v>8.1852459859580416E-3</v>
      </c>
      <c r="W238" s="35">
        <v>0.11357278919572653</v>
      </c>
      <c r="X238" s="35">
        <v>0.42575675412974578</v>
      </c>
      <c r="Y238" s="35">
        <v>0.43395392407268496</v>
      </c>
      <c r="Z238" s="35">
        <v>5.9752828057734022E-3</v>
      </c>
      <c r="AA238" s="35">
        <v>4.0968933831606637E-3</v>
      </c>
      <c r="AB238" s="63">
        <v>0.99154088957304942</v>
      </c>
      <c r="AC238" s="159">
        <v>6.1886610070158764E-3</v>
      </c>
      <c r="AD238" s="283">
        <v>6.1932916000010794E-2</v>
      </c>
      <c r="AE238" s="283">
        <v>3.6555024236528399E-3</v>
      </c>
      <c r="AF238" s="284">
        <v>7.1777079430679513E-2</v>
      </c>
      <c r="AG238" s="107"/>
      <c r="AH238" s="108"/>
      <c r="AI238" s="102">
        <v>7.8120892829547969E-5</v>
      </c>
      <c r="AJ238" s="109">
        <v>7.8120892829547969E-5</v>
      </c>
      <c r="AK238" s="107">
        <v>1.8549533032099735E-3</v>
      </c>
      <c r="AL238" s="108">
        <v>4.1635400788717247E-2</v>
      </c>
      <c r="AM238" s="108">
        <v>2.1706930719960654E-4</v>
      </c>
      <c r="AN238" s="109">
        <v>4.3707423399126824E-2</v>
      </c>
      <c r="AO238" s="107">
        <v>2.9001065235889894E-5</v>
      </c>
      <c r="AP238" s="108">
        <v>2.9022764942675337E-4</v>
      </c>
      <c r="AQ238" s="108">
        <v>1.6764187767185539E-5</v>
      </c>
      <c r="AR238" s="109">
        <v>3.359929024298288E-4</v>
      </c>
      <c r="AS238" s="107">
        <v>4.304706638570013E-3</v>
      </c>
      <c r="AT238" s="108">
        <v>2.0007287561866798E-2</v>
      </c>
      <c r="AU238" s="108">
        <v>3.3435480358564996E-3</v>
      </c>
      <c r="AV238" s="109">
        <v>2.765554223629331E-2</v>
      </c>
      <c r="AW238" s="64">
        <v>1.1758455913330164E-3</v>
      </c>
      <c r="AX238" s="65">
        <v>5.8836270200010254E-2</v>
      </c>
      <c r="AY238" s="65">
        <v>3.4727273024701974E-3</v>
      </c>
      <c r="AZ238" s="67">
        <v>6.348484309381347E-2</v>
      </c>
      <c r="BA238" s="464"/>
      <c r="BB238" s="465"/>
      <c r="BC238" s="466">
        <v>3.9060446414774022E-6</v>
      </c>
      <c r="BD238" s="467">
        <v>3.9060446414774022E-6</v>
      </c>
      <c r="BE238" s="464">
        <v>5.4338648721380529E-5</v>
      </c>
      <c r="BF238" s="465">
        <v>8.9956223401888338E-8</v>
      </c>
      <c r="BG238" s="465">
        <v>3.8922288532080687E-6</v>
      </c>
      <c r="BH238" s="468">
        <v>5.8320833797990488E-5</v>
      </c>
      <c r="BI238" s="464">
        <v>2.6909874248497688E-5</v>
      </c>
      <c r="BJ238" s="465">
        <v>3.2788079311467529E-4</v>
      </c>
      <c r="BK238" s="465">
        <v>2.2883507449315033E-6</v>
      </c>
      <c r="BL238" s="468">
        <v>3.5707901810810448E-4</v>
      </c>
      <c r="BM238" s="464">
        <v>4.9315668927129817E-3</v>
      </c>
      <c r="BN238" s="465">
        <v>2.7686750506624664E-3</v>
      </c>
      <c r="BO238" s="465">
        <v>1.7268849694302536E-4</v>
      </c>
      <c r="BP238" s="468">
        <v>7.8729304403184729E-3</v>
      </c>
      <c r="BQ238" s="464"/>
      <c r="BR238" s="465"/>
      <c r="BS238" s="465"/>
      <c r="BT238" s="468"/>
      <c r="BU238" s="266">
        <v>1.9259979466374391</v>
      </c>
      <c r="BV238" s="267">
        <v>19.27439052002736</v>
      </c>
      <c r="BW238" s="267">
        <v>1.1376435312746949</v>
      </c>
      <c r="BX238" s="268">
        <v>22.338031997939495</v>
      </c>
      <c r="BY238" s="121">
        <v>0</v>
      </c>
      <c r="BZ238" s="119">
        <v>0</v>
      </c>
      <c r="CA238" s="119">
        <v>2.4312315541054941E-2</v>
      </c>
      <c r="CB238" s="120">
        <v>2.4312315541054941E-2</v>
      </c>
      <c r="CC238" s="121">
        <v>0.57728743730518872</v>
      </c>
      <c r="CD238" s="119">
        <v>12.957519621059848</v>
      </c>
      <c r="CE238" s="119">
        <v>6.7555007370818348E-2</v>
      </c>
      <c r="CF238" s="120">
        <v>13.602362065735855</v>
      </c>
      <c r="CG238" s="121">
        <v>9.0255375163222368E-3</v>
      </c>
      <c r="CH238" s="119">
        <v>9.0322907688697621E-2</v>
      </c>
      <c r="CI238" s="119">
        <v>5.2172499317768807E-3</v>
      </c>
      <c r="CJ238" s="120">
        <v>0.10456569513679674</v>
      </c>
      <c r="CK238" s="121">
        <v>1.339684971815928</v>
      </c>
      <c r="CL238" s="119">
        <v>6.2265479912788138</v>
      </c>
      <c r="CM238" s="119">
        <v>1.0405589584310446</v>
      </c>
      <c r="CN238" s="120">
        <v>8.6067919215257866</v>
      </c>
      <c r="CO238" s="41">
        <v>0.36593960986111335</v>
      </c>
      <c r="CP238" s="33">
        <v>18.31067099402599</v>
      </c>
      <c r="CQ238" s="33">
        <v>1.08076135471096</v>
      </c>
      <c r="CR238" s="42">
        <v>19.757371958598064</v>
      </c>
      <c r="CS238" s="127">
        <v>0</v>
      </c>
      <c r="CT238" s="128">
        <v>0</v>
      </c>
      <c r="CU238" s="128">
        <v>1.2156157770527483E-3</v>
      </c>
      <c r="CV238" s="129">
        <v>1.2156157770527483E-3</v>
      </c>
      <c r="CW238" s="127">
        <v>1.691094822317572E-2</v>
      </c>
      <c r="CX238" s="128">
        <v>2.7995636109795276E-5</v>
      </c>
      <c r="CY238" s="128">
        <v>1.2113161103222958E-3</v>
      </c>
      <c r="CZ238" s="129">
        <v>1.8150259969607813E-2</v>
      </c>
      <c r="DA238" s="127">
        <v>8.3747296043719596E-3</v>
      </c>
      <c r="DB238" s="128">
        <v>0.10204109314839055</v>
      </c>
      <c r="DC238" s="128">
        <v>7.1216678873311286E-4</v>
      </c>
      <c r="DD238" s="129">
        <v>0.11112798954149562</v>
      </c>
      <c r="DE238" s="127">
        <v>1.5347726589487778</v>
      </c>
      <c r="DF238" s="128">
        <v>0.86165043721686885</v>
      </c>
      <c r="DG238" s="128">
        <v>5.3743077887626695E-2</v>
      </c>
      <c r="DH238" s="129">
        <v>2.4501661740532734</v>
      </c>
      <c r="DI238" s="127">
        <v>0</v>
      </c>
      <c r="DJ238" s="128">
        <v>0</v>
      </c>
      <c r="DK238" s="128">
        <v>0</v>
      </c>
      <c r="DL238" s="129">
        <v>0</v>
      </c>
      <c r="DM238" s="160">
        <v>7.1777079430679513E-2</v>
      </c>
      <c r="DN238" s="108">
        <v>7.8120892829547969E-5</v>
      </c>
      <c r="DO238" s="108">
        <v>4.3707423399126824E-2</v>
      </c>
      <c r="DP238" s="108">
        <v>3.359929024298288E-4</v>
      </c>
      <c r="DQ238" s="132">
        <v>2.765554223629331E-2</v>
      </c>
      <c r="DR238" s="302">
        <v>6.348484309381347E-2</v>
      </c>
      <c r="DS238" s="133">
        <v>3.9060446414774022E-6</v>
      </c>
      <c r="DT238" s="133">
        <v>5.8320833797990488E-5</v>
      </c>
      <c r="DU238" s="133">
        <v>3.5707901810810448E-4</v>
      </c>
      <c r="DV238" s="133">
        <v>7.8729304403184729E-3</v>
      </c>
      <c r="DW238" s="133">
        <v>0</v>
      </c>
      <c r="DX238" s="161">
        <v>22.338031997939495</v>
      </c>
      <c r="DY238" s="140">
        <v>2.4312315541054941E-2</v>
      </c>
      <c r="DZ238" s="140">
        <v>13.602362065735855</v>
      </c>
      <c r="EA238" s="140">
        <v>0.10456569513679674</v>
      </c>
      <c r="EB238" s="140">
        <v>8.6067919215257866</v>
      </c>
      <c r="EC238" s="94">
        <v>19.757371958598064</v>
      </c>
      <c r="ED238" s="141">
        <v>1.2156157770527483E-3</v>
      </c>
      <c r="EE238" s="141">
        <v>1.8150259969607813E-2</v>
      </c>
      <c r="EF238" s="141">
        <v>0.11112798954149562</v>
      </c>
      <c r="EG238" s="141">
        <v>2.4501661740532734</v>
      </c>
      <c r="EH238" s="141">
        <v>0</v>
      </c>
    </row>
    <row r="239" spans="1:138" outlineLevel="3" x14ac:dyDescent="0.2">
      <c r="A239" s="71">
        <v>207</v>
      </c>
      <c r="B239" s="56" t="s">
        <v>281</v>
      </c>
      <c r="C239" s="81" t="s">
        <v>314</v>
      </c>
      <c r="D239" s="32" t="s">
        <v>316</v>
      </c>
      <c r="E239" s="33">
        <v>4435.8829999999998</v>
      </c>
      <c r="F239" s="33">
        <v>60.742200000000004</v>
      </c>
      <c r="G239" s="59">
        <v>4.3140817049265303</v>
      </c>
      <c r="H239" s="59">
        <v>5.2958048780357103</v>
      </c>
      <c r="I239" s="59">
        <v>2.0499999999999998</v>
      </c>
      <c r="J239" s="59">
        <v>81.558000000000007</v>
      </c>
      <c r="K239" s="59">
        <v>86.165000000000006</v>
      </c>
      <c r="L239" s="449">
        <v>1.2000000000000001E-3</v>
      </c>
      <c r="M239" s="59">
        <v>3.3</v>
      </c>
      <c r="N239" s="59">
        <v>2.9301543853803191</v>
      </c>
      <c r="O239" s="38">
        <v>1</v>
      </c>
      <c r="P239" s="61">
        <v>1</v>
      </c>
      <c r="Q239" s="62">
        <v>0.20712004606695028</v>
      </c>
      <c r="R239" s="35">
        <v>2.4105532020510876</v>
      </c>
      <c r="S239" s="35">
        <v>0.33700921103605547</v>
      </c>
      <c r="T239" s="35">
        <v>2.747562413087143</v>
      </c>
      <c r="U239" s="35">
        <v>2.9546824591540934</v>
      </c>
      <c r="V239" s="63">
        <v>6.0606047734980094E-3</v>
      </c>
      <c r="W239" s="35">
        <v>8.0164327617353912E-2</v>
      </c>
      <c r="X239" s="35">
        <v>0.29331445961729946</v>
      </c>
      <c r="Y239" s="35">
        <v>0.22658314476544719</v>
      </c>
      <c r="Z239" s="35">
        <v>2.9999977550511349E-2</v>
      </c>
      <c r="AA239" s="35">
        <v>6.2427797393543018E-2</v>
      </c>
      <c r="AB239" s="63">
        <v>0.69855031171765292</v>
      </c>
      <c r="AC239" s="159">
        <v>0.2073556189398077</v>
      </c>
      <c r="AD239" s="283">
        <v>0.29109433154134579</v>
      </c>
      <c r="AE239" s="283">
        <v>0.65268211072558857</v>
      </c>
      <c r="AF239" s="284">
        <v>1.1511320612067419</v>
      </c>
      <c r="AG239" s="107"/>
      <c r="AH239" s="108"/>
      <c r="AI239" s="102">
        <v>2.685596181023945E-2</v>
      </c>
      <c r="AJ239" s="109">
        <v>2.685596181023945E-2</v>
      </c>
      <c r="AK239" s="107">
        <v>0.16395799849321932</v>
      </c>
      <c r="AL239" s="108">
        <v>0.13035269608579106</v>
      </c>
      <c r="AM239" s="108">
        <v>5.0545664191338061E-2</v>
      </c>
      <c r="AN239" s="109">
        <v>0.34485635877034843</v>
      </c>
      <c r="AO239" s="107">
        <v>1.0981148982695671E-3</v>
      </c>
      <c r="AP239" s="108">
        <v>1.54157878094522E-3</v>
      </c>
      <c r="AQ239" s="108">
        <v>3.3142531722283354E-3</v>
      </c>
      <c r="AR239" s="109">
        <v>5.9539468514431225E-3</v>
      </c>
      <c r="AS239" s="107">
        <v>4.2299505548318822E-2</v>
      </c>
      <c r="AT239" s="108">
        <v>0.15920005667460949</v>
      </c>
      <c r="AU239" s="108">
        <v>0.57196623155178272</v>
      </c>
      <c r="AV239" s="109">
        <v>0.77346579377471103</v>
      </c>
      <c r="AW239" s="64">
        <v>3.4027057068022446E-3</v>
      </c>
      <c r="AX239" s="65">
        <v>2.3884289902967419E-2</v>
      </c>
      <c r="AY239" s="65">
        <v>5.3552567185034539E-2</v>
      </c>
      <c r="AZ239" s="67">
        <v>8.0839562794804198E-2</v>
      </c>
      <c r="BA239" s="464"/>
      <c r="BB239" s="465"/>
      <c r="BC239" s="466">
        <v>2.4652430143709301E-2</v>
      </c>
      <c r="BD239" s="467">
        <v>2.4652430143709301E-2</v>
      </c>
      <c r="BE239" s="464">
        <v>6.3892282226877565E-3</v>
      </c>
      <c r="BF239" s="465">
        <v>1.0493051598554598E-5</v>
      </c>
      <c r="BG239" s="465">
        <v>2.4553094629069405E-2</v>
      </c>
      <c r="BH239" s="468">
        <v>3.0952815903355718E-2</v>
      </c>
      <c r="BI239" s="464">
        <v>2.5261425128136061E-3</v>
      </c>
      <c r="BJ239" s="465">
        <v>2.3912889141470342E-2</v>
      </c>
      <c r="BK239" s="465">
        <v>7.247707609285621E-3</v>
      </c>
      <c r="BL239" s="468">
        <v>3.3686739263569569E-2</v>
      </c>
      <c r="BM239" s="464">
        <v>0.1950375424975041</v>
      </c>
      <c r="BN239" s="465">
        <v>0.24328665944530947</v>
      </c>
      <c r="BO239" s="465">
        <v>0.54267631115848969</v>
      </c>
      <c r="BP239" s="468">
        <v>0.98100051310130332</v>
      </c>
      <c r="BQ239" s="464"/>
      <c r="BR239" s="465"/>
      <c r="BS239" s="465"/>
      <c r="BT239" s="468"/>
      <c r="BU239" s="266">
        <v>12.595236476765589</v>
      </c>
      <c r="BV239" s="267">
        <v>17.681710105350735</v>
      </c>
      <c r="BW239" s="267">
        <v>39.645347306115852</v>
      </c>
      <c r="BX239" s="268">
        <v>69.922293888232161</v>
      </c>
      <c r="BY239" s="121">
        <v>0</v>
      </c>
      <c r="BZ239" s="119">
        <v>0</v>
      </c>
      <c r="CA239" s="119">
        <v>1.6312902034699268</v>
      </c>
      <c r="CB239" s="120">
        <v>1.6312902034699268</v>
      </c>
      <c r="CC239" s="121">
        <v>9.9591695360748265</v>
      </c>
      <c r="CD239" s="119">
        <v>7.9179095361823384</v>
      </c>
      <c r="CE239" s="119">
        <v>3.0702548434430947</v>
      </c>
      <c r="CF239" s="120">
        <v>20.947333915700259</v>
      </c>
      <c r="CG239" s="121">
        <v>6.6701914773669699E-2</v>
      </c>
      <c r="CH239" s="119">
        <v>9.3638886627930754E-2</v>
      </c>
      <c r="CI239" s="119">
        <v>0.20131502903812801</v>
      </c>
      <c r="CJ239" s="120">
        <v>0.36165583043972843</v>
      </c>
      <c r="CK239" s="121">
        <v>2.5693650259170919</v>
      </c>
      <c r="CL239" s="119">
        <v>9.6701616825404653</v>
      </c>
      <c r="CM239" s="119">
        <v>34.742487230164699</v>
      </c>
      <c r="CN239" s="120">
        <v>46.982013938622252</v>
      </c>
      <c r="CO239" s="41">
        <v>0.20668783058372331</v>
      </c>
      <c r="CP239" s="33">
        <v>1.4507843141440278</v>
      </c>
      <c r="CQ239" s="33">
        <v>3.2529007464668052</v>
      </c>
      <c r="CR239" s="42">
        <v>4.9103728911945561</v>
      </c>
      <c r="CS239" s="127">
        <v>0</v>
      </c>
      <c r="CT239" s="128">
        <v>0</v>
      </c>
      <c r="CU239" s="128">
        <v>1.4974428422752193</v>
      </c>
      <c r="CV239" s="129">
        <v>1.4974428422752193</v>
      </c>
      <c r="CW239" s="127">
        <v>0.38809577854814425</v>
      </c>
      <c r="CX239" s="128">
        <v>6.3737103880972309E-4</v>
      </c>
      <c r="CY239" s="128">
        <v>1.4914089845778598</v>
      </c>
      <c r="CZ239" s="129">
        <v>1.8801421341648139</v>
      </c>
      <c r="DA239" s="127">
        <v>0.15344345374182664</v>
      </c>
      <c r="DB239" s="128">
        <v>1.4525214948090199</v>
      </c>
      <c r="DC239" s="128">
        <v>0.44024170514474908</v>
      </c>
      <c r="DD239" s="129">
        <v>2.0462066536955956</v>
      </c>
      <c r="DE239" s="127">
        <v>11.847009413891895</v>
      </c>
      <c r="DF239" s="128">
        <v>14.777766925358877</v>
      </c>
      <c r="DG239" s="128">
        <v>32.963353027651216</v>
      </c>
      <c r="DH239" s="129">
        <v>59.588129366901988</v>
      </c>
      <c r="DI239" s="127">
        <v>0</v>
      </c>
      <c r="DJ239" s="128">
        <v>0</v>
      </c>
      <c r="DK239" s="128">
        <v>0</v>
      </c>
      <c r="DL239" s="129">
        <v>0</v>
      </c>
      <c r="DM239" s="160">
        <v>1.1511320612067419</v>
      </c>
      <c r="DN239" s="108">
        <v>2.685596181023945E-2</v>
      </c>
      <c r="DO239" s="108">
        <v>0.34485635877034843</v>
      </c>
      <c r="DP239" s="108">
        <v>5.9539468514431225E-3</v>
      </c>
      <c r="DQ239" s="132">
        <v>0.77346579377471103</v>
      </c>
      <c r="DR239" s="302">
        <v>8.0839562794804198E-2</v>
      </c>
      <c r="DS239" s="133">
        <v>2.4652430143709301E-2</v>
      </c>
      <c r="DT239" s="133">
        <v>3.0952815903355718E-2</v>
      </c>
      <c r="DU239" s="133">
        <v>3.3686739263569569E-2</v>
      </c>
      <c r="DV239" s="133">
        <v>0.98100051310130332</v>
      </c>
      <c r="DW239" s="133">
        <v>0</v>
      </c>
      <c r="DX239" s="161">
        <v>69.922293888232161</v>
      </c>
      <c r="DY239" s="140">
        <v>1.6312902034699268</v>
      </c>
      <c r="DZ239" s="140">
        <v>20.947333915700259</v>
      </c>
      <c r="EA239" s="140">
        <v>0.36165583043972843</v>
      </c>
      <c r="EB239" s="140">
        <v>46.982013938622252</v>
      </c>
      <c r="EC239" s="94">
        <v>4.9103728911945561</v>
      </c>
      <c r="ED239" s="141">
        <v>1.4974428422752193</v>
      </c>
      <c r="EE239" s="141">
        <v>1.8801421341648139</v>
      </c>
      <c r="EF239" s="141">
        <v>2.0462066536955956</v>
      </c>
      <c r="EG239" s="141">
        <v>59.588129366901988</v>
      </c>
      <c r="EH239" s="141">
        <v>0</v>
      </c>
    </row>
    <row r="240" spans="1:138" outlineLevel="1" x14ac:dyDescent="0.2">
      <c r="A240" s="100"/>
      <c r="B240" s="80"/>
      <c r="C240" s="82" t="s">
        <v>317</v>
      </c>
      <c r="D240" s="32"/>
      <c r="E240" s="33">
        <v>27347.258000000002</v>
      </c>
      <c r="F240" s="33">
        <v>371.95620000000002</v>
      </c>
      <c r="G240" s="59">
        <v>4.0177582340065277</v>
      </c>
      <c r="H240" s="59">
        <v>4.7857191750524608</v>
      </c>
      <c r="I240" s="59">
        <v>1.9390542047692712</v>
      </c>
      <c r="J240" s="59">
        <v>82.003958588672532</v>
      </c>
      <c r="K240" s="59">
        <v>88.313633500396023</v>
      </c>
      <c r="L240" s="449">
        <v>2.7126822996901249E-4</v>
      </c>
      <c r="M240" s="59">
        <v>2.6306437693470359</v>
      </c>
      <c r="N240" s="59">
        <v>2.8893897846925891</v>
      </c>
      <c r="O240" s="59">
        <v>1</v>
      </c>
      <c r="P240" s="61"/>
      <c r="Q240" s="62">
        <v>0.23571132710845383</v>
      </c>
      <c r="R240" s="35">
        <v>2.8206574785686032</v>
      </c>
      <c r="S240" s="35">
        <v>0</v>
      </c>
      <c r="T240" s="35">
        <v>0</v>
      </c>
      <c r="U240" s="35">
        <v>3.056368805677057</v>
      </c>
      <c r="V240" s="63">
        <v>0</v>
      </c>
      <c r="W240" s="35">
        <v>0.16733905766324098</v>
      </c>
      <c r="X240" s="35">
        <v>0</v>
      </c>
      <c r="Y240" s="35">
        <v>0</v>
      </c>
      <c r="Z240" s="35">
        <v>9.8986286543540185E-3</v>
      </c>
      <c r="AA240" s="35">
        <v>1.3622604844831276E-2</v>
      </c>
      <c r="AB240" s="63">
        <v>0.19086029116242625</v>
      </c>
      <c r="AC240" s="159">
        <v>3.9040173072536564E-2</v>
      </c>
      <c r="AD240" s="283">
        <v>9.9356054894038856E-2</v>
      </c>
      <c r="AE240" s="283">
        <v>0.10964460556751181</v>
      </c>
      <c r="AF240" s="284">
        <v>0.24804083353408724</v>
      </c>
      <c r="AG240" s="107"/>
      <c r="AH240" s="108"/>
      <c r="AI240" s="102">
        <v>4.4510684833617012E-3</v>
      </c>
      <c r="AJ240" s="109">
        <v>4.4510684833617012E-3</v>
      </c>
      <c r="AK240" s="107">
        <v>2.8327144361029642E-2</v>
      </c>
      <c r="AL240" s="108">
        <v>5.6123353118571986E-2</v>
      </c>
      <c r="AM240" s="108">
        <v>8.435965984204357E-3</v>
      </c>
      <c r="AN240" s="109">
        <v>9.2886463463805982E-2</v>
      </c>
      <c r="AO240" s="107">
        <v>2.0359239149661187E-4</v>
      </c>
      <c r="AP240" s="108">
        <v>4.9457918517457553E-4</v>
      </c>
      <c r="AQ240" s="108">
        <v>5.5525967565509243E-4</v>
      </c>
      <c r="AR240" s="109">
        <v>1.2534312523262798E-3</v>
      </c>
      <c r="AS240" s="107">
        <v>1.0509436320010312E-2</v>
      </c>
      <c r="AT240" s="108">
        <v>4.2738122590292291E-2</v>
      </c>
      <c r="AU240" s="108">
        <v>9.6202311424290657E-2</v>
      </c>
      <c r="AV240" s="109">
        <v>0.14944987033459325</v>
      </c>
      <c r="AW240" s="64">
        <v>1.5395023404498611E-3</v>
      </c>
      <c r="AX240" s="65">
        <v>5.3128447134823981E-2</v>
      </c>
      <c r="AY240" s="65">
        <v>1.1651001115662986E-2</v>
      </c>
      <c r="AZ240" s="67">
        <v>6.6318950590936829E-2</v>
      </c>
      <c r="BA240" s="464"/>
      <c r="BB240" s="465"/>
      <c r="BC240" s="466">
        <v>4.0291261660708221E-3</v>
      </c>
      <c r="BD240" s="467">
        <v>4.0291261660708221E-3</v>
      </c>
      <c r="BE240" s="464">
        <v>1.0888559641466387E-3</v>
      </c>
      <c r="BF240" s="465">
        <v>1.7888307142602229E-6</v>
      </c>
      <c r="BG240" s="465">
        <v>4.0128926488876429E-3</v>
      </c>
      <c r="BH240" s="468">
        <v>5.1035374437485414E-3</v>
      </c>
      <c r="BI240" s="464">
        <v>4.3504633972010591E-4</v>
      </c>
      <c r="BJ240" s="465">
        <v>4.179423781502805E-3</v>
      </c>
      <c r="BK240" s="465">
        <v>1.1854994537891256E-3</v>
      </c>
      <c r="BL240" s="468">
        <v>5.7999695750120366E-3</v>
      </c>
      <c r="BM240" s="464">
        <v>3.5976768428219966E-2</v>
      </c>
      <c r="BN240" s="465">
        <v>4.204639514699781E-2</v>
      </c>
      <c r="BO240" s="465">
        <v>8.8766086183101237E-2</v>
      </c>
      <c r="BP240" s="468">
        <v>0.16678924975831899</v>
      </c>
      <c r="BQ240" s="464"/>
      <c r="BR240" s="465"/>
      <c r="BS240" s="465"/>
      <c r="BT240" s="468"/>
      <c r="BU240" s="266">
        <v>14.521234423403026</v>
      </c>
      <c r="BV240" s="267">
        <v>36.956100625378099</v>
      </c>
      <c r="BW240" s="267">
        <v>40.782990837390535</v>
      </c>
      <c r="BX240" s="268">
        <v>92.260325886171671</v>
      </c>
      <c r="BY240" s="121">
        <v>0</v>
      </c>
      <c r="BZ240" s="119">
        <v>0</v>
      </c>
      <c r="CA240" s="119">
        <v>1.6556025190109818</v>
      </c>
      <c r="CB240" s="120">
        <v>1.6556025190109818</v>
      </c>
      <c r="CC240" s="121">
        <v>10.536456973380014</v>
      </c>
      <c r="CD240" s="119">
        <v>20.875429157242188</v>
      </c>
      <c r="CE240" s="119">
        <v>3.1378098508139129</v>
      </c>
      <c r="CF240" s="120">
        <v>34.549695981436116</v>
      </c>
      <c r="CG240" s="121">
        <v>7.5727452289992073E-2</v>
      </c>
      <c r="CH240" s="119">
        <v>0.18396179431663146</v>
      </c>
      <c r="CI240" s="119">
        <v>0.2065322789699007</v>
      </c>
      <c r="CJ240" s="120">
        <v>0.46622152557652424</v>
      </c>
      <c r="CK240" s="121">
        <v>3.9090499977330198</v>
      </c>
      <c r="CL240" s="119">
        <v>15.896709673819279</v>
      </c>
      <c r="CM240" s="119">
        <v>35.78304618859574</v>
      </c>
      <c r="CN240" s="120">
        <v>55.588805860148042</v>
      </c>
      <c r="CO240" s="41">
        <v>0.57262744044483671</v>
      </c>
      <c r="CP240" s="33">
        <v>19.761455308170017</v>
      </c>
      <c r="CQ240" s="33">
        <v>4.3336621011777652</v>
      </c>
      <c r="CR240" s="42">
        <v>24.667744849792619</v>
      </c>
      <c r="CS240" s="127">
        <v>0</v>
      </c>
      <c r="CT240" s="128">
        <v>0</v>
      </c>
      <c r="CU240" s="128">
        <v>1.4986584580522719</v>
      </c>
      <c r="CV240" s="129">
        <v>1.4986584580522719</v>
      </c>
      <c r="CW240" s="127">
        <v>0.40500672677131999</v>
      </c>
      <c r="CX240" s="128">
        <v>6.653666749195183E-4</v>
      </c>
      <c r="CY240" s="128">
        <v>1.492620300688182</v>
      </c>
      <c r="CZ240" s="129">
        <v>1.8982923941344214</v>
      </c>
      <c r="DA240" s="127">
        <v>0.16181818334619966</v>
      </c>
      <c r="DB240" s="128">
        <v>1.5545625879574136</v>
      </c>
      <c r="DC240" s="128">
        <v>0.44095387193347879</v>
      </c>
      <c r="DD240" s="129">
        <v>2.1573346432370921</v>
      </c>
      <c r="DE240" s="127">
        <v>13.381782072840672</v>
      </c>
      <c r="DF240" s="128">
        <v>15.639417362575747</v>
      </c>
      <c r="DG240" s="128">
        <v>33.01709610553884</v>
      </c>
      <c r="DH240" s="129">
        <v>62.038295540955254</v>
      </c>
      <c r="DI240" s="127">
        <v>0</v>
      </c>
      <c r="DJ240" s="128">
        <v>0</v>
      </c>
      <c r="DK240" s="128">
        <v>0</v>
      </c>
      <c r="DL240" s="129">
        <v>0</v>
      </c>
      <c r="DM240" s="160">
        <v>0.24804083353408724</v>
      </c>
      <c r="DN240" s="108">
        <v>4.4510684833617012E-3</v>
      </c>
      <c r="DO240" s="108">
        <v>9.2886463463805982E-2</v>
      </c>
      <c r="DP240" s="108">
        <v>1.2534312523262798E-3</v>
      </c>
      <c r="DQ240" s="132">
        <v>0.14944987033459325</v>
      </c>
      <c r="DR240" s="302">
        <v>6.6318950590936829E-2</v>
      </c>
      <c r="DS240" s="133">
        <v>4.0291261660708221E-3</v>
      </c>
      <c r="DT240" s="133">
        <v>5.1035374437485414E-3</v>
      </c>
      <c r="DU240" s="133">
        <v>5.7999695750120366E-3</v>
      </c>
      <c r="DV240" s="133">
        <v>0.16678924975831899</v>
      </c>
      <c r="DW240" s="133">
        <v>0</v>
      </c>
      <c r="DX240" s="161">
        <v>92.260325886171671</v>
      </c>
      <c r="DY240" s="140">
        <v>1.6556025190109818</v>
      </c>
      <c r="DZ240" s="140">
        <v>34.549695981436116</v>
      </c>
      <c r="EA240" s="140">
        <v>0.46622152557652424</v>
      </c>
      <c r="EB240" s="140">
        <v>55.588805860148042</v>
      </c>
      <c r="EC240" s="94">
        <v>24.667744849792619</v>
      </c>
      <c r="ED240" s="141">
        <v>1.4986584580522719</v>
      </c>
      <c r="EE240" s="141">
        <v>1.8982923941344214</v>
      </c>
      <c r="EF240" s="141">
        <v>2.1573346432370921</v>
      </c>
      <c r="EG240" s="141">
        <v>62.038295540955254</v>
      </c>
      <c r="EH240" s="141">
        <v>0</v>
      </c>
    </row>
    <row r="241" spans="1:138" outlineLevel="2" x14ac:dyDescent="0.2">
      <c r="A241" s="100"/>
      <c r="B241" s="80" t="s">
        <v>318</v>
      </c>
      <c r="C241" s="81"/>
      <c r="D241" s="32"/>
      <c r="E241" s="33">
        <v>1845896.7940000002</v>
      </c>
      <c r="F241" s="33">
        <v>24367.978799999997</v>
      </c>
      <c r="G241" s="59">
        <v>13.262557058043615</v>
      </c>
      <c r="H241" s="59">
        <v>16.009705512797478</v>
      </c>
      <c r="I241" s="59">
        <v>1.7714903222568357</v>
      </c>
      <c r="J241" s="59">
        <v>75.000426399141446</v>
      </c>
      <c r="K241" s="59">
        <v>50.681019792261353</v>
      </c>
      <c r="L241" s="449">
        <v>1.3063656342314283E-3</v>
      </c>
      <c r="M241" s="59">
        <v>7.9038396348243678</v>
      </c>
      <c r="N241" s="59">
        <v>8.1771807461840638</v>
      </c>
      <c r="O241" s="59">
        <v>0.85878938149927286</v>
      </c>
      <c r="P241" s="61"/>
      <c r="Q241" s="62">
        <v>1.4185710270053282</v>
      </c>
      <c r="R241" s="35">
        <v>13.584519666326614</v>
      </c>
      <c r="S241" s="35">
        <v>0</v>
      </c>
      <c r="T241" s="35">
        <v>0</v>
      </c>
      <c r="U241" s="35">
        <v>15.003090693331941</v>
      </c>
      <c r="V241" s="63">
        <v>0</v>
      </c>
      <c r="W241" s="35">
        <v>2.5542865295007564E-3</v>
      </c>
      <c r="X241" s="35">
        <v>0.23217834484491592</v>
      </c>
      <c r="Y241" s="35">
        <v>0.54754391037142558</v>
      </c>
      <c r="Z241" s="35">
        <v>2.9604380987867763E-2</v>
      </c>
      <c r="AA241" s="35">
        <v>0.10289710305985615</v>
      </c>
      <c r="AB241" s="63">
        <v>0.91477802579356615</v>
      </c>
      <c r="AC241" s="159">
        <v>5.9591460344684101E-4</v>
      </c>
      <c r="AD241" s="283">
        <v>0.2853886784502081</v>
      </c>
      <c r="AE241" s="283">
        <v>0.1134771544497109</v>
      </c>
      <c r="AF241" s="284">
        <v>0.39946174750336583</v>
      </c>
      <c r="AG241" s="107"/>
      <c r="AH241" s="108"/>
      <c r="AI241" s="102">
        <v>3.5154735409816686E-3</v>
      </c>
      <c r="AJ241" s="109">
        <v>3.5154735409816686E-3</v>
      </c>
      <c r="AK241" s="107">
        <v>4.3238945092073113E-4</v>
      </c>
      <c r="AL241" s="108">
        <v>0.13656014360211358</v>
      </c>
      <c r="AM241" s="108">
        <v>7.6150846338560816E-3</v>
      </c>
      <c r="AN241" s="109">
        <v>0.14460761768689037</v>
      </c>
      <c r="AO241" s="107">
        <v>3.1076624332089227E-6</v>
      </c>
      <c r="AP241" s="108">
        <v>1.3161475417878633E-2</v>
      </c>
      <c r="AQ241" s="108">
        <v>2.3576795403217748E-3</v>
      </c>
      <c r="AR241" s="109">
        <v>1.5522262620633618E-2</v>
      </c>
      <c r="AS241" s="107">
        <v>1.6041749009290096E-4</v>
      </c>
      <c r="AT241" s="108">
        <v>0.1356670594302159</v>
      </c>
      <c r="AU241" s="108">
        <v>9.9988916734551375E-2</v>
      </c>
      <c r="AV241" s="109">
        <v>0.23581639365486018</v>
      </c>
      <c r="AW241" s="64">
        <v>2.349917673290313E-5</v>
      </c>
      <c r="AX241" s="65">
        <v>6.7839084347647544E-2</v>
      </c>
      <c r="AY241" s="65">
        <v>5.1103631154407129E-2</v>
      </c>
      <c r="AZ241" s="67">
        <v>0.11896621467878757</v>
      </c>
      <c r="BA241" s="464"/>
      <c r="BB241" s="465"/>
      <c r="BC241" s="466">
        <v>1.5516474629257513E-3</v>
      </c>
      <c r="BD241" s="467">
        <v>1.5516474629257513E-3</v>
      </c>
      <c r="BE241" s="464">
        <v>1.6620448092778218E-5</v>
      </c>
      <c r="BF241" s="465">
        <v>5.3138960877598326E-2</v>
      </c>
      <c r="BG241" s="465">
        <v>2.859283770847096E-3</v>
      </c>
      <c r="BH241" s="468">
        <v>5.6014865096538205E-2</v>
      </c>
      <c r="BI241" s="464">
        <v>6.6406075232714129E-6</v>
      </c>
      <c r="BJ241" s="465">
        <v>1.1477900710533152E-2</v>
      </c>
      <c r="BK241" s="465">
        <v>1.4814889880898181E-3</v>
      </c>
      <c r="BL241" s="468">
        <v>1.2966030306146242E-2</v>
      </c>
      <c r="BM241" s="464">
        <v>5.4915437109788825E-4</v>
      </c>
      <c r="BN241" s="465">
        <v>0.15293273251442907</v>
      </c>
      <c r="BO241" s="465">
        <v>5.6481103073441112E-2</v>
      </c>
      <c r="BP241" s="468">
        <v>0.20996298995896809</v>
      </c>
      <c r="BQ241" s="464"/>
      <c r="BR241" s="465"/>
      <c r="BS241" s="465"/>
      <c r="BT241" s="468"/>
      <c r="BU241" s="266">
        <v>14.521234423403026</v>
      </c>
      <c r="BV241" s="267">
        <v>6954.3452662346872</v>
      </c>
      <c r="BW241" s="267">
        <v>2765.2088939148807</v>
      </c>
      <c r="BX241" s="268">
        <v>9734.0753945729703</v>
      </c>
      <c r="BY241" s="121">
        <v>0</v>
      </c>
      <c r="BZ241" s="119">
        <v>0</v>
      </c>
      <c r="CA241" s="119">
        <v>85.664984718602227</v>
      </c>
      <c r="CB241" s="120">
        <v>85.664984718602227</v>
      </c>
      <c r="CC241" s="121">
        <v>10.536456973380016</v>
      </c>
      <c r="CD241" s="119">
        <v>3327.6946842212587</v>
      </c>
      <c r="CE241" s="119">
        <v>185.56422091801073</v>
      </c>
      <c r="CF241" s="120">
        <v>3523.7953621126494</v>
      </c>
      <c r="CG241" s="121">
        <v>7.5727452289991434E-2</v>
      </c>
      <c r="CH241" s="119">
        <v>320.71855395958767</v>
      </c>
      <c r="CI241" s="119">
        <v>57.451885055754751</v>
      </c>
      <c r="CJ241" s="120">
        <v>378.24616646763241</v>
      </c>
      <c r="CK241" s="121">
        <v>3.9090499977330202</v>
      </c>
      <c r="CL241" s="119">
        <v>3305.9320280538409</v>
      </c>
      <c r="CM241" s="119">
        <v>2436.5278032225128</v>
      </c>
      <c r="CN241" s="120">
        <v>5746.3688812740866</v>
      </c>
      <c r="CO241" s="41">
        <v>0.57262744044483671</v>
      </c>
      <c r="CP241" s="33">
        <v>1653.101369194887</v>
      </c>
      <c r="CQ241" s="33">
        <v>1245.2922005736123</v>
      </c>
      <c r="CR241" s="42">
        <v>2898.9661972089439</v>
      </c>
      <c r="CS241" s="127">
        <v>0</v>
      </c>
      <c r="CT241" s="128">
        <v>0</v>
      </c>
      <c r="CU241" s="128">
        <v>37.810512481648487</v>
      </c>
      <c r="CV241" s="129">
        <v>37.810512481648487</v>
      </c>
      <c r="CW241" s="127">
        <v>0.40500672677131999</v>
      </c>
      <c r="CX241" s="128">
        <v>1294.8890721193452</v>
      </c>
      <c r="CY241" s="128">
        <v>69.674966311186083</v>
      </c>
      <c r="CZ241" s="129">
        <v>1364.9690451573028</v>
      </c>
      <c r="DA241" s="127">
        <v>0.16181818334619827</v>
      </c>
      <c r="DB241" s="128">
        <v>279.69324118277677</v>
      </c>
      <c r="DC241" s="128">
        <v>36.100892254206137</v>
      </c>
      <c r="DD241" s="129">
        <v>315.95595162032907</v>
      </c>
      <c r="DE241" s="127">
        <v>13.381782072840672</v>
      </c>
      <c r="DF241" s="128">
        <v>3726.661583737678</v>
      </c>
      <c r="DG241" s="128">
        <v>1376.3303222942277</v>
      </c>
      <c r="DH241" s="129">
        <v>5116.3736881047471</v>
      </c>
      <c r="DI241" s="127">
        <v>0</v>
      </c>
      <c r="DJ241" s="128">
        <v>0</v>
      </c>
      <c r="DK241" s="128">
        <v>0</v>
      </c>
      <c r="DL241" s="129">
        <v>0</v>
      </c>
      <c r="DM241" s="160">
        <v>0.39946174750336583</v>
      </c>
      <c r="DN241" s="108">
        <v>3.5154735409816686E-3</v>
      </c>
      <c r="DO241" s="108">
        <v>0.14460761768689037</v>
      </c>
      <c r="DP241" s="108">
        <v>1.5522262620633618E-2</v>
      </c>
      <c r="DQ241" s="132">
        <v>0.23581639365486018</v>
      </c>
      <c r="DR241" s="302">
        <v>0.11896621467878757</v>
      </c>
      <c r="DS241" s="133">
        <v>1.5516474629257513E-3</v>
      </c>
      <c r="DT241" s="133">
        <v>5.6014865096538205E-2</v>
      </c>
      <c r="DU241" s="133">
        <v>1.2966030306146242E-2</v>
      </c>
      <c r="DV241" s="133">
        <v>0.20996298995896809</v>
      </c>
      <c r="DW241" s="133">
        <v>0</v>
      </c>
      <c r="DX241" s="161">
        <v>9734.0753945729703</v>
      </c>
      <c r="DY241" s="140">
        <v>85.664984718602227</v>
      </c>
      <c r="DZ241" s="140">
        <v>3523.7953621126494</v>
      </c>
      <c r="EA241" s="140">
        <v>378.24616646763241</v>
      </c>
      <c r="EB241" s="140">
        <v>5746.3688812740866</v>
      </c>
      <c r="EC241" s="94">
        <v>2898.9661972089439</v>
      </c>
      <c r="ED241" s="141">
        <v>37.810512481648487</v>
      </c>
      <c r="EE241" s="141">
        <v>1364.9690451573028</v>
      </c>
      <c r="EF241" s="141">
        <v>315.95595162032907</v>
      </c>
      <c r="EG241" s="141">
        <v>5116.3736881047471</v>
      </c>
      <c r="EH241" s="141">
        <v>0</v>
      </c>
    </row>
    <row r="242" spans="1:138" x14ac:dyDescent="0.2">
      <c r="E242" s="33"/>
      <c r="F242" s="33"/>
      <c r="G242" s="59"/>
      <c r="H242" s="59"/>
      <c r="I242" s="59"/>
      <c r="J242" s="59"/>
      <c r="K242" s="59"/>
      <c r="L242" s="449"/>
      <c r="M242" s="59"/>
      <c r="P242" s="61"/>
      <c r="Q242" s="62"/>
      <c r="R242" s="35"/>
      <c r="S242" s="35"/>
      <c r="T242" s="35"/>
      <c r="U242" s="35"/>
      <c r="V242" s="63"/>
      <c r="W242" s="35"/>
      <c r="X242" s="35"/>
      <c r="Y242" s="35"/>
      <c r="Z242" s="35"/>
      <c r="AA242" s="35"/>
      <c r="AB242" s="63"/>
      <c r="AC242" s="159"/>
      <c r="AD242" s="283"/>
      <c r="AE242" s="283"/>
      <c r="AF242" s="284"/>
      <c r="AG242" s="107"/>
      <c r="AH242" s="108"/>
      <c r="AI242" s="102"/>
      <c r="AJ242" s="109"/>
      <c r="AK242" s="107"/>
      <c r="AL242" s="108"/>
      <c r="AM242" s="108"/>
      <c r="AN242" s="109"/>
      <c r="AO242" s="107"/>
      <c r="AP242" s="108"/>
      <c r="AQ242" s="108"/>
      <c r="AR242" s="109"/>
      <c r="AS242" s="107"/>
      <c r="AT242" s="108"/>
      <c r="AU242" s="108"/>
      <c r="AV242" s="109"/>
      <c r="AW242" s="64"/>
      <c r="AX242" s="65"/>
      <c r="AY242" s="65"/>
      <c r="AZ242" s="67"/>
      <c r="BA242" s="464"/>
      <c r="BB242" s="465"/>
      <c r="BC242" s="466"/>
      <c r="BD242" s="467"/>
      <c r="BE242" s="464"/>
      <c r="BF242" s="465"/>
      <c r="BG242" s="465"/>
      <c r="BH242" s="468"/>
      <c r="BI242" s="464"/>
      <c r="BJ242" s="465"/>
      <c r="BK242" s="465"/>
      <c r="BL242" s="468"/>
      <c r="BM242" s="464"/>
      <c r="BN242" s="465"/>
      <c r="BO242" s="465"/>
      <c r="BP242" s="468"/>
      <c r="BQ242" s="464"/>
      <c r="BR242" s="465"/>
      <c r="BS242" s="465"/>
      <c r="BT242" s="468"/>
      <c r="BU242" s="266"/>
      <c r="BV242" s="267"/>
      <c r="BW242" s="267"/>
      <c r="BX242" s="268"/>
      <c r="BY242" s="121"/>
      <c r="BZ242" s="119"/>
      <c r="CA242" s="119"/>
      <c r="CB242" s="120"/>
      <c r="CC242" s="121"/>
      <c r="CD242" s="119"/>
      <c r="CE242" s="119"/>
      <c r="CF242" s="120"/>
      <c r="CG242" s="121"/>
      <c r="CH242" s="119"/>
      <c r="CI242" s="119"/>
      <c r="CJ242" s="120"/>
      <c r="CK242" s="121"/>
      <c r="CL242" s="119"/>
      <c r="CM242" s="119"/>
      <c r="CN242" s="120"/>
      <c r="CO242" s="41"/>
      <c r="CP242" s="33"/>
      <c r="CQ242" s="33"/>
      <c r="CR242" s="42"/>
      <c r="CS242" s="127"/>
      <c r="CT242" s="128"/>
      <c r="CU242" s="128"/>
      <c r="CV242" s="129"/>
      <c r="CW242" s="127"/>
      <c r="CX242" s="128"/>
      <c r="CY242" s="128"/>
      <c r="CZ242" s="129"/>
      <c r="DA242" s="127"/>
      <c r="DB242" s="128"/>
      <c r="DC242" s="128"/>
      <c r="DD242" s="129"/>
      <c r="DE242" s="127"/>
      <c r="DF242" s="128"/>
      <c r="DG242" s="128"/>
      <c r="DH242" s="129"/>
      <c r="DI242" s="127"/>
      <c r="DJ242" s="128"/>
      <c r="DK242" s="128"/>
      <c r="DL242" s="129"/>
      <c r="DM242" s="160">
        <v>0</v>
      </c>
      <c r="DN242" s="108">
        <v>0</v>
      </c>
      <c r="DO242" s="108">
        <v>0</v>
      </c>
      <c r="DP242" s="108">
        <v>0</v>
      </c>
      <c r="DQ242" s="132">
        <v>0</v>
      </c>
      <c r="DR242" s="302">
        <v>0</v>
      </c>
      <c r="DS242" s="133">
        <v>0</v>
      </c>
      <c r="DT242" s="133">
        <v>0</v>
      </c>
      <c r="DU242" s="133">
        <v>0</v>
      </c>
      <c r="DV242" s="133">
        <v>0</v>
      </c>
      <c r="DW242" s="133">
        <v>0</v>
      </c>
      <c r="DX242" s="161">
        <v>0</v>
      </c>
      <c r="DY242" s="140">
        <v>0</v>
      </c>
      <c r="DZ242" s="140">
        <v>0</v>
      </c>
      <c r="EA242" s="140">
        <v>0</v>
      </c>
      <c r="EB242" s="140">
        <v>0</v>
      </c>
      <c r="EC242" s="94">
        <v>0</v>
      </c>
      <c r="ED242" s="141">
        <v>0</v>
      </c>
      <c r="EE242" s="141">
        <v>0</v>
      </c>
      <c r="EF242" s="141">
        <v>0</v>
      </c>
      <c r="EG242" s="141">
        <v>0</v>
      </c>
      <c r="EH242" s="141">
        <v>0</v>
      </c>
    </row>
    <row r="243" spans="1:138" x14ac:dyDescent="0.2">
      <c r="A243" s="100"/>
      <c r="B243" s="80" t="s">
        <v>329</v>
      </c>
      <c r="C243" s="81"/>
      <c r="D243" s="32"/>
      <c r="E243" s="33">
        <v>12316689.343000002</v>
      </c>
      <c r="F243" s="33">
        <v>139839.97219999993</v>
      </c>
      <c r="G243" s="59">
        <v>35.832903255120463</v>
      </c>
      <c r="H243" s="59">
        <v>49.605138137612016</v>
      </c>
      <c r="I243" s="59">
        <v>3.0791982097604338</v>
      </c>
      <c r="J243" s="59">
        <v>68.214091263085962</v>
      </c>
      <c r="K243" s="59">
        <v>46.527662194073109</v>
      </c>
      <c r="L243" s="449">
        <v>6.7850693562995466E-3</v>
      </c>
      <c r="M243" s="59">
        <v>20.965127919268866</v>
      </c>
      <c r="N243" s="59">
        <v>19.049964481550724</v>
      </c>
      <c r="O243" s="59">
        <v>0.39924411760964179</v>
      </c>
      <c r="P243" s="61"/>
      <c r="Q243" s="62">
        <v>0.29096851948274088</v>
      </c>
      <c r="R243" s="35">
        <v>31.145892986646668</v>
      </c>
      <c r="S243" s="35">
        <v>0</v>
      </c>
      <c r="T243" s="35">
        <v>0</v>
      </c>
      <c r="U243" s="35">
        <v>31.436861506129411</v>
      </c>
      <c r="V243" s="63">
        <v>0.67326397490907131</v>
      </c>
      <c r="W243" s="35">
        <v>4.0563830532995633</v>
      </c>
      <c r="X243" s="35">
        <v>0.6273394765552075</v>
      </c>
      <c r="Y243" s="35">
        <v>0.19966733678965534</v>
      </c>
      <c r="Z243" s="35">
        <v>0.19558359981724868</v>
      </c>
      <c r="AA243" s="35">
        <v>8.1304920920228493E-2</v>
      </c>
      <c r="AB243" s="63">
        <v>5.8335423622909746</v>
      </c>
      <c r="AC243" s="159">
        <v>2.6017209833554347</v>
      </c>
      <c r="AD243" s="283">
        <v>0.33020502170892757</v>
      </c>
      <c r="AE243" s="283">
        <v>4.8457364159102359E-2</v>
      </c>
      <c r="AF243" s="284">
        <v>2.9803833692234645</v>
      </c>
      <c r="AG243" s="107"/>
      <c r="AH243" s="108"/>
      <c r="AI243" s="102">
        <v>4.6909836295385924E-3</v>
      </c>
      <c r="AJ243" s="109">
        <v>4.6909836295385924E-3</v>
      </c>
      <c r="AK243" s="107">
        <v>1.8584673305052626</v>
      </c>
      <c r="AL243" s="108">
        <v>0.19313450484795155</v>
      </c>
      <c r="AM243" s="108">
        <v>6.1593598461563521E-3</v>
      </c>
      <c r="AN243" s="109">
        <v>2.0577611951993702</v>
      </c>
      <c r="AO243" s="107">
        <v>0.27761989496613382</v>
      </c>
      <c r="AP243" s="108">
        <v>1.6032591066419095E-2</v>
      </c>
      <c r="AQ243" s="108">
        <v>7.5922953294006116E-4</v>
      </c>
      <c r="AR243" s="109">
        <v>0.29441171556549295</v>
      </c>
      <c r="AS243" s="107">
        <v>0.46563375788403805</v>
      </c>
      <c r="AT243" s="108">
        <v>0.12103792579455692</v>
      </c>
      <c r="AU243" s="108">
        <v>3.6847791150467359E-2</v>
      </c>
      <c r="AV243" s="109">
        <v>0.62351947482906234</v>
      </c>
      <c r="AW243" s="64">
        <v>2.0208382263449121E-2</v>
      </c>
      <c r="AX243" s="65">
        <v>4.3437425067804625E-2</v>
      </c>
      <c r="AY243" s="65">
        <v>2.1351391483248751E-2</v>
      </c>
      <c r="AZ243" s="67">
        <v>8.4997198814502489E-2</v>
      </c>
      <c r="BA243" s="464"/>
      <c r="BB243" s="465"/>
      <c r="BC243" s="466">
        <v>2.4649695360776493E-3</v>
      </c>
      <c r="BD243" s="467">
        <v>2.4649695360776493E-3</v>
      </c>
      <c r="BE243" s="464">
        <v>1.7197508362590128</v>
      </c>
      <c r="BF243" s="465">
        <v>0.12473969496666132</v>
      </c>
      <c r="BG243" s="465">
        <v>2.6937112731283764E-3</v>
      </c>
      <c r="BH243" s="468">
        <v>1.8471842424988025</v>
      </c>
      <c r="BI243" s="464">
        <v>0.27344390989073647</v>
      </c>
      <c r="BJ243" s="465">
        <v>1.9037874581587289E-2</v>
      </c>
      <c r="BK243" s="465">
        <v>4.6983985964802692E-4</v>
      </c>
      <c r="BL243" s="468">
        <v>0.2929516243319718</v>
      </c>
      <c r="BM243" s="464">
        <v>0.58831785494223632</v>
      </c>
      <c r="BN243" s="465">
        <v>0.14299002709287434</v>
      </c>
      <c r="BO243" s="465">
        <v>2.1477452006999558E-2</v>
      </c>
      <c r="BP243" s="468">
        <v>0.75278533404211023</v>
      </c>
      <c r="BQ243" s="464"/>
      <c r="BR243" s="465"/>
      <c r="BS243" s="465"/>
      <c r="BT243" s="468"/>
      <c r="BU243" s="266">
        <v>363824.58998458047</v>
      </c>
      <c r="BV243" s="267">
        <v>46175.861056076807</v>
      </c>
      <c r="BW243" s="267">
        <v>6776.2764568941466</v>
      </c>
      <c r="BX243" s="268">
        <v>416776.72749755142</v>
      </c>
      <c r="BY243" s="121">
        <v>0</v>
      </c>
      <c r="BZ243" s="119">
        <v>0</v>
      </c>
      <c r="CA243" s="119">
        <v>655.98702034533153</v>
      </c>
      <c r="CB243" s="120">
        <v>655.98702034533153</v>
      </c>
      <c r="CC243" s="121">
        <v>259888.01983246399</v>
      </c>
      <c r="CD243" s="119">
        <v>27007.923788798296</v>
      </c>
      <c r="CE243" s="119">
        <v>861.32470965630012</v>
      </c>
      <c r="CF243" s="120">
        <v>287757.26833091857</v>
      </c>
      <c r="CG243" s="121">
        <v>38822.358394231051</v>
      </c>
      <c r="CH243" s="119">
        <v>2241.9970890220134</v>
      </c>
      <c r="CI243" s="119">
        <v>106.17063677975709</v>
      </c>
      <c r="CJ243" s="120">
        <v>41170.526120032824</v>
      </c>
      <c r="CK243" s="121">
        <v>65114.211757885379</v>
      </c>
      <c r="CL243" s="119">
        <v>16925.940178256496</v>
      </c>
      <c r="CM243" s="119">
        <v>5152.7940901127586</v>
      </c>
      <c r="CN243" s="120">
        <v>87192.946026254634</v>
      </c>
      <c r="CO243" s="41">
        <v>2825.9396139276969</v>
      </c>
      <c r="CP243" s="33">
        <v>6074.2883139213791</v>
      </c>
      <c r="CQ243" s="33">
        <v>2985.7779914488206</v>
      </c>
      <c r="CR243" s="42">
        <v>11886.005919297895</v>
      </c>
      <c r="CS243" s="127">
        <v>0</v>
      </c>
      <c r="CT243" s="128">
        <v>0</v>
      </c>
      <c r="CU243" s="128">
        <v>344.70127139894521</v>
      </c>
      <c r="CV243" s="129">
        <v>344.70127139894521</v>
      </c>
      <c r="CW243" s="127">
        <v>240489.90913338697</v>
      </c>
      <c r="CX243" s="128">
        <v>17443.59547637439</v>
      </c>
      <c r="CY243" s="128">
        <v>376.68850954909857</v>
      </c>
      <c r="CZ243" s="129">
        <v>258310.19311931048</v>
      </c>
      <c r="DA243" s="127">
        <v>38238.388757379871</v>
      </c>
      <c r="DB243" s="128">
        <v>2662.2558522362519</v>
      </c>
      <c r="DC243" s="128">
        <v>65.702392911631947</v>
      </c>
      <c r="DD243" s="129">
        <v>40966.347002527764</v>
      </c>
      <c r="DE243" s="127">
        <v>82270.352479885914</v>
      </c>
      <c r="DF243" s="128">
        <v>19995.721413544783</v>
      </c>
      <c r="DG243" s="128">
        <v>3003.4062915856512</v>
      </c>
      <c r="DH243" s="129">
        <v>105269.48018501635</v>
      </c>
      <c r="DI243" s="127">
        <v>0</v>
      </c>
      <c r="DJ243" s="128">
        <v>0</v>
      </c>
      <c r="DK243" s="128">
        <v>0</v>
      </c>
      <c r="DL243" s="129">
        <v>0</v>
      </c>
      <c r="DM243" s="160">
        <v>2.9803833692234645</v>
      </c>
      <c r="DN243" s="108">
        <v>4.6909836295385924E-3</v>
      </c>
      <c r="DO243" s="108">
        <v>2.0577611951993702</v>
      </c>
      <c r="DP243" s="108">
        <v>0.29441171556549295</v>
      </c>
      <c r="DQ243" s="132">
        <v>0.62351947482906234</v>
      </c>
      <c r="DR243" s="302">
        <v>8.4997198814502489E-2</v>
      </c>
      <c r="DS243" s="133">
        <v>2.4649695360776493E-3</v>
      </c>
      <c r="DT243" s="133">
        <v>1.8471842424988025</v>
      </c>
      <c r="DU243" s="133">
        <v>0.2929516243319718</v>
      </c>
      <c r="DV243" s="133">
        <v>0.75278533404211023</v>
      </c>
      <c r="DW243" s="133">
        <v>0</v>
      </c>
      <c r="DX243" s="161">
        <v>416776.72749755142</v>
      </c>
      <c r="DY243" s="140">
        <v>655.98702034533153</v>
      </c>
      <c r="DZ243" s="140">
        <v>287757.26833091857</v>
      </c>
      <c r="EA243" s="140">
        <v>41170.526120032824</v>
      </c>
      <c r="EB243" s="140">
        <v>87192.946026254634</v>
      </c>
      <c r="EC243" s="94">
        <v>11886.005919297895</v>
      </c>
      <c r="ED243" s="141">
        <v>344.70127139894521</v>
      </c>
      <c r="EE243" s="141">
        <v>258310.19311931048</v>
      </c>
      <c r="EF243" s="141">
        <v>40966.347002527764</v>
      </c>
      <c r="EG243" s="141">
        <v>105269.48018501635</v>
      </c>
      <c r="EH243" s="141">
        <v>0</v>
      </c>
    </row>
    <row r="244" spans="1:138" s="85" customFormat="1" x14ac:dyDescent="0.2">
      <c r="A244" s="100"/>
      <c r="B244" s="80"/>
      <c r="C244" s="82"/>
      <c r="D244" s="32"/>
      <c r="E244" s="33"/>
      <c r="F244" s="33"/>
      <c r="G244" s="59"/>
      <c r="H244" s="59"/>
      <c r="I244" s="59"/>
      <c r="J244" s="59"/>
      <c r="K244" s="59"/>
      <c r="L244" s="60"/>
      <c r="M244" s="59"/>
      <c r="N244" s="59"/>
      <c r="O244" s="59"/>
      <c r="P244" s="59"/>
      <c r="Q244" s="62"/>
      <c r="R244" s="35"/>
      <c r="S244" s="35"/>
      <c r="T244" s="35"/>
      <c r="U244" s="35"/>
      <c r="V244" s="63"/>
      <c r="W244" s="35"/>
      <c r="X244" s="35"/>
      <c r="Y244" s="35"/>
      <c r="Z244" s="35"/>
      <c r="AA244" s="35"/>
      <c r="AB244" s="63"/>
      <c r="AC244" s="64"/>
      <c r="AD244" s="65"/>
      <c r="AE244" s="65"/>
      <c r="AF244" s="67"/>
      <c r="AG244" s="64"/>
      <c r="AH244" s="65"/>
      <c r="AI244" s="40"/>
      <c r="AJ244" s="67"/>
      <c r="AK244" s="64"/>
      <c r="AL244" s="65"/>
      <c r="AM244" s="65"/>
      <c r="AN244" s="67"/>
      <c r="AO244" s="64"/>
      <c r="AP244" s="65"/>
      <c r="AQ244" s="65"/>
      <c r="AR244" s="67"/>
      <c r="AS244" s="64"/>
      <c r="AT244" s="65"/>
      <c r="AU244" s="65"/>
      <c r="AV244" s="67"/>
      <c r="AW244" s="64"/>
      <c r="AX244" s="65"/>
      <c r="AY244" s="65"/>
      <c r="AZ244" s="67"/>
      <c r="BA244" s="64"/>
      <c r="BB244" s="65"/>
      <c r="BC244" s="40"/>
      <c r="BD244" s="95"/>
      <c r="BE244" s="64"/>
      <c r="BF244" s="65"/>
      <c r="BG244" s="65"/>
      <c r="BH244" s="66"/>
      <c r="BI244" s="64"/>
      <c r="BJ244" s="65"/>
      <c r="BK244" s="65"/>
      <c r="BL244" s="66"/>
      <c r="BM244" s="64"/>
      <c r="BN244" s="65"/>
      <c r="BO244" s="65"/>
      <c r="BP244" s="66"/>
      <c r="BQ244" s="64"/>
      <c r="BR244" s="65"/>
      <c r="BS244" s="65"/>
      <c r="BT244" s="66"/>
      <c r="BU244" s="96"/>
      <c r="BV244" s="65"/>
      <c r="BW244" s="65"/>
      <c r="BX244" s="66"/>
      <c r="BY244" s="64"/>
      <c r="BZ244" s="65"/>
      <c r="CA244" s="65"/>
      <c r="CB244" s="66"/>
      <c r="CC244" s="64"/>
      <c r="CD244" s="65"/>
      <c r="CE244" s="65"/>
      <c r="CF244" s="66"/>
      <c r="CG244" s="64"/>
      <c r="CH244" s="65"/>
      <c r="CI244" s="65"/>
      <c r="CJ244" s="66"/>
      <c r="CK244" s="64"/>
      <c r="CL244" s="65"/>
      <c r="CM244" s="65"/>
      <c r="CN244" s="66"/>
      <c r="CO244" s="64"/>
      <c r="CP244" s="65"/>
      <c r="CQ244" s="65"/>
      <c r="CR244" s="66"/>
      <c r="CS244" s="64"/>
      <c r="CT244" s="65"/>
      <c r="CU244" s="65"/>
      <c r="CV244" s="66"/>
      <c r="CW244" s="64"/>
      <c r="CX244" s="65"/>
      <c r="CY244" s="65"/>
      <c r="CZ244" s="66"/>
      <c r="DA244" s="64"/>
      <c r="DB244" s="65"/>
      <c r="DC244" s="65"/>
      <c r="DD244" s="66"/>
      <c r="DE244" s="64"/>
      <c r="DF244" s="65"/>
      <c r="DG244" s="65"/>
      <c r="DH244" s="66"/>
      <c r="DI244" s="64"/>
      <c r="DJ244" s="65"/>
      <c r="DK244" s="65"/>
      <c r="DL244" s="66"/>
      <c r="DM244" s="64"/>
      <c r="DN244" s="65"/>
      <c r="DO244" s="65"/>
      <c r="DP244" s="65"/>
      <c r="DX244" s="87"/>
    </row>
    <row r="245" spans="1:138" s="85" customFormat="1" x14ac:dyDescent="0.2">
      <c r="A245" s="101"/>
      <c r="B245" s="13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AC245" s="87"/>
      <c r="AF245" s="90"/>
      <c r="AG245" s="87"/>
      <c r="AI245" s="88"/>
      <c r="AJ245" s="90"/>
      <c r="AK245" s="87"/>
      <c r="AN245" s="90"/>
      <c r="AO245" s="87"/>
      <c r="AR245" s="90"/>
      <c r="AS245" s="87"/>
      <c r="AV245" s="90"/>
      <c r="AW245" s="87"/>
      <c r="AZ245" s="90"/>
      <c r="BA245" s="87"/>
      <c r="BC245" s="88"/>
      <c r="BD245" s="98"/>
      <c r="BE245" s="87"/>
      <c r="BH245" s="89"/>
      <c r="BI245" s="87"/>
      <c r="BL245" s="89"/>
      <c r="BM245" s="87"/>
      <c r="BP245" s="89"/>
      <c r="BQ245" s="87"/>
      <c r="BT245" s="89"/>
      <c r="BU245" s="99"/>
      <c r="BV245" s="91"/>
      <c r="BW245" s="91"/>
      <c r="BX245" s="89"/>
      <c r="BY245" s="87"/>
      <c r="BZ245" s="91"/>
      <c r="CA245" s="91"/>
      <c r="CB245" s="89"/>
      <c r="CC245" s="87"/>
      <c r="CD245" s="91"/>
      <c r="CE245" s="91"/>
      <c r="CF245" s="89"/>
      <c r="CG245" s="87"/>
      <c r="CH245" s="91"/>
      <c r="CI245" s="91"/>
      <c r="CJ245" s="89"/>
      <c r="CK245" s="87"/>
      <c r="CL245" s="91"/>
      <c r="CM245" s="91"/>
      <c r="CN245" s="89"/>
      <c r="CO245" s="87"/>
      <c r="CP245" s="91"/>
      <c r="CQ245" s="91"/>
      <c r="CR245" s="89"/>
      <c r="CS245" s="87"/>
      <c r="CT245" s="91"/>
      <c r="CU245" s="91"/>
      <c r="CV245" s="89"/>
      <c r="CW245" s="87"/>
      <c r="CX245" s="91"/>
      <c r="CY245" s="91"/>
      <c r="CZ245" s="89"/>
      <c r="DA245" s="87"/>
      <c r="DB245" s="91"/>
      <c r="DC245" s="91"/>
      <c r="DD245" s="89"/>
      <c r="DE245" s="87"/>
      <c r="DF245" s="91"/>
      <c r="DG245" s="91"/>
      <c r="DH245" s="89"/>
      <c r="DI245" s="87"/>
      <c r="DJ245" s="91"/>
      <c r="DK245" s="91"/>
      <c r="DL245" s="89"/>
      <c r="DM245" s="87"/>
      <c r="DX245" s="87"/>
    </row>
    <row r="246" spans="1:138" s="85" customFormat="1" x14ac:dyDescent="0.2">
      <c r="A246" s="101"/>
      <c r="B246" s="13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AC246" s="87"/>
      <c r="AF246" s="90"/>
      <c r="AG246" s="87"/>
      <c r="AI246" s="88"/>
      <c r="AJ246" s="90"/>
      <c r="AK246" s="87"/>
      <c r="AN246" s="90"/>
      <c r="AO246" s="87"/>
      <c r="AR246" s="90"/>
      <c r="AS246" s="87"/>
      <c r="AV246" s="90"/>
      <c r="AW246" s="87"/>
      <c r="AZ246" s="90"/>
      <c r="BA246" s="87"/>
      <c r="BC246" s="88"/>
      <c r="BD246" s="98"/>
      <c r="BE246" s="87"/>
      <c r="BH246" s="89"/>
      <c r="BI246" s="87"/>
      <c r="BL246" s="89"/>
      <c r="BM246" s="87"/>
      <c r="BP246" s="89"/>
      <c r="BQ246" s="87"/>
      <c r="BT246" s="89"/>
      <c r="BU246" s="99"/>
      <c r="BV246" s="91"/>
      <c r="BW246" s="91"/>
      <c r="BX246" s="89"/>
      <c r="BY246" s="87"/>
      <c r="BZ246" s="91"/>
      <c r="CA246" s="91"/>
      <c r="CB246" s="89"/>
      <c r="CC246" s="87"/>
      <c r="CD246" s="91"/>
      <c r="CE246" s="91"/>
      <c r="CF246" s="89"/>
      <c r="CG246" s="87"/>
      <c r="CH246" s="91"/>
      <c r="CI246" s="91"/>
      <c r="CJ246" s="89"/>
      <c r="CK246" s="87"/>
      <c r="CL246" s="91"/>
      <c r="CM246" s="91"/>
      <c r="CN246" s="89"/>
      <c r="CO246" s="87"/>
      <c r="CP246" s="91"/>
      <c r="CQ246" s="91"/>
      <c r="CR246" s="89"/>
      <c r="CS246" s="87"/>
      <c r="CT246" s="91"/>
      <c r="CU246" s="91"/>
      <c r="CV246" s="89"/>
      <c r="CW246" s="87"/>
      <c r="CX246" s="91"/>
      <c r="CY246" s="91"/>
      <c r="CZ246" s="89"/>
      <c r="DA246" s="87"/>
      <c r="DB246" s="91"/>
      <c r="DC246" s="91"/>
      <c r="DD246" s="89"/>
      <c r="DE246" s="87"/>
      <c r="DF246" s="91"/>
      <c r="DG246" s="91"/>
      <c r="DH246" s="89"/>
      <c r="DI246" s="87"/>
      <c r="DJ246" s="91"/>
      <c r="DK246" s="91"/>
      <c r="DL246" s="89"/>
      <c r="DM246" s="87"/>
      <c r="DX246" s="87"/>
    </row>
    <row r="247" spans="1:138" s="85" customFormat="1" x14ac:dyDescent="0.2">
      <c r="A247" s="101"/>
      <c r="B247" s="131"/>
      <c r="E247" s="499"/>
      <c r="F247" s="499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AC247" s="87"/>
      <c r="AF247" s="90"/>
      <c r="AG247" s="87"/>
      <c r="AI247" s="88"/>
      <c r="AJ247" s="90"/>
      <c r="AK247" s="87"/>
      <c r="AN247" s="90"/>
      <c r="AO247" s="87"/>
      <c r="AR247" s="90"/>
      <c r="AS247" s="87"/>
      <c r="AV247" s="90"/>
      <c r="AW247" s="87"/>
      <c r="AZ247" s="90"/>
      <c r="BA247" s="87"/>
      <c r="BC247" s="88"/>
      <c r="BD247" s="98"/>
      <c r="BE247" s="87"/>
      <c r="BH247" s="89"/>
      <c r="BI247" s="87"/>
      <c r="BL247" s="89"/>
      <c r="BM247" s="87"/>
      <c r="BP247" s="89"/>
      <c r="BQ247" s="87"/>
      <c r="BT247" s="89"/>
      <c r="BU247" s="99"/>
      <c r="BV247" s="91"/>
      <c r="BW247" s="91"/>
      <c r="BX247" s="89"/>
      <c r="BY247" s="87"/>
      <c r="BZ247" s="91"/>
      <c r="CA247" s="91"/>
      <c r="CB247" s="89"/>
      <c r="CC247" s="87"/>
      <c r="CD247" s="91"/>
      <c r="CE247" s="91"/>
      <c r="CF247" s="89"/>
      <c r="CG247" s="87"/>
      <c r="CH247" s="91"/>
      <c r="CI247" s="91"/>
      <c r="CJ247" s="89"/>
      <c r="CK247" s="87"/>
      <c r="CL247" s="91"/>
      <c r="CM247" s="91"/>
      <c r="CN247" s="89"/>
      <c r="CO247" s="87"/>
      <c r="CP247" s="91"/>
      <c r="CQ247" s="91"/>
      <c r="CR247" s="89"/>
      <c r="CS247" s="87"/>
      <c r="CT247" s="91"/>
      <c r="CU247" s="91"/>
      <c r="CV247" s="89"/>
      <c r="CW247" s="87"/>
      <c r="CX247" s="91"/>
      <c r="CY247" s="91"/>
      <c r="CZ247" s="89"/>
      <c r="DA247" s="87"/>
      <c r="DB247" s="91"/>
      <c r="DC247" s="91"/>
      <c r="DD247" s="89"/>
      <c r="DE247" s="87"/>
      <c r="DF247" s="91"/>
      <c r="DG247" s="91"/>
      <c r="DH247" s="89"/>
      <c r="DI247" s="87"/>
      <c r="DJ247" s="91"/>
      <c r="DK247" s="91"/>
      <c r="DL247" s="89"/>
      <c r="DM247" s="87"/>
      <c r="DX247" s="87"/>
    </row>
    <row r="248" spans="1:138" s="85" customFormat="1" x14ac:dyDescent="0.2">
      <c r="A248" s="101"/>
      <c r="B248" s="13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AC248" s="87"/>
      <c r="AF248" s="90"/>
      <c r="AG248" s="87"/>
      <c r="AI248" s="88"/>
      <c r="AJ248" s="90"/>
      <c r="AK248" s="87"/>
      <c r="AN248" s="90"/>
      <c r="AO248" s="87"/>
      <c r="AR248" s="90"/>
      <c r="AS248" s="87"/>
      <c r="AV248" s="90"/>
      <c r="AW248" s="87"/>
      <c r="AZ248" s="90"/>
      <c r="BA248" s="87"/>
      <c r="BC248" s="88"/>
      <c r="BD248" s="98"/>
      <c r="BE248" s="87"/>
      <c r="BH248" s="89"/>
      <c r="BI248" s="87"/>
      <c r="BL248" s="89"/>
      <c r="BM248" s="87"/>
      <c r="BP248" s="89"/>
      <c r="BQ248" s="87"/>
      <c r="BT248" s="89"/>
      <c r="BU248" s="99"/>
      <c r="BV248" s="91"/>
      <c r="BW248" s="91"/>
      <c r="BX248" s="89"/>
      <c r="BY248" s="87"/>
      <c r="BZ248" s="91"/>
      <c r="CA248" s="91"/>
      <c r="CB248" s="89"/>
      <c r="CC248" s="87"/>
      <c r="CD248" s="91"/>
      <c r="CE248" s="91"/>
      <c r="CF248" s="89"/>
      <c r="CG248" s="87"/>
      <c r="CH248" s="91"/>
      <c r="CI248" s="91"/>
      <c r="CJ248" s="89"/>
      <c r="CK248" s="87"/>
      <c r="CL248" s="91"/>
      <c r="CM248" s="91"/>
      <c r="CN248" s="89"/>
      <c r="CO248" s="87"/>
      <c r="CP248" s="91"/>
      <c r="CQ248" s="91"/>
      <c r="CR248" s="89"/>
      <c r="CS248" s="87"/>
      <c r="CT248" s="91"/>
      <c r="CU248" s="91"/>
      <c r="CV248" s="89"/>
      <c r="CW248" s="87"/>
      <c r="CX248" s="91"/>
      <c r="CY248" s="91"/>
      <c r="CZ248" s="89"/>
      <c r="DA248" s="87"/>
      <c r="DB248" s="91"/>
      <c r="DC248" s="91"/>
      <c r="DD248" s="89"/>
      <c r="DE248" s="87"/>
      <c r="DF248" s="91"/>
      <c r="DG248" s="91"/>
      <c r="DH248" s="89"/>
      <c r="DI248" s="87"/>
      <c r="DJ248" s="91"/>
      <c r="DK248" s="91"/>
      <c r="DL248" s="89"/>
      <c r="DM248" s="87"/>
      <c r="DX248" s="87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U248"/>
  <sheetViews>
    <sheetView zoomScale="75" zoomScaleNormal="75" workbookViewId="0">
      <pane xSplit="4" ySplit="4" topLeftCell="E5" activePane="bottomRight" state="frozen"/>
      <selection activeCell="P1" sqref="P1"/>
      <selection pane="topRight" activeCell="T1" sqref="T1"/>
      <selection pane="bottomLeft" activeCell="P6" sqref="P6"/>
      <selection pane="bottomRight" activeCell="E5" sqref="E5"/>
    </sheetView>
  </sheetViews>
  <sheetFormatPr defaultRowHeight="12" outlineLevelRow="3" x14ac:dyDescent="0.2"/>
  <cols>
    <col min="1" max="1" width="9.28515625" style="101" bestFit="1" customWidth="1"/>
    <col min="2" max="2" width="9.28515625" style="84" bestFit="1" customWidth="1"/>
    <col min="3" max="3" width="9.28515625" style="14" bestFit="1" customWidth="1"/>
    <col min="4" max="4" width="18.42578125" style="85" customWidth="1"/>
    <col min="5" max="5" width="10.42578125" style="85" customWidth="1"/>
    <col min="6" max="6" width="7.7109375" style="85" customWidth="1"/>
    <col min="7" max="11" width="6.42578125" style="85" customWidth="1"/>
    <col min="12" max="12" width="7.7109375" style="85" customWidth="1"/>
    <col min="13" max="14" width="7.7109375" style="91" customWidth="1"/>
    <col min="15" max="15" width="7.5703125" style="85" customWidth="1"/>
    <col min="16" max="16" width="8.5703125" style="85" customWidth="1"/>
    <col min="17" max="20" width="6.85546875" style="85" customWidth="1"/>
    <col min="21" max="21" width="8.5703125" style="85" customWidth="1"/>
    <col min="22" max="26" width="6.85546875" style="85" customWidth="1"/>
    <col min="27" max="27" width="7.42578125" style="85" customWidth="1"/>
    <col min="28" max="28" width="8.5703125" style="14" customWidth="1"/>
    <col min="29" max="29" width="7.5703125" style="86" customWidth="1"/>
    <col min="30" max="35" width="7.5703125" style="14" customWidth="1"/>
    <col min="36" max="36" width="6.7109375" style="87" customWidth="1"/>
    <col min="37" max="39" width="6.7109375" style="85" customWidth="1"/>
    <col min="40" max="40" width="6.7109375" style="88" customWidth="1"/>
    <col min="41" max="41" width="6.7109375" style="85" customWidth="1"/>
    <col min="42" max="42" width="6.7109375" style="89" customWidth="1"/>
    <col min="43" max="43" width="6.7109375" style="87" customWidth="1"/>
    <col min="44" max="46" width="6.7109375" style="85" customWidth="1"/>
    <col min="47" max="47" width="6.7109375" style="88" customWidth="1"/>
    <col min="48" max="48" width="6.7109375" style="85" customWidth="1"/>
    <col min="49" max="49" width="6.7109375" style="90" customWidth="1"/>
    <col min="50" max="50" width="6.7109375" style="87" customWidth="1"/>
    <col min="51" max="55" width="6.7109375" style="85" customWidth="1"/>
    <col min="56" max="56" width="6.7109375" style="89" customWidth="1"/>
    <col min="57" max="57" width="6.7109375" style="87" customWidth="1"/>
    <col min="58" max="60" width="6.7109375" style="85" customWidth="1"/>
    <col min="61" max="61" width="6.7109375" style="88" customWidth="1"/>
    <col min="62" max="62" width="6.7109375" style="85" customWidth="1"/>
    <col min="63" max="63" width="6.7109375" style="89" customWidth="1"/>
    <col min="64" max="64" width="6.5703125" style="87" customWidth="1"/>
    <col min="65" max="67" width="6.5703125" style="85" customWidth="1"/>
    <col min="68" max="68" width="6.5703125" style="88" customWidth="1"/>
    <col min="69" max="69" width="6.5703125" style="85" customWidth="1"/>
    <col min="70" max="70" width="6.5703125" style="89" customWidth="1"/>
    <col min="71" max="71" width="6.5703125" style="87" customWidth="1"/>
    <col min="72" max="74" width="6.5703125" style="85" customWidth="1"/>
    <col min="75" max="75" width="6.5703125" style="88" customWidth="1"/>
    <col min="76" max="76" width="6.5703125" style="85" customWidth="1"/>
    <col min="77" max="77" width="6.5703125" style="89" customWidth="1"/>
    <col min="78" max="78" width="6.5703125" style="87" customWidth="1"/>
    <col min="79" max="81" width="6.5703125" style="85" customWidth="1"/>
    <col min="82" max="82" width="6.5703125" style="88" customWidth="1"/>
    <col min="83" max="83" width="6.5703125" style="85" customWidth="1"/>
    <col min="84" max="84" width="6.5703125" style="90" customWidth="1"/>
    <col min="85" max="85" width="6.5703125" style="87" customWidth="1"/>
    <col min="86" max="88" width="6.5703125" style="85" customWidth="1"/>
    <col min="89" max="89" width="6.5703125" style="88" customWidth="1"/>
    <col min="90" max="90" width="6.5703125" style="85" customWidth="1"/>
    <col min="91" max="91" width="6.5703125" style="90" customWidth="1"/>
    <col min="92" max="92" width="6.5703125" style="87" customWidth="1"/>
    <col min="93" max="95" width="6.5703125" style="85" customWidth="1"/>
    <col min="96" max="96" width="6.5703125" style="88" customWidth="1"/>
    <col min="97" max="97" width="6.5703125" style="85" customWidth="1"/>
    <col min="98" max="98" width="6.5703125" style="90" customWidth="1"/>
    <col min="99" max="99" width="6.5703125" style="87" customWidth="1"/>
    <col min="100" max="104" width="6.5703125" style="85" customWidth="1"/>
    <col min="105" max="105" width="6.5703125" style="89" customWidth="1"/>
    <col min="106" max="106" width="7.7109375" style="99" customWidth="1"/>
    <col min="107" max="111" width="6.5703125" style="85" customWidth="1"/>
    <col min="112" max="112" width="8.85546875" style="90" customWidth="1"/>
    <col min="113" max="113" width="6.5703125" style="87" customWidth="1"/>
    <col min="114" max="118" width="6.5703125" style="85" customWidth="1"/>
    <col min="119" max="119" width="7.28515625" style="90" customWidth="1"/>
    <col min="120" max="120" width="7.7109375" style="87" customWidth="1"/>
    <col min="121" max="125" width="6.5703125" style="85" customWidth="1"/>
    <col min="126" max="126" width="7.7109375" style="90" customWidth="1"/>
    <col min="127" max="127" width="6.5703125" style="87" customWidth="1"/>
    <col min="128" max="132" width="6.5703125" style="85" customWidth="1"/>
    <col min="133" max="133" width="6.5703125" style="90" customWidth="1"/>
    <col min="134" max="134" width="6.5703125" style="87" customWidth="1"/>
    <col min="135" max="139" width="6.5703125" style="85" customWidth="1"/>
    <col min="140" max="140" width="6.5703125" style="90" customWidth="1"/>
    <col min="141" max="141" width="6.5703125" style="87" customWidth="1"/>
    <col min="142" max="146" width="6.5703125" style="85" customWidth="1"/>
    <col min="147" max="147" width="6.5703125" style="90" customWidth="1"/>
    <col min="148" max="148" width="6.5703125" style="87" customWidth="1"/>
    <col min="149" max="153" width="6.5703125" style="85" customWidth="1"/>
    <col min="154" max="154" width="6.5703125" style="90" customWidth="1"/>
    <col min="155" max="155" width="6.5703125" style="87" customWidth="1"/>
    <col min="156" max="160" width="6.5703125" style="85" customWidth="1"/>
    <col min="161" max="161" width="7.42578125" style="90" bestFit="1" customWidth="1"/>
    <col min="162" max="162" width="6.5703125" style="87" customWidth="1"/>
    <col min="163" max="167" width="6.5703125" style="85" customWidth="1"/>
    <col min="168" max="168" width="6.5703125" style="90" customWidth="1"/>
    <col min="169" max="169" width="6.5703125" style="87" customWidth="1"/>
    <col min="170" max="174" width="6.5703125" style="85" customWidth="1"/>
    <col min="175" max="175" width="6.5703125" style="90" customWidth="1"/>
    <col min="176" max="176" width="6.5703125" style="87" customWidth="1"/>
    <col min="177" max="181" width="6.5703125" style="85" customWidth="1"/>
    <col min="182" max="182" width="6.5703125" style="89" customWidth="1"/>
    <col min="183" max="183" width="6.5703125" style="99" customWidth="1"/>
    <col min="184" max="188" width="6.5703125" style="91" customWidth="1"/>
    <col min="189" max="189" width="6.5703125" style="90" customWidth="1"/>
    <col min="190" max="190" width="6.5703125" style="87" customWidth="1"/>
    <col min="191" max="195" width="6.5703125" style="91" customWidth="1"/>
    <col min="196" max="196" width="6.5703125" style="90" customWidth="1"/>
    <col min="197" max="197" width="7.5703125" style="92" customWidth="1"/>
    <col min="198" max="202" width="7.5703125" style="93" customWidth="1"/>
    <col min="203" max="203" width="7.5703125" style="94" customWidth="1"/>
    <col min="204" max="204" width="7.5703125" style="92" customWidth="1"/>
    <col min="205" max="209" width="7.5703125" style="93" customWidth="1"/>
    <col min="210" max="210" width="7.5703125" style="94" customWidth="1"/>
    <col min="211" max="211" width="7.5703125" style="92" customWidth="1"/>
    <col min="212" max="216" width="7.5703125" style="93" customWidth="1"/>
    <col min="217" max="217" width="7.5703125" style="94" customWidth="1"/>
    <col min="218" max="218" width="7.5703125" style="92" customWidth="1"/>
    <col min="219" max="223" width="7.5703125" style="93" customWidth="1"/>
    <col min="224" max="224" width="7.5703125" style="94" customWidth="1"/>
    <col min="225" max="225" width="9.28515625" style="91" customWidth="1"/>
    <col min="226" max="229" width="9.28515625" style="85" customWidth="1"/>
    <col min="230" max="16384" width="9.140625" style="14"/>
  </cols>
  <sheetData>
    <row r="1" spans="1:229" s="527" customFormat="1" ht="21" x14ac:dyDescent="0.35">
      <c r="A1" s="521" t="s">
        <v>443</v>
      </c>
      <c r="B1" s="522"/>
      <c r="C1" s="523"/>
      <c r="D1" s="524"/>
      <c r="E1" s="418" t="s">
        <v>472</v>
      </c>
      <c r="F1" s="524"/>
      <c r="G1" s="525"/>
      <c r="H1" s="525"/>
      <c r="I1" s="525"/>
      <c r="J1" s="525"/>
      <c r="K1" s="525"/>
      <c r="L1" s="526"/>
      <c r="M1" s="525"/>
      <c r="N1" s="525"/>
      <c r="O1" s="524"/>
      <c r="P1" s="524"/>
      <c r="X1" s="524"/>
      <c r="Y1" s="524"/>
      <c r="Z1" s="528"/>
      <c r="AA1" s="528"/>
      <c r="AB1" s="529"/>
      <c r="AC1" s="530" t="s">
        <v>528</v>
      </c>
      <c r="AD1" s="525"/>
      <c r="AE1" s="525"/>
      <c r="AF1" s="525"/>
      <c r="AG1" s="525"/>
      <c r="AH1" s="525"/>
      <c r="AI1" s="521"/>
      <c r="AJ1" s="530"/>
      <c r="AK1" s="525"/>
      <c r="AL1" s="525"/>
      <c r="AM1" s="525"/>
      <c r="AN1" s="531"/>
      <c r="AO1" s="525"/>
      <c r="AP1" s="521"/>
      <c r="AQ1" s="530"/>
      <c r="AR1" s="525"/>
      <c r="AS1" s="525"/>
      <c r="AT1" s="525"/>
      <c r="AU1" s="531"/>
      <c r="AV1" s="525"/>
      <c r="AW1" s="532"/>
      <c r="AX1" s="530"/>
      <c r="AY1" s="525"/>
      <c r="AZ1" s="525"/>
      <c r="BA1" s="525"/>
      <c r="BB1" s="525"/>
      <c r="BC1" s="525"/>
      <c r="BD1" s="521"/>
      <c r="BE1" s="530"/>
      <c r="BF1" s="525"/>
      <c r="BG1" s="525"/>
      <c r="BH1" s="525"/>
      <c r="BI1" s="531"/>
      <c r="BJ1" s="525"/>
      <c r="BK1" s="521"/>
      <c r="BM1" s="525"/>
      <c r="BN1" s="525"/>
      <c r="BO1" s="525"/>
      <c r="BP1" s="531"/>
      <c r="BQ1" s="525"/>
      <c r="BR1" s="521"/>
      <c r="BS1" s="530"/>
      <c r="BT1" s="525"/>
      <c r="BU1" s="525"/>
      <c r="BV1" s="525"/>
      <c r="BW1" s="531"/>
      <c r="BX1" s="525"/>
      <c r="BY1" s="521"/>
      <c r="BZ1" s="530"/>
      <c r="CA1" s="525"/>
      <c r="CB1" s="525"/>
      <c r="CC1" s="525"/>
      <c r="CD1" s="531"/>
      <c r="CE1" s="525"/>
      <c r="CF1" s="532"/>
      <c r="CG1" s="530"/>
      <c r="CH1" s="525"/>
      <c r="CI1" s="525"/>
      <c r="CJ1" s="525"/>
      <c r="CK1" s="531"/>
      <c r="CL1" s="525"/>
      <c r="CM1" s="532"/>
      <c r="CN1" s="530"/>
      <c r="CO1" s="525"/>
      <c r="CP1" s="525"/>
      <c r="CQ1" s="525"/>
      <c r="CR1" s="531"/>
      <c r="CS1" s="525"/>
      <c r="CT1" s="532"/>
      <c r="CU1" s="530"/>
      <c r="CV1" s="525"/>
      <c r="CW1" s="525"/>
      <c r="CX1" s="525"/>
      <c r="CY1" s="525"/>
      <c r="CZ1" s="525"/>
      <c r="DA1" s="521"/>
      <c r="DB1" s="533" t="s">
        <v>530</v>
      </c>
      <c r="DC1" s="525"/>
      <c r="DD1" s="525"/>
      <c r="DE1" s="525"/>
      <c r="DF1" s="525"/>
      <c r="DG1" s="525"/>
      <c r="DH1" s="532"/>
      <c r="DI1" s="530"/>
      <c r="DJ1" s="525"/>
      <c r="DK1" s="525"/>
      <c r="DL1" s="525"/>
      <c r="DM1" s="525"/>
      <c r="DN1" s="525"/>
      <c r="DO1" s="532"/>
      <c r="DP1" s="530"/>
      <c r="DQ1" s="525"/>
      <c r="DR1" s="525"/>
      <c r="DS1" s="525"/>
      <c r="DT1" s="525"/>
      <c r="DU1" s="525"/>
      <c r="DV1" s="532"/>
      <c r="DW1" s="530"/>
      <c r="DX1" s="525"/>
      <c r="DY1" s="525"/>
      <c r="DZ1" s="525"/>
      <c r="EA1" s="525"/>
      <c r="EB1" s="525"/>
      <c r="EC1" s="532"/>
      <c r="ED1" s="530"/>
      <c r="EE1" s="525"/>
      <c r="EF1" s="525"/>
      <c r="EG1" s="525"/>
      <c r="EH1" s="525"/>
      <c r="EI1" s="525"/>
      <c r="EJ1" s="532"/>
      <c r="EL1" s="525"/>
      <c r="EM1" s="525"/>
      <c r="EN1" s="525"/>
      <c r="EO1" s="525"/>
      <c r="EP1" s="525"/>
      <c r="EQ1" s="532"/>
      <c r="ER1" s="530"/>
      <c r="ES1" s="525"/>
      <c r="ET1" s="525"/>
      <c r="EU1" s="525"/>
      <c r="EV1" s="525"/>
      <c r="EW1" s="525"/>
      <c r="EX1" s="532"/>
      <c r="EY1" s="530"/>
      <c r="EZ1" s="525"/>
      <c r="FA1" s="525"/>
      <c r="FB1" s="525"/>
      <c r="FC1" s="525"/>
      <c r="FD1" s="525"/>
      <c r="FE1" s="532"/>
      <c r="FF1" s="530"/>
      <c r="FG1" s="525"/>
      <c r="FH1" s="525"/>
      <c r="FI1" s="525"/>
      <c r="FJ1" s="525"/>
      <c r="FK1" s="525"/>
      <c r="FL1" s="532"/>
      <c r="FM1" s="530"/>
      <c r="FN1" s="525"/>
      <c r="FO1" s="525"/>
      <c r="FP1" s="525"/>
      <c r="FQ1" s="525"/>
      <c r="FR1" s="525"/>
      <c r="FS1" s="532"/>
      <c r="FT1" s="530"/>
      <c r="FU1" s="525"/>
      <c r="FV1" s="525"/>
      <c r="FW1" s="525"/>
      <c r="FX1" s="525"/>
      <c r="FY1" s="525"/>
      <c r="FZ1" s="521"/>
      <c r="GA1" s="534" t="s">
        <v>534</v>
      </c>
      <c r="HP1" s="529"/>
      <c r="HQ1" s="525"/>
      <c r="HR1" s="525"/>
      <c r="HS1" s="525"/>
      <c r="HT1" s="525"/>
      <c r="HU1" s="525"/>
    </row>
    <row r="2" spans="1:229" s="354" customFormat="1" ht="18.75" x14ac:dyDescent="0.3">
      <c r="A2" s="21"/>
      <c r="B2" s="22"/>
      <c r="C2" s="22"/>
      <c r="D2" s="4"/>
      <c r="E2" s="422"/>
      <c r="F2" s="422"/>
      <c r="G2" s="422"/>
      <c r="H2" s="422"/>
      <c r="I2" s="422"/>
      <c r="J2" s="422"/>
      <c r="K2" s="422"/>
      <c r="L2" s="422"/>
      <c r="M2" s="448"/>
      <c r="N2" s="422"/>
      <c r="O2" s="422"/>
      <c r="P2" s="137"/>
      <c r="Q2" s="23"/>
      <c r="R2" s="24"/>
      <c r="S2" s="24"/>
      <c r="T2" s="4"/>
      <c r="U2" s="20"/>
      <c r="V2" s="25"/>
      <c r="W2" s="24"/>
      <c r="X2" s="138"/>
      <c r="Y2" s="139"/>
      <c r="Z2" s="139"/>
      <c r="AA2" s="139"/>
      <c r="AB2" s="25"/>
      <c r="AC2" s="26"/>
      <c r="AD2" s="4"/>
      <c r="AE2" s="4"/>
      <c r="AF2" s="4"/>
      <c r="AG2" s="4"/>
      <c r="AH2" s="4"/>
      <c r="AI2" s="28"/>
      <c r="AJ2" s="354" t="s">
        <v>386</v>
      </c>
      <c r="BL2" s="11" t="s">
        <v>504</v>
      </c>
      <c r="DB2" s="518"/>
      <c r="DI2" s="354" t="s">
        <v>388</v>
      </c>
      <c r="EK2" s="11" t="s">
        <v>532</v>
      </c>
      <c r="GA2" s="361"/>
      <c r="GB2" s="4"/>
      <c r="GC2" s="4"/>
      <c r="GD2" s="4"/>
      <c r="GE2" s="4"/>
      <c r="GF2" s="4"/>
      <c r="GG2" s="29"/>
      <c r="GH2" s="26"/>
      <c r="GI2" s="4"/>
      <c r="GJ2" s="4"/>
      <c r="GK2" s="4"/>
      <c r="GL2" s="4"/>
      <c r="GM2" s="4"/>
      <c r="GN2" s="29"/>
      <c r="GO2" s="23"/>
      <c r="GP2" s="24"/>
      <c r="GQ2" s="24"/>
      <c r="GR2" s="24"/>
      <c r="GS2" s="24"/>
      <c r="GT2" s="24"/>
      <c r="GU2" s="25"/>
      <c r="GV2" s="23"/>
      <c r="GW2" s="24"/>
      <c r="GX2" s="24"/>
      <c r="GY2" s="24"/>
      <c r="GZ2" s="24"/>
      <c r="HA2" s="24"/>
      <c r="HB2" s="25"/>
      <c r="HC2" s="23"/>
      <c r="HD2" s="24"/>
      <c r="HE2" s="24"/>
      <c r="HF2" s="24"/>
      <c r="HG2" s="24"/>
      <c r="HH2" s="24"/>
      <c r="HI2" s="25"/>
      <c r="HJ2" s="23"/>
      <c r="HK2" s="24"/>
      <c r="HL2" s="24"/>
      <c r="HM2" s="24"/>
      <c r="HN2" s="24"/>
      <c r="HO2" s="24"/>
      <c r="HP2" s="25"/>
      <c r="HQ2" s="4"/>
      <c r="HR2" s="4"/>
      <c r="HS2" s="4"/>
      <c r="HT2" s="4"/>
      <c r="HU2" s="4"/>
    </row>
    <row r="3" spans="1:229" s="85" customFormat="1" ht="18.75" x14ac:dyDescent="0.3">
      <c r="A3" s="31"/>
      <c r="B3" s="30"/>
      <c r="C3" s="30"/>
      <c r="D3" s="32"/>
      <c r="E3" s="6" t="s">
        <v>457</v>
      </c>
      <c r="F3" s="424"/>
      <c r="G3" s="6"/>
      <c r="H3" s="6"/>
      <c r="I3" s="425"/>
      <c r="J3" s="6"/>
      <c r="K3" s="6"/>
      <c r="L3" s="426" t="s">
        <v>458</v>
      </c>
      <c r="M3" s="6"/>
      <c r="N3" s="6"/>
      <c r="O3" s="427"/>
      <c r="P3" s="35"/>
      <c r="Q3" s="7" t="s">
        <v>331</v>
      </c>
      <c r="R3" s="5"/>
      <c r="S3" s="5"/>
      <c r="T3" s="3"/>
      <c r="U3" s="8"/>
      <c r="V3" s="9" t="s">
        <v>330</v>
      </c>
      <c r="W3" s="5"/>
      <c r="X3" s="38"/>
      <c r="Y3" s="38"/>
      <c r="Z3" s="34"/>
      <c r="AA3" s="34"/>
      <c r="AB3" s="39"/>
      <c r="AC3" s="11" t="s">
        <v>479</v>
      </c>
      <c r="AD3" s="34"/>
      <c r="AE3" s="34"/>
      <c r="AF3" s="34"/>
      <c r="AG3" s="34"/>
      <c r="AH3" s="34"/>
      <c r="AI3" s="37"/>
      <c r="AJ3" s="26" t="s">
        <v>480</v>
      </c>
      <c r="AK3" s="4"/>
      <c r="AL3" s="4"/>
      <c r="AM3" s="4"/>
      <c r="AN3" s="27"/>
      <c r="AO3" s="4"/>
      <c r="AP3" s="28"/>
      <c r="AQ3" s="26" t="s">
        <v>503</v>
      </c>
      <c r="AR3" s="4"/>
      <c r="AS3" s="4"/>
      <c r="AT3" s="4"/>
      <c r="AU3" s="27"/>
      <c r="AV3" s="4"/>
      <c r="AW3" s="29"/>
      <c r="AX3" s="26" t="s">
        <v>482</v>
      </c>
      <c r="AY3" s="4"/>
      <c r="AZ3" s="4"/>
      <c r="BA3" s="4"/>
      <c r="BB3" s="4"/>
      <c r="BC3" s="4"/>
      <c r="BD3" s="28"/>
      <c r="BE3" s="26" t="s">
        <v>483</v>
      </c>
      <c r="BF3" s="4"/>
      <c r="BG3" s="4"/>
      <c r="BH3" s="4"/>
      <c r="BI3" s="27"/>
      <c r="BJ3" s="4"/>
      <c r="BK3" s="28"/>
      <c r="BL3" s="26" t="s">
        <v>484</v>
      </c>
      <c r="BM3" s="4"/>
      <c r="BN3" s="4"/>
      <c r="BO3" s="4"/>
      <c r="BP3" s="27"/>
      <c r="BQ3" s="4"/>
      <c r="BR3" s="28"/>
      <c r="BS3" s="26" t="s">
        <v>485</v>
      </c>
      <c r="BT3" s="4"/>
      <c r="BU3" s="4"/>
      <c r="BV3" s="4"/>
      <c r="BW3" s="27"/>
      <c r="BX3" s="4"/>
      <c r="BY3" s="28"/>
      <c r="BZ3" s="26" t="s">
        <v>486</v>
      </c>
      <c r="CA3" s="4"/>
      <c r="CB3" s="4"/>
      <c r="CC3" s="4"/>
      <c r="CD3" s="27"/>
      <c r="CE3" s="4"/>
      <c r="CF3" s="29"/>
      <c r="CG3" s="26" t="s">
        <v>487</v>
      </c>
      <c r="CH3" s="4"/>
      <c r="CI3" s="4"/>
      <c r="CJ3" s="4"/>
      <c r="CK3" s="27"/>
      <c r="CL3" s="4"/>
      <c r="CM3" s="29"/>
      <c r="CN3" s="26" t="s">
        <v>488</v>
      </c>
      <c r="CO3" s="4"/>
      <c r="CP3" s="4"/>
      <c r="CQ3" s="4"/>
      <c r="CR3" s="27"/>
      <c r="CS3" s="4"/>
      <c r="CT3" s="29"/>
      <c r="CU3" s="26" t="s">
        <v>489</v>
      </c>
      <c r="CV3" s="4"/>
      <c r="CW3" s="4"/>
      <c r="CX3" s="4"/>
      <c r="CY3" s="4"/>
      <c r="CZ3" s="4"/>
      <c r="DA3" s="28"/>
      <c r="DB3" s="307" t="s">
        <v>491</v>
      </c>
      <c r="DC3" s="4"/>
      <c r="DD3" s="4"/>
      <c r="DE3" s="4"/>
      <c r="DF3" s="4"/>
      <c r="DG3" s="4"/>
      <c r="DH3" s="29"/>
      <c r="DI3" s="26" t="s">
        <v>492</v>
      </c>
      <c r="DJ3" s="4"/>
      <c r="DK3" s="4"/>
      <c r="DL3" s="4"/>
      <c r="DM3" s="4"/>
      <c r="DN3" s="4"/>
      <c r="DO3" s="29"/>
      <c r="DP3" s="26" t="s">
        <v>493</v>
      </c>
      <c r="DQ3" s="4"/>
      <c r="DR3" s="4"/>
      <c r="DS3" s="4"/>
      <c r="DT3" s="4"/>
      <c r="DU3" s="4"/>
      <c r="DV3" s="29"/>
      <c r="DW3" s="26" t="s">
        <v>531</v>
      </c>
      <c r="DX3" s="4"/>
      <c r="DY3" s="4"/>
      <c r="DZ3" s="4"/>
      <c r="EA3" s="4"/>
      <c r="EB3" s="4"/>
      <c r="EC3" s="29"/>
      <c r="ED3" s="26" t="s">
        <v>495</v>
      </c>
      <c r="EE3" s="4"/>
      <c r="EF3" s="4"/>
      <c r="EG3" s="4"/>
      <c r="EH3" s="4"/>
      <c r="EI3" s="4"/>
      <c r="EJ3" s="29"/>
      <c r="EK3" s="26" t="s">
        <v>496</v>
      </c>
      <c r="EL3" s="4"/>
      <c r="EM3" s="4"/>
      <c r="EN3" s="4"/>
      <c r="EO3" s="4"/>
      <c r="EP3" s="4"/>
      <c r="EQ3" s="29"/>
      <c r="ER3" s="26" t="s">
        <v>497</v>
      </c>
      <c r="ES3" s="4"/>
      <c r="ET3" s="4"/>
      <c r="EU3" s="4"/>
      <c r="EV3" s="4"/>
      <c r="EW3" s="4"/>
      <c r="EX3" s="29"/>
      <c r="EY3" s="26" t="s">
        <v>509</v>
      </c>
      <c r="EZ3" s="4"/>
      <c r="FA3" s="4"/>
      <c r="FB3" s="4"/>
      <c r="FC3" s="4"/>
      <c r="FD3" s="4"/>
      <c r="FE3" s="29"/>
      <c r="FF3" s="26" t="s">
        <v>533</v>
      </c>
      <c r="FG3" s="4"/>
      <c r="FH3" s="4"/>
      <c r="FI3" s="4"/>
      <c r="FJ3" s="4"/>
      <c r="FK3" s="4"/>
      <c r="FL3" s="29"/>
      <c r="FM3" s="26" t="s">
        <v>500</v>
      </c>
      <c r="FN3" s="4"/>
      <c r="FO3" s="4"/>
      <c r="FP3" s="4"/>
      <c r="FQ3" s="4"/>
      <c r="FR3" s="4"/>
      <c r="FS3" s="29"/>
      <c r="FT3" s="26" t="s">
        <v>501</v>
      </c>
      <c r="FU3" s="4"/>
      <c r="FV3" s="4"/>
      <c r="FW3" s="4"/>
      <c r="FX3" s="4"/>
      <c r="FY3" s="4"/>
      <c r="FZ3" s="28"/>
      <c r="GA3" s="307" t="s">
        <v>3</v>
      </c>
      <c r="GB3" s="3"/>
      <c r="GC3" s="3"/>
      <c r="GD3" s="3"/>
      <c r="GE3" s="3"/>
      <c r="GF3" s="3"/>
      <c r="GG3" s="13"/>
      <c r="GH3" s="11" t="s">
        <v>4</v>
      </c>
      <c r="GI3" s="3"/>
      <c r="GJ3" s="3"/>
      <c r="GK3" s="3"/>
      <c r="GL3" s="3"/>
      <c r="GM3" s="3"/>
      <c r="GN3" s="13"/>
      <c r="GO3" s="7" t="s">
        <v>5</v>
      </c>
      <c r="GP3" s="5"/>
      <c r="GQ3" s="5"/>
      <c r="GR3" s="5"/>
      <c r="GS3" s="5"/>
      <c r="GT3" s="5"/>
      <c r="GU3" s="9"/>
      <c r="GV3" s="7" t="s">
        <v>6</v>
      </c>
      <c r="GW3" s="5"/>
      <c r="GX3" s="5"/>
      <c r="GY3" s="5"/>
      <c r="GZ3" s="5"/>
      <c r="HA3" s="5"/>
      <c r="HB3" s="9"/>
      <c r="HC3" s="7" t="s">
        <v>7</v>
      </c>
      <c r="HD3" s="5"/>
      <c r="HE3" s="5"/>
      <c r="HF3" s="5"/>
      <c r="HG3" s="5"/>
      <c r="HH3" s="5"/>
      <c r="HI3" s="9"/>
      <c r="HJ3" s="7" t="s">
        <v>8</v>
      </c>
      <c r="HK3" s="5"/>
      <c r="HL3" s="5"/>
      <c r="HM3" s="5"/>
      <c r="HN3" s="5"/>
      <c r="HO3" s="5"/>
      <c r="HP3" s="42"/>
      <c r="HQ3" s="34"/>
      <c r="HR3" s="34"/>
      <c r="HS3" s="34"/>
      <c r="HT3" s="34"/>
      <c r="HU3" s="34"/>
    </row>
    <row r="4" spans="1:229" s="55" customFormat="1" ht="54" customHeight="1" x14ac:dyDescent="0.2">
      <c r="A4" s="43" t="s">
        <v>20</v>
      </c>
      <c r="B4" s="44" t="s">
        <v>21</v>
      </c>
      <c r="C4" s="45" t="s">
        <v>22</v>
      </c>
      <c r="D4" s="46" t="s">
        <v>23</v>
      </c>
      <c r="E4" s="443" t="s">
        <v>24</v>
      </c>
      <c r="F4" s="163" t="s">
        <v>25</v>
      </c>
      <c r="G4" s="163" t="s">
        <v>27</v>
      </c>
      <c r="H4" s="163" t="s">
        <v>473</v>
      </c>
      <c r="I4" s="163" t="s">
        <v>29</v>
      </c>
      <c r="J4" s="444" t="s">
        <v>474</v>
      </c>
      <c r="K4" s="163" t="s">
        <v>31</v>
      </c>
      <c r="L4" s="453" t="s">
        <v>32</v>
      </c>
      <c r="M4" s="163" t="s">
        <v>26</v>
      </c>
      <c r="N4" s="445" t="s">
        <v>33</v>
      </c>
      <c r="O4" s="446" t="s">
        <v>475</v>
      </c>
      <c r="P4" s="47" t="s">
        <v>35</v>
      </c>
      <c r="Q4" s="48" t="s">
        <v>36</v>
      </c>
      <c r="R4" s="46" t="s">
        <v>37</v>
      </c>
      <c r="S4" s="46" t="s">
        <v>38</v>
      </c>
      <c r="T4" s="46" t="s">
        <v>39</v>
      </c>
      <c r="U4" s="49" t="s">
        <v>40</v>
      </c>
      <c r="V4" s="50" t="s">
        <v>41</v>
      </c>
      <c r="W4" s="46" t="s">
        <v>42</v>
      </c>
      <c r="X4" s="46" t="s">
        <v>43</v>
      </c>
      <c r="Y4" s="46" t="s">
        <v>44</v>
      </c>
      <c r="Z4" s="47" t="s">
        <v>45</v>
      </c>
      <c r="AA4" s="47" t="s">
        <v>46</v>
      </c>
      <c r="AB4" s="50" t="s">
        <v>47</v>
      </c>
      <c r="AC4" s="158" t="s">
        <v>48</v>
      </c>
      <c r="AD4" s="350" t="s">
        <v>49</v>
      </c>
      <c r="AE4" s="350" t="s">
        <v>50</v>
      </c>
      <c r="AF4" s="350" t="s">
        <v>51</v>
      </c>
      <c r="AG4" s="350" t="s">
        <v>52</v>
      </c>
      <c r="AH4" s="350" t="s">
        <v>53</v>
      </c>
      <c r="AI4" s="351" t="s">
        <v>54</v>
      </c>
      <c r="AJ4" s="103" t="s">
        <v>48</v>
      </c>
      <c r="AK4" s="104" t="s">
        <v>49</v>
      </c>
      <c r="AL4" s="104" t="s">
        <v>50</v>
      </c>
      <c r="AM4" s="104" t="s">
        <v>51</v>
      </c>
      <c r="AN4" s="105" t="s">
        <v>52</v>
      </c>
      <c r="AO4" s="104" t="s">
        <v>53</v>
      </c>
      <c r="AP4" s="118" t="s">
        <v>54</v>
      </c>
      <c r="AQ4" s="103" t="s">
        <v>48</v>
      </c>
      <c r="AR4" s="104" t="s">
        <v>49</v>
      </c>
      <c r="AS4" s="104" t="s">
        <v>50</v>
      </c>
      <c r="AT4" s="104" t="s">
        <v>51</v>
      </c>
      <c r="AU4" s="105" t="s">
        <v>52</v>
      </c>
      <c r="AV4" s="104" t="s">
        <v>53</v>
      </c>
      <c r="AW4" s="106" t="s">
        <v>54</v>
      </c>
      <c r="AX4" s="103" t="s">
        <v>48</v>
      </c>
      <c r="AY4" s="104" t="s">
        <v>49</v>
      </c>
      <c r="AZ4" s="104" t="s">
        <v>50</v>
      </c>
      <c r="BA4" s="104" t="s">
        <v>51</v>
      </c>
      <c r="BB4" s="104" t="s">
        <v>52</v>
      </c>
      <c r="BC4" s="104" t="s">
        <v>53</v>
      </c>
      <c r="BD4" s="118" t="s">
        <v>54</v>
      </c>
      <c r="BE4" s="103" t="s">
        <v>48</v>
      </c>
      <c r="BF4" s="104" t="s">
        <v>49</v>
      </c>
      <c r="BG4" s="104" t="s">
        <v>50</v>
      </c>
      <c r="BH4" s="104" t="s">
        <v>51</v>
      </c>
      <c r="BI4" s="105" t="s">
        <v>52</v>
      </c>
      <c r="BJ4" s="104" t="s">
        <v>53</v>
      </c>
      <c r="BK4" s="118" t="s">
        <v>54</v>
      </c>
      <c r="BL4" s="51" t="s">
        <v>48</v>
      </c>
      <c r="BM4" s="46" t="s">
        <v>49</v>
      </c>
      <c r="BN4" s="46" t="s">
        <v>50</v>
      </c>
      <c r="BO4" s="46" t="s">
        <v>51</v>
      </c>
      <c r="BP4" s="52" t="s">
        <v>52</v>
      </c>
      <c r="BQ4" s="46" t="s">
        <v>53</v>
      </c>
      <c r="BR4" s="50" t="s">
        <v>54</v>
      </c>
      <c r="BS4" s="125" t="s">
        <v>48</v>
      </c>
      <c r="BT4" s="126" t="s">
        <v>49</v>
      </c>
      <c r="BU4" s="126" t="s">
        <v>50</v>
      </c>
      <c r="BV4" s="126" t="s">
        <v>51</v>
      </c>
      <c r="BW4" s="500" t="s">
        <v>52</v>
      </c>
      <c r="BX4" s="126" t="s">
        <v>53</v>
      </c>
      <c r="BY4" s="130" t="s">
        <v>54</v>
      </c>
      <c r="BZ4" s="125" t="s">
        <v>48</v>
      </c>
      <c r="CA4" s="126" t="s">
        <v>49</v>
      </c>
      <c r="CB4" s="126" t="s">
        <v>50</v>
      </c>
      <c r="CC4" s="126" t="s">
        <v>51</v>
      </c>
      <c r="CD4" s="500" t="s">
        <v>52</v>
      </c>
      <c r="CE4" s="126" t="s">
        <v>53</v>
      </c>
      <c r="CF4" s="501" t="s">
        <v>54</v>
      </c>
      <c r="CG4" s="125" t="s">
        <v>48</v>
      </c>
      <c r="CH4" s="126" t="s">
        <v>49</v>
      </c>
      <c r="CI4" s="126" t="s">
        <v>50</v>
      </c>
      <c r="CJ4" s="126" t="s">
        <v>51</v>
      </c>
      <c r="CK4" s="500" t="s">
        <v>52</v>
      </c>
      <c r="CL4" s="126" t="s">
        <v>53</v>
      </c>
      <c r="CM4" s="501" t="s">
        <v>54</v>
      </c>
      <c r="CN4" s="125" t="s">
        <v>48</v>
      </c>
      <c r="CO4" s="126" t="s">
        <v>49</v>
      </c>
      <c r="CP4" s="126" t="s">
        <v>50</v>
      </c>
      <c r="CQ4" s="126" t="s">
        <v>51</v>
      </c>
      <c r="CR4" s="500" t="s">
        <v>52</v>
      </c>
      <c r="CS4" s="126" t="s">
        <v>53</v>
      </c>
      <c r="CT4" s="501" t="s">
        <v>54</v>
      </c>
      <c r="CU4" s="125" t="s">
        <v>48</v>
      </c>
      <c r="CV4" s="126" t="s">
        <v>49</v>
      </c>
      <c r="CW4" s="126" t="s">
        <v>50</v>
      </c>
      <c r="CX4" s="126" t="s">
        <v>51</v>
      </c>
      <c r="CY4" s="126" t="s">
        <v>52</v>
      </c>
      <c r="CZ4" s="126" t="s">
        <v>53</v>
      </c>
      <c r="DA4" s="130" t="s">
        <v>54</v>
      </c>
      <c r="DB4" s="349" t="s">
        <v>48</v>
      </c>
      <c r="DC4" s="350" t="s">
        <v>49</v>
      </c>
      <c r="DD4" s="350" t="s">
        <v>50</v>
      </c>
      <c r="DE4" s="350" t="s">
        <v>51</v>
      </c>
      <c r="DF4" s="350" t="s">
        <v>52</v>
      </c>
      <c r="DG4" s="350" t="s">
        <v>53</v>
      </c>
      <c r="DH4" s="352" t="s">
        <v>54</v>
      </c>
      <c r="DI4" s="103" t="s">
        <v>48</v>
      </c>
      <c r="DJ4" s="104" t="s">
        <v>49</v>
      </c>
      <c r="DK4" s="104" t="s">
        <v>50</v>
      </c>
      <c r="DL4" s="104" t="s">
        <v>51</v>
      </c>
      <c r="DM4" s="104" t="s">
        <v>52</v>
      </c>
      <c r="DN4" s="104" t="s">
        <v>53</v>
      </c>
      <c r="DO4" s="106" t="s">
        <v>54</v>
      </c>
      <c r="DP4" s="103" t="s">
        <v>48</v>
      </c>
      <c r="DQ4" s="104" t="s">
        <v>49</v>
      </c>
      <c r="DR4" s="104" t="s">
        <v>50</v>
      </c>
      <c r="DS4" s="104" t="s">
        <v>51</v>
      </c>
      <c r="DT4" s="104" t="s">
        <v>52</v>
      </c>
      <c r="DU4" s="104" t="s">
        <v>53</v>
      </c>
      <c r="DV4" s="106" t="s">
        <v>54</v>
      </c>
      <c r="DW4" s="103" t="s">
        <v>48</v>
      </c>
      <c r="DX4" s="104" t="s">
        <v>49</v>
      </c>
      <c r="DY4" s="104" t="s">
        <v>50</v>
      </c>
      <c r="DZ4" s="104" t="s">
        <v>51</v>
      </c>
      <c r="EA4" s="104" t="s">
        <v>52</v>
      </c>
      <c r="EB4" s="104" t="s">
        <v>53</v>
      </c>
      <c r="EC4" s="106" t="s">
        <v>54</v>
      </c>
      <c r="ED4" s="103" t="s">
        <v>48</v>
      </c>
      <c r="EE4" s="104" t="s">
        <v>49</v>
      </c>
      <c r="EF4" s="104" t="s">
        <v>50</v>
      </c>
      <c r="EG4" s="104" t="s">
        <v>51</v>
      </c>
      <c r="EH4" s="104" t="s">
        <v>52</v>
      </c>
      <c r="EI4" s="104" t="s">
        <v>53</v>
      </c>
      <c r="EJ4" s="106" t="s">
        <v>54</v>
      </c>
      <c r="EK4" s="51" t="s">
        <v>48</v>
      </c>
      <c r="EL4" s="46" t="s">
        <v>49</v>
      </c>
      <c r="EM4" s="46" t="s">
        <v>50</v>
      </c>
      <c r="EN4" s="46" t="s">
        <v>51</v>
      </c>
      <c r="EO4" s="46" t="s">
        <v>52</v>
      </c>
      <c r="EP4" s="46" t="s">
        <v>53</v>
      </c>
      <c r="EQ4" s="53" t="s">
        <v>54</v>
      </c>
      <c r="ER4" s="125" t="s">
        <v>48</v>
      </c>
      <c r="ES4" s="126" t="s">
        <v>49</v>
      </c>
      <c r="ET4" s="126" t="s">
        <v>50</v>
      </c>
      <c r="EU4" s="126" t="s">
        <v>51</v>
      </c>
      <c r="EV4" s="126" t="s">
        <v>52</v>
      </c>
      <c r="EW4" s="126" t="s">
        <v>53</v>
      </c>
      <c r="EX4" s="501" t="s">
        <v>54</v>
      </c>
      <c r="EY4" s="125" t="s">
        <v>48</v>
      </c>
      <c r="EZ4" s="126" t="s">
        <v>49</v>
      </c>
      <c r="FA4" s="126" t="s">
        <v>50</v>
      </c>
      <c r="FB4" s="126" t="s">
        <v>51</v>
      </c>
      <c r="FC4" s="126" t="s">
        <v>52</v>
      </c>
      <c r="FD4" s="126" t="s">
        <v>53</v>
      </c>
      <c r="FE4" s="501" t="s">
        <v>54</v>
      </c>
      <c r="FF4" s="125" t="s">
        <v>48</v>
      </c>
      <c r="FG4" s="126" t="s">
        <v>49</v>
      </c>
      <c r="FH4" s="126" t="s">
        <v>50</v>
      </c>
      <c r="FI4" s="126" t="s">
        <v>51</v>
      </c>
      <c r="FJ4" s="126" t="s">
        <v>52</v>
      </c>
      <c r="FK4" s="126" t="s">
        <v>53</v>
      </c>
      <c r="FL4" s="501" t="s">
        <v>54</v>
      </c>
      <c r="FM4" s="125" t="s">
        <v>48</v>
      </c>
      <c r="FN4" s="126" t="s">
        <v>49</v>
      </c>
      <c r="FO4" s="126" t="s">
        <v>50</v>
      </c>
      <c r="FP4" s="126" t="s">
        <v>51</v>
      </c>
      <c r="FQ4" s="126" t="s">
        <v>52</v>
      </c>
      <c r="FR4" s="126" t="s">
        <v>53</v>
      </c>
      <c r="FS4" s="501" t="s">
        <v>54</v>
      </c>
      <c r="FT4" s="125" t="s">
        <v>48</v>
      </c>
      <c r="FU4" s="126" t="s">
        <v>49</v>
      </c>
      <c r="FV4" s="126" t="s">
        <v>50</v>
      </c>
      <c r="FW4" s="126" t="s">
        <v>51</v>
      </c>
      <c r="FX4" s="126" t="s">
        <v>52</v>
      </c>
      <c r="FY4" s="126" t="s">
        <v>53</v>
      </c>
      <c r="FZ4" s="130" t="s">
        <v>54</v>
      </c>
      <c r="GA4" s="538" t="s">
        <v>48</v>
      </c>
      <c r="GB4" s="539" t="s">
        <v>49</v>
      </c>
      <c r="GC4" s="539" t="s">
        <v>50</v>
      </c>
      <c r="GD4" s="539" t="s">
        <v>51</v>
      </c>
      <c r="GE4" s="539" t="s">
        <v>52</v>
      </c>
      <c r="GF4" s="539" t="s">
        <v>53</v>
      </c>
      <c r="GG4" s="546" t="s">
        <v>535</v>
      </c>
      <c r="GH4" s="548" t="s">
        <v>48</v>
      </c>
      <c r="GI4" s="549" t="s">
        <v>49</v>
      </c>
      <c r="GJ4" s="549" t="s">
        <v>50</v>
      </c>
      <c r="GK4" s="549" t="s">
        <v>51</v>
      </c>
      <c r="GL4" s="549" t="s">
        <v>52</v>
      </c>
      <c r="GM4" s="549" t="s">
        <v>53</v>
      </c>
      <c r="GN4" s="550" t="s">
        <v>535</v>
      </c>
      <c r="GO4" s="542" t="s">
        <v>48</v>
      </c>
      <c r="GP4" s="539" t="s">
        <v>49</v>
      </c>
      <c r="GQ4" s="539" t="s">
        <v>50</v>
      </c>
      <c r="GR4" s="539" t="s">
        <v>51</v>
      </c>
      <c r="GS4" s="539" t="s">
        <v>52</v>
      </c>
      <c r="GT4" s="539" t="s">
        <v>53</v>
      </c>
      <c r="GU4" s="544" t="s">
        <v>535</v>
      </c>
      <c r="GV4" s="548" t="s">
        <v>48</v>
      </c>
      <c r="GW4" s="549" t="s">
        <v>49</v>
      </c>
      <c r="GX4" s="549" t="s">
        <v>50</v>
      </c>
      <c r="GY4" s="549" t="s">
        <v>51</v>
      </c>
      <c r="GZ4" s="549" t="s">
        <v>52</v>
      </c>
      <c r="HA4" s="549" t="s">
        <v>53</v>
      </c>
      <c r="HB4" s="554" t="s">
        <v>535</v>
      </c>
      <c r="HC4" s="542" t="s">
        <v>48</v>
      </c>
      <c r="HD4" s="539" t="s">
        <v>49</v>
      </c>
      <c r="HE4" s="539" t="s">
        <v>50</v>
      </c>
      <c r="HF4" s="539" t="s">
        <v>51</v>
      </c>
      <c r="HG4" s="539" t="s">
        <v>52</v>
      </c>
      <c r="HH4" s="539" t="s">
        <v>53</v>
      </c>
      <c r="HI4" s="544" t="s">
        <v>535</v>
      </c>
      <c r="HJ4" s="548" t="s">
        <v>48</v>
      </c>
      <c r="HK4" s="549" t="s">
        <v>49</v>
      </c>
      <c r="HL4" s="549" t="s">
        <v>50</v>
      </c>
      <c r="HM4" s="549" t="s">
        <v>51</v>
      </c>
      <c r="HN4" s="549" t="s">
        <v>52</v>
      </c>
      <c r="HO4" s="549" t="s">
        <v>53</v>
      </c>
      <c r="HP4" s="554" t="s">
        <v>535</v>
      </c>
      <c r="HQ4" s="46"/>
      <c r="HR4" s="46"/>
      <c r="HS4" s="46"/>
      <c r="HT4" s="46"/>
      <c r="HU4" s="46"/>
    </row>
    <row r="5" spans="1:229" outlineLevel="3" x14ac:dyDescent="0.2">
      <c r="A5" s="71">
        <v>1</v>
      </c>
      <c r="B5" s="56" t="s">
        <v>55</v>
      </c>
      <c r="C5" s="57" t="s">
        <v>56</v>
      </c>
      <c r="D5" s="58" t="s">
        <v>57</v>
      </c>
      <c r="E5" s="33">
        <v>37439.427000000003</v>
      </c>
      <c r="F5" s="33">
        <v>949.49180000000001</v>
      </c>
      <c r="G5" s="59">
        <v>30.275891630912799</v>
      </c>
      <c r="H5" s="59">
        <v>35.989033884244499</v>
      </c>
      <c r="I5" s="59">
        <v>2.9279999999999999</v>
      </c>
      <c r="J5" s="59">
        <v>74.421000000000006</v>
      </c>
      <c r="K5" s="59">
        <v>67.525999999999996</v>
      </c>
      <c r="L5" s="449">
        <v>1.14E-2</v>
      </c>
      <c r="M5" s="59">
        <v>15.9</v>
      </c>
      <c r="N5" s="59">
        <v>19.738656128060956</v>
      </c>
      <c r="O5" s="38">
        <v>0.24165369815104931</v>
      </c>
      <c r="P5" s="61">
        <v>0</v>
      </c>
      <c r="Q5" s="62">
        <v>0</v>
      </c>
      <c r="R5" s="35">
        <v>30.795087720000001</v>
      </c>
      <c r="S5" s="35">
        <v>3.9024561400000004</v>
      </c>
      <c r="T5" s="35">
        <v>34.697543860000003</v>
      </c>
      <c r="U5" s="35">
        <v>34.697543860000003</v>
      </c>
      <c r="V5" s="63">
        <v>1.2</v>
      </c>
      <c r="W5" s="35">
        <v>0.9</v>
      </c>
      <c r="X5" s="35">
        <v>3.5</v>
      </c>
      <c r="Y5" s="35">
        <v>0</v>
      </c>
      <c r="Z5" s="35">
        <v>0.03</v>
      </c>
      <c r="AA5" s="35">
        <v>3.1186002000000008E-2</v>
      </c>
      <c r="AB5" s="63">
        <v>5.661186002</v>
      </c>
      <c r="AC5" s="159">
        <v>0.10391602500000002</v>
      </c>
      <c r="AD5" s="283">
        <v>0.17527878000000002</v>
      </c>
      <c r="AE5" s="283">
        <v>0.4651246897500001</v>
      </c>
      <c r="AF5" s="283">
        <v>3.5009385250000011E-2</v>
      </c>
      <c r="AG5" s="283">
        <v>0</v>
      </c>
      <c r="AH5" s="283">
        <v>0</v>
      </c>
      <c r="AI5" s="517">
        <v>0.77932888000000011</v>
      </c>
      <c r="AJ5" s="107"/>
      <c r="AK5" s="108"/>
      <c r="AL5" s="108"/>
      <c r="AM5" s="108"/>
      <c r="AN5" s="102">
        <v>0</v>
      </c>
      <c r="AO5" s="108"/>
      <c r="AP5" s="537">
        <v>0</v>
      </c>
      <c r="AQ5" s="107">
        <v>0.10017618765515902</v>
      </c>
      <c r="AR5" s="108">
        <v>6.7588266418956398E-3</v>
      </c>
      <c r="AS5" s="108">
        <v>0.38561135931596224</v>
      </c>
      <c r="AT5" s="108">
        <v>1.3499772519188478E-3</v>
      </c>
      <c r="AU5" s="102">
        <v>0</v>
      </c>
      <c r="AV5" s="108">
        <v>0</v>
      </c>
      <c r="AW5" s="109">
        <v>0.49389635086493572</v>
      </c>
      <c r="AX5" s="107">
        <v>3.7398373448409988E-3</v>
      </c>
      <c r="AY5" s="108">
        <v>6.3081139526090235E-3</v>
      </c>
      <c r="AZ5" s="108">
        <v>1.6739388219811441E-2</v>
      </c>
      <c r="BA5" s="108">
        <v>1.259953952028818E-3</v>
      </c>
      <c r="BB5" s="108">
        <v>0</v>
      </c>
      <c r="BC5" s="108">
        <v>0</v>
      </c>
      <c r="BD5" s="537">
        <v>2.8047293469290281E-2</v>
      </c>
      <c r="BE5" s="107">
        <v>0</v>
      </c>
      <c r="BF5" s="108">
        <v>0.16221183940549536</v>
      </c>
      <c r="BG5" s="108">
        <v>6.2773942214226414E-2</v>
      </c>
      <c r="BH5" s="108">
        <v>3.2399454046052344E-2</v>
      </c>
      <c r="BI5" s="102">
        <v>0</v>
      </c>
      <c r="BJ5" s="108">
        <v>0</v>
      </c>
      <c r="BK5" s="537">
        <v>0.25738523566577409</v>
      </c>
      <c r="BL5" s="64">
        <v>0</v>
      </c>
      <c r="BM5" s="65">
        <v>0</v>
      </c>
      <c r="BN5" s="65">
        <v>0</v>
      </c>
      <c r="BO5" s="65">
        <v>0</v>
      </c>
      <c r="BP5" s="40">
        <v>0</v>
      </c>
      <c r="BQ5" s="65">
        <v>0</v>
      </c>
      <c r="BR5" s="66">
        <v>0</v>
      </c>
      <c r="BS5" s="464"/>
      <c r="BT5" s="465"/>
      <c r="BU5" s="465"/>
      <c r="BV5" s="465"/>
      <c r="BW5" s="466">
        <v>0</v>
      </c>
      <c r="BX5" s="465"/>
      <c r="BY5" s="468">
        <v>0</v>
      </c>
      <c r="BZ5" s="464">
        <v>7.6943732623514213E-2</v>
      </c>
      <c r="CA5" s="465">
        <v>5.1255311887197213E-3</v>
      </c>
      <c r="CB5" s="465">
        <v>0.29245263437042007</v>
      </c>
      <c r="CC5" s="465">
        <v>1.0256836175996599E-3</v>
      </c>
      <c r="CD5" s="466">
        <v>0</v>
      </c>
      <c r="CE5" s="465">
        <v>0</v>
      </c>
      <c r="CF5" s="502">
        <v>0.37554758180025366</v>
      </c>
      <c r="CG5" s="464">
        <v>3.9747434736202708E-3</v>
      </c>
      <c r="CH5" s="465">
        <v>4.9077554966776016E-3</v>
      </c>
      <c r="CI5" s="465">
        <v>2.5194790507481996E-2</v>
      </c>
      <c r="CJ5" s="465">
        <v>1.4977138739225918E-3</v>
      </c>
      <c r="CK5" s="466">
        <v>0</v>
      </c>
      <c r="CL5" s="465">
        <v>0</v>
      </c>
      <c r="CM5" s="502">
        <v>3.557500335170246E-2</v>
      </c>
      <c r="CN5" s="464">
        <v>2.2997548902865539E-2</v>
      </c>
      <c r="CO5" s="465">
        <v>0.1652454933146027</v>
      </c>
      <c r="CP5" s="465">
        <v>0.14747726487209803</v>
      </c>
      <c r="CQ5" s="465">
        <v>3.2485987758477761E-2</v>
      </c>
      <c r="CR5" s="466">
        <v>0</v>
      </c>
      <c r="CS5" s="465">
        <v>0</v>
      </c>
      <c r="CT5" s="502">
        <v>0.36820629484804401</v>
      </c>
      <c r="CU5" s="464"/>
      <c r="CV5" s="465"/>
      <c r="CW5" s="465"/>
      <c r="CX5" s="465"/>
      <c r="CY5" s="465"/>
      <c r="CZ5" s="465"/>
      <c r="DA5" s="468"/>
      <c r="DB5" s="266">
        <v>98.667413626095026</v>
      </c>
      <c r="DC5" s="267">
        <v>166.42576432400404</v>
      </c>
      <c r="DD5" s="267">
        <v>441.63207889516917</v>
      </c>
      <c r="DE5" s="267">
        <v>33.24112421791596</v>
      </c>
      <c r="DF5" s="267">
        <v>0</v>
      </c>
      <c r="DG5" s="267">
        <v>0</v>
      </c>
      <c r="DH5" s="520">
        <v>739.96638106318414</v>
      </c>
      <c r="DI5" s="121">
        <v>0</v>
      </c>
      <c r="DJ5" s="119">
        <v>0</v>
      </c>
      <c r="DK5" s="119">
        <v>0</v>
      </c>
      <c r="DL5" s="119">
        <v>0</v>
      </c>
      <c r="DM5" s="119">
        <v>0</v>
      </c>
      <c r="DN5" s="119">
        <v>0</v>
      </c>
      <c r="DO5" s="536">
        <v>0</v>
      </c>
      <c r="DP5" s="121">
        <v>95.116468733834722</v>
      </c>
      <c r="DQ5" s="119">
        <v>6.4174504741014466</v>
      </c>
      <c r="DR5" s="119">
        <v>366.13482365735979</v>
      </c>
      <c r="DS5" s="119">
        <v>1.2817923308834802</v>
      </c>
      <c r="DT5" s="119">
        <v>0</v>
      </c>
      <c r="DU5" s="119">
        <v>0</v>
      </c>
      <c r="DV5" s="536">
        <v>468.95053519617943</v>
      </c>
      <c r="DW5" s="121">
        <v>3.5509448922603006</v>
      </c>
      <c r="DX5" s="119">
        <v>5.9895024714678566</v>
      </c>
      <c r="DY5" s="119">
        <v>15.893911851727561</v>
      </c>
      <c r="DZ5" s="119">
        <v>1.1963159458289561</v>
      </c>
      <c r="EA5" s="119">
        <v>0</v>
      </c>
      <c r="EB5" s="119">
        <v>0</v>
      </c>
      <c r="EC5" s="536">
        <v>26.630675161284675</v>
      </c>
      <c r="ED5" s="121">
        <v>0</v>
      </c>
      <c r="EE5" s="119">
        <v>154.01881137843472</v>
      </c>
      <c r="EF5" s="119">
        <v>59.603343386081825</v>
      </c>
      <c r="EG5" s="119">
        <v>30.763015941203523</v>
      </c>
      <c r="EH5" s="119">
        <v>0</v>
      </c>
      <c r="EI5" s="119">
        <v>0</v>
      </c>
      <c r="EJ5" s="536">
        <v>244.38517070572007</v>
      </c>
      <c r="EK5" s="41">
        <v>0</v>
      </c>
      <c r="EL5" s="33">
        <v>0</v>
      </c>
      <c r="EM5" s="33">
        <v>0</v>
      </c>
      <c r="EN5" s="33">
        <v>0</v>
      </c>
      <c r="EO5" s="33">
        <v>0</v>
      </c>
      <c r="EP5" s="33">
        <v>0</v>
      </c>
      <c r="EQ5" s="68">
        <v>0</v>
      </c>
      <c r="ER5" s="127">
        <v>0</v>
      </c>
      <c r="ES5" s="128">
        <v>0</v>
      </c>
      <c r="ET5" s="128">
        <v>0</v>
      </c>
      <c r="EU5" s="128">
        <v>0</v>
      </c>
      <c r="EV5" s="128">
        <v>0</v>
      </c>
      <c r="EW5" s="128">
        <v>0</v>
      </c>
      <c r="EX5" s="535">
        <v>0</v>
      </c>
      <c r="EY5" s="127">
        <v>73.057443187419238</v>
      </c>
      <c r="EZ5" s="128">
        <v>4.8666498343336277</v>
      </c>
      <c r="FA5" s="128">
        <v>277.68137822311201</v>
      </c>
      <c r="FB5" s="128">
        <v>0.97387818430521278</v>
      </c>
      <c r="FC5" s="128">
        <v>0</v>
      </c>
      <c r="FD5" s="128">
        <v>0</v>
      </c>
      <c r="FE5" s="535">
        <v>356.57934942917007</v>
      </c>
      <c r="FF5" s="127">
        <v>3.7739863353059633</v>
      </c>
      <c r="FG5" s="128">
        <v>4.6598736005003101</v>
      </c>
      <c r="FH5" s="128">
        <v>23.922246989571995</v>
      </c>
      <c r="FI5" s="128">
        <v>1.4220670420357346</v>
      </c>
      <c r="FJ5" s="128">
        <v>0</v>
      </c>
      <c r="FK5" s="128">
        <v>0</v>
      </c>
      <c r="FL5" s="535">
        <v>33.778173967414006</v>
      </c>
      <c r="FM5" s="127">
        <v>21.835984103369825</v>
      </c>
      <c r="FN5" s="128">
        <v>156.89924088917007</v>
      </c>
      <c r="FO5" s="128">
        <v>140.02845368248512</v>
      </c>
      <c r="FP5" s="128">
        <v>30.845178991575015</v>
      </c>
      <c r="FQ5" s="128">
        <v>0</v>
      </c>
      <c r="FR5" s="128">
        <v>0</v>
      </c>
      <c r="FS5" s="535">
        <v>349.60885766660004</v>
      </c>
      <c r="FT5" s="127">
        <v>0</v>
      </c>
      <c r="FU5" s="128">
        <v>0</v>
      </c>
      <c r="FV5" s="128">
        <v>0</v>
      </c>
      <c r="FW5" s="128">
        <v>0</v>
      </c>
      <c r="FX5" s="128">
        <v>0</v>
      </c>
      <c r="FY5" s="128">
        <v>0</v>
      </c>
      <c r="FZ5" s="129">
        <v>0</v>
      </c>
      <c r="GA5" s="540">
        <v>74.82406823634993</v>
      </c>
      <c r="GB5" s="541">
        <v>126.20836290749349</v>
      </c>
      <c r="GC5" s="541">
        <v>334.91005380801556</v>
      </c>
      <c r="GD5" s="541">
        <v>25.208283619958163</v>
      </c>
      <c r="GE5" s="541">
        <v>0</v>
      </c>
      <c r="GF5" s="541">
        <v>0</v>
      </c>
      <c r="GG5" s="547">
        <v>561.15076857181714</v>
      </c>
      <c r="GH5" s="551">
        <v>23.843345389745096</v>
      </c>
      <c r="GI5" s="552">
        <v>40.21740141651054</v>
      </c>
      <c r="GJ5" s="552">
        <v>106.72202508715361</v>
      </c>
      <c r="GK5" s="552">
        <v>8.032840597957799</v>
      </c>
      <c r="GL5" s="552">
        <v>0</v>
      </c>
      <c r="GM5" s="552">
        <v>0</v>
      </c>
      <c r="GN5" s="553">
        <v>178.81561249136703</v>
      </c>
      <c r="GO5" s="543">
        <v>72.1312223092349</v>
      </c>
      <c r="GP5" s="541">
        <v>4.8666498343336277</v>
      </c>
      <c r="GQ5" s="541">
        <v>277.65698949867652</v>
      </c>
      <c r="GR5" s="541">
        <v>0.9720424738638338</v>
      </c>
      <c r="GS5" s="541">
        <v>0</v>
      </c>
      <c r="GT5" s="541">
        <v>0</v>
      </c>
      <c r="GU5" s="545">
        <v>355.6269041161089</v>
      </c>
      <c r="GV5" s="551">
        <v>0.9262208781843394</v>
      </c>
      <c r="GW5" s="552">
        <v>0</v>
      </c>
      <c r="GX5" s="552">
        <v>2.4388724435461719E-2</v>
      </c>
      <c r="GY5" s="552">
        <v>1.8357104413788392E-3</v>
      </c>
      <c r="GZ5" s="552">
        <v>0</v>
      </c>
      <c r="HA5" s="552">
        <v>0</v>
      </c>
      <c r="HB5" s="555">
        <v>0.95244531306117997</v>
      </c>
      <c r="HC5" s="543">
        <v>0</v>
      </c>
      <c r="HD5" s="541">
        <v>116.79959602400706</v>
      </c>
      <c r="HE5" s="541">
        <v>45.199975034668263</v>
      </c>
      <c r="HF5" s="541">
        <v>23.329019372732006</v>
      </c>
      <c r="HG5" s="541">
        <v>0</v>
      </c>
      <c r="HH5" s="541">
        <v>0</v>
      </c>
      <c r="HI5" s="545">
        <v>185.32859043140732</v>
      </c>
      <c r="HJ5" s="551">
        <v>21.835984103369825</v>
      </c>
      <c r="HK5" s="552">
        <v>40.099644865163</v>
      </c>
      <c r="HL5" s="552">
        <v>94.828478647816851</v>
      </c>
      <c r="HM5" s="552">
        <v>7.5161596188430089</v>
      </c>
      <c r="HN5" s="552">
        <v>0</v>
      </c>
      <c r="HO5" s="552">
        <v>0</v>
      </c>
      <c r="HP5" s="555">
        <v>164.2802672351927</v>
      </c>
      <c r="HQ5" s="65"/>
      <c r="HR5" s="65"/>
      <c r="HS5" s="65"/>
      <c r="HT5" s="65"/>
      <c r="HU5" s="65"/>
    </row>
    <row r="6" spans="1:229" outlineLevel="3" x14ac:dyDescent="0.2">
      <c r="A6" s="71">
        <v>2</v>
      </c>
      <c r="B6" s="56" t="s">
        <v>55</v>
      </c>
      <c r="C6" s="57" t="s">
        <v>56</v>
      </c>
      <c r="D6" s="36" t="s">
        <v>58</v>
      </c>
      <c r="E6" s="33">
        <v>537.779</v>
      </c>
      <c r="F6" s="33">
        <v>10.3828</v>
      </c>
      <c r="G6" s="59">
        <v>37.236760907890996</v>
      </c>
      <c r="H6" s="59">
        <v>46.147668655053401</v>
      </c>
      <c r="I6" s="59">
        <v>2.2042999999999999</v>
      </c>
      <c r="J6" s="59">
        <v>67.614000000000004</v>
      </c>
      <c r="K6" s="59">
        <v>80.688000000000002</v>
      </c>
      <c r="L6" s="449">
        <v>1.0199999999999997E-2</v>
      </c>
      <c r="M6" s="59">
        <v>19.600000000000001</v>
      </c>
      <c r="N6" s="59">
        <v>0</v>
      </c>
      <c r="O6" s="38">
        <v>0.16859411608460351</v>
      </c>
      <c r="P6" s="61">
        <v>0</v>
      </c>
      <c r="Q6" s="62">
        <v>0</v>
      </c>
      <c r="R6" s="35">
        <v>30.48670074</v>
      </c>
      <c r="S6" s="35">
        <v>4.0566496300000008</v>
      </c>
      <c r="T6" s="35">
        <v>34.543350369999999</v>
      </c>
      <c r="U6" s="35">
        <v>34.543350369999999</v>
      </c>
      <c r="V6" s="63">
        <v>2</v>
      </c>
      <c r="W6" s="35">
        <v>1.5</v>
      </c>
      <c r="X6" s="35">
        <v>3</v>
      </c>
      <c r="Y6" s="35">
        <v>0</v>
      </c>
      <c r="Z6" s="35">
        <v>0.03</v>
      </c>
      <c r="AA6" s="35">
        <v>4.9857909999999991E-2</v>
      </c>
      <c r="AB6" s="63">
        <v>6.5798579100000003</v>
      </c>
      <c r="AC6" s="159">
        <v>0.18221677499999997</v>
      </c>
      <c r="AD6" s="283">
        <v>0.31921049999999995</v>
      </c>
      <c r="AE6" s="283">
        <v>0.34689423149999998</v>
      </c>
      <c r="AF6" s="283">
        <v>2.61103185E-2</v>
      </c>
      <c r="AG6" s="283">
        <v>0</v>
      </c>
      <c r="AH6" s="283">
        <v>0</v>
      </c>
      <c r="AI6" s="517">
        <v>0.87443182499999994</v>
      </c>
      <c r="AJ6" s="107"/>
      <c r="AK6" s="108"/>
      <c r="AL6" s="108"/>
      <c r="AM6" s="108"/>
      <c r="AN6" s="102">
        <v>0</v>
      </c>
      <c r="AO6" s="108"/>
      <c r="AP6" s="537">
        <v>0</v>
      </c>
      <c r="AQ6" s="107">
        <v>0.17380789564390756</v>
      </c>
      <c r="AR6" s="108">
        <v>1.217918718459144E-2</v>
      </c>
      <c r="AS6" s="108">
        <v>0.28456184944389423</v>
      </c>
      <c r="AT6" s="108">
        <v>9.9621552693536356E-4</v>
      </c>
      <c r="AU6" s="102">
        <v>0</v>
      </c>
      <c r="AV6" s="108">
        <v>0</v>
      </c>
      <c r="AW6" s="109">
        <v>0.4715451477993286</v>
      </c>
      <c r="AX6" s="107">
        <v>8.4088793560924135E-3</v>
      </c>
      <c r="AY6" s="108">
        <v>1.4730820385214005E-2</v>
      </c>
      <c r="AZ6" s="108">
        <v>1.6008360053611358E-2</v>
      </c>
      <c r="BA6" s="108">
        <v>1.2049303266159113E-3</v>
      </c>
      <c r="BB6" s="108">
        <v>0</v>
      </c>
      <c r="BC6" s="108">
        <v>0</v>
      </c>
      <c r="BD6" s="537">
        <v>4.0352990121533691E-2</v>
      </c>
      <c r="BE6" s="107">
        <v>0</v>
      </c>
      <c r="BF6" s="108">
        <v>0.29230049243019451</v>
      </c>
      <c r="BG6" s="108">
        <v>4.6324022002494393E-2</v>
      </c>
      <c r="BH6" s="108">
        <v>2.3909172646448724E-2</v>
      </c>
      <c r="BI6" s="102">
        <v>0</v>
      </c>
      <c r="BJ6" s="108">
        <v>0</v>
      </c>
      <c r="BK6" s="537">
        <v>0.36253368707913763</v>
      </c>
      <c r="BL6" s="64">
        <v>0</v>
      </c>
      <c r="BM6" s="65">
        <v>0</v>
      </c>
      <c r="BN6" s="65">
        <v>0</v>
      </c>
      <c r="BO6" s="65">
        <v>0</v>
      </c>
      <c r="BP6" s="40">
        <v>0</v>
      </c>
      <c r="BQ6" s="65">
        <v>0</v>
      </c>
      <c r="BR6" s="66">
        <v>0</v>
      </c>
      <c r="BS6" s="464"/>
      <c r="BT6" s="465"/>
      <c r="BU6" s="465"/>
      <c r="BV6" s="465"/>
      <c r="BW6" s="466">
        <v>0</v>
      </c>
      <c r="BX6" s="465"/>
      <c r="BY6" s="468">
        <v>0</v>
      </c>
      <c r="BZ6" s="464">
        <v>0.14569071410622275</v>
      </c>
      <c r="CA6" s="465">
        <v>1.0125847886576316E-2</v>
      </c>
      <c r="CB6" s="465">
        <v>0.23660724190296575</v>
      </c>
      <c r="CC6" s="465">
        <v>8.2982849979843616E-4</v>
      </c>
      <c r="CD6" s="466">
        <v>0</v>
      </c>
      <c r="CE6" s="465">
        <v>0</v>
      </c>
      <c r="CF6" s="502">
        <v>0.39325363239556327</v>
      </c>
      <c r="CG6" s="464">
        <v>8.6882217858980926E-3</v>
      </c>
      <c r="CH6" s="465">
        <v>1.2365919582923102E-2</v>
      </c>
      <c r="CI6" s="465">
        <v>1.9424156727482919E-2</v>
      </c>
      <c r="CJ6" s="465">
        <v>1.2882038962650395E-3</v>
      </c>
      <c r="CK6" s="466">
        <v>0</v>
      </c>
      <c r="CL6" s="465">
        <v>0</v>
      </c>
      <c r="CM6" s="502">
        <v>4.1766501992569149E-2</v>
      </c>
      <c r="CN6" s="464">
        <v>2.7837839107879125E-2</v>
      </c>
      <c r="CO6" s="465">
        <v>0.29671873253050052</v>
      </c>
      <c r="CP6" s="465">
        <v>9.086283286955131E-2</v>
      </c>
      <c r="CQ6" s="465">
        <v>2.3992286103936524E-2</v>
      </c>
      <c r="CR6" s="466">
        <v>0</v>
      </c>
      <c r="CS6" s="465">
        <v>0</v>
      </c>
      <c r="CT6" s="502">
        <v>0.43941169061186747</v>
      </c>
      <c r="CU6" s="464"/>
      <c r="CV6" s="465"/>
      <c r="CW6" s="465"/>
      <c r="CX6" s="465"/>
      <c r="CY6" s="465"/>
      <c r="CZ6" s="465"/>
      <c r="DA6" s="468"/>
      <c r="DB6" s="266">
        <v>1.8919203314699997</v>
      </c>
      <c r="DC6" s="267">
        <v>3.3142987793999992</v>
      </c>
      <c r="DD6" s="267">
        <v>3.6017334268181997</v>
      </c>
      <c r="DE6" s="267">
        <v>0.27109821492179997</v>
      </c>
      <c r="DF6" s="267">
        <v>0</v>
      </c>
      <c r="DG6" s="267">
        <v>0</v>
      </c>
      <c r="DH6" s="520">
        <v>9.0790507526099979</v>
      </c>
      <c r="DI6" s="121">
        <v>0</v>
      </c>
      <c r="DJ6" s="119">
        <v>0</v>
      </c>
      <c r="DK6" s="119">
        <v>0</v>
      </c>
      <c r="DL6" s="119">
        <v>0</v>
      </c>
      <c r="DM6" s="119">
        <v>0</v>
      </c>
      <c r="DN6" s="119">
        <v>0</v>
      </c>
      <c r="DO6" s="536">
        <v>0</v>
      </c>
      <c r="DP6" s="121">
        <v>1.8046126188915632</v>
      </c>
      <c r="DQ6" s="119">
        <v>0.12645406470017601</v>
      </c>
      <c r="DR6" s="119">
        <v>2.9545487704060651</v>
      </c>
      <c r="DS6" s="119">
        <v>1.0343506573064492E-2</v>
      </c>
      <c r="DT6" s="119">
        <v>0</v>
      </c>
      <c r="DU6" s="119">
        <v>0</v>
      </c>
      <c r="DV6" s="536">
        <v>4.8959589605708684</v>
      </c>
      <c r="DW6" s="121">
        <v>8.7307712578436308E-2</v>
      </c>
      <c r="DX6" s="119">
        <v>0.15294716189559995</v>
      </c>
      <c r="DY6" s="119">
        <v>0.16621160076463601</v>
      </c>
      <c r="DZ6" s="119">
        <v>1.2510550595187683E-2</v>
      </c>
      <c r="EA6" s="119">
        <v>0</v>
      </c>
      <c r="EB6" s="119">
        <v>0</v>
      </c>
      <c r="EC6" s="536">
        <v>0.41897702583385998</v>
      </c>
      <c r="ED6" s="121">
        <v>0</v>
      </c>
      <c r="EE6" s="119">
        <v>3.0348975528042237</v>
      </c>
      <c r="EF6" s="119">
        <v>0.48097305564749876</v>
      </c>
      <c r="EG6" s="119">
        <v>0.2482441577535478</v>
      </c>
      <c r="EH6" s="119">
        <v>0</v>
      </c>
      <c r="EI6" s="119">
        <v>0</v>
      </c>
      <c r="EJ6" s="536">
        <v>3.7641147662052701</v>
      </c>
      <c r="EK6" s="41">
        <v>0</v>
      </c>
      <c r="EL6" s="33">
        <v>0</v>
      </c>
      <c r="EM6" s="33">
        <v>0</v>
      </c>
      <c r="EN6" s="33">
        <v>0</v>
      </c>
      <c r="EO6" s="33">
        <v>0</v>
      </c>
      <c r="EP6" s="33">
        <v>0</v>
      </c>
      <c r="EQ6" s="68">
        <v>0</v>
      </c>
      <c r="ER6" s="127">
        <v>0</v>
      </c>
      <c r="ES6" s="128">
        <v>0</v>
      </c>
      <c r="ET6" s="128">
        <v>0</v>
      </c>
      <c r="EU6" s="128">
        <v>0</v>
      </c>
      <c r="EV6" s="128">
        <v>0</v>
      </c>
      <c r="EW6" s="128">
        <v>0</v>
      </c>
      <c r="EX6" s="535">
        <v>0</v>
      </c>
      <c r="EY6" s="127">
        <v>1.5126775464220896</v>
      </c>
      <c r="EZ6" s="128">
        <v>0.10513465343674457</v>
      </c>
      <c r="FA6" s="128">
        <v>2.4566456712301128</v>
      </c>
      <c r="FB6" s="128">
        <v>8.6159433477072025E-3</v>
      </c>
      <c r="FC6" s="128">
        <v>0</v>
      </c>
      <c r="FD6" s="128">
        <v>0</v>
      </c>
      <c r="FE6" s="535">
        <v>4.0830738144366547</v>
      </c>
      <c r="FF6" s="127">
        <v>9.0208069158622714E-2</v>
      </c>
      <c r="FG6" s="128">
        <v>0.12839286984557396</v>
      </c>
      <c r="FH6" s="128">
        <v>0.20167713447010965</v>
      </c>
      <c r="FI6" s="128">
        <v>1.3375163414140651E-2</v>
      </c>
      <c r="FJ6" s="128">
        <v>0</v>
      </c>
      <c r="FK6" s="128">
        <v>0</v>
      </c>
      <c r="FL6" s="535">
        <v>0.43365323688844698</v>
      </c>
      <c r="FM6" s="127">
        <v>0.28903471588928736</v>
      </c>
      <c r="FN6" s="128">
        <v>3.0807712561176808</v>
      </c>
      <c r="FO6" s="128">
        <v>0.94341062111797735</v>
      </c>
      <c r="FP6" s="128">
        <v>0.24910710815995213</v>
      </c>
      <c r="FQ6" s="128">
        <v>0</v>
      </c>
      <c r="FR6" s="128">
        <v>0</v>
      </c>
      <c r="FS6" s="535">
        <v>4.5623237012848978</v>
      </c>
      <c r="FT6" s="127">
        <v>0</v>
      </c>
      <c r="FU6" s="128">
        <v>0</v>
      </c>
      <c r="FV6" s="128">
        <v>0</v>
      </c>
      <c r="FW6" s="128">
        <v>0</v>
      </c>
      <c r="FX6" s="128">
        <v>0</v>
      </c>
      <c r="FY6" s="128">
        <v>0</v>
      </c>
      <c r="FZ6" s="129">
        <v>0</v>
      </c>
      <c r="GA6" s="540">
        <v>1.572953695483325</v>
      </c>
      <c r="GB6" s="541">
        <v>2.7555275062467759</v>
      </c>
      <c r="GC6" s="541">
        <v>2.9945023633514154</v>
      </c>
      <c r="GD6" s="541">
        <v>0.22539265100494524</v>
      </c>
      <c r="GE6" s="541">
        <v>0</v>
      </c>
      <c r="GF6" s="541">
        <v>0</v>
      </c>
      <c r="GG6" s="547">
        <v>7.5483762160864618</v>
      </c>
      <c r="GH6" s="551">
        <v>0.31896663598667468</v>
      </c>
      <c r="GI6" s="552">
        <v>0.55877127315322317</v>
      </c>
      <c r="GJ6" s="552">
        <v>0.60723106346678435</v>
      </c>
      <c r="GK6" s="552">
        <v>4.5705563916854736E-2</v>
      </c>
      <c r="GL6" s="552">
        <v>0</v>
      </c>
      <c r="GM6" s="552">
        <v>0</v>
      </c>
      <c r="GN6" s="553">
        <v>1.5306745365235368</v>
      </c>
      <c r="GO6" s="543">
        <v>1.5003655495344188</v>
      </c>
      <c r="GP6" s="541">
        <v>0.10513465343674457</v>
      </c>
      <c r="GQ6" s="541">
        <v>2.4564292320306023</v>
      </c>
      <c r="GR6" s="541">
        <v>8.5996522251633976E-3</v>
      </c>
      <c r="GS6" s="541">
        <v>0</v>
      </c>
      <c r="GT6" s="541">
        <v>0</v>
      </c>
      <c r="GU6" s="545">
        <v>4.0705290872269284</v>
      </c>
      <c r="GV6" s="551">
        <v>1.2311996887670783E-2</v>
      </c>
      <c r="GW6" s="552">
        <v>0</v>
      </c>
      <c r="GX6" s="552">
        <v>2.1643919951055339E-4</v>
      </c>
      <c r="GY6" s="552">
        <v>1.6291122543805094E-5</v>
      </c>
      <c r="GZ6" s="552">
        <v>0</v>
      </c>
      <c r="HA6" s="552">
        <v>0</v>
      </c>
      <c r="HB6" s="555">
        <v>1.254472720972514E-2</v>
      </c>
      <c r="HC6" s="543">
        <v>0</v>
      </c>
      <c r="HD6" s="541">
        <v>2.5232316824818692</v>
      </c>
      <c r="HE6" s="541">
        <v>0.3998838284700979</v>
      </c>
      <c r="HF6" s="541">
        <v>0.20639165340392154</v>
      </c>
      <c r="HG6" s="541">
        <v>0</v>
      </c>
      <c r="HH6" s="541">
        <v>0</v>
      </c>
      <c r="HI6" s="545">
        <v>3.1295071643558887</v>
      </c>
      <c r="HJ6" s="551">
        <v>0.28903471588928736</v>
      </c>
      <c r="HK6" s="552">
        <v>0.55753957363581153</v>
      </c>
      <c r="HL6" s="552">
        <v>0.54352679264787951</v>
      </c>
      <c r="HM6" s="552">
        <v>4.2715454756030599E-2</v>
      </c>
      <c r="HN6" s="552">
        <v>0</v>
      </c>
      <c r="HO6" s="552">
        <v>0</v>
      </c>
      <c r="HP6" s="555">
        <v>1.4328165369290091</v>
      </c>
      <c r="HQ6" s="65"/>
      <c r="HR6" s="65"/>
      <c r="HS6" s="65"/>
      <c r="HT6" s="65"/>
      <c r="HU6" s="65"/>
    </row>
    <row r="7" spans="1:229" outlineLevel="2" x14ac:dyDescent="0.2">
      <c r="A7" s="71"/>
      <c r="B7" s="56"/>
      <c r="C7" s="69" t="s">
        <v>59</v>
      </c>
      <c r="D7" s="36"/>
      <c r="E7" s="33">
        <v>37977.206000000006</v>
      </c>
      <c r="F7" s="33">
        <v>959.87459999999999</v>
      </c>
      <c r="G7" s="59">
        <v>30.351186167854404</v>
      </c>
      <c r="H7" s="59">
        <v>36.098918105681712</v>
      </c>
      <c r="I7" s="59">
        <v>2.9201718604075992</v>
      </c>
      <c r="J7" s="59">
        <v>74.347369840810472</v>
      </c>
      <c r="K7" s="59">
        <v>67.668371111393085</v>
      </c>
      <c r="L7" s="449">
        <v>1.1387019804461959E-2</v>
      </c>
      <c r="M7" s="59">
        <v>15.94002226957563</v>
      </c>
      <c r="N7" s="59">
        <v>19.525146447893952</v>
      </c>
      <c r="O7" s="59">
        <v>0.2408634251000909</v>
      </c>
      <c r="P7" s="61"/>
      <c r="Q7" s="62">
        <v>0</v>
      </c>
      <c r="R7" s="35">
        <v>38.599999999999994</v>
      </c>
      <c r="S7" s="35">
        <v>0</v>
      </c>
      <c r="T7" s="35">
        <v>0</v>
      </c>
      <c r="U7" s="35">
        <v>38.599999999999994</v>
      </c>
      <c r="V7" s="63">
        <v>1.2086534636920281</v>
      </c>
      <c r="W7" s="35">
        <v>0.90649009776902123</v>
      </c>
      <c r="X7" s="35">
        <v>3.4945915851924823</v>
      </c>
      <c r="Y7" s="35">
        <v>0</v>
      </c>
      <c r="Z7" s="35">
        <v>0.03</v>
      </c>
      <c r="AA7" s="35">
        <v>3.1387972847423617E-2</v>
      </c>
      <c r="AB7" s="63">
        <v>5.6711231195009555</v>
      </c>
      <c r="AC7" s="159">
        <v>0.1047629908714795</v>
      </c>
      <c r="AD7" s="283">
        <v>0.17683566489143898</v>
      </c>
      <c r="AE7" s="283">
        <v>0.46384581102780237</v>
      </c>
      <c r="AF7" s="283">
        <v>3.4913125561232439E-2</v>
      </c>
      <c r="AG7" s="283">
        <v>0</v>
      </c>
      <c r="AH7" s="283">
        <v>0</v>
      </c>
      <c r="AI7" s="517">
        <v>0.78035759235195323</v>
      </c>
      <c r="AJ7" s="107"/>
      <c r="AK7" s="108"/>
      <c r="AL7" s="108"/>
      <c r="AM7" s="108"/>
      <c r="AN7" s="102">
        <v>0</v>
      </c>
      <c r="AO7" s="108"/>
      <c r="AP7" s="537">
        <v>0</v>
      </c>
      <c r="AQ7" s="107">
        <v>0.10097264929473734</v>
      </c>
      <c r="AR7" s="108">
        <v>6.8174577583380398E-3</v>
      </c>
      <c r="AS7" s="108">
        <v>0.3845183239849933</v>
      </c>
      <c r="AT7" s="108">
        <v>1.3461506716153807E-3</v>
      </c>
      <c r="AU7" s="102">
        <v>0</v>
      </c>
      <c r="AV7" s="108">
        <v>0</v>
      </c>
      <c r="AW7" s="109">
        <v>0.49365458170968407</v>
      </c>
      <c r="AX7" s="107">
        <v>3.7903415767421567E-3</v>
      </c>
      <c r="AY7" s="108">
        <v>6.3992209329880034E-3</v>
      </c>
      <c r="AZ7" s="108">
        <v>1.6731480812693877E-2</v>
      </c>
      <c r="BA7" s="108">
        <v>1.2593587708479362E-3</v>
      </c>
      <c r="BB7" s="108">
        <v>0</v>
      </c>
      <c r="BC7" s="108">
        <v>0</v>
      </c>
      <c r="BD7" s="537">
        <v>2.8180402093271974E-2</v>
      </c>
      <c r="BE7" s="107">
        <v>0</v>
      </c>
      <c r="BF7" s="108">
        <v>0.16361898620011295</v>
      </c>
      <c r="BG7" s="108">
        <v>6.2596006230115186E-2</v>
      </c>
      <c r="BH7" s="108">
        <v>3.2307616118769124E-2</v>
      </c>
      <c r="BI7" s="102">
        <v>0</v>
      </c>
      <c r="BJ7" s="108">
        <v>0</v>
      </c>
      <c r="BK7" s="537">
        <v>0.25852260854899728</v>
      </c>
      <c r="BL7" s="64">
        <v>0</v>
      </c>
      <c r="BM7" s="65">
        <v>0</v>
      </c>
      <c r="BN7" s="65">
        <v>0</v>
      </c>
      <c r="BO7" s="65">
        <v>0</v>
      </c>
      <c r="BP7" s="40">
        <v>0</v>
      </c>
      <c r="BQ7" s="65">
        <v>0</v>
      </c>
      <c r="BR7" s="66">
        <v>0</v>
      </c>
      <c r="BS7" s="464"/>
      <c r="BT7" s="465"/>
      <c r="BU7" s="465"/>
      <c r="BV7" s="465"/>
      <c r="BW7" s="466">
        <v>0</v>
      </c>
      <c r="BX7" s="465"/>
      <c r="BY7" s="468">
        <v>0</v>
      </c>
      <c r="BZ7" s="464">
        <v>7.7687357008760644E-2</v>
      </c>
      <c r="CA7" s="465">
        <v>5.1796187624616507E-3</v>
      </c>
      <c r="CB7" s="465">
        <v>0.2918485642753148</v>
      </c>
      <c r="CC7" s="465">
        <v>1.0235650861611714E-3</v>
      </c>
      <c r="CD7" s="466">
        <v>0</v>
      </c>
      <c r="CE7" s="465">
        <v>0</v>
      </c>
      <c r="CF7" s="502">
        <v>0.37573910513269826</v>
      </c>
      <c r="CG7" s="464">
        <v>4.025728365418365E-3</v>
      </c>
      <c r="CH7" s="465">
        <v>4.9884291868395048E-3</v>
      </c>
      <c r="CI7" s="465">
        <v>2.5132370545113081E-2</v>
      </c>
      <c r="CJ7" s="465">
        <v>1.4954476401916189E-3</v>
      </c>
      <c r="CK7" s="466">
        <v>0</v>
      </c>
      <c r="CL7" s="465">
        <v>0</v>
      </c>
      <c r="CM7" s="502">
        <v>3.5641975737562573E-2</v>
      </c>
      <c r="CN7" s="464">
        <v>2.3049905497300491E-2</v>
      </c>
      <c r="CO7" s="465">
        <v>0.16666761694213783</v>
      </c>
      <c r="CP7" s="465">
        <v>0.14686487620737448</v>
      </c>
      <c r="CQ7" s="465">
        <v>3.2394112834879647E-2</v>
      </c>
      <c r="CR7" s="466">
        <v>0</v>
      </c>
      <c r="CS7" s="465">
        <v>0</v>
      </c>
      <c r="CT7" s="502">
        <v>0.36897651148169247</v>
      </c>
      <c r="CU7" s="464"/>
      <c r="CV7" s="465"/>
      <c r="CW7" s="465"/>
      <c r="CX7" s="465"/>
      <c r="CY7" s="465"/>
      <c r="CZ7" s="465"/>
      <c r="DA7" s="468"/>
      <c r="DB7" s="266">
        <v>100.55933395756503</v>
      </c>
      <c r="DC7" s="267">
        <v>169.74006310340403</v>
      </c>
      <c r="DD7" s="267">
        <v>445.23381232198739</v>
      </c>
      <c r="DE7" s="267">
        <v>33.51222243283776</v>
      </c>
      <c r="DF7" s="267">
        <v>0</v>
      </c>
      <c r="DG7" s="267">
        <v>0</v>
      </c>
      <c r="DH7" s="520">
        <v>749.04543181579425</v>
      </c>
      <c r="DI7" s="121">
        <v>0</v>
      </c>
      <c r="DJ7" s="119">
        <v>0</v>
      </c>
      <c r="DK7" s="119">
        <v>0</v>
      </c>
      <c r="DL7" s="119">
        <v>0</v>
      </c>
      <c r="DM7" s="119">
        <v>0</v>
      </c>
      <c r="DN7" s="119">
        <v>0</v>
      </c>
      <c r="DO7" s="536">
        <v>0</v>
      </c>
      <c r="DP7" s="121">
        <v>96.92108135272629</v>
      </c>
      <c r="DQ7" s="119">
        <v>6.5439045388016224</v>
      </c>
      <c r="DR7" s="119">
        <v>369.08937242776585</v>
      </c>
      <c r="DS7" s="119">
        <v>1.2921358374565448</v>
      </c>
      <c r="DT7" s="119">
        <v>0</v>
      </c>
      <c r="DU7" s="119">
        <v>0</v>
      </c>
      <c r="DV7" s="536">
        <v>473.84649415675034</v>
      </c>
      <c r="DW7" s="121">
        <v>3.6382526048387467</v>
      </c>
      <c r="DX7" s="119">
        <v>6.1424496333634862</v>
      </c>
      <c r="DY7" s="119">
        <v>16.06012345249221</v>
      </c>
      <c r="DZ7" s="119">
        <v>1.2088264964241544</v>
      </c>
      <c r="EA7" s="119">
        <v>0</v>
      </c>
      <c r="EB7" s="119">
        <v>0</v>
      </c>
      <c r="EC7" s="536">
        <v>27.0496521871186</v>
      </c>
      <c r="ED7" s="121">
        <v>0</v>
      </c>
      <c r="EE7" s="119">
        <v>157.05370893123893</v>
      </c>
      <c r="EF7" s="119">
        <v>60.084316441729321</v>
      </c>
      <c r="EG7" s="119">
        <v>31.011260098957063</v>
      </c>
      <c r="EH7" s="119">
        <v>0</v>
      </c>
      <c r="EI7" s="119">
        <v>0</v>
      </c>
      <c r="EJ7" s="536">
        <v>248.14928547192531</v>
      </c>
      <c r="EK7" s="41">
        <v>0</v>
      </c>
      <c r="EL7" s="33">
        <v>0</v>
      </c>
      <c r="EM7" s="33">
        <v>0</v>
      </c>
      <c r="EN7" s="33">
        <v>0</v>
      </c>
      <c r="EO7" s="33">
        <v>0</v>
      </c>
      <c r="EP7" s="33">
        <v>0</v>
      </c>
      <c r="EQ7" s="68">
        <v>0</v>
      </c>
      <c r="ER7" s="127">
        <v>0</v>
      </c>
      <c r="ES7" s="128">
        <v>0</v>
      </c>
      <c r="ET7" s="128">
        <v>0</v>
      </c>
      <c r="EU7" s="128">
        <v>0</v>
      </c>
      <c r="EV7" s="128">
        <v>0</v>
      </c>
      <c r="EW7" s="128">
        <v>0</v>
      </c>
      <c r="EX7" s="535">
        <v>0</v>
      </c>
      <c r="EY7" s="127">
        <v>74.570120733841321</v>
      </c>
      <c r="EZ7" s="128">
        <v>4.9717844877703721</v>
      </c>
      <c r="FA7" s="128">
        <v>280.1380238943421</v>
      </c>
      <c r="FB7" s="128">
        <v>0.98249412765291999</v>
      </c>
      <c r="FC7" s="128">
        <v>0</v>
      </c>
      <c r="FD7" s="128">
        <v>0</v>
      </c>
      <c r="FE7" s="535">
        <v>360.66242324360667</v>
      </c>
      <c r="FF7" s="127">
        <v>3.864194404464607</v>
      </c>
      <c r="FG7" s="128">
        <v>4.7882664703458948</v>
      </c>
      <c r="FH7" s="128">
        <v>24.123924124042201</v>
      </c>
      <c r="FI7" s="128">
        <v>1.4354422054498741</v>
      </c>
      <c r="FJ7" s="128">
        <v>0</v>
      </c>
      <c r="FK7" s="128">
        <v>0</v>
      </c>
      <c r="FL7" s="535">
        <v>34.21182720430258</v>
      </c>
      <c r="FM7" s="127">
        <v>22.125018819259111</v>
      </c>
      <c r="FN7" s="128">
        <v>159.98001214528776</v>
      </c>
      <c r="FO7" s="128">
        <v>140.9718643036031</v>
      </c>
      <c r="FP7" s="128">
        <v>31.094286099734965</v>
      </c>
      <c r="FQ7" s="128">
        <v>0</v>
      </c>
      <c r="FR7" s="128">
        <v>0</v>
      </c>
      <c r="FS7" s="535">
        <v>354.17118136788497</v>
      </c>
      <c r="FT7" s="127">
        <v>0</v>
      </c>
      <c r="FU7" s="128">
        <v>0</v>
      </c>
      <c r="FV7" s="128">
        <v>0</v>
      </c>
      <c r="FW7" s="128">
        <v>0</v>
      </c>
      <c r="FX7" s="128">
        <v>0</v>
      </c>
      <c r="FY7" s="128">
        <v>0</v>
      </c>
      <c r="FZ7" s="129">
        <v>0</v>
      </c>
      <c r="GA7" s="540">
        <v>76.397021931833251</v>
      </c>
      <c r="GB7" s="541">
        <v>128.96389041374027</v>
      </c>
      <c r="GC7" s="541">
        <v>337.90455617136695</v>
      </c>
      <c r="GD7" s="541">
        <v>25.433676270963108</v>
      </c>
      <c r="GE7" s="541">
        <v>0</v>
      </c>
      <c r="GF7" s="541">
        <v>0</v>
      </c>
      <c r="GG7" s="547">
        <v>568.69914478790361</v>
      </c>
      <c r="GH7" s="551">
        <v>24.162312025731772</v>
      </c>
      <c r="GI7" s="552">
        <v>40.776172689663767</v>
      </c>
      <c r="GJ7" s="552">
        <v>107.3292561506204</v>
      </c>
      <c r="GK7" s="552">
        <v>8.0785461618746535</v>
      </c>
      <c r="GL7" s="552">
        <v>0</v>
      </c>
      <c r="GM7" s="552">
        <v>0</v>
      </c>
      <c r="GN7" s="553">
        <v>180.34628702789055</v>
      </c>
      <c r="GO7" s="543">
        <v>73.631587858769322</v>
      </c>
      <c r="GP7" s="541">
        <v>4.9717844877703721</v>
      </c>
      <c r="GQ7" s="541">
        <v>280.11341873070711</v>
      </c>
      <c r="GR7" s="541">
        <v>0.98064212608899715</v>
      </c>
      <c r="GS7" s="541">
        <v>0</v>
      </c>
      <c r="GT7" s="541">
        <v>0</v>
      </c>
      <c r="GU7" s="545">
        <v>359.69743320333578</v>
      </c>
      <c r="GV7" s="551">
        <v>0.93853287507201022</v>
      </c>
      <c r="GW7" s="552">
        <v>0</v>
      </c>
      <c r="GX7" s="552">
        <v>2.4605163634972272E-2</v>
      </c>
      <c r="GY7" s="552">
        <v>1.8520015639226443E-3</v>
      </c>
      <c r="GZ7" s="552">
        <v>0</v>
      </c>
      <c r="HA7" s="552">
        <v>0</v>
      </c>
      <c r="HB7" s="555">
        <v>0.96499004027090507</v>
      </c>
      <c r="HC7" s="543">
        <v>0</v>
      </c>
      <c r="HD7" s="541">
        <v>119.32282770648892</v>
      </c>
      <c r="HE7" s="541">
        <v>45.599858863138358</v>
      </c>
      <c r="HF7" s="541">
        <v>23.535411026135929</v>
      </c>
      <c r="HG7" s="541">
        <v>0</v>
      </c>
      <c r="HH7" s="541">
        <v>0</v>
      </c>
      <c r="HI7" s="545">
        <v>188.45809759576321</v>
      </c>
      <c r="HJ7" s="551">
        <v>22.125018819259111</v>
      </c>
      <c r="HK7" s="552">
        <v>40.657184438798815</v>
      </c>
      <c r="HL7" s="552">
        <v>95.372005440464733</v>
      </c>
      <c r="HM7" s="552">
        <v>7.5588750735990393</v>
      </c>
      <c r="HN7" s="552">
        <v>0</v>
      </c>
      <c r="HO7" s="552">
        <v>0</v>
      </c>
      <c r="HP7" s="555">
        <v>165.71308377212171</v>
      </c>
      <c r="HQ7" s="65"/>
      <c r="HR7" s="65"/>
      <c r="HS7" s="65"/>
      <c r="HT7" s="65"/>
      <c r="HU7" s="65"/>
    </row>
    <row r="8" spans="1:229" outlineLevel="3" x14ac:dyDescent="0.2">
      <c r="A8" s="71">
        <v>3</v>
      </c>
      <c r="B8" s="56" t="s">
        <v>55</v>
      </c>
      <c r="C8" s="57" t="s">
        <v>60</v>
      </c>
      <c r="D8" s="58" t="s">
        <v>61</v>
      </c>
      <c r="E8" s="33">
        <v>22685.632000000001</v>
      </c>
      <c r="F8" s="33">
        <v>1068.0041999999999</v>
      </c>
      <c r="G8" s="59">
        <v>96.221051374225993</v>
      </c>
      <c r="H8" s="59">
        <v>155.683768219699</v>
      </c>
      <c r="I8" s="59">
        <v>6.2</v>
      </c>
      <c r="J8" s="59">
        <v>51.682000000000002</v>
      </c>
      <c r="K8" s="59">
        <v>40.097000000000001</v>
      </c>
      <c r="L8" s="449">
        <v>8.3000000000000001E-3</v>
      </c>
      <c r="M8" s="59">
        <v>51.1</v>
      </c>
      <c r="N8" s="59">
        <v>28.242053744363531</v>
      </c>
      <c r="O8" s="38">
        <v>2.7450836057289263E-2</v>
      </c>
      <c r="P8" s="61">
        <v>0</v>
      </c>
      <c r="Q8" s="62">
        <v>0</v>
      </c>
      <c r="R8" s="35">
        <v>35.126013999999998</v>
      </c>
      <c r="S8" s="35">
        <v>5.4369930000000002</v>
      </c>
      <c r="T8" s="35">
        <v>40.563006999999999</v>
      </c>
      <c r="U8" s="35">
        <v>40.563006999999999</v>
      </c>
      <c r="V8" s="63">
        <v>0</v>
      </c>
      <c r="W8" s="35">
        <v>24.7</v>
      </c>
      <c r="X8" s="35">
        <v>7.4999999999999997E-2</v>
      </c>
      <c r="Y8" s="35">
        <v>0</v>
      </c>
      <c r="Z8" s="35">
        <v>0.03</v>
      </c>
      <c r="AA8" s="35">
        <v>0</v>
      </c>
      <c r="AB8" s="63">
        <v>24.805</v>
      </c>
      <c r="AC8" s="159">
        <v>16.14494756952254</v>
      </c>
      <c r="AD8" s="283">
        <v>7.3429551470588245E-2</v>
      </c>
      <c r="AE8" s="283">
        <v>2.6666699818014708E-3</v>
      </c>
      <c r="AF8" s="283">
        <v>2.007170954044118E-4</v>
      </c>
      <c r="AG8" s="283">
        <v>0</v>
      </c>
      <c r="AH8" s="283">
        <v>0</v>
      </c>
      <c r="AI8" s="517">
        <v>16.221244508070335</v>
      </c>
      <c r="AJ8" s="107"/>
      <c r="AK8" s="108"/>
      <c r="AL8" s="108"/>
      <c r="AM8" s="108"/>
      <c r="AN8" s="102">
        <v>0</v>
      </c>
      <c r="AO8" s="108"/>
      <c r="AP8" s="537">
        <v>0</v>
      </c>
      <c r="AQ8" s="107">
        <v>13.631441294189798</v>
      </c>
      <c r="AR8" s="108">
        <v>2.479910487958589E-3</v>
      </c>
      <c r="AS8" s="108">
        <v>1.9363009653751853E-3</v>
      </c>
      <c r="AT8" s="108">
        <v>6.7787480658296054E-6</v>
      </c>
      <c r="AU8" s="102">
        <v>0</v>
      </c>
      <c r="AV8" s="108">
        <v>0</v>
      </c>
      <c r="AW8" s="109">
        <v>13.635864284391198</v>
      </c>
      <c r="AX8" s="107">
        <v>2.5135062753327411</v>
      </c>
      <c r="AY8" s="108">
        <v>1.143178927162352E-2</v>
      </c>
      <c r="AZ8" s="108">
        <v>4.1515723136520882E-4</v>
      </c>
      <c r="BA8" s="108">
        <v>3.1248393758671661E-5</v>
      </c>
      <c r="BB8" s="108">
        <v>0</v>
      </c>
      <c r="BC8" s="108">
        <v>0</v>
      </c>
      <c r="BD8" s="537">
        <v>2.5253844702294885</v>
      </c>
      <c r="BE8" s="107">
        <v>0</v>
      </c>
      <c r="BF8" s="108">
        <v>5.9517851711006133E-2</v>
      </c>
      <c r="BG8" s="108">
        <v>3.1521178506107667E-4</v>
      </c>
      <c r="BH8" s="108">
        <v>1.6268995357991052E-4</v>
      </c>
      <c r="BI8" s="102">
        <v>0</v>
      </c>
      <c r="BJ8" s="108">
        <v>0</v>
      </c>
      <c r="BK8" s="537">
        <v>5.9995753449647117E-2</v>
      </c>
      <c r="BL8" s="64">
        <v>2.4705312066457232E-2</v>
      </c>
      <c r="BM8" s="65">
        <v>1.123633245737766E-4</v>
      </c>
      <c r="BN8" s="65">
        <v>2.0402950766785145E-5</v>
      </c>
      <c r="BO8" s="65">
        <v>1.5357059716935054E-6</v>
      </c>
      <c r="BP8" s="40">
        <v>0</v>
      </c>
      <c r="BQ8" s="65">
        <v>0</v>
      </c>
      <c r="BR8" s="66">
        <v>2.4839614047769489E-2</v>
      </c>
      <c r="BS8" s="464"/>
      <c r="BT8" s="465"/>
      <c r="BU8" s="465"/>
      <c r="BV8" s="465"/>
      <c r="BW8" s="466">
        <v>0</v>
      </c>
      <c r="BX8" s="465"/>
      <c r="BY8" s="468">
        <v>0</v>
      </c>
      <c r="BZ8" s="464">
        <v>13.272624467256295</v>
      </c>
      <c r="CA8" s="465">
        <v>2.4118348717168856E-3</v>
      </c>
      <c r="CB8" s="465">
        <v>1.8832734687759577E-3</v>
      </c>
      <c r="CC8" s="465">
        <v>6.6021183049901046E-6</v>
      </c>
      <c r="CD8" s="466">
        <v>0</v>
      </c>
      <c r="CE8" s="465">
        <v>0</v>
      </c>
      <c r="CF8" s="502">
        <v>13.276926177715092</v>
      </c>
      <c r="CG8" s="464">
        <v>2.5119491942074497</v>
      </c>
      <c r="CH8" s="465">
        <v>1.1129777801865269E-2</v>
      </c>
      <c r="CI8" s="465">
        <v>4.0836683524400879E-4</v>
      </c>
      <c r="CJ8" s="465">
        <v>3.0576073175375956E-5</v>
      </c>
      <c r="CK8" s="466">
        <v>0</v>
      </c>
      <c r="CL8" s="465">
        <v>0</v>
      </c>
      <c r="CM8" s="502">
        <v>2.5235179149177345</v>
      </c>
      <c r="CN8" s="464">
        <v>0.33566859599233662</v>
      </c>
      <c r="CO8" s="465">
        <v>5.977557547243232E-2</v>
      </c>
      <c r="CP8" s="465">
        <v>3.5462672701471907E-4</v>
      </c>
      <c r="CQ8" s="465">
        <v>1.6200319795235224E-4</v>
      </c>
      <c r="CR8" s="466">
        <v>0</v>
      </c>
      <c r="CS8" s="465">
        <v>0</v>
      </c>
      <c r="CT8" s="502">
        <v>0.39596080138973599</v>
      </c>
      <c r="CU8" s="464"/>
      <c r="CV8" s="465"/>
      <c r="CW8" s="465"/>
      <c r="CX8" s="465"/>
      <c r="CY8" s="465"/>
      <c r="CZ8" s="465"/>
      <c r="DA8" s="468"/>
      <c r="DB8" s="266">
        <v>17242.871813029862</v>
      </c>
      <c r="DC8" s="267">
        <v>78.423069374704411</v>
      </c>
      <c r="DD8" s="267">
        <v>2.8480147405778942</v>
      </c>
      <c r="DE8" s="267">
        <v>0.21436670090371246</v>
      </c>
      <c r="DF8" s="267">
        <v>0</v>
      </c>
      <c r="DG8" s="267">
        <v>0</v>
      </c>
      <c r="DH8" s="520">
        <v>17324.35726384605</v>
      </c>
      <c r="DI8" s="121">
        <v>0</v>
      </c>
      <c r="DJ8" s="119">
        <v>0</v>
      </c>
      <c r="DK8" s="119">
        <v>0</v>
      </c>
      <c r="DL8" s="119">
        <v>0</v>
      </c>
      <c r="DM8" s="119">
        <v>0</v>
      </c>
      <c r="DN8" s="119">
        <v>0</v>
      </c>
      <c r="DO8" s="536">
        <v>0</v>
      </c>
      <c r="DP8" s="121">
        <v>14558.436554248139</v>
      </c>
      <c r="DQ8" s="119">
        <v>2.6485548167638222</v>
      </c>
      <c r="DR8" s="119">
        <v>2.0679775634847521</v>
      </c>
      <c r="DS8" s="119">
        <v>7.2397314050478938E-3</v>
      </c>
      <c r="DT8" s="119">
        <v>0</v>
      </c>
      <c r="DU8" s="119">
        <v>0</v>
      </c>
      <c r="DV8" s="536">
        <v>14563.160326359794</v>
      </c>
      <c r="DW8" s="121">
        <v>2684.4352587817234</v>
      </c>
      <c r="DX8" s="119">
        <v>12.209198955608858</v>
      </c>
      <c r="DY8" s="119">
        <v>0.44338966675841468</v>
      </c>
      <c r="DZ8" s="119">
        <v>3.3373415777515118E-2</v>
      </c>
      <c r="EA8" s="119">
        <v>0</v>
      </c>
      <c r="EB8" s="119">
        <v>0</v>
      </c>
      <c r="EC8" s="536">
        <v>2697.1212208198681</v>
      </c>
      <c r="ED8" s="121">
        <v>0</v>
      </c>
      <c r="EE8" s="119">
        <v>63.565315602331729</v>
      </c>
      <c r="EF8" s="119">
        <v>0.33664751033472712</v>
      </c>
      <c r="EG8" s="119">
        <v>0.17375355372114945</v>
      </c>
      <c r="EH8" s="119">
        <v>0</v>
      </c>
      <c r="EI8" s="119">
        <v>0</v>
      </c>
      <c r="EJ8" s="536">
        <v>64.075716666387606</v>
      </c>
      <c r="EK8" s="41">
        <v>26.385377049287001</v>
      </c>
      <c r="EL8" s="33">
        <v>0.12000450257075659</v>
      </c>
      <c r="EM8" s="33">
        <v>2.1790437111319751E-2</v>
      </c>
      <c r="EN8" s="33">
        <v>1.6401404277337447E-3</v>
      </c>
      <c r="EO8" s="33">
        <v>0</v>
      </c>
      <c r="EP8" s="33">
        <v>0</v>
      </c>
      <c r="EQ8" s="68">
        <v>26.528812129396815</v>
      </c>
      <c r="ER8" s="127">
        <v>0</v>
      </c>
      <c r="ES8" s="128">
        <v>0</v>
      </c>
      <c r="ET8" s="128">
        <v>0</v>
      </c>
      <c r="EU8" s="128">
        <v>0</v>
      </c>
      <c r="EV8" s="128">
        <v>0</v>
      </c>
      <c r="EW8" s="128">
        <v>0</v>
      </c>
      <c r="EX8" s="535">
        <v>0</v>
      </c>
      <c r="EY8" s="127">
        <v>14175.218676052484</v>
      </c>
      <c r="EZ8" s="128">
        <v>2.5758497727000949</v>
      </c>
      <c r="FA8" s="128">
        <v>2.0113439744012913</v>
      </c>
      <c r="FB8" s="128">
        <v>7.0510900786263115E-3</v>
      </c>
      <c r="FC8" s="128">
        <v>0</v>
      </c>
      <c r="FD8" s="128">
        <v>0</v>
      </c>
      <c r="FE8" s="535">
        <v>14179.812920889664</v>
      </c>
      <c r="FF8" s="127">
        <v>2682.7722896001715</v>
      </c>
      <c r="FG8" s="128">
        <v>11.886649437458873</v>
      </c>
      <c r="FH8" s="128">
        <v>0.43613749518130934</v>
      </c>
      <c r="FI8" s="128">
        <v>3.2655374570808852E-2</v>
      </c>
      <c r="FJ8" s="128">
        <v>0</v>
      </c>
      <c r="FK8" s="128">
        <v>0</v>
      </c>
      <c r="FL8" s="535">
        <v>2695.1277319073824</v>
      </c>
      <c r="FM8" s="127">
        <v>358.49547032791861</v>
      </c>
      <c r="FN8" s="128">
        <v>63.840565661974694</v>
      </c>
      <c r="FO8" s="128">
        <v>0.3787428338839734</v>
      </c>
      <c r="FP8" s="128">
        <v>0.17302009582654357</v>
      </c>
      <c r="FQ8" s="128">
        <v>0</v>
      </c>
      <c r="FR8" s="128">
        <v>0</v>
      </c>
      <c r="FS8" s="535">
        <v>422.88779891960377</v>
      </c>
      <c r="FT8" s="127">
        <v>0</v>
      </c>
      <c r="FU8" s="128">
        <v>0</v>
      </c>
      <c r="FV8" s="128">
        <v>0</v>
      </c>
      <c r="FW8" s="128">
        <v>0</v>
      </c>
      <c r="FX8" s="128">
        <v>0</v>
      </c>
      <c r="FY8" s="128">
        <v>0</v>
      </c>
      <c r="FZ8" s="129">
        <v>0</v>
      </c>
      <c r="GA8" s="540">
        <v>16769.540565733525</v>
      </c>
      <c r="GB8" s="541">
        <v>76.270290554189984</v>
      </c>
      <c r="GC8" s="541">
        <v>2.7698343548455471</v>
      </c>
      <c r="GD8" s="541">
        <v>0.20848215574106269</v>
      </c>
      <c r="GE8" s="541">
        <v>0</v>
      </c>
      <c r="GF8" s="541">
        <v>0</v>
      </c>
      <c r="GG8" s="547">
        <v>16848.789172798301</v>
      </c>
      <c r="GH8" s="551">
        <v>446.94587024704981</v>
      </c>
      <c r="GI8" s="552">
        <v>2.0327743179436766</v>
      </c>
      <c r="GJ8" s="552">
        <v>5.6389948621027225E-2</v>
      </c>
      <c r="GK8" s="552">
        <v>4.2444047349160276E-3</v>
      </c>
      <c r="GL8" s="552">
        <v>0</v>
      </c>
      <c r="GM8" s="552">
        <v>0</v>
      </c>
      <c r="GN8" s="553">
        <v>449.0392789183494</v>
      </c>
      <c r="GO8" s="543">
        <v>14158.795299147027</v>
      </c>
      <c r="GP8" s="541">
        <v>2.5758497727000949</v>
      </c>
      <c r="GQ8" s="541">
        <v>2.0112098504193798</v>
      </c>
      <c r="GR8" s="541">
        <v>7.0409947251491153E-3</v>
      </c>
      <c r="GS8" s="541">
        <v>0</v>
      </c>
      <c r="GT8" s="541">
        <v>0</v>
      </c>
      <c r="GU8" s="545">
        <v>14163.389399764872</v>
      </c>
      <c r="GV8" s="551">
        <v>16.42337690545795</v>
      </c>
      <c r="GW8" s="552">
        <v>0</v>
      </c>
      <c r="GX8" s="552">
        <v>1.3412398191131651E-4</v>
      </c>
      <c r="GY8" s="552">
        <v>1.0095353477195867E-5</v>
      </c>
      <c r="GZ8" s="552">
        <v>0</v>
      </c>
      <c r="HA8" s="552">
        <v>0</v>
      </c>
      <c r="HB8" s="555">
        <v>16.423521124793339</v>
      </c>
      <c r="HC8" s="543">
        <v>0</v>
      </c>
      <c r="HD8" s="541">
        <v>61.820394544802269</v>
      </c>
      <c r="HE8" s="541">
        <v>0.32740625471943391</v>
      </c>
      <c r="HF8" s="541">
        <v>0.16898387340357879</v>
      </c>
      <c r="HG8" s="541">
        <v>0</v>
      </c>
      <c r="HH8" s="541">
        <v>0</v>
      </c>
      <c r="HI8" s="545">
        <v>62.31678467292528</v>
      </c>
      <c r="HJ8" s="551">
        <v>358.49547032791861</v>
      </c>
      <c r="HK8" s="552">
        <v>2.0201711171724259</v>
      </c>
      <c r="HL8" s="552">
        <v>5.133657916453948E-2</v>
      </c>
      <c r="HM8" s="552">
        <v>4.0362224229647768E-3</v>
      </c>
      <c r="HN8" s="552">
        <v>0</v>
      </c>
      <c r="HO8" s="552">
        <v>0</v>
      </c>
      <c r="HP8" s="555">
        <v>360.57101424667849</v>
      </c>
      <c r="HQ8" s="65"/>
      <c r="HR8" s="65"/>
      <c r="HS8" s="65"/>
      <c r="HT8" s="65"/>
      <c r="HU8" s="65"/>
    </row>
    <row r="9" spans="1:229" outlineLevel="3" x14ac:dyDescent="0.2">
      <c r="A9" s="71">
        <v>4</v>
      </c>
      <c r="B9" s="56" t="s">
        <v>55</v>
      </c>
      <c r="C9" s="57" t="s">
        <v>60</v>
      </c>
      <c r="D9" s="58" t="s">
        <v>62</v>
      </c>
      <c r="E9" s="33">
        <v>10049.791999999999</v>
      </c>
      <c r="F9" s="33">
        <v>373.57420000000002</v>
      </c>
      <c r="G9" s="59">
        <v>68.698959042432705</v>
      </c>
      <c r="H9" s="59">
        <v>108.24476501580099</v>
      </c>
      <c r="I9" s="59">
        <v>4.8872999999999998</v>
      </c>
      <c r="J9" s="59">
        <v>59.198999999999998</v>
      </c>
      <c r="K9" s="59">
        <v>41.853999999999999</v>
      </c>
      <c r="L9" s="449">
        <v>7.1000000000000004E-3</v>
      </c>
      <c r="M9" s="59">
        <v>32.9</v>
      </c>
      <c r="N9" s="59">
        <v>30.893458339740313</v>
      </c>
      <c r="O9" s="38">
        <v>5.4849615730802714E-2</v>
      </c>
      <c r="P9" s="61">
        <v>1</v>
      </c>
      <c r="Q9" s="62">
        <v>0</v>
      </c>
      <c r="R9" s="35">
        <v>35.168518000000006</v>
      </c>
      <c r="S9" s="35">
        <v>5.4157410000000006</v>
      </c>
      <c r="T9" s="35">
        <v>40.584259000000003</v>
      </c>
      <c r="U9" s="35">
        <v>40.584259000000003</v>
      </c>
      <c r="V9" s="63">
        <v>10.199999999999999</v>
      </c>
      <c r="W9" s="35">
        <v>22.8</v>
      </c>
      <c r="X9" s="35">
        <v>0.2</v>
      </c>
      <c r="Y9" s="35">
        <v>0</v>
      </c>
      <c r="Z9" s="35">
        <v>0.03</v>
      </c>
      <c r="AA9" s="35">
        <v>0.37553509122569334</v>
      </c>
      <c r="AB9" s="63">
        <v>33.605535091225697</v>
      </c>
      <c r="AC9" s="159">
        <v>15.808383856876707</v>
      </c>
      <c r="AD9" s="283">
        <v>13.165238362090218</v>
      </c>
      <c r="AE9" s="283">
        <v>6.3549143061467465E-3</v>
      </c>
      <c r="AF9" s="283">
        <v>4.7832688325835724E-4</v>
      </c>
      <c r="AG9" s="283">
        <v>0</v>
      </c>
      <c r="AH9" s="283">
        <v>0</v>
      </c>
      <c r="AI9" s="517">
        <v>28.980455460156328</v>
      </c>
      <c r="AJ9" s="107"/>
      <c r="AK9" s="108"/>
      <c r="AL9" s="108"/>
      <c r="AM9" s="108"/>
      <c r="AN9" s="102">
        <v>0</v>
      </c>
      <c r="AO9" s="108"/>
      <c r="AP9" s="537">
        <v>0</v>
      </c>
      <c r="AQ9" s="107">
        <v>14.097209061009506</v>
      </c>
      <c r="AR9" s="108">
        <v>0.46960680916835018</v>
      </c>
      <c r="AS9" s="108">
        <v>4.8736441663288126E-3</v>
      </c>
      <c r="AT9" s="108">
        <v>1.7062020087172638E-5</v>
      </c>
      <c r="AU9" s="102">
        <v>0</v>
      </c>
      <c r="AV9" s="108">
        <v>0</v>
      </c>
      <c r="AW9" s="109">
        <v>14.571706576364273</v>
      </c>
      <c r="AX9" s="107">
        <v>1.7111747958672012</v>
      </c>
      <c r="AY9" s="108">
        <v>1.4250681328814618</v>
      </c>
      <c r="AZ9" s="108">
        <v>6.8788620576440646E-4</v>
      </c>
      <c r="BA9" s="108">
        <v>5.1776381079041383E-5</v>
      </c>
      <c r="BB9" s="108">
        <v>0</v>
      </c>
      <c r="BC9" s="108">
        <v>0</v>
      </c>
      <c r="BD9" s="537">
        <v>3.1369825913355065</v>
      </c>
      <c r="BE9" s="107">
        <v>0</v>
      </c>
      <c r="BF9" s="108">
        <v>11.270563420040405</v>
      </c>
      <c r="BG9" s="108">
        <v>7.9338393405352749E-4</v>
      </c>
      <c r="BH9" s="108">
        <v>4.0948848209214323E-4</v>
      </c>
      <c r="BI9" s="102">
        <v>0</v>
      </c>
      <c r="BJ9" s="108">
        <v>0</v>
      </c>
      <c r="BK9" s="537">
        <v>11.271766292456551</v>
      </c>
      <c r="BL9" s="64">
        <v>2.8506910533336427E-2</v>
      </c>
      <c r="BM9" s="65">
        <v>2.3740584460497986E-2</v>
      </c>
      <c r="BN9" s="65">
        <v>5.7298385215241398E-5</v>
      </c>
      <c r="BO9" s="65">
        <v>4.3127816828676318E-6</v>
      </c>
      <c r="BP9" s="40">
        <v>0</v>
      </c>
      <c r="BQ9" s="65">
        <v>0</v>
      </c>
      <c r="BR9" s="66">
        <v>5.2309106160732519E-2</v>
      </c>
      <c r="BS9" s="464"/>
      <c r="BT9" s="465"/>
      <c r="BU9" s="465"/>
      <c r="BV9" s="465"/>
      <c r="BW9" s="466">
        <v>0</v>
      </c>
      <c r="BX9" s="465"/>
      <c r="BY9" s="468">
        <v>0</v>
      </c>
      <c r="BZ9" s="464">
        <v>13.355552883571654</v>
      </c>
      <c r="CA9" s="465">
        <v>0.44384905614089776</v>
      </c>
      <c r="CB9" s="465">
        <v>4.6067873908978386E-3</v>
      </c>
      <c r="CC9" s="465">
        <v>1.6160853767668916E-5</v>
      </c>
      <c r="CD9" s="466">
        <v>0</v>
      </c>
      <c r="CE9" s="465">
        <v>0</v>
      </c>
      <c r="CF9" s="502">
        <v>13.804024887957219</v>
      </c>
      <c r="CG9" s="464">
        <v>1.7139090152584759</v>
      </c>
      <c r="CH9" s="465">
        <v>1.3503168257686102</v>
      </c>
      <c r="CI9" s="465">
        <v>6.7789878865040054E-4</v>
      </c>
      <c r="CJ9" s="465">
        <v>5.0066160119681164E-5</v>
      </c>
      <c r="CK9" s="466">
        <v>0</v>
      </c>
      <c r="CL9" s="465">
        <v>0</v>
      </c>
      <c r="CM9" s="502">
        <v>3.0649538059758559</v>
      </c>
      <c r="CN9" s="464">
        <v>0.71041504751324103</v>
      </c>
      <c r="CO9" s="465">
        <v>11.347331895720211</v>
      </c>
      <c r="CP9" s="465">
        <v>1.0129297413832658E-3</v>
      </c>
      <c r="CQ9" s="465">
        <v>4.0778708768813952E-4</v>
      </c>
      <c r="CR9" s="466">
        <v>0</v>
      </c>
      <c r="CS9" s="465">
        <v>0</v>
      </c>
      <c r="CT9" s="502">
        <v>12.059167660062524</v>
      </c>
      <c r="CU9" s="464"/>
      <c r="CV9" s="465"/>
      <c r="CW9" s="465"/>
      <c r="CX9" s="465"/>
      <c r="CY9" s="465"/>
      <c r="CZ9" s="465"/>
      <c r="DA9" s="468"/>
      <c r="DB9" s="266">
        <v>5905.6043526256308</v>
      </c>
      <c r="DC9" s="267">
        <v>4918.1933889271641</v>
      </c>
      <c r="DD9" s="267">
        <v>2.3740320279873259</v>
      </c>
      <c r="DE9" s="267">
        <v>0.17869058275173422</v>
      </c>
      <c r="DF9" s="267">
        <v>0</v>
      </c>
      <c r="DG9" s="267">
        <v>0</v>
      </c>
      <c r="DH9" s="520">
        <v>10826.350464163534</v>
      </c>
      <c r="DI9" s="121">
        <v>0</v>
      </c>
      <c r="DJ9" s="119">
        <v>0</v>
      </c>
      <c r="DK9" s="119">
        <v>0</v>
      </c>
      <c r="DL9" s="119">
        <v>0</v>
      </c>
      <c r="DM9" s="119">
        <v>0</v>
      </c>
      <c r="DN9" s="119">
        <v>0</v>
      </c>
      <c r="DO9" s="536">
        <v>0</v>
      </c>
      <c r="DP9" s="121">
        <v>5266.3535971993779</v>
      </c>
      <c r="DQ9" s="119">
        <v>175.4329880496191</v>
      </c>
      <c r="DR9" s="119">
        <v>1.8206677205209532</v>
      </c>
      <c r="DS9" s="119">
        <v>6.3739305044494491E-3</v>
      </c>
      <c r="DT9" s="119">
        <v>0</v>
      </c>
      <c r="DU9" s="119">
        <v>0</v>
      </c>
      <c r="DV9" s="536">
        <v>5443.6136269000217</v>
      </c>
      <c r="DW9" s="121">
        <v>639.25075542625302</v>
      </c>
      <c r="DX9" s="119">
        <v>532.3686876866858</v>
      </c>
      <c r="DY9" s="119">
        <v>0.25697653900947354</v>
      </c>
      <c r="DZ9" s="119">
        <v>1.9342320140498023E-2</v>
      </c>
      <c r="EA9" s="119">
        <v>0</v>
      </c>
      <c r="EB9" s="119">
        <v>0</v>
      </c>
      <c r="EC9" s="536">
        <v>1171.8957619720888</v>
      </c>
      <c r="ED9" s="121">
        <v>0</v>
      </c>
      <c r="EE9" s="119">
        <v>4210.3917131908584</v>
      </c>
      <c r="EF9" s="119">
        <v>0.29638776845689929</v>
      </c>
      <c r="EG9" s="119">
        <v>0.15297433210678674</v>
      </c>
      <c r="EH9" s="119">
        <v>0</v>
      </c>
      <c r="EI9" s="119">
        <v>0</v>
      </c>
      <c r="EJ9" s="536">
        <v>4210.8410752914224</v>
      </c>
      <c r="EK9" s="41">
        <v>10.649446296962729</v>
      </c>
      <c r="EL9" s="33">
        <v>8.8688698473629675</v>
      </c>
      <c r="EM9" s="33">
        <v>2.1405198418075633E-2</v>
      </c>
      <c r="EN9" s="33">
        <v>1.6111439669519293E-3</v>
      </c>
      <c r="EO9" s="33">
        <v>0</v>
      </c>
      <c r="EP9" s="33">
        <v>0</v>
      </c>
      <c r="EQ9" s="68">
        <v>19.541332486710722</v>
      </c>
      <c r="ER9" s="127">
        <v>0</v>
      </c>
      <c r="ES9" s="128">
        <v>0</v>
      </c>
      <c r="ET9" s="128">
        <v>0</v>
      </c>
      <c r="EU9" s="128">
        <v>0</v>
      </c>
      <c r="EV9" s="128">
        <v>0</v>
      </c>
      <c r="EW9" s="128">
        <v>0</v>
      </c>
      <c r="EX9" s="535">
        <v>0</v>
      </c>
      <c r="EY9" s="127">
        <v>4989.2899840379741</v>
      </c>
      <c r="EZ9" s="128">
        <v>165.81055606859098</v>
      </c>
      <c r="FA9" s="128">
        <v>1.7209769141247475</v>
      </c>
      <c r="FB9" s="128">
        <v>6.0372780175739016E-3</v>
      </c>
      <c r="FC9" s="128">
        <v>0</v>
      </c>
      <c r="FD9" s="128">
        <v>0</v>
      </c>
      <c r="FE9" s="535">
        <v>5156.8275542987067</v>
      </c>
      <c r="FF9" s="127">
        <v>640.27218924797296</v>
      </c>
      <c r="FG9" s="128">
        <v>504.44352793304796</v>
      </c>
      <c r="FH9" s="128">
        <v>0.25324549765104248</v>
      </c>
      <c r="FI9" s="128">
        <v>1.8703425713781797E-2</v>
      </c>
      <c r="FJ9" s="128">
        <v>0</v>
      </c>
      <c r="FK9" s="128">
        <v>0</v>
      </c>
      <c r="FL9" s="535">
        <v>1144.9876661043857</v>
      </c>
      <c r="FM9" s="127">
        <v>265.39273304272103</v>
      </c>
      <c r="FN9" s="128">
        <v>4239.0704350781616</v>
      </c>
      <c r="FO9" s="128">
        <v>0.37840441779346046</v>
      </c>
      <c r="FP9" s="128">
        <v>0.15233873505342657</v>
      </c>
      <c r="FQ9" s="128">
        <v>0</v>
      </c>
      <c r="FR9" s="128">
        <v>0</v>
      </c>
      <c r="FS9" s="535">
        <v>4504.9939112737302</v>
      </c>
      <c r="FT9" s="127">
        <v>0</v>
      </c>
      <c r="FU9" s="128">
        <v>0</v>
      </c>
      <c r="FV9" s="128">
        <v>0</v>
      </c>
      <c r="FW9" s="128">
        <v>0</v>
      </c>
      <c r="FX9" s="128">
        <v>0</v>
      </c>
      <c r="FY9" s="128">
        <v>0</v>
      </c>
      <c r="FZ9" s="129">
        <v>0</v>
      </c>
      <c r="GA9" s="540">
        <v>5581.6842232259587</v>
      </c>
      <c r="GB9" s="541">
        <v>4648.4323714547345</v>
      </c>
      <c r="GC9" s="541">
        <v>2.2438172835196029</v>
      </c>
      <c r="GD9" s="541">
        <v>0.1688894729530884</v>
      </c>
      <c r="GE9" s="541">
        <v>0</v>
      </c>
      <c r="GF9" s="541">
        <v>0</v>
      </c>
      <c r="GG9" s="547">
        <v>10232.529301437165</v>
      </c>
      <c r="GH9" s="551">
        <v>313.27068310270909</v>
      </c>
      <c r="GI9" s="552">
        <v>260.89214762506629</v>
      </c>
      <c r="GJ9" s="552">
        <v>0.10880954604964747</v>
      </c>
      <c r="GK9" s="552">
        <v>8.1899658316938965E-3</v>
      </c>
      <c r="GL9" s="552">
        <v>0</v>
      </c>
      <c r="GM9" s="552">
        <v>0</v>
      </c>
      <c r="GN9" s="553">
        <v>574.27983023965669</v>
      </c>
      <c r="GO9" s="543">
        <v>4977.4961260904611</v>
      </c>
      <c r="GP9" s="541">
        <v>165.81055606859098</v>
      </c>
      <c r="GQ9" s="541">
        <v>1.7208047956769024</v>
      </c>
      <c r="GR9" s="541">
        <v>6.0243228655855541E-3</v>
      </c>
      <c r="GS9" s="541">
        <v>0</v>
      </c>
      <c r="GT9" s="541">
        <v>0</v>
      </c>
      <c r="GU9" s="545">
        <v>5145.0335112775938</v>
      </c>
      <c r="GV9" s="551">
        <v>11.793857947512889</v>
      </c>
      <c r="GW9" s="552">
        <v>0</v>
      </c>
      <c r="GX9" s="552">
        <v>1.7211844784518565E-4</v>
      </c>
      <c r="GY9" s="552">
        <v>1.2955151988347306E-5</v>
      </c>
      <c r="GZ9" s="552">
        <v>0</v>
      </c>
      <c r="HA9" s="552">
        <v>0</v>
      </c>
      <c r="HB9" s="555">
        <v>11.794043021112721</v>
      </c>
      <c r="HC9" s="543">
        <v>0</v>
      </c>
      <c r="HD9" s="541">
        <v>3979.4533456461836</v>
      </c>
      <c r="HE9" s="541">
        <v>0.28013101324972822</v>
      </c>
      <c r="HF9" s="541">
        <v>0.14458374877405328</v>
      </c>
      <c r="HG9" s="541">
        <v>0</v>
      </c>
      <c r="HH9" s="541">
        <v>0</v>
      </c>
      <c r="HI9" s="545">
        <v>3979.8780604082071</v>
      </c>
      <c r="HJ9" s="551">
        <v>265.39273304272103</v>
      </c>
      <c r="HK9" s="552">
        <v>259.61708943197829</v>
      </c>
      <c r="HL9" s="552">
        <v>9.8273404543732221E-2</v>
      </c>
      <c r="HM9" s="552">
        <v>7.7549862793732886E-3</v>
      </c>
      <c r="HN9" s="552">
        <v>0</v>
      </c>
      <c r="HO9" s="552">
        <v>0</v>
      </c>
      <c r="HP9" s="555">
        <v>525.11585086552248</v>
      </c>
      <c r="HQ9" s="65"/>
      <c r="HR9" s="65"/>
      <c r="HS9" s="65"/>
      <c r="HT9" s="65"/>
      <c r="HU9" s="65"/>
    </row>
    <row r="10" spans="1:229" outlineLevel="3" x14ac:dyDescent="0.2">
      <c r="A10" s="71">
        <v>5</v>
      </c>
      <c r="B10" s="56" t="s">
        <v>55</v>
      </c>
      <c r="C10" s="57" t="s">
        <v>60</v>
      </c>
      <c r="D10" s="58" t="s">
        <v>63</v>
      </c>
      <c r="E10" s="33">
        <v>16590.812999999998</v>
      </c>
      <c r="F10" s="33">
        <v>687.59199999999998</v>
      </c>
      <c r="G10" s="59">
        <v>66.541619744224107</v>
      </c>
      <c r="H10" s="59">
        <v>108.427743896537</v>
      </c>
      <c r="I10" s="59">
        <v>5.6462000000000003</v>
      </c>
      <c r="J10" s="59">
        <v>58.073999999999998</v>
      </c>
      <c r="K10" s="59">
        <v>25.664999999999999</v>
      </c>
      <c r="L10" s="449">
        <v>8.6E-3</v>
      </c>
      <c r="M10" s="59">
        <v>28.6</v>
      </c>
      <c r="N10" s="59">
        <v>22.096775477357561</v>
      </c>
      <c r="O10" s="38">
        <v>6.1974141645447678E-2</v>
      </c>
      <c r="P10" s="61">
        <v>1</v>
      </c>
      <c r="Q10" s="62">
        <v>0</v>
      </c>
      <c r="R10" s="35">
        <v>35.115388000000003</v>
      </c>
      <c r="S10" s="35">
        <v>5.4423060000000003</v>
      </c>
      <c r="T10" s="35">
        <v>40.557694000000005</v>
      </c>
      <c r="U10" s="35">
        <v>40.557694000000005</v>
      </c>
      <c r="V10" s="63">
        <v>16.7</v>
      </c>
      <c r="W10" s="35">
        <v>8.6</v>
      </c>
      <c r="X10" s="35">
        <v>1.2</v>
      </c>
      <c r="Y10" s="35">
        <v>0</v>
      </c>
      <c r="Z10" s="35">
        <v>0.03</v>
      </c>
      <c r="AA10" s="35">
        <v>1.1031630793694556</v>
      </c>
      <c r="AB10" s="63">
        <v>27.633163079369453</v>
      </c>
      <c r="AC10" s="159">
        <v>2.696983513950419</v>
      </c>
      <c r="AD10" s="283">
        <v>8.200367420649135</v>
      </c>
      <c r="AE10" s="283">
        <v>7.4506579625242722E-2</v>
      </c>
      <c r="AF10" s="283">
        <v>5.6080221223300973E-3</v>
      </c>
      <c r="AG10" s="283">
        <v>0</v>
      </c>
      <c r="AH10" s="283">
        <v>0</v>
      </c>
      <c r="AI10" s="517">
        <v>10.977465536347127</v>
      </c>
      <c r="AJ10" s="107"/>
      <c r="AK10" s="108"/>
      <c r="AL10" s="108"/>
      <c r="AM10" s="108"/>
      <c r="AN10" s="102">
        <v>0</v>
      </c>
      <c r="AO10" s="108"/>
      <c r="AP10" s="537">
        <v>0</v>
      </c>
      <c r="AQ10" s="107">
        <v>2.4045556762066203</v>
      </c>
      <c r="AR10" s="108">
        <v>0.29244880328421941</v>
      </c>
      <c r="AS10" s="108">
        <v>5.7128079390285767E-2</v>
      </c>
      <c r="AT10" s="108">
        <v>1.9999827743535903E-4</v>
      </c>
      <c r="AU10" s="102">
        <v>0</v>
      </c>
      <c r="AV10" s="108">
        <v>0</v>
      </c>
      <c r="AW10" s="109">
        <v>2.7543325571585608</v>
      </c>
      <c r="AX10" s="107">
        <v>0.29242783774379877</v>
      </c>
      <c r="AY10" s="108">
        <v>0.88914733854364858</v>
      </c>
      <c r="AZ10" s="108">
        <v>8.07858033421276E-3</v>
      </c>
      <c r="BA10" s="108">
        <v>6.0806518644612208E-4</v>
      </c>
      <c r="BB10" s="108">
        <v>0</v>
      </c>
      <c r="BC10" s="108">
        <v>0</v>
      </c>
      <c r="BD10" s="537">
        <v>1.1902618218081062</v>
      </c>
      <c r="BE10" s="107">
        <v>0</v>
      </c>
      <c r="BF10" s="108">
        <v>7.0187712788212666</v>
      </c>
      <c r="BG10" s="108">
        <v>9.2999199007441948E-3</v>
      </c>
      <c r="BH10" s="108">
        <v>4.7999586584486159E-3</v>
      </c>
      <c r="BI10" s="102">
        <v>0</v>
      </c>
      <c r="BJ10" s="108">
        <v>0</v>
      </c>
      <c r="BK10" s="537">
        <v>7.0328711573804599</v>
      </c>
      <c r="BL10" s="64">
        <v>7.7047690962552878E-3</v>
      </c>
      <c r="BM10" s="65">
        <v>2.3426890507020601E-2</v>
      </c>
      <c r="BN10" s="65">
        <v>1.0642556567270276E-3</v>
      </c>
      <c r="BO10" s="65">
        <v>8.0105264484830026E-5</v>
      </c>
      <c r="BP10" s="40">
        <v>0</v>
      </c>
      <c r="BQ10" s="65">
        <v>0</v>
      </c>
      <c r="BR10" s="66">
        <v>3.2276020524487747E-2</v>
      </c>
      <c r="BS10" s="464"/>
      <c r="BT10" s="465"/>
      <c r="BU10" s="465"/>
      <c r="BV10" s="465"/>
      <c r="BW10" s="466">
        <v>0</v>
      </c>
      <c r="BX10" s="465"/>
      <c r="BY10" s="468">
        <v>0</v>
      </c>
      <c r="BZ10" s="464">
        <v>2.2615553517390588</v>
      </c>
      <c r="CA10" s="465">
        <v>0.27432453972544157</v>
      </c>
      <c r="CB10" s="465">
        <v>5.3593568940269426E-2</v>
      </c>
      <c r="CC10" s="465">
        <v>1.880516487461885E-4</v>
      </c>
      <c r="CD10" s="466">
        <v>0</v>
      </c>
      <c r="CE10" s="465">
        <v>0</v>
      </c>
      <c r="CF10" s="502">
        <v>2.589661512053516</v>
      </c>
      <c r="CG10" s="464">
        <v>0.29268002319469955</v>
      </c>
      <c r="CH10" s="465">
        <v>0.83678038196731652</v>
      </c>
      <c r="CI10" s="465">
        <v>7.912189070774199E-3</v>
      </c>
      <c r="CJ10" s="465">
        <v>5.8463108702381736E-4</v>
      </c>
      <c r="CK10" s="466">
        <v>0</v>
      </c>
      <c r="CL10" s="465">
        <v>0</v>
      </c>
      <c r="CM10" s="502">
        <v>1.1379572253198142</v>
      </c>
      <c r="CN10" s="464">
        <v>0.13504336992040525</v>
      </c>
      <c r="CO10" s="465">
        <v>7.0658356084493574</v>
      </c>
      <c r="CP10" s="465">
        <v>1.1936565957472063E-2</v>
      </c>
      <c r="CQ10" s="465">
        <v>4.755234122075261E-3</v>
      </c>
      <c r="CR10" s="466">
        <v>0</v>
      </c>
      <c r="CS10" s="465">
        <v>0</v>
      </c>
      <c r="CT10" s="502">
        <v>7.2175707784493097</v>
      </c>
      <c r="CU10" s="464"/>
      <c r="CV10" s="465"/>
      <c r="CW10" s="465"/>
      <c r="CX10" s="465"/>
      <c r="CY10" s="465"/>
      <c r="CZ10" s="465"/>
      <c r="DA10" s="468"/>
      <c r="DB10" s="266">
        <v>1854.4242883241964</v>
      </c>
      <c r="DC10" s="267">
        <v>5638.5070354989803</v>
      </c>
      <c r="DD10" s="267">
        <v>51.230128097679895</v>
      </c>
      <c r="DE10" s="267">
        <v>3.856031147137196</v>
      </c>
      <c r="DF10" s="267">
        <v>0</v>
      </c>
      <c r="DG10" s="267">
        <v>0</v>
      </c>
      <c r="DH10" s="520">
        <v>7548.0174830679944</v>
      </c>
      <c r="DI10" s="121">
        <v>0</v>
      </c>
      <c r="DJ10" s="119">
        <v>0</v>
      </c>
      <c r="DK10" s="119">
        <v>0</v>
      </c>
      <c r="DL10" s="119">
        <v>0</v>
      </c>
      <c r="DM10" s="119">
        <v>0</v>
      </c>
      <c r="DN10" s="119">
        <v>0</v>
      </c>
      <c r="DO10" s="536">
        <v>0</v>
      </c>
      <c r="DP10" s="121">
        <v>1653.3532465142623</v>
      </c>
      <c r="DQ10" s="119">
        <v>201.08545754780297</v>
      </c>
      <c r="DR10" s="119">
        <v>39.280810364125372</v>
      </c>
      <c r="DS10" s="119">
        <v>0.13751721557833338</v>
      </c>
      <c r="DT10" s="119">
        <v>0</v>
      </c>
      <c r="DU10" s="119">
        <v>0</v>
      </c>
      <c r="DV10" s="536">
        <v>1893.8570316417688</v>
      </c>
      <c r="DW10" s="121">
        <v>201.07104180993409</v>
      </c>
      <c r="DX10" s="119">
        <v>611.37059680390439</v>
      </c>
      <c r="DY10" s="119">
        <v>5.5547672091620202</v>
      </c>
      <c r="DZ10" s="119">
        <v>0.41810075767886196</v>
      </c>
      <c r="EA10" s="119">
        <v>0</v>
      </c>
      <c r="EB10" s="119">
        <v>0</v>
      </c>
      <c r="EC10" s="536">
        <v>818.41450658067936</v>
      </c>
      <c r="ED10" s="121">
        <v>0</v>
      </c>
      <c r="EE10" s="119">
        <v>4826.0509811472721</v>
      </c>
      <c r="EF10" s="119">
        <v>6.3945505243925025</v>
      </c>
      <c r="EG10" s="119">
        <v>3.3004131738800009</v>
      </c>
      <c r="EH10" s="119">
        <v>0</v>
      </c>
      <c r="EI10" s="119">
        <v>0</v>
      </c>
      <c r="EJ10" s="536">
        <v>4835.7459448455447</v>
      </c>
      <c r="EK10" s="41">
        <v>5.297737592432366</v>
      </c>
      <c r="EL10" s="33">
        <v>16.108142497503309</v>
      </c>
      <c r="EM10" s="33">
        <v>0.73177367552025041</v>
      </c>
      <c r="EN10" s="33">
        <v>5.5079739017653243E-2</v>
      </c>
      <c r="EO10" s="33">
        <v>0</v>
      </c>
      <c r="EP10" s="33">
        <v>0</v>
      </c>
      <c r="EQ10" s="68">
        <v>22.19273350447358</v>
      </c>
      <c r="ER10" s="127">
        <v>0</v>
      </c>
      <c r="ES10" s="128">
        <v>0</v>
      </c>
      <c r="ET10" s="128">
        <v>0</v>
      </c>
      <c r="EU10" s="128">
        <v>0</v>
      </c>
      <c r="EV10" s="128">
        <v>0</v>
      </c>
      <c r="EW10" s="128">
        <v>0</v>
      </c>
      <c r="EX10" s="535">
        <v>0</v>
      </c>
      <c r="EY10" s="127">
        <v>1555.0273674129628</v>
      </c>
      <c r="EZ10" s="128">
        <v>188.62335891889583</v>
      </c>
      <c r="FA10" s="128">
        <v>36.850509254777734</v>
      </c>
      <c r="FB10" s="128">
        <v>0.12930280926468923</v>
      </c>
      <c r="FC10" s="128">
        <v>0</v>
      </c>
      <c r="FD10" s="128">
        <v>0</v>
      </c>
      <c r="FE10" s="535">
        <v>1780.6305383959011</v>
      </c>
      <c r="FF10" s="127">
        <v>201.24444250848984</v>
      </c>
      <c r="FG10" s="128">
        <v>575.36349639767104</v>
      </c>
      <c r="FH10" s="128">
        <v>5.440357907551773</v>
      </c>
      <c r="FI10" s="128">
        <v>0.40198765838888062</v>
      </c>
      <c r="FJ10" s="128">
        <v>0</v>
      </c>
      <c r="FK10" s="128">
        <v>0</v>
      </c>
      <c r="FL10" s="535">
        <v>782.45028447210143</v>
      </c>
      <c r="FM10" s="127">
        <v>92.854740810311284</v>
      </c>
      <c r="FN10" s="128">
        <v>4858.4120376849105</v>
      </c>
      <c r="FO10" s="128">
        <v>8.2074872598301312</v>
      </c>
      <c r="FP10" s="128">
        <v>3.2696609404659727</v>
      </c>
      <c r="FQ10" s="128">
        <v>0</v>
      </c>
      <c r="FR10" s="128">
        <v>0</v>
      </c>
      <c r="FS10" s="535">
        <v>4962.743926695518</v>
      </c>
      <c r="FT10" s="127">
        <v>0</v>
      </c>
      <c r="FU10" s="128">
        <v>0</v>
      </c>
      <c r="FV10" s="128">
        <v>0</v>
      </c>
      <c r="FW10" s="128">
        <v>0</v>
      </c>
      <c r="FX10" s="128">
        <v>0</v>
      </c>
      <c r="FY10" s="128">
        <v>0</v>
      </c>
      <c r="FZ10" s="129">
        <v>0</v>
      </c>
      <c r="GA10" s="540">
        <v>1739.4979348088341</v>
      </c>
      <c r="GB10" s="541">
        <v>5289.0654018121131</v>
      </c>
      <c r="GC10" s="541">
        <v>48.055184882439853</v>
      </c>
      <c r="GD10" s="541">
        <v>3.6170569266352572</v>
      </c>
      <c r="GE10" s="541">
        <v>0</v>
      </c>
      <c r="GF10" s="541">
        <v>0</v>
      </c>
      <c r="GG10" s="547">
        <v>7080.2355784300225</v>
      </c>
      <c r="GH10" s="551">
        <v>109.62861592292988</v>
      </c>
      <c r="GI10" s="552">
        <v>333.33349118936377</v>
      </c>
      <c r="GJ10" s="552">
        <v>2.4431695397197926</v>
      </c>
      <c r="GK10" s="552">
        <v>0.18389448148428544</v>
      </c>
      <c r="GL10" s="552">
        <v>0</v>
      </c>
      <c r="GM10" s="552">
        <v>0</v>
      </c>
      <c r="GN10" s="553">
        <v>445.58917113349776</v>
      </c>
      <c r="GO10" s="543">
        <v>1550.8880982248268</v>
      </c>
      <c r="GP10" s="541">
        <v>188.6233589188958</v>
      </c>
      <c r="GQ10" s="541">
        <v>36.846415858671101</v>
      </c>
      <c r="GR10" s="541">
        <v>0.12899470418139419</v>
      </c>
      <c r="GS10" s="541">
        <v>0</v>
      </c>
      <c r="GT10" s="541">
        <v>0</v>
      </c>
      <c r="GU10" s="545">
        <v>1776.4868677065751</v>
      </c>
      <c r="GV10" s="551">
        <v>4.1392691881359687</v>
      </c>
      <c r="GW10" s="552">
        <v>0</v>
      </c>
      <c r="GX10" s="552">
        <v>4.0933961066340948E-3</v>
      </c>
      <c r="GY10" s="552">
        <v>3.0810508329503936E-4</v>
      </c>
      <c r="GZ10" s="552">
        <v>0</v>
      </c>
      <c r="HA10" s="552">
        <v>0</v>
      </c>
      <c r="HB10" s="555">
        <v>4.1436706893258979</v>
      </c>
      <c r="HC10" s="543">
        <v>0</v>
      </c>
      <c r="HD10" s="541">
        <v>4526.9606140534997</v>
      </c>
      <c r="HE10" s="541">
        <v>5.9982537444348294</v>
      </c>
      <c r="HF10" s="541">
        <v>3.0958729003534602</v>
      </c>
      <c r="HG10" s="541">
        <v>0</v>
      </c>
      <c r="HH10" s="541">
        <v>0</v>
      </c>
      <c r="HI10" s="545">
        <v>4536.0547406982878</v>
      </c>
      <c r="HJ10" s="551">
        <v>92.854740810311284</v>
      </c>
      <c r="HK10" s="552">
        <v>331.45142363141036</v>
      </c>
      <c r="HL10" s="552">
        <v>2.2092335153953013</v>
      </c>
      <c r="HM10" s="552">
        <v>0.17378804011251242</v>
      </c>
      <c r="HN10" s="552">
        <v>0</v>
      </c>
      <c r="HO10" s="552">
        <v>0</v>
      </c>
      <c r="HP10" s="555">
        <v>426.68918599722946</v>
      </c>
      <c r="HQ10" s="65"/>
      <c r="HR10" s="65"/>
      <c r="HS10" s="65"/>
      <c r="HT10" s="65"/>
      <c r="HU10" s="65"/>
    </row>
    <row r="11" spans="1:229" outlineLevel="3" x14ac:dyDescent="0.2">
      <c r="A11" s="71">
        <v>6</v>
      </c>
      <c r="B11" s="56" t="s">
        <v>55</v>
      </c>
      <c r="C11" s="57" t="s">
        <v>60</v>
      </c>
      <c r="D11" s="58" t="s">
        <v>64</v>
      </c>
      <c r="E11" s="33">
        <v>10124.572</v>
      </c>
      <c r="F11" s="33">
        <v>456.07780000000002</v>
      </c>
      <c r="G11" s="59">
        <v>77.873975703541703</v>
      </c>
      <c r="H11" s="59">
        <v>123.17002813814899</v>
      </c>
      <c r="I11" s="59">
        <v>6.0755999999999997</v>
      </c>
      <c r="J11" s="59">
        <v>56.076000000000001</v>
      </c>
      <c r="K11" s="59">
        <v>10.641</v>
      </c>
      <c r="L11" s="449">
        <v>7.000000000000001E-3</v>
      </c>
      <c r="M11" s="59">
        <v>30.4</v>
      </c>
      <c r="N11" s="59">
        <v>27.615834359369256</v>
      </c>
      <c r="O11" s="38">
        <v>4.258675489395225E-2</v>
      </c>
      <c r="P11" s="61">
        <v>0</v>
      </c>
      <c r="Q11" s="62">
        <v>0</v>
      </c>
      <c r="R11" s="35">
        <v>33.405314399999995</v>
      </c>
      <c r="S11" s="35">
        <v>4.6973427999999995</v>
      </c>
      <c r="T11" s="35">
        <v>38.102657199999996</v>
      </c>
      <c r="U11" s="35">
        <v>38.102657199999996</v>
      </c>
      <c r="V11" s="63">
        <v>0</v>
      </c>
      <c r="W11" s="35">
        <v>18.899999999999999</v>
      </c>
      <c r="X11" s="35">
        <v>7.4999999999999997E-2</v>
      </c>
      <c r="Y11" s="35">
        <v>0</v>
      </c>
      <c r="Z11" s="35">
        <v>0.03</v>
      </c>
      <c r="AA11" s="35">
        <v>0</v>
      </c>
      <c r="AB11" s="63">
        <v>19.004999999999999</v>
      </c>
      <c r="AC11" s="159">
        <v>9.545342766582392</v>
      </c>
      <c r="AD11" s="283">
        <v>5.6310365853658541E-2</v>
      </c>
      <c r="AE11" s="283">
        <v>2.340021697408537E-3</v>
      </c>
      <c r="AF11" s="283">
        <v>1.761306653963415E-4</v>
      </c>
      <c r="AG11" s="283">
        <v>0</v>
      </c>
      <c r="AH11" s="283">
        <v>0</v>
      </c>
      <c r="AI11" s="517">
        <v>9.6041692847988553</v>
      </c>
      <c r="AJ11" s="107"/>
      <c r="AK11" s="108"/>
      <c r="AL11" s="108"/>
      <c r="AM11" s="108"/>
      <c r="AN11" s="102">
        <v>0</v>
      </c>
      <c r="AO11" s="108"/>
      <c r="AP11" s="537">
        <v>0</v>
      </c>
      <c r="AQ11" s="107">
        <v>8.3696426294341624</v>
      </c>
      <c r="AR11" s="108">
        <v>1.9749846602797583E-3</v>
      </c>
      <c r="AS11" s="108">
        <v>1.7645489968215696E-3</v>
      </c>
      <c r="AT11" s="108">
        <v>6.1774658553393291E-6</v>
      </c>
      <c r="AU11" s="102">
        <v>0</v>
      </c>
      <c r="AV11" s="108">
        <v>0</v>
      </c>
      <c r="AW11" s="109">
        <v>8.3733883405571188</v>
      </c>
      <c r="AX11" s="107">
        <v>1.1757001371482296</v>
      </c>
      <c r="AY11" s="108">
        <v>6.9357493466645839E-3</v>
      </c>
      <c r="AZ11" s="108">
        <v>2.8822053831368849E-4</v>
      </c>
      <c r="BA11" s="108">
        <v>2.1694019012858263E-5</v>
      </c>
      <c r="BB11" s="108">
        <v>0</v>
      </c>
      <c r="BC11" s="108">
        <v>0</v>
      </c>
      <c r="BD11" s="537">
        <v>1.1829458010522207</v>
      </c>
      <c r="BE11" s="107">
        <v>0</v>
      </c>
      <c r="BF11" s="108">
        <v>4.7399631846714196E-2</v>
      </c>
      <c r="BG11" s="108">
        <v>2.872521622732789E-4</v>
      </c>
      <c r="BH11" s="108">
        <v>1.482591805281439E-4</v>
      </c>
      <c r="BI11" s="102">
        <v>0</v>
      </c>
      <c r="BJ11" s="108">
        <v>0</v>
      </c>
      <c r="BK11" s="537">
        <v>4.7835143189515622E-2</v>
      </c>
      <c r="BL11" s="64">
        <v>2.1779308129743137E-2</v>
      </c>
      <c r="BM11" s="65">
        <v>1.2848158927502773E-4</v>
      </c>
      <c r="BN11" s="65">
        <v>2.6695769248102247E-5</v>
      </c>
      <c r="BO11" s="65">
        <v>2.0093589756636098E-6</v>
      </c>
      <c r="BP11" s="40">
        <v>0</v>
      </c>
      <c r="BQ11" s="65">
        <v>0</v>
      </c>
      <c r="BR11" s="66">
        <v>2.193649484724193E-2</v>
      </c>
      <c r="BS11" s="464"/>
      <c r="BT11" s="465"/>
      <c r="BU11" s="465"/>
      <c r="BV11" s="465"/>
      <c r="BW11" s="466">
        <v>0</v>
      </c>
      <c r="BX11" s="465"/>
      <c r="BY11" s="468">
        <v>0</v>
      </c>
      <c r="BZ11" s="464">
        <v>8.0275716051343853</v>
      </c>
      <c r="CA11" s="465">
        <v>1.8908764726331085E-3</v>
      </c>
      <c r="CB11" s="465">
        <v>1.6895347698634173E-3</v>
      </c>
      <c r="CC11" s="465">
        <v>5.9243373157696388E-6</v>
      </c>
      <c r="CD11" s="466">
        <v>0</v>
      </c>
      <c r="CE11" s="465">
        <v>0</v>
      </c>
      <c r="CF11" s="502">
        <v>8.0311579407141966</v>
      </c>
      <c r="CG11" s="464">
        <v>1.1755196426969063</v>
      </c>
      <c r="CH11" s="465">
        <v>6.6541674355066818E-3</v>
      </c>
      <c r="CI11" s="465">
        <v>2.8265985244925305E-4</v>
      </c>
      <c r="CJ11" s="465">
        <v>2.1059343714715574E-5</v>
      </c>
      <c r="CK11" s="466">
        <v>0</v>
      </c>
      <c r="CL11" s="465">
        <v>0</v>
      </c>
      <c r="CM11" s="502">
        <v>1.182477529328577</v>
      </c>
      <c r="CN11" s="464">
        <v>0.32047221062135778</v>
      </c>
      <c r="CO11" s="465">
        <v>4.7636840356243729E-2</v>
      </c>
      <c r="CP11" s="465">
        <v>3.4113130584776465E-4</v>
      </c>
      <c r="CQ11" s="465">
        <v>1.4713762539019266E-4</v>
      </c>
      <c r="CR11" s="466">
        <v>0</v>
      </c>
      <c r="CS11" s="465">
        <v>0</v>
      </c>
      <c r="CT11" s="502">
        <v>0.36859731990883948</v>
      </c>
      <c r="CU11" s="464"/>
      <c r="CV11" s="465"/>
      <c r="CW11" s="465"/>
      <c r="CX11" s="465"/>
      <c r="CY11" s="465"/>
      <c r="CZ11" s="465"/>
      <c r="DA11" s="468"/>
      <c r="DB11" s="266">
        <v>4353.4189292288111</v>
      </c>
      <c r="DC11" s="267">
        <v>25.681907775731709</v>
      </c>
      <c r="DD11" s="267">
        <v>1.0672319477063514</v>
      </c>
      <c r="DE11" s="267">
        <v>8.0329286386499568E-2</v>
      </c>
      <c r="DF11" s="267">
        <v>0</v>
      </c>
      <c r="DG11" s="267">
        <v>0</v>
      </c>
      <c r="DH11" s="520">
        <v>4380.2483982386357</v>
      </c>
      <c r="DI11" s="121">
        <v>0</v>
      </c>
      <c r="DJ11" s="119">
        <v>0</v>
      </c>
      <c r="DK11" s="119">
        <v>0</v>
      </c>
      <c r="DL11" s="119">
        <v>0</v>
      </c>
      <c r="DM11" s="119">
        <v>0</v>
      </c>
      <c r="DN11" s="119">
        <v>0</v>
      </c>
      <c r="DO11" s="536">
        <v>0</v>
      </c>
      <c r="DP11" s="121">
        <v>3817.2081972185483</v>
      </c>
      <c r="DQ11" s="119">
        <v>0.90074665889413963</v>
      </c>
      <c r="DR11" s="119">
        <v>0.80477162446258854</v>
      </c>
      <c r="DS11" s="119">
        <v>2.8174050368782798E-3</v>
      </c>
      <c r="DT11" s="119">
        <v>0</v>
      </c>
      <c r="DU11" s="119">
        <v>0</v>
      </c>
      <c r="DV11" s="536">
        <v>3818.9165329069419</v>
      </c>
      <c r="DW11" s="121">
        <v>536.21073201026286</v>
      </c>
      <c r="DX11" s="119">
        <v>3.163241303378221</v>
      </c>
      <c r="DY11" s="119">
        <v>0.13145098902892277</v>
      </c>
      <c r="DZ11" s="119">
        <v>9.8941604645425684E-3</v>
      </c>
      <c r="EA11" s="119">
        <v>0</v>
      </c>
      <c r="EB11" s="119">
        <v>0</v>
      </c>
      <c r="EC11" s="536">
        <v>539.51531846313458</v>
      </c>
      <c r="ED11" s="121">
        <v>0</v>
      </c>
      <c r="EE11" s="119">
        <v>21.617919813459348</v>
      </c>
      <c r="EF11" s="119">
        <v>0.13100933421484004</v>
      </c>
      <c r="EG11" s="119">
        <v>6.7617720885078711E-2</v>
      </c>
      <c r="EH11" s="119">
        <v>0</v>
      </c>
      <c r="EI11" s="119">
        <v>0</v>
      </c>
      <c r="EJ11" s="536">
        <v>21.816546868559268</v>
      </c>
      <c r="EK11" s="41">
        <v>9.9330589373353657</v>
      </c>
      <c r="EL11" s="33">
        <v>5.8597600577058248E-2</v>
      </c>
      <c r="EM11" s="33">
        <v>1.2175347707982127E-2</v>
      </c>
      <c r="EN11" s="33">
        <v>9.1642402103091279E-4</v>
      </c>
      <c r="EO11" s="33">
        <v>0</v>
      </c>
      <c r="EP11" s="33">
        <v>0</v>
      </c>
      <c r="EQ11" s="68">
        <v>10.004748309641439</v>
      </c>
      <c r="ER11" s="127">
        <v>0</v>
      </c>
      <c r="ES11" s="128">
        <v>0</v>
      </c>
      <c r="ET11" s="128">
        <v>0</v>
      </c>
      <c r="EU11" s="128">
        <v>0</v>
      </c>
      <c r="EV11" s="128">
        <v>0</v>
      </c>
      <c r="EW11" s="128">
        <v>0</v>
      </c>
      <c r="EX11" s="535">
        <v>0</v>
      </c>
      <c r="EY11" s="127">
        <v>3661.1971970121594</v>
      </c>
      <c r="EZ11" s="128">
        <v>0.86238678171026839</v>
      </c>
      <c r="FA11" s="128">
        <v>0.77055930086281366</v>
      </c>
      <c r="FB11" s="128">
        <v>2.7019587294341224E-3</v>
      </c>
      <c r="FC11" s="128">
        <v>0</v>
      </c>
      <c r="FD11" s="128">
        <v>0</v>
      </c>
      <c r="FE11" s="535">
        <v>3662.8328450534623</v>
      </c>
      <c r="FF11" s="127">
        <v>536.12841249799112</v>
      </c>
      <c r="FG11" s="128">
        <v>3.0348180448175297</v>
      </c>
      <c r="FH11" s="128">
        <v>0.12891488365337994</v>
      </c>
      <c r="FI11" s="128">
        <v>9.6046991508513067E-3</v>
      </c>
      <c r="FJ11" s="128">
        <v>0</v>
      </c>
      <c r="FK11" s="128">
        <v>0</v>
      </c>
      <c r="FL11" s="535">
        <v>539.30175012561278</v>
      </c>
      <c r="FM11" s="127">
        <v>146.16026078132549</v>
      </c>
      <c r="FN11" s="128">
        <v>21.726105348626856</v>
      </c>
      <c r="FO11" s="128">
        <v>0.15558241548217563</v>
      </c>
      <c r="FP11" s="128">
        <v>6.7106204485183216E-2</v>
      </c>
      <c r="FQ11" s="128">
        <v>0</v>
      </c>
      <c r="FR11" s="128">
        <v>0</v>
      </c>
      <c r="FS11" s="535">
        <v>168.10905474991969</v>
      </c>
      <c r="FT11" s="127">
        <v>0</v>
      </c>
      <c r="FU11" s="128">
        <v>0</v>
      </c>
      <c r="FV11" s="128">
        <v>0</v>
      </c>
      <c r="FW11" s="128">
        <v>0</v>
      </c>
      <c r="FX11" s="128">
        <v>0</v>
      </c>
      <c r="FY11" s="128">
        <v>0</v>
      </c>
      <c r="FZ11" s="129">
        <v>0</v>
      </c>
      <c r="GA11" s="540">
        <v>4168.0209443390513</v>
      </c>
      <c r="GB11" s="541">
        <v>24.588198664077535</v>
      </c>
      <c r="GC11" s="541">
        <v>1.0217820023343858</v>
      </c>
      <c r="GD11" s="541">
        <v>7.6908322756351621E-2</v>
      </c>
      <c r="GE11" s="541">
        <v>0</v>
      </c>
      <c r="GF11" s="541">
        <v>0</v>
      </c>
      <c r="GG11" s="547">
        <v>4193.7078333282197</v>
      </c>
      <c r="GH11" s="551">
        <v>175.46492595242407</v>
      </c>
      <c r="GI11" s="552">
        <v>1.0351115110771143</v>
      </c>
      <c r="GJ11" s="552">
        <v>3.3274597663983524E-2</v>
      </c>
      <c r="GK11" s="552">
        <v>2.5045396091170399E-3</v>
      </c>
      <c r="GL11" s="552">
        <v>0</v>
      </c>
      <c r="GM11" s="552">
        <v>0</v>
      </c>
      <c r="GN11" s="553">
        <v>176.53581660077427</v>
      </c>
      <c r="GO11" s="543">
        <v>3654.6456873444163</v>
      </c>
      <c r="GP11" s="541">
        <v>0.86238678171026839</v>
      </c>
      <c r="GQ11" s="541">
        <v>0.77049901254599251</v>
      </c>
      <c r="GR11" s="541">
        <v>2.6974208991357579E-3</v>
      </c>
      <c r="GS11" s="541">
        <v>0</v>
      </c>
      <c r="GT11" s="541">
        <v>0</v>
      </c>
      <c r="GU11" s="545">
        <v>3656.2812705595716</v>
      </c>
      <c r="GV11" s="551">
        <v>6.5515096677430051</v>
      </c>
      <c r="GW11" s="552">
        <v>0</v>
      </c>
      <c r="GX11" s="552">
        <v>6.0288316821130362E-5</v>
      </c>
      <c r="GY11" s="552">
        <v>4.5378302983646515E-6</v>
      </c>
      <c r="GZ11" s="552">
        <v>0</v>
      </c>
      <c r="HA11" s="552">
        <v>0</v>
      </c>
      <c r="HB11" s="555">
        <v>6.5515744938901248</v>
      </c>
      <c r="HC11" s="543">
        <v>0</v>
      </c>
      <c r="HD11" s="541">
        <v>20.697282761046441</v>
      </c>
      <c r="HE11" s="541">
        <v>0.12543007180981278</v>
      </c>
      <c r="HF11" s="541">
        <v>6.4738101579258189E-2</v>
      </c>
      <c r="HG11" s="541">
        <v>0</v>
      </c>
      <c r="HH11" s="541">
        <v>0</v>
      </c>
      <c r="HI11" s="545">
        <v>20.887450934435513</v>
      </c>
      <c r="HJ11" s="551">
        <v>146.16026078132549</v>
      </c>
      <c r="HK11" s="552">
        <v>1.0288225875804142</v>
      </c>
      <c r="HL11" s="552">
        <v>3.0152343672362865E-2</v>
      </c>
      <c r="HM11" s="552">
        <v>2.3681029059250311E-3</v>
      </c>
      <c r="HN11" s="552">
        <v>0</v>
      </c>
      <c r="HO11" s="552">
        <v>0</v>
      </c>
      <c r="HP11" s="555">
        <v>147.2216038154842</v>
      </c>
      <c r="HQ11" s="65"/>
      <c r="HR11" s="65"/>
      <c r="HS11" s="65"/>
      <c r="HT11" s="65"/>
      <c r="HU11" s="65"/>
    </row>
    <row r="12" spans="1:229" outlineLevel="3" x14ac:dyDescent="0.2">
      <c r="A12" s="71">
        <v>8</v>
      </c>
      <c r="B12" s="56" t="s">
        <v>55</v>
      </c>
      <c r="C12" s="57" t="s">
        <v>60</v>
      </c>
      <c r="D12" s="70" t="s">
        <v>351</v>
      </c>
      <c r="E12" s="33">
        <v>500.87</v>
      </c>
      <c r="F12" s="33">
        <v>11.021800000000001</v>
      </c>
      <c r="G12" s="59">
        <v>20.0985194510179</v>
      </c>
      <c r="H12" s="59">
        <v>23.6194939259214</v>
      </c>
      <c r="I12" s="59">
        <v>2.37</v>
      </c>
      <c r="J12" s="59">
        <v>72.974000000000004</v>
      </c>
      <c r="K12" s="59">
        <v>61.832999999999998</v>
      </c>
      <c r="L12" s="449">
        <v>4.3E-3</v>
      </c>
      <c r="M12" s="59">
        <v>13.3</v>
      </c>
      <c r="N12" s="59">
        <v>14.918896209895058</v>
      </c>
      <c r="O12" s="38">
        <v>0.433801326821037</v>
      </c>
      <c r="P12" s="61">
        <v>1</v>
      </c>
      <c r="Q12" s="62">
        <v>0</v>
      </c>
      <c r="R12" s="35">
        <v>31.862400000000008</v>
      </c>
      <c r="S12" s="35">
        <v>4.0688000000000013</v>
      </c>
      <c r="T12" s="35">
        <v>35.931200000000011</v>
      </c>
      <c r="U12" s="35">
        <v>35.931200000000011</v>
      </c>
      <c r="V12" s="63">
        <v>0</v>
      </c>
      <c r="W12" s="35">
        <v>4.2</v>
      </c>
      <c r="X12" s="35">
        <v>7.4999999999999997E-2</v>
      </c>
      <c r="Y12" s="35">
        <v>0</v>
      </c>
      <c r="Z12" s="35">
        <v>0.03</v>
      </c>
      <c r="AA12" s="35">
        <v>0</v>
      </c>
      <c r="AB12" s="63">
        <v>4.3050000000000006</v>
      </c>
      <c r="AC12" s="159">
        <v>0.53249274750000009</v>
      </c>
      <c r="AD12" s="283">
        <v>1.2545819999999999E-2</v>
      </c>
      <c r="AE12" s="283">
        <v>1.598126821875E-3</v>
      </c>
      <c r="AF12" s="283">
        <v>1.2028911562500001E-4</v>
      </c>
      <c r="AG12" s="283">
        <v>0</v>
      </c>
      <c r="AH12" s="283">
        <v>0</v>
      </c>
      <c r="AI12" s="517">
        <v>0.54675698343750012</v>
      </c>
      <c r="AJ12" s="107"/>
      <c r="AK12" s="108"/>
      <c r="AL12" s="108"/>
      <c r="AM12" s="108"/>
      <c r="AN12" s="102">
        <v>0</v>
      </c>
      <c r="AO12" s="108"/>
      <c r="AP12" s="537">
        <v>0</v>
      </c>
      <c r="AQ12" s="107">
        <v>0.51991553828482662</v>
      </c>
      <c r="AR12" s="108">
        <v>4.899797632285719E-4</v>
      </c>
      <c r="AS12" s="108">
        <v>1.3419266925970693E-3</v>
      </c>
      <c r="AT12" s="108">
        <v>4.6979179035656348E-6</v>
      </c>
      <c r="AU12" s="102">
        <v>0</v>
      </c>
      <c r="AV12" s="108">
        <v>0</v>
      </c>
      <c r="AW12" s="109">
        <v>0.52175214265855585</v>
      </c>
      <c r="AX12" s="107">
        <v>1.2577209215173468E-2</v>
      </c>
      <c r="AY12" s="108">
        <v>2.9632591928570318E-4</v>
      </c>
      <c r="AZ12" s="108">
        <v>3.774694676212867E-5</v>
      </c>
      <c r="BA12" s="108">
        <v>2.8411680358591347E-6</v>
      </c>
      <c r="BB12" s="108">
        <v>0</v>
      </c>
      <c r="BC12" s="108">
        <v>0</v>
      </c>
      <c r="BD12" s="537">
        <v>1.291412324925716E-2</v>
      </c>
      <c r="BE12" s="107">
        <v>0</v>
      </c>
      <c r="BF12" s="108">
        <v>1.1759514317485724E-2</v>
      </c>
      <c r="BG12" s="108">
        <v>2.1845318251580197E-4</v>
      </c>
      <c r="BH12" s="108">
        <v>1.1275002968557524E-4</v>
      </c>
      <c r="BI12" s="102">
        <v>0</v>
      </c>
      <c r="BJ12" s="108">
        <v>0</v>
      </c>
      <c r="BK12" s="537">
        <v>1.2090717529687101E-2</v>
      </c>
      <c r="BL12" s="64">
        <v>0</v>
      </c>
      <c r="BM12" s="65">
        <v>0</v>
      </c>
      <c r="BN12" s="65">
        <v>0</v>
      </c>
      <c r="BO12" s="65">
        <v>0</v>
      </c>
      <c r="BP12" s="40">
        <v>0</v>
      </c>
      <c r="BQ12" s="65">
        <v>0</v>
      </c>
      <c r="BR12" s="66">
        <v>0</v>
      </c>
      <c r="BS12" s="464"/>
      <c r="BT12" s="465"/>
      <c r="BU12" s="465"/>
      <c r="BV12" s="465"/>
      <c r="BW12" s="466">
        <v>0</v>
      </c>
      <c r="BX12" s="465"/>
      <c r="BY12" s="468">
        <v>0</v>
      </c>
      <c r="BZ12" s="464">
        <v>0.3034377565173299</v>
      </c>
      <c r="CA12" s="465">
        <v>2.7742589182455987E-4</v>
      </c>
      <c r="CB12" s="465">
        <v>7.5989475222547993E-4</v>
      </c>
      <c r="CC12" s="465">
        <v>2.6673040838648875E-6</v>
      </c>
      <c r="CD12" s="466">
        <v>0</v>
      </c>
      <c r="CE12" s="465">
        <v>0</v>
      </c>
      <c r="CF12" s="502">
        <v>0.30447774446546383</v>
      </c>
      <c r="CG12" s="464">
        <v>1.4791943156980319E-2</v>
      </c>
      <c r="CH12" s="465">
        <v>1.8067781459617759E-4</v>
      </c>
      <c r="CI12" s="465">
        <v>9.757243828827989E-5</v>
      </c>
      <c r="CJ12" s="465">
        <v>4.2126204366694408E-6</v>
      </c>
      <c r="CK12" s="466">
        <v>0</v>
      </c>
      <c r="CL12" s="465">
        <v>0</v>
      </c>
      <c r="CM12" s="502">
        <v>1.5074406030301446E-2</v>
      </c>
      <c r="CN12" s="464">
        <v>0.21426304782568986</v>
      </c>
      <c r="CO12" s="465">
        <v>1.2087716293579262E-2</v>
      </c>
      <c r="CP12" s="465">
        <v>7.4065963136124016E-4</v>
      </c>
      <c r="CQ12" s="465">
        <v>1.1340919110446568E-4</v>
      </c>
      <c r="CR12" s="466">
        <v>0</v>
      </c>
      <c r="CS12" s="465">
        <v>0</v>
      </c>
      <c r="CT12" s="502">
        <v>0.22720483294173485</v>
      </c>
      <c r="CU12" s="464"/>
      <c r="CV12" s="465"/>
      <c r="CW12" s="465"/>
      <c r="CX12" s="465"/>
      <c r="CY12" s="465"/>
      <c r="CZ12" s="465"/>
      <c r="DA12" s="468"/>
      <c r="DB12" s="266">
        <v>5.8690285643955011</v>
      </c>
      <c r="DC12" s="267">
        <v>0.13827751887600001</v>
      </c>
      <c r="DD12" s="267">
        <v>1.7614234205341875E-2</v>
      </c>
      <c r="DE12" s="267">
        <v>1.3258025745956253E-3</v>
      </c>
      <c r="DF12" s="267">
        <v>0</v>
      </c>
      <c r="DG12" s="267">
        <v>0</v>
      </c>
      <c r="DH12" s="520">
        <v>6.0262461200514394</v>
      </c>
      <c r="DI12" s="121">
        <v>0</v>
      </c>
      <c r="DJ12" s="119">
        <v>0</v>
      </c>
      <c r="DK12" s="119">
        <v>0</v>
      </c>
      <c r="DL12" s="119">
        <v>0</v>
      </c>
      <c r="DM12" s="119">
        <v>0</v>
      </c>
      <c r="DN12" s="119">
        <v>0</v>
      </c>
      <c r="DO12" s="536">
        <v>0</v>
      </c>
      <c r="DP12" s="121">
        <v>5.730405079867702</v>
      </c>
      <c r="DQ12" s="119">
        <v>5.4004589543526745E-3</v>
      </c>
      <c r="DR12" s="119">
        <v>1.479044762046638E-2</v>
      </c>
      <c r="DS12" s="119">
        <v>5.1779511549519717E-5</v>
      </c>
      <c r="DT12" s="119">
        <v>0</v>
      </c>
      <c r="DU12" s="119">
        <v>0</v>
      </c>
      <c r="DV12" s="536">
        <v>5.7506477659540707</v>
      </c>
      <c r="DW12" s="121">
        <v>0.13862348452779893</v>
      </c>
      <c r="DX12" s="119">
        <v>3.2660450171831633E-3</v>
      </c>
      <c r="DY12" s="119">
        <v>4.1603929782282981E-4</v>
      </c>
      <c r="DZ12" s="119">
        <v>3.1314785857632216E-5</v>
      </c>
      <c r="EA12" s="119">
        <v>0</v>
      </c>
      <c r="EB12" s="119">
        <v>0</v>
      </c>
      <c r="EC12" s="536">
        <v>0.14233688362866256</v>
      </c>
      <c r="ED12" s="121">
        <v>0</v>
      </c>
      <c r="EE12" s="119">
        <v>0.12961101490446417</v>
      </c>
      <c r="EF12" s="119">
        <v>2.4077472870526664E-3</v>
      </c>
      <c r="EG12" s="119">
        <v>1.2427082771884733E-3</v>
      </c>
      <c r="EH12" s="119">
        <v>0</v>
      </c>
      <c r="EI12" s="119">
        <v>0</v>
      </c>
      <c r="EJ12" s="536">
        <v>0.13326147046870532</v>
      </c>
      <c r="EK12" s="41">
        <v>0</v>
      </c>
      <c r="EL12" s="33">
        <v>0</v>
      </c>
      <c r="EM12" s="33">
        <v>0</v>
      </c>
      <c r="EN12" s="33">
        <v>0</v>
      </c>
      <c r="EO12" s="33">
        <v>0</v>
      </c>
      <c r="EP12" s="33">
        <v>0</v>
      </c>
      <c r="EQ12" s="68">
        <v>0</v>
      </c>
      <c r="ER12" s="127">
        <v>0</v>
      </c>
      <c r="ES12" s="128">
        <v>0</v>
      </c>
      <c r="ET12" s="128">
        <v>0</v>
      </c>
      <c r="EU12" s="128">
        <v>0</v>
      </c>
      <c r="EV12" s="128">
        <v>0</v>
      </c>
      <c r="EW12" s="128">
        <v>0</v>
      </c>
      <c r="EX12" s="535">
        <v>0</v>
      </c>
      <c r="EY12" s="127">
        <v>3.3444302647827069</v>
      </c>
      <c r="EZ12" s="128">
        <v>3.0577326945119341E-3</v>
      </c>
      <c r="FA12" s="128">
        <v>8.3754079800787955E-3</v>
      </c>
      <c r="FB12" s="128">
        <v>2.9398492151542019E-5</v>
      </c>
      <c r="FC12" s="128">
        <v>0</v>
      </c>
      <c r="FD12" s="128">
        <v>0</v>
      </c>
      <c r="FE12" s="535">
        <v>3.3558928039494487</v>
      </c>
      <c r="FF12" s="127">
        <v>0.16303383908760569</v>
      </c>
      <c r="FG12" s="128">
        <v>1.9913947369161501E-3</v>
      </c>
      <c r="FH12" s="128">
        <v>1.0754239003257634E-3</v>
      </c>
      <c r="FI12" s="128">
        <v>4.6430659928883242E-5</v>
      </c>
      <c r="FJ12" s="128">
        <v>0</v>
      </c>
      <c r="FK12" s="128">
        <v>0</v>
      </c>
      <c r="FL12" s="535">
        <v>0.16614708838477646</v>
      </c>
      <c r="FM12" s="127">
        <v>2.3615644605251886</v>
      </c>
      <c r="FN12" s="128">
        <v>0.13322839144457191</v>
      </c>
      <c r="FO12" s="128">
        <v>8.1634023249373168E-3</v>
      </c>
      <c r="FP12" s="128">
        <v>1.2499734225151998E-3</v>
      </c>
      <c r="FQ12" s="128">
        <v>0</v>
      </c>
      <c r="FR12" s="128">
        <v>0</v>
      </c>
      <c r="FS12" s="535">
        <v>2.504206227717213</v>
      </c>
      <c r="FT12" s="127">
        <v>0</v>
      </c>
      <c r="FU12" s="128">
        <v>0</v>
      </c>
      <c r="FV12" s="128">
        <v>0</v>
      </c>
      <c r="FW12" s="128">
        <v>0</v>
      </c>
      <c r="FX12" s="128">
        <v>0</v>
      </c>
      <c r="FY12" s="128">
        <v>0</v>
      </c>
      <c r="FZ12" s="129">
        <v>0</v>
      </c>
      <c r="GA12" s="540">
        <v>3.3230361860101669</v>
      </c>
      <c r="GB12" s="541">
        <v>7.8292547718070218E-2</v>
      </c>
      <c r="GC12" s="541">
        <v>9.9731560361280749E-3</v>
      </c>
      <c r="GD12" s="541">
        <v>7.5066765863329612E-4</v>
      </c>
      <c r="GE12" s="541">
        <v>0</v>
      </c>
      <c r="GF12" s="541">
        <v>0</v>
      </c>
      <c r="GG12" s="547">
        <v>3.4120525574229985</v>
      </c>
      <c r="GH12" s="551">
        <v>2.5459923783853342</v>
      </c>
      <c r="GI12" s="552">
        <v>5.9984971157929792E-2</v>
      </c>
      <c r="GJ12" s="552">
        <v>7.6410781692138E-3</v>
      </c>
      <c r="GK12" s="552">
        <v>5.7513491596232914E-4</v>
      </c>
      <c r="GL12" s="552">
        <v>0</v>
      </c>
      <c r="GM12" s="552">
        <v>0</v>
      </c>
      <c r="GN12" s="553">
        <v>2.61419356262844</v>
      </c>
      <c r="GO12" s="543">
        <v>3.2445477529990825</v>
      </c>
      <c r="GP12" s="541">
        <v>3.0577326945119341E-3</v>
      </c>
      <c r="GQ12" s="541">
        <v>8.3743318184310144E-3</v>
      </c>
      <c r="GR12" s="541">
        <v>2.9317490737192853E-5</v>
      </c>
      <c r="GS12" s="541">
        <v>0</v>
      </c>
      <c r="GT12" s="541">
        <v>0</v>
      </c>
      <c r="GU12" s="545">
        <v>3.2560091350027625</v>
      </c>
      <c r="GV12" s="551">
        <v>9.9882511783624464E-2</v>
      </c>
      <c r="GW12" s="552">
        <v>0</v>
      </c>
      <c r="GX12" s="552">
        <v>1.0761616477817664E-6</v>
      </c>
      <c r="GY12" s="552">
        <v>8.1001414349165223E-8</v>
      </c>
      <c r="GZ12" s="552">
        <v>0</v>
      </c>
      <c r="HA12" s="552">
        <v>0</v>
      </c>
      <c r="HB12" s="555">
        <v>9.9883668946686599E-2</v>
      </c>
      <c r="HC12" s="543">
        <v>0</v>
      </c>
      <c r="HD12" s="541">
        <v>7.3385584668286402E-2</v>
      </c>
      <c r="HE12" s="541">
        <v>1.3632633192794674E-3</v>
      </c>
      <c r="HF12" s="541">
        <v>7.0361977769262856E-4</v>
      </c>
      <c r="HG12" s="541">
        <v>0</v>
      </c>
      <c r="HH12" s="541">
        <v>0</v>
      </c>
      <c r="HI12" s="545">
        <v>7.5452467765258505E-2</v>
      </c>
      <c r="HJ12" s="551">
        <v>2.3615644605251886</v>
      </c>
      <c r="HK12" s="552">
        <v>5.98428067762855E-2</v>
      </c>
      <c r="HL12" s="552">
        <v>6.8001390056578485E-3</v>
      </c>
      <c r="HM12" s="552">
        <v>5.4635364482257128E-4</v>
      </c>
      <c r="HN12" s="552">
        <v>0</v>
      </c>
      <c r="HO12" s="552">
        <v>0</v>
      </c>
      <c r="HP12" s="555">
        <v>2.4287537599519546</v>
      </c>
      <c r="HQ12" s="65"/>
      <c r="HR12" s="65"/>
      <c r="HS12" s="65"/>
      <c r="HT12" s="65"/>
      <c r="HU12" s="65"/>
    </row>
    <row r="13" spans="1:229" outlineLevel="3" x14ac:dyDescent="0.2">
      <c r="A13" s="71">
        <v>7</v>
      </c>
      <c r="B13" s="56" t="s">
        <v>55</v>
      </c>
      <c r="C13" s="57" t="s">
        <v>60</v>
      </c>
      <c r="D13" s="58" t="s">
        <v>65</v>
      </c>
      <c r="E13" s="33">
        <v>21659.488000000001</v>
      </c>
      <c r="F13" s="33">
        <v>823.24</v>
      </c>
      <c r="G13" s="59">
        <v>73.508432428878294</v>
      </c>
      <c r="H13" s="59">
        <v>115.49777545830899</v>
      </c>
      <c r="I13" s="59">
        <v>4.8146000000000004</v>
      </c>
      <c r="J13" s="59">
        <v>54.875</v>
      </c>
      <c r="K13" s="59">
        <v>51.515999999999998</v>
      </c>
      <c r="L13" s="449">
        <v>7.1000000000000004E-3</v>
      </c>
      <c r="M13" s="59">
        <v>26.9</v>
      </c>
      <c r="N13" s="59">
        <v>20.049547147656206</v>
      </c>
      <c r="O13" s="38">
        <v>4.8867757179644977E-2</v>
      </c>
      <c r="P13" s="61">
        <v>0</v>
      </c>
      <c r="Q13" s="62">
        <v>0</v>
      </c>
      <c r="R13" s="35">
        <v>35.168518000000006</v>
      </c>
      <c r="S13" s="35">
        <v>5.4157410000000006</v>
      </c>
      <c r="T13" s="35">
        <v>40.584259000000003</v>
      </c>
      <c r="U13" s="35">
        <v>40.584259000000003</v>
      </c>
      <c r="V13" s="63">
        <v>0.3</v>
      </c>
      <c r="W13" s="35">
        <v>20</v>
      </c>
      <c r="X13" s="35">
        <v>0.2</v>
      </c>
      <c r="Y13" s="35">
        <v>0</v>
      </c>
      <c r="Z13" s="35">
        <v>0.03</v>
      </c>
      <c r="AA13" s="35">
        <v>1.7001341756406063E-3</v>
      </c>
      <c r="AB13" s="63">
        <v>20.53170013417564</v>
      </c>
      <c r="AC13" s="159">
        <v>11.288315639029292</v>
      </c>
      <c r="AD13" s="283">
        <v>0.48406752366962763</v>
      </c>
      <c r="AE13" s="283">
        <v>6.8353937540946898E-3</v>
      </c>
      <c r="AF13" s="283">
        <v>5.1449200299637449E-4</v>
      </c>
      <c r="AG13" s="283">
        <v>0</v>
      </c>
      <c r="AH13" s="283">
        <v>0</v>
      </c>
      <c r="AI13" s="517">
        <v>11.779733048456011</v>
      </c>
      <c r="AJ13" s="107"/>
      <c r="AK13" s="108"/>
      <c r="AL13" s="108"/>
      <c r="AM13" s="108"/>
      <c r="AN13" s="102">
        <v>0</v>
      </c>
      <c r="AO13" s="108"/>
      <c r="AP13" s="537">
        <v>0</v>
      </c>
      <c r="AQ13" s="107">
        <v>9.9845402940501717</v>
      </c>
      <c r="AR13" s="108">
        <v>1.7126352060566931E-2</v>
      </c>
      <c r="AS13" s="108">
        <v>5.1994920437590146E-3</v>
      </c>
      <c r="AT13" s="108">
        <v>1.8202772846368143E-5</v>
      </c>
      <c r="AU13" s="102">
        <v>0</v>
      </c>
      <c r="AV13" s="108">
        <v>0</v>
      </c>
      <c r="AW13" s="109">
        <v>10.006884340927344</v>
      </c>
      <c r="AX13" s="107">
        <v>1.3037753449791207</v>
      </c>
      <c r="AY13" s="108">
        <v>5.5908722155454338E-2</v>
      </c>
      <c r="AZ13" s="108">
        <v>7.8947277297955639E-4</v>
      </c>
      <c r="BA13" s="108">
        <v>5.9422681837170927E-5</v>
      </c>
      <c r="BB13" s="108">
        <v>0</v>
      </c>
      <c r="BC13" s="108">
        <v>0</v>
      </c>
      <c r="BD13" s="537">
        <v>1.3605329625893918</v>
      </c>
      <c r="BE13" s="107">
        <v>0</v>
      </c>
      <c r="BF13" s="108">
        <v>0.41103244945360634</v>
      </c>
      <c r="BG13" s="108">
        <v>8.4642893735611881E-4</v>
      </c>
      <c r="BH13" s="108">
        <v>4.3686654831283546E-4</v>
      </c>
      <c r="BI13" s="102">
        <v>0</v>
      </c>
      <c r="BJ13" s="108">
        <v>0</v>
      </c>
      <c r="BK13" s="537">
        <v>0.41231574493927525</v>
      </c>
      <c r="BL13" s="64">
        <v>1.7437354986028414E-2</v>
      </c>
      <c r="BM13" s="65">
        <v>7.4775170338529419E-4</v>
      </c>
      <c r="BN13" s="65">
        <v>5.2794053236484458E-5</v>
      </c>
      <c r="BO13" s="65">
        <v>3.9737459425310877E-6</v>
      </c>
      <c r="BP13" s="40">
        <v>0</v>
      </c>
      <c r="BQ13" s="65">
        <v>0</v>
      </c>
      <c r="BR13" s="66">
        <v>1.8241874488592724E-2</v>
      </c>
      <c r="BS13" s="464"/>
      <c r="BT13" s="465"/>
      <c r="BU13" s="465"/>
      <c r="BV13" s="465"/>
      <c r="BW13" s="466">
        <v>0</v>
      </c>
      <c r="BX13" s="465"/>
      <c r="BY13" s="468">
        <v>0</v>
      </c>
      <c r="BZ13" s="464">
        <v>9.5166396815750076</v>
      </c>
      <c r="CA13" s="465">
        <v>1.6289425646698035E-2</v>
      </c>
      <c r="CB13" s="465">
        <v>4.9458768862210827E-3</v>
      </c>
      <c r="CC13" s="465">
        <v>1.7348797924182898E-5</v>
      </c>
      <c r="CD13" s="466">
        <v>0</v>
      </c>
      <c r="CE13" s="465">
        <v>0</v>
      </c>
      <c r="CF13" s="502">
        <v>9.5378923329058516</v>
      </c>
      <c r="CG13" s="464">
        <v>1.3053648266717341</v>
      </c>
      <c r="CH13" s="465">
        <v>5.3286878951066763E-2</v>
      </c>
      <c r="CI13" s="465">
        <v>7.7648563321062796E-4</v>
      </c>
      <c r="CJ13" s="465">
        <v>5.7572596180148039E-5</v>
      </c>
      <c r="CK13" s="466">
        <v>0</v>
      </c>
      <c r="CL13" s="465">
        <v>0</v>
      </c>
      <c r="CM13" s="502">
        <v>1.3594857638521918</v>
      </c>
      <c r="CN13" s="464">
        <v>0.44887377579652155</v>
      </c>
      <c r="CO13" s="465">
        <v>0.4137434673684775</v>
      </c>
      <c r="CP13" s="465">
        <v>1.0602371814264944E-3</v>
      </c>
      <c r="CQ13" s="465">
        <v>4.3559686294951247E-4</v>
      </c>
      <c r="CR13" s="466">
        <v>0</v>
      </c>
      <c r="CS13" s="465">
        <v>0</v>
      </c>
      <c r="CT13" s="502">
        <v>0.86411307720937491</v>
      </c>
      <c r="CU13" s="464"/>
      <c r="CV13" s="465"/>
      <c r="CW13" s="465"/>
      <c r="CX13" s="465"/>
      <c r="CY13" s="465"/>
      <c r="CZ13" s="465"/>
      <c r="DA13" s="468"/>
      <c r="DB13" s="266">
        <v>9292.9929666744756</v>
      </c>
      <c r="DC13" s="267">
        <v>398.50374818578427</v>
      </c>
      <c r="DD13" s="267">
        <v>5.6271695541209121</v>
      </c>
      <c r="DE13" s="267">
        <v>0.42355039654673532</v>
      </c>
      <c r="DF13" s="267">
        <v>0</v>
      </c>
      <c r="DG13" s="267">
        <v>0</v>
      </c>
      <c r="DH13" s="520">
        <v>9697.5474348109274</v>
      </c>
      <c r="DI13" s="121">
        <v>0</v>
      </c>
      <c r="DJ13" s="119">
        <v>0</v>
      </c>
      <c r="DK13" s="119">
        <v>0</v>
      </c>
      <c r="DL13" s="119">
        <v>0</v>
      </c>
      <c r="DM13" s="119">
        <v>0</v>
      </c>
      <c r="DN13" s="119">
        <v>0</v>
      </c>
      <c r="DO13" s="536">
        <v>0</v>
      </c>
      <c r="DP13" s="121">
        <v>8219.6729516738633</v>
      </c>
      <c r="DQ13" s="119">
        <v>14.099098070341121</v>
      </c>
      <c r="DR13" s="119">
        <v>4.280429830104171</v>
      </c>
      <c r="DS13" s="119">
        <v>1.4985250718044111E-2</v>
      </c>
      <c r="DT13" s="119">
        <v>0</v>
      </c>
      <c r="DU13" s="119">
        <v>0</v>
      </c>
      <c r="DV13" s="536">
        <v>8238.067464825026</v>
      </c>
      <c r="DW13" s="121">
        <v>1073.3200150006114</v>
      </c>
      <c r="DX13" s="119">
        <v>46.026296427256227</v>
      </c>
      <c r="DY13" s="119">
        <v>0.64992556562768999</v>
      </c>
      <c r="DZ13" s="119">
        <v>4.8919128595632591E-2</v>
      </c>
      <c r="EA13" s="119">
        <v>0</v>
      </c>
      <c r="EB13" s="119">
        <v>0</v>
      </c>
      <c r="EC13" s="536">
        <v>1120.0451561220909</v>
      </c>
      <c r="ED13" s="121">
        <v>0</v>
      </c>
      <c r="EE13" s="119">
        <v>338.37835368818691</v>
      </c>
      <c r="EF13" s="119">
        <v>0.69681415838905125</v>
      </c>
      <c r="EG13" s="119">
        <v>0.35964601723305867</v>
      </c>
      <c r="EH13" s="119">
        <v>0</v>
      </c>
      <c r="EI13" s="119">
        <v>0</v>
      </c>
      <c r="EJ13" s="536">
        <v>339.43481386380898</v>
      </c>
      <c r="EK13" s="41">
        <v>14.355128118698032</v>
      </c>
      <c r="EL13" s="33">
        <v>0.61557911229490958</v>
      </c>
      <c r="EM13" s="33">
        <v>4.3462176386403463E-2</v>
      </c>
      <c r="EN13" s="33">
        <v>3.2713466097292927E-3</v>
      </c>
      <c r="EO13" s="33">
        <v>0</v>
      </c>
      <c r="EP13" s="33">
        <v>0</v>
      </c>
      <c r="EQ13" s="68">
        <v>15.017440753989074</v>
      </c>
      <c r="ER13" s="127">
        <v>0</v>
      </c>
      <c r="ES13" s="128">
        <v>0</v>
      </c>
      <c r="ET13" s="128">
        <v>0</v>
      </c>
      <c r="EU13" s="128">
        <v>0</v>
      </c>
      <c r="EV13" s="128">
        <v>0</v>
      </c>
      <c r="EW13" s="128">
        <v>0</v>
      </c>
      <c r="EX13" s="535">
        <v>0</v>
      </c>
      <c r="EY13" s="127">
        <v>7834.4784514598095</v>
      </c>
      <c r="EZ13" s="128">
        <v>13.41010676938769</v>
      </c>
      <c r="FA13" s="128">
        <v>4.0716436878126441</v>
      </c>
      <c r="FB13" s="128">
        <v>1.4282224403104329E-2</v>
      </c>
      <c r="FC13" s="128">
        <v>0</v>
      </c>
      <c r="FD13" s="128">
        <v>0</v>
      </c>
      <c r="FE13" s="535">
        <v>7851.9744841414131</v>
      </c>
      <c r="FF13" s="127">
        <v>1074.6285399092385</v>
      </c>
      <c r="FG13" s="128">
        <v>43.867890227676199</v>
      </c>
      <c r="FH13" s="128">
        <v>0.63923403268431733</v>
      </c>
      <c r="FI13" s="128">
        <v>4.7396064079345074E-2</v>
      </c>
      <c r="FJ13" s="128">
        <v>0</v>
      </c>
      <c r="FK13" s="128">
        <v>0</v>
      </c>
      <c r="FL13" s="535">
        <v>1119.1830602336784</v>
      </c>
      <c r="FM13" s="127">
        <v>369.53084718672841</v>
      </c>
      <c r="FN13" s="128">
        <v>340.61017207642544</v>
      </c>
      <c r="FO13" s="128">
        <v>0.87282965723754724</v>
      </c>
      <c r="FP13" s="128">
        <v>0.35860076145455666</v>
      </c>
      <c r="FQ13" s="128">
        <v>0</v>
      </c>
      <c r="FR13" s="128">
        <v>0</v>
      </c>
      <c r="FS13" s="535">
        <v>711.37244968184586</v>
      </c>
      <c r="FT13" s="127">
        <v>0</v>
      </c>
      <c r="FU13" s="128">
        <v>0</v>
      </c>
      <c r="FV13" s="128">
        <v>0</v>
      </c>
      <c r="FW13" s="128">
        <v>0</v>
      </c>
      <c r="FX13" s="128">
        <v>0</v>
      </c>
      <c r="FY13" s="128">
        <v>0</v>
      </c>
      <c r="FZ13" s="129">
        <v>0</v>
      </c>
      <c r="GA13" s="540">
        <v>8838.8652429068788</v>
      </c>
      <c r="GB13" s="541">
        <v>379.02976378426297</v>
      </c>
      <c r="GC13" s="541">
        <v>5.3521823987414399</v>
      </c>
      <c r="GD13" s="541">
        <v>0.40285243861494713</v>
      </c>
      <c r="GE13" s="541">
        <v>0</v>
      </c>
      <c r="GF13" s="541">
        <v>0</v>
      </c>
      <c r="GG13" s="547">
        <v>9223.6500415284991</v>
      </c>
      <c r="GH13" s="551">
        <v>439.77259564889886</v>
      </c>
      <c r="GI13" s="552">
        <v>18.858405289226383</v>
      </c>
      <c r="GJ13" s="552">
        <v>0.23152497899306837</v>
      </c>
      <c r="GK13" s="552">
        <v>1.7426611322058909E-2</v>
      </c>
      <c r="GL13" s="552">
        <v>0</v>
      </c>
      <c r="GM13" s="552">
        <v>0</v>
      </c>
      <c r="GN13" s="553">
        <v>458.87995252844036</v>
      </c>
      <c r="GO13" s="543">
        <v>7817.9959697753693</v>
      </c>
      <c r="GP13" s="541">
        <v>13.41010676938769</v>
      </c>
      <c r="GQ13" s="541">
        <v>4.0712548245421312</v>
      </c>
      <c r="GR13" s="541">
        <v>1.425295512467863E-2</v>
      </c>
      <c r="GS13" s="541">
        <v>0</v>
      </c>
      <c r="GT13" s="541">
        <v>0</v>
      </c>
      <c r="GU13" s="545">
        <v>7835.4915843244235</v>
      </c>
      <c r="GV13" s="551">
        <v>16.482481684439225</v>
      </c>
      <c r="GW13" s="552">
        <v>0</v>
      </c>
      <c r="GX13" s="552">
        <v>3.888632705128674E-4</v>
      </c>
      <c r="GY13" s="552">
        <v>2.9269278425699692E-5</v>
      </c>
      <c r="GZ13" s="552">
        <v>0</v>
      </c>
      <c r="HA13" s="552">
        <v>0</v>
      </c>
      <c r="HB13" s="555">
        <v>16.482899816988162</v>
      </c>
      <c r="HC13" s="543">
        <v>0</v>
      </c>
      <c r="HD13" s="541">
        <v>321.84256246530458</v>
      </c>
      <c r="HE13" s="541">
        <v>0.66276241329755647</v>
      </c>
      <c r="HF13" s="541">
        <v>0.34207092299228714</v>
      </c>
      <c r="HG13" s="541">
        <v>0</v>
      </c>
      <c r="HH13" s="541">
        <v>0</v>
      </c>
      <c r="HI13" s="545">
        <v>322.84739580159442</v>
      </c>
      <c r="HJ13" s="551">
        <v>369.53084718672841</v>
      </c>
      <c r="HK13" s="552">
        <v>18.767609611120875</v>
      </c>
      <c r="HL13" s="552">
        <v>0.21006724393999079</v>
      </c>
      <c r="HM13" s="552">
        <v>1.6529838462269519E-2</v>
      </c>
      <c r="HN13" s="552">
        <v>0</v>
      </c>
      <c r="HO13" s="552">
        <v>0</v>
      </c>
      <c r="HP13" s="555">
        <v>388.52505388025151</v>
      </c>
      <c r="HQ13" s="65"/>
      <c r="HR13" s="65"/>
      <c r="HS13" s="65"/>
      <c r="HT13" s="65"/>
      <c r="HU13" s="65"/>
    </row>
    <row r="14" spans="1:229" outlineLevel="3" x14ac:dyDescent="0.2">
      <c r="A14" s="71">
        <v>9</v>
      </c>
      <c r="B14" s="56" t="s">
        <v>55</v>
      </c>
      <c r="C14" s="57" t="s">
        <v>60</v>
      </c>
      <c r="D14" s="58" t="s">
        <v>66</v>
      </c>
      <c r="E14" s="33">
        <v>4619.5</v>
      </c>
      <c r="F14" s="33">
        <v>160.19720000000001</v>
      </c>
      <c r="G14" s="59">
        <v>93.472177632140799</v>
      </c>
      <c r="H14" s="59">
        <v>150.72663309488999</v>
      </c>
      <c r="I14" s="59">
        <v>4.4096000000000002</v>
      </c>
      <c r="J14" s="59">
        <v>49.540999999999997</v>
      </c>
      <c r="K14" s="59">
        <v>38.828000000000003</v>
      </c>
      <c r="L14" s="449">
        <v>8.3000000000000001E-3</v>
      </c>
      <c r="M14" s="59">
        <v>44.9</v>
      </c>
      <c r="N14" s="59">
        <v>34.659967308858555</v>
      </c>
      <c r="O14" s="38">
        <v>2.9531341091243113E-2</v>
      </c>
      <c r="P14" s="61">
        <v>0</v>
      </c>
      <c r="Q14" s="62">
        <v>0</v>
      </c>
      <c r="R14" s="35">
        <v>35.126013999999998</v>
      </c>
      <c r="S14" s="35">
        <v>5.4369930000000002</v>
      </c>
      <c r="T14" s="35">
        <v>40.563006999999999</v>
      </c>
      <c r="U14" s="35">
        <v>40.563006999999999</v>
      </c>
      <c r="V14" s="63">
        <v>0.1</v>
      </c>
      <c r="W14" s="35">
        <v>15.1</v>
      </c>
      <c r="X14" s="35">
        <v>0.1</v>
      </c>
      <c r="Y14" s="35">
        <v>0</v>
      </c>
      <c r="Z14" s="35">
        <v>0.03</v>
      </c>
      <c r="AA14" s="35">
        <v>2.5403204433516229E-4</v>
      </c>
      <c r="AB14" s="63">
        <v>15.330254032044333</v>
      </c>
      <c r="AC14" s="159">
        <v>6.4687730177279938</v>
      </c>
      <c r="AD14" s="283">
        <v>0.10051129251948487</v>
      </c>
      <c r="AE14" s="283">
        <v>3.7928520688016534E-3</v>
      </c>
      <c r="AF14" s="283">
        <v>2.854834890495868E-4</v>
      </c>
      <c r="AG14" s="283">
        <v>0</v>
      </c>
      <c r="AH14" s="283">
        <v>0</v>
      </c>
      <c r="AI14" s="517">
        <v>6.5733626458053305</v>
      </c>
      <c r="AJ14" s="107"/>
      <c r="AK14" s="108"/>
      <c r="AL14" s="108"/>
      <c r="AM14" s="108"/>
      <c r="AN14" s="102">
        <v>0</v>
      </c>
      <c r="AO14" s="108"/>
      <c r="AP14" s="537">
        <v>0</v>
      </c>
      <c r="AQ14" s="107">
        <v>5.4937566405107816</v>
      </c>
      <c r="AR14" s="108">
        <v>3.4144625524002922E-3</v>
      </c>
      <c r="AS14" s="108">
        <v>2.7702046921140055E-3</v>
      </c>
      <c r="AT14" s="108">
        <v>9.6981409576384271E-6</v>
      </c>
      <c r="AU14" s="102">
        <v>0</v>
      </c>
      <c r="AV14" s="108">
        <v>0</v>
      </c>
      <c r="AW14" s="109">
        <v>5.4999510058962535</v>
      </c>
      <c r="AX14" s="107">
        <v>0.97501637721721224</v>
      </c>
      <c r="AY14" s="108">
        <v>1.5149728709477547E-2</v>
      </c>
      <c r="AZ14" s="108">
        <v>5.7168382215746117E-4</v>
      </c>
      <c r="BA14" s="108">
        <v>4.3029965108626111E-5</v>
      </c>
      <c r="BB14" s="108">
        <v>0</v>
      </c>
      <c r="BC14" s="108">
        <v>0</v>
      </c>
      <c r="BD14" s="537">
        <v>0.99078081971395582</v>
      </c>
      <c r="BE14" s="107">
        <v>0</v>
      </c>
      <c r="BF14" s="108">
        <v>8.1947101257607027E-2</v>
      </c>
      <c r="BG14" s="108">
        <v>4.5096355453018671E-4</v>
      </c>
      <c r="BH14" s="108">
        <v>2.3275538298332224E-4</v>
      </c>
      <c r="BI14" s="102">
        <v>0</v>
      </c>
      <c r="BJ14" s="108">
        <v>0</v>
      </c>
      <c r="BK14" s="537">
        <v>8.2630820195120538E-2</v>
      </c>
      <c r="BL14" s="64">
        <v>4.6908238436461115E-3</v>
      </c>
      <c r="BM14" s="65">
        <v>7.2885656400985491E-5</v>
      </c>
      <c r="BN14" s="65">
        <v>1.3751913130201438E-5</v>
      </c>
      <c r="BO14" s="65">
        <v>1.0350902356065598E-6</v>
      </c>
      <c r="BP14" s="40">
        <v>0</v>
      </c>
      <c r="BQ14" s="65">
        <v>0</v>
      </c>
      <c r="BR14" s="66">
        <v>4.7784965034129044E-3</v>
      </c>
      <c r="BS14" s="464"/>
      <c r="BT14" s="465"/>
      <c r="BU14" s="465"/>
      <c r="BV14" s="465"/>
      <c r="BW14" s="466">
        <v>0</v>
      </c>
      <c r="BX14" s="465"/>
      <c r="BY14" s="468">
        <v>0</v>
      </c>
      <c r="BZ14" s="464">
        <v>5.3383822494847895</v>
      </c>
      <c r="CA14" s="465">
        <v>3.3136288941220827E-3</v>
      </c>
      <c r="CB14" s="465">
        <v>2.6886218564272806E-3</v>
      </c>
      <c r="CC14" s="465">
        <v>9.4286791370307838E-6</v>
      </c>
      <c r="CD14" s="466">
        <v>0</v>
      </c>
      <c r="CE14" s="465">
        <v>0</v>
      </c>
      <c r="CF14" s="502">
        <v>5.3443939289144762</v>
      </c>
      <c r="CG14" s="464">
        <v>0.97535844540880257</v>
      </c>
      <c r="CH14" s="465">
        <v>1.4715104228323853E-2</v>
      </c>
      <c r="CI14" s="465">
        <v>5.631794490365714E-4</v>
      </c>
      <c r="CJ14" s="465">
        <v>4.2146975725894273E-5</v>
      </c>
      <c r="CK14" s="466">
        <v>0</v>
      </c>
      <c r="CL14" s="465">
        <v>0</v>
      </c>
      <c r="CM14" s="502">
        <v>0.99067887606188898</v>
      </c>
      <c r="CN14" s="464">
        <v>0.150341498990756</v>
      </c>
      <c r="CO14" s="465">
        <v>8.2409673740637956E-2</v>
      </c>
      <c r="CP14" s="465">
        <v>5.272988502075999E-4</v>
      </c>
      <c r="CQ14" s="465">
        <v>2.3287274395105521E-4</v>
      </c>
      <c r="CR14" s="466">
        <v>0</v>
      </c>
      <c r="CS14" s="465">
        <v>0</v>
      </c>
      <c r="CT14" s="502">
        <v>0.23351134432555262</v>
      </c>
      <c r="CU14" s="464"/>
      <c r="CV14" s="465"/>
      <c r="CW14" s="465"/>
      <c r="CX14" s="465"/>
      <c r="CY14" s="465"/>
      <c r="CZ14" s="465"/>
      <c r="DA14" s="468"/>
      <c r="DB14" s="266">
        <v>1036.279324875575</v>
      </c>
      <c r="DC14" s="267">
        <v>16.101627630002422</v>
      </c>
      <c r="DD14" s="267">
        <v>0.60760428143623224</v>
      </c>
      <c r="DE14" s="267">
        <v>4.5733655591974468E-2</v>
      </c>
      <c r="DF14" s="267">
        <v>0</v>
      </c>
      <c r="DG14" s="267">
        <v>0</v>
      </c>
      <c r="DH14" s="520">
        <v>1053.0342904426054</v>
      </c>
      <c r="DI14" s="121">
        <v>0</v>
      </c>
      <c r="DJ14" s="119">
        <v>0</v>
      </c>
      <c r="DK14" s="119">
        <v>0</v>
      </c>
      <c r="DL14" s="119">
        <v>0</v>
      </c>
      <c r="DM14" s="119">
        <v>0</v>
      </c>
      <c r="DN14" s="119">
        <v>0</v>
      </c>
      <c r="DO14" s="536">
        <v>0</v>
      </c>
      <c r="DP14" s="121">
        <v>880.08443129123384</v>
      </c>
      <c r="DQ14" s="119">
        <v>0.54698734039938013</v>
      </c>
      <c r="DR14" s="119">
        <v>0.44377903510352579</v>
      </c>
      <c r="DS14" s="119">
        <v>1.5536150266189947E-3</v>
      </c>
      <c r="DT14" s="119">
        <v>0</v>
      </c>
      <c r="DU14" s="119">
        <v>0</v>
      </c>
      <c r="DV14" s="536">
        <v>881.07675128176334</v>
      </c>
      <c r="DW14" s="121">
        <v>156.1948935843412</v>
      </c>
      <c r="DX14" s="119">
        <v>2.4269441200179167</v>
      </c>
      <c r="DY14" s="119">
        <v>9.1582147594923238E-2</v>
      </c>
      <c r="DZ14" s="119">
        <v>6.8932799264995997E-3</v>
      </c>
      <c r="EA14" s="119">
        <v>0</v>
      </c>
      <c r="EB14" s="119">
        <v>0</v>
      </c>
      <c r="EC14" s="536">
        <v>158.72031313188052</v>
      </c>
      <c r="ED14" s="121">
        <v>0</v>
      </c>
      <c r="EE14" s="119">
        <v>13.127696169585125</v>
      </c>
      <c r="EF14" s="119">
        <v>7.2243098737783229E-2</v>
      </c>
      <c r="EG14" s="119">
        <v>3.7286760638855873E-2</v>
      </c>
      <c r="EH14" s="119">
        <v>0</v>
      </c>
      <c r="EI14" s="119">
        <v>0</v>
      </c>
      <c r="EJ14" s="536">
        <v>13.237226028961764</v>
      </c>
      <c r="EK14" s="41">
        <v>0.75145684544534486</v>
      </c>
      <c r="EL14" s="33">
        <v>1.1676078075599953E-2</v>
      </c>
      <c r="EM14" s="33">
        <v>2.2030179781015059E-3</v>
      </c>
      <c r="EN14" s="33">
        <v>1.6581855749151118E-4</v>
      </c>
      <c r="EO14" s="33">
        <v>0</v>
      </c>
      <c r="EP14" s="33">
        <v>0</v>
      </c>
      <c r="EQ14" s="68">
        <v>0.76550176005653792</v>
      </c>
      <c r="ER14" s="127">
        <v>0</v>
      </c>
      <c r="ES14" s="128">
        <v>0</v>
      </c>
      <c r="ET14" s="128">
        <v>0</v>
      </c>
      <c r="EU14" s="128">
        <v>0</v>
      </c>
      <c r="EV14" s="128">
        <v>0</v>
      </c>
      <c r="EW14" s="128">
        <v>0</v>
      </c>
      <c r="EX14" s="535">
        <v>0</v>
      </c>
      <c r="EY14" s="127">
        <v>855.19388889716481</v>
      </c>
      <c r="EZ14" s="128">
        <v>0.53083407067745414</v>
      </c>
      <c r="FA14" s="128">
        <v>0.43070969325845238</v>
      </c>
      <c r="FB14" s="128">
        <v>1.5104479974507479E-3</v>
      </c>
      <c r="FC14" s="128">
        <v>0</v>
      </c>
      <c r="FD14" s="128">
        <v>0</v>
      </c>
      <c r="FE14" s="535">
        <v>856.15694310909817</v>
      </c>
      <c r="FF14" s="127">
        <v>156.24969195084304</v>
      </c>
      <c r="FG14" s="128">
        <v>2.3573184950856421</v>
      </c>
      <c r="FH14" s="128">
        <v>9.0219770833201443E-2</v>
      </c>
      <c r="FI14" s="128">
        <v>6.7518274997562305E-3</v>
      </c>
      <c r="FJ14" s="128">
        <v>0</v>
      </c>
      <c r="FK14" s="128">
        <v>0</v>
      </c>
      <c r="FL14" s="535">
        <v>158.70398204426166</v>
      </c>
      <c r="FM14" s="127">
        <v>24.084287182121937</v>
      </c>
      <c r="FN14" s="128">
        <v>13.201798986163727</v>
      </c>
      <c r="FO14" s="128">
        <v>8.4471799366476932E-2</v>
      </c>
      <c r="FP14" s="128">
        <v>3.7305561537275982E-2</v>
      </c>
      <c r="FQ14" s="128">
        <v>0</v>
      </c>
      <c r="FR14" s="128">
        <v>0</v>
      </c>
      <c r="FS14" s="535">
        <v>37.407863529189413</v>
      </c>
      <c r="FT14" s="127">
        <v>0</v>
      </c>
      <c r="FU14" s="128">
        <v>0</v>
      </c>
      <c r="FV14" s="128">
        <v>0</v>
      </c>
      <c r="FW14" s="128">
        <v>0</v>
      </c>
      <c r="FX14" s="128">
        <v>0</v>
      </c>
      <c r="FY14" s="128">
        <v>0</v>
      </c>
      <c r="FZ14" s="129">
        <v>0</v>
      </c>
      <c r="GA14" s="540">
        <v>1005.6766066668712</v>
      </c>
      <c r="GB14" s="541">
        <v>15.626124972336637</v>
      </c>
      <c r="GC14" s="541">
        <v>0.58966091215263916</v>
      </c>
      <c r="GD14" s="541">
        <v>4.438307940933843E-2</v>
      </c>
      <c r="GE14" s="541">
        <v>0</v>
      </c>
      <c r="GF14" s="541">
        <v>0</v>
      </c>
      <c r="GG14" s="547">
        <v>1021.9367756307698</v>
      </c>
      <c r="GH14" s="551">
        <v>29.851261363258395</v>
      </c>
      <c r="GI14" s="552">
        <v>0.46382657959018603</v>
      </c>
      <c r="GJ14" s="552">
        <v>1.5740351305491541E-2</v>
      </c>
      <c r="GK14" s="552">
        <v>1.1847576251445247E-3</v>
      </c>
      <c r="GL14" s="552">
        <v>0</v>
      </c>
      <c r="GM14" s="552">
        <v>0</v>
      </c>
      <c r="GN14" s="553">
        <v>30.332013051779217</v>
      </c>
      <c r="GO14" s="543">
        <v>854.0943577616797</v>
      </c>
      <c r="GP14" s="541">
        <v>0.53083407067745414</v>
      </c>
      <c r="GQ14" s="541">
        <v>0.43067364504874084</v>
      </c>
      <c r="GR14" s="541">
        <v>1.5077346913434284E-3</v>
      </c>
      <c r="GS14" s="541">
        <v>0</v>
      </c>
      <c r="GT14" s="541">
        <v>0</v>
      </c>
      <c r="GU14" s="545">
        <v>855.05737321209722</v>
      </c>
      <c r="GV14" s="551">
        <v>1.0995311354850335</v>
      </c>
      <c r="GW14" s="552">
        <v>0</v>
      </c>
      <c r="GX14" s="552">
        <v>3.6048209711531667E-5</v>
      </c>
      <c r="GY14" s="552">
        <v>2.7133061073195878E-6</v>
      </c>
      <c r="GZ14" s="552">
        <v>0</v>
      </c>
      <c r="HA14" s="552">
        <v>0</v>
      </c>
      <c r="HB14" s="555">
        <v>1.0995698970008523</v>
      </c>
      <c r="HC14" s="543">
        <v>0</v>
      </c>
      <c r="HD14" s="541">
        <v>12.740017696258901</v>
      </c>
      <c r="HE14" s="541">
        <v>7.01096631474694E-2</v>
      </c>
      <c r="HF14" s="541">
        <v>3.6185632592242285E-2</v>
      </c>
      <c r="HG14" s="541">
        <v>0</v>
      </c>
      <c r="HH14" s="541">
        <v>0</v>
      </c>
      <c r="HI14" s="545">
        <v>12.846312991998614</v>
      </c>
      <c r="HJ14" s="551">
        <v>24.084287182121937</v>
      </c>
      <c r="HK14" s="552">
        <v>0.46178128990482514</v>
      </c>
      <c r="HL14" s="552">
        <v>1.4362136219007537E-2</v>
      </c>
      <c r="HM14" s="552">
        <v>1.1199289450336957E-3</v>
      </c>
      <c r="HN14" s="552">
        <v>0</v>
      </c>
      <c r="HO14" s="552">
        <v>0</v>
      </c>
      <c r="HP14" s="555">
        <v>24.561550537190801</v>
      </c>
      <c r="HQ14" s="65"/>
      <c r="HR14" s="65"/>
      <c r="HS14" s="65"/>
      <c r="HT14" s="65"/>
      <c r="HU14" s="65"/>
    </row>
    <row r="15" spans="1:229" outlineLevel="3" x14ac:dyDescent="0.2">
      <c r="A15" s="71">
        <v>10</v>
      </c>
      <c r="B15" s="56" t="s">
        <v>55</v>
      </c>
      <c r="C15" s="57" t="s">
        <v>60</v>
      </c>
      <c r="D15" s="58" t="s">
        <v>67</v>
      </c>
      <c r="E15" s="33">
        <v>12715.465</v>
      </c>
      <c r="F15" s="33">
        <v>595.71460000000002</v>
      </c>
      <c r="G15" s="59">
        <v>95.848521952639999</v>
      </c>
      <c r="H15" s="59">
        <v>155.00320192640001</v>
      </c>
      <c r="I15" s="59">
        <v>6.3129</v>
      </c>
      <c r="J15" s="59">
        <v>51.13</v>
      </c>
      <c r="K15" s="59">
        <v>21.983000000000001</v>
      </c>
      <c r="L15" s="449">
        <v>7.1000000000000004E-3</v>
      </c>
      <c r="M15" s="59">
        <v>41.1</v>
      </c>
      <c r="N15" s="59">
        <v>41.075938956543823</v>
      </c>
      <c r="O15" s="38">
        <v>2.7473193300281862E-2</v>
      </c>
      <c r="P15" s="61">
        <v>1</v>
      </c>
      <c r="Q15" s="62">
        <v>0</v>
      </c>
      <c r="R15" s="35">
        <v>35.168518000000006</v>
      </c>
      <c r="S15" s="35">
        <v>5.4157410000000006</v>
      </c>
      <c r="T15" s="35">
        <v>40.584259000000003</v>
      </c>
      <c r="U15" s="35">
        <v>40.584259000000003</v>
      </c>
      <c r="V15" s="63">
        <v>0.3</v>
      </c>
      <c r="W15" s="35">
        <v>9</v>
      </c>
      <c r="X15" s="35">
        <v>0.9</v>
      </c>
      <c r="Y15" s="35">
        <v>0</v>
      </c>
      <c r="Z15" s="35">
        <v>0.03</v>
      </c>
      <c r="AA15" s="35">
        <v>3.1095273378603625E-3</v>
      </c>
      <c r="AB15" s="63">
        <v>10.233109527337861</v>
      </c>
      <c r="AC15" s="159">
        <v>2.5230285804811894</v>
      </c>
      <c r="AD15" s="283">
        <v>0.48192184543192612</v>
      </c>
      <c r="AE15" s="283">
        <v>4.6986695103455475E-2</v>
      </c>
      <c r="AF15" s="283">
        <v>3.5366329647762186E-3</v>
      </c>
      <c r="AG15" s="283">
        <v>0</v>
      </c>
      <c r="AH15" s="283">
        <v>0</v>
      </c>
      <c r="AI15" s="517">
        <v>3.0554737539813472</v>
      </c>
      <c r="AJ15" s="107"/>
      <c r="AK15" s="108"/>
      <c r="AL15" s="108"/>
      <c r="AM15" s="108"/>
      <c r="AN15" s="102">
        <v>0</v>
      </c>
      <c r="AO15" s="108"/>
      <c r="AP15" s="537">
        <v>0</v>
      </c>
      <c r="AQ15" s="107">
        <v>2.1319510719547847</v>
      </c>
      <c r="AR15" s="108">
        <v>1.6288896652467921E-2</v>
      </c>
      <c r="AS15" s="108">
        <v>3.4145101946453121E-2</v>
      </c>
      <c r="AT15" s="108">
        <v>1.1953774124789792E-4</v>
      </c>
      <c r="AU15" s="102">
        <v>0</v>
      </c>
      <c r="AV15" s="108">
        <v>0</v>
      </c>
      <c r="AW15" s="109">
        <v>2.1825046082949537</v>
      </c>
      <c r="AX15" s="107">
        <v>0.39107750852640466</v>
      </c>
      <c r="AY15" s="108">
        <v>7.4699429120228145E-2</v>
      </c>
      <c r="AZ15" s="108">
        <v>7.2830881889751004E-3</v>
      </c>
      <c r="BA15" s="108">
        <v>5.4818943357877068E-4</v>
      </c>
      <c r="BB15" s="108">
        <v>0</v>
      </c>
      <c r="BC15" s="108">
        <v>0</v>
      </c>
      <c r="BD15" s="537">
        <v>0.47360821526918667</v>
      </c>
      <c r="BE15" s="107">
        <v>0</v>
      </c>
      <c r="BF15" s="108">
        <v>0.39093351965923007</v>
      </c>
      <c r="BG15" s="108">
        <v>5.5585049680272535E-3</v>
      </c>
      <c r="BH15" s="108">
        <v>2.8689057899495499E-3</v>
      </c>
      <c r="BI15" s="102">
        <v>0</v>
      </c>
      <c r="BJ15" s="108">
        <v>0</v>
      </c>
      <c r="BK15" s="537">
        <v>0.39936093041720683</v>
      </c>
      <c r="BL15" s="64">
        <v>4.000256039423224E-3</v>
      </c>
      <c r="BM15" s="65">
        <v>7.6408598286721683E-4</v>
      </c>
      <c r="BN15" s="65">
        <v>3.7248648769624347E-4</v>
      </c>
      <c r="BO15" s="65">
        <v>2.8036617353480691E-5</v>
      </c>
      <c r="BP15" s="40">
        <v>0</v>
      </c>
      <c r="BQ15" s="65">
        <v>0</v>
      </c>
      <c r="BR15" s="66">
        <v>5.1648651273401647E-3</v>
      </c>
      <c r="BS15" s="464"/>
      <c r="BT15" s="465"/>
      <c r="BU15" s="465"/>
      <c r="BV15" s="465"/>
      <c r="BW15" s="466">
        <v>0</v>
      </c>
      <c r="BX15" s="465"/>
      <c r="BY15" s="468">
        <v>0</v>
      </c>
      <c r="BZ15" s="464">
        <v>2.0757804056296543</v>
      </c>
      <c r="CA15" s="465">
        <v>1.5841388646086356E-2</v>
      </c>
      <c r="CB15" s="465">
        <v>3.3209200038513922E-2</v>
      </c>
      <c r="CC15" s="465">
        <v>1.1641722279370836E-4</v>
      </c>
      <c r="CD15" s="466">
        <v>0</v>
      </c>
      <c r="CE15" s="465">
        <v>0</v>
      </c>
      <c r="CF15" s="502">
        <v>2.1249474115370486</v>
      </c>
      <c r="CG15" s="464">
        <v>0.39081618346843044</v>
      </c>
      <c r="CH15" s="465">
        <v>7.2725956033004857E-2</v>
      </c>
      <c r="CI15" s="465">
        <v>7.1626398387297308E-3</v>
      </c>
      <c r="CJ15" s="465">
        <v>5.3636407889268373E-4</v>
      </c>
      <c r="CK15" s="466">
        <v>0</v>
      </c>
      <c r="CL15" s="465">
        <v>0</v>
      </c>
      <c r="CM15" s="502">
        <v>0.47124114341905771</v>
      </c>
      <c r="CN15" s="464">
        <v>5.2431735343681236E-2</v>
      </c>
      <c r="CO15" s="465">
        <v>0.3925904147699677</v>
      </c>
      <c r="CP15" s="465">
        <v>6.2423687385155793E-3</v>
      </c>
      <c r="CQ15" s="465">
        <v>2.8558150457363455E-3</v>
      </c>
      <c r="CR15" s="466">
        <v>0</v>
      </c>
      <c r="CS15" s="465">
        <v>0</v>
      </c>
      <c r="CT15" s="502">
        <v>0.45412033389790085</v>
      </c>
      <c r="CU15" s="464"/>
      <c r="CV15" s="465"/>
      <c r="CW15" s="465"/>
      <c r="CX15" s="465"/>
      <c r="CY15" s="465"/>
      <c r="CZ15" s="465"/>
      <c r="DA15" s="468"/>
      <c r="DB15" s="266">
        <v>1503.0049616099195</v>
      </c>
      <c r="DC15" s="267">
        <v>287.08787938274173</v>
      </c>
      <c r="DD15" s="267">
        <v>27.990660278876938</v>
      </c>
      <c r="DE15" s="267">
        <v>2.1068238919584794</v>
      </c>
      <c r="DF15" s="267">
        <v>0</v>
      </c>
      <c r="DG15" s="267">
        <v>0</v>
      </c>
      <c r="DH15" s="520">
        <v>1820.1903251634967</v>
      </c>
      <c r="DI15" s="121">
        <v>0</v>
      </c>
      <c r="DJ15" s="119">
        <v>0</v>
      </c>
      <c r="DK15" s="119">
        <v>0</v>
      </c>
      <c r="DL15" s="119">
        <v>0</v>
      </c>
      <c r="DM15" s="119">
        <v>0</v>
      </c>
      <c r="DN15" s="119">
        <v>0</v>
      </c>
      <c r="DO15" s="536">
        <v>0</v>
      </c>
      <c r="DP15" s="121">
        <v>1270.034380049116</v>
      </c>
      <c r="DQ15" s="119">
        <v>9.7035335537662668</v>
      </c>
      <c r="DR15" s="119">
        <v>20.340735747990543</v>
      </c>
      <c r="DS15" s="119">
        <v>7.1210377712395009E-2</v>
      </c>
      <c r="DT15" s="119">
        <v>0</v>
      </c>
      <c r="DU15" s="119">
        <v>0</v>
      </c>
      <c r="DV15" s="536">
        <v>1300.1498597285849</v>
      </c>
      <c r="DW15" s="121">
        <v>232.97058156080374</v>
      </c>
      <c r="DX15" s="119">
        <v>44.499540538585066</v>
      </c>
      <c r="DY15" s="119">
        <v>4.3386419672600267</v>
      </c>
      <c r="DZ15" s="119">
        <v>0.32656444914860394</v>
      </c>
      <c r="EA15" s="119">
        <v>0</v>
      </c>
      <c r="EB15" s="119">
        <v>0</v>
      </c>
      <c r="EC15" s="536">
        <v>282.13532851579737</v>
      </c>
      <c r="ED15" s="121">
        <v>0</v>
      </c>
      <c r="EE15" s="119">
        <v>232.88480529039037</v>
      </c>
      <c r="EF15" s="119">
        <v>3.3112825636263681</v>
      </c>
      <c r="EG15" s="119">
        <v>1.7090490650974801</v>
      </c>
      <c r="EH15" s="119">
        <v>0</v>
      </c>
      <c r="EI15" s="119">
        <v>0</v>
      </c>
      <c r="EJ15" s="536">
        <v>237.90513691911423</v>
      </c>
      <c r="EK15" s="41">
        <v>2.3830109264225903</v>
      </c>
      <c r="EL15" s="33">
        <v>0.45517717564935095</v>
      </c>
      <c r="EM15" s="33">
        <v>0.22189563902337262</v>
      </c>
      <c r="EN15" s="33">
        <v>1.6701822292081808E-2</v>
      </c>
      <c r="EO15" s="33">
        <v>0</v>
      </c>
      <c r="EP15" s="33">
        <v>0</v>
      </c>
      <c r="EQ15" s="68">
        <v>3.0767855633873955</v>
      </c>
      <c r="ER15" s="127">
        <v>0</v>
      </c>
      <c r="ES15" s="128">
        <v>0</v>
      </c>
      <c r="ET15" s="128">
        <v>0</v>
      </c>
      <c r="EU15" s="128">
        <v>0</v>
      </c>
      <c r="EV15" s="128">
        <v>0</v>
      </c>
      <c r="EW15" s="128">
        <v>0</v>
      </c>
      <c r="EX15" s="535">
        <v>0</v>
      </c>
      <c r="EY15" s="127">
        <v>1236.5726940275072</v>
      </c>
      <c r="EZ15" s="128">
        <v>9.4369465007478759</v>
      </c>
      <c r="FA15" s="128">
        <v>19.783205317263306</v>
      </c>
      <c r="FB15" s="128">
        <v>6.9351439309664864E-2</v>
      </c>
      <c r="FC15" s="128">
        <v>0</v>
      </c>
      <c r="FD15" s="128">
        <v>0</v>
      </c>
      <c r="FE15" s="535">
        <v>1265.862197284828</v>
      </c>
      <c r="FF15" s="127">
        <v>232.81490640842267</v>
      </c>
      <c r="FG15" s="128">
        <v>43.323913807819075</v>
      </c>
      <c r="FH15" s="128">
        <v>4.2668891264729458</v>
      </c>
      <c r="FI15" s="128">
        <v>0.31951991271192354</v>
      </c>
      <c r="FJ15" s="128">
        <v>0</v>
      </c>
      <c r="FK15" s="128">
        <v>0</v>
      </c>
      <c r="FL15" s="535">
        <v>280.72522925542665</v>
      </c>
      <c r="FM15" s="127">
        <v>31.23435024756693</v>
      </c>
      <c r="FN15" s="128">
        <v>233.87184189852542</v>
      </c>
      <c r="FO15" s="128">
        <v>3.718670196117313</v>
      </c>
      <c r="FP15" s="128">
        <v>1.7012507176448088</v>
      </c>
      <c r="FQ15" s="128">
        <v>0</v>
      </c>
      <c r="FR15" s="128">
        <v>0</v>
      </c>
      <c r="FS15" s="535">
        <v>270.52611305985448</v>
      </c>
      <c r="FT15" s="127">
        <v>0</v>
      </c>
      <c r="FU15" s="128">
        <v>0</v>
      </c>
      <c r="FV15" s="128">
        <v>0</v>
      </c>
      <c r="FW15" s="128">
        <v>0</v>
      </c>
      <c r="FX15" s="128">
        <v>0</v>
      </c>
      <c r="FY15" s="128">
        <v>0</v>
      </c>
      <c r="FZ15" s="129">
        <v>0</v>
      </c>
      <c r="GA15" s="540">
        <v>1461.7126157683274</v>
      </c>
      <c r="GB15" s="541">
        <v>279.20065857829167</v>
      </c>
      <c r="GC15" s="541">
        <v>27.22166745843283</v>
      </c>
      <c r="GD15" s="541">
        <v>2.0489427119250521</v>
      </c>
      <c r="GE15" s="541">
        <v>0</v>
      </c>
      <c r="GF15" s="541">
        <v>0</v>
      </c>
      <c r="GG15" s="547">
        <v>1770.1838845169771</v>
      </c>
      <c r="GH15" s="551">
        <v>38.909334915169445</v>
      </c>
      <c r="GI15" s="552">
        <v>7.4320436288007166</v>
      </c>
      <c r="GJ15" s="552">
        <v>0.54709718142073493</v>
      </c>
      <c r="GK15" s="552">
        <v>4.1179357741345644E-2</v>
      </c>
      <c r="GL15" s="552">
        <v>0</v>
      </c>
      <c r="GM15" s="552">
        <v>0</v>
      </c>
      <c r="GN15" s="553">
        <v>46.929655083132246</v>
      </c>
      <c r="GO15" s="543">
        <v>1235.1424800280229</v>
      </c>
      <c r="GP15" s="541">
        <v>9.4369465007478759</v>
      </c>
      <c r="GQ15" s="541">
        <v>19.781910782916047</v>
      </c>
      <c r="GR15" s="541">
        <v>6.9254001240516297E-2</v>
      </c>
      <c r="GS15" s="541">
        <v>0</v>
      </c>
      <c r="GT15" s="541">
        <v>0</v>
      </c>
      <c r="GU15" s="545">
        <v>1264.4305913129274</v>
      </c>
      <c r="GV15" s="551">
        <v>1.4302139994845953</v>
      </c>
      <c r="GW15" s="552">
        <v>0</v>
      </c>
      <c r="GX15" s="552">
        <v>1.294534347259588E-3</v>
      </c>
      <c r="GY15" s="552">
        <v>9.7438069148571131E-5</v>
      </c>
      <c r="GZ15" s="552">
        <v>0</v>
      </c>
      <c r="HA15" s="552">
        <v>0</v>
      </c>
      <c r="HB15" s="555">
        <v>1.4316059719010035</v>
      </c>
      <c r="HC15" s="543">
        <v>0</v>
      </c>
      <c r="HD15" s="541">
        <v>226.48671601794896</v>
      </c>
      <c r="HE15" s="541">
        <v>3.2203110576840079</v>
      </c>
      <c r="HF15" s="541">
        <v>1.6620960297723912</v>
      </c>
      <c r="HG15" s="541">
        <v>0</v>
      </c>
      <c r="HH15" s="541">
        <v>0</v>
      </c>
      <c r="HI15" s="545">
        <v>231.36912310540535</v>
      </c>
      <c r="HJ15" s="551">
        <v>31.234350247566933</v>
      </c>
      <c r="HK15" s="552">
        <v>7.3851258805764601</v>
      </c>
      <c r="HL15" s="552">
        <v>0.49835913843330498</v>
      </c>
      <c r="HM15" s="552">
        <v>3.9154687872417548E-2</v>
      </c>
      <c r="HN15" s="552">
        <v>0</v>
      </c>
      <c r="HO15" s="552">
        <v>0</v>
      </c>
      <c r="HP15" s="555">
        <v>39.156989954449116</v>
      </c>
      <c r="HQ15" s="65"/>
      <c r="HR15" s="65"/>
      <c r="HS15" s="65"/>
      <c r="HT15" s="65"/>
      <c r="HU15" s="65"/>
    </row>
    <row r="16" spans="1:229" outlineLevel="3" x14ac:dyDescent="0.2">
      <c r="A16" s="71">
        <v>11</v>
      </c>
      <c r="B16" s="56" t="s">
        <v>55</v>
      </c>
      <c r="C16" s="57" t="s">
        <v>60</v>
      </c>
      <c r="D16" s="58" t="s">
        <v>68</v>
      </c>
      <c r="E16" s="33">
        <v>733.66099999999994</v>
      </c>
      <c r="F16" s="33">
        <v>25.699400000000004</v>
      </c>
      <c r="G16" s="59">
        <v>58.106046262170501</v>
      </c>
      <c r="H16" s="59">
        <v>77.856203578232197</v>
      </c>
      <c r="I16" s="59">
        <v>4.5999999999999996</v>
      </c>
      <c r="J16" s="59">
        <v>62.825000000000003</v>
      </c>
      <c r="K16" s="59">
        <v>27.917999999999999</v>
      </c>
      <c r="L16" s="449">
        <v>8.3000000000000001E-3</v>
      </c>
      <c r="M16" s="59">
        <v>36.200000000000003</v>
      </c>
      <c r="N16" s="59">
        <v>31.278782096857988</v>
      </c>
      <c r="O16" s="38">
        <v>7.5422983846226699E-2</v>
      </c>
      <c r="P16" s="61">
        <v>0</v>
      </c>
      <c r="Q16" s="62">
        <v>0</v>
      </c>
      <c r="R16" s="35">
        <v>21.693437500000002</v>
      </c>
      <c r="S16" s="35">
        <v>1.65328125</v>
      </c>
      <c r="T16" s="35">
        <v>23.346718750000001</v>
      </c>
      <c r="U16" s="35">
        <v>23.346718750000001</v>
      </c>
      <c r="V16" s="63">
        <v>0</v>
      </c>
      <c r="W16" s="35">
        <v>0.8</v>
      </c>
      <c r="X16" s="35">
        <v>1</v>
      </c>
      <c r="Y16" s="35">
        <v>0</v>
      </c>
      <c r="Z16" s="35">
        <v>0.03</v>
      </c>
      <c r="AA16" s="35">
        <v>0</v>
      </c>
      <c r="AB16" s="63">
        <v>1.83</v>
      </c>
      <c r="AC16" s="159">
        <v>5.6829820000000003E-2</v>
      </c>
      <c r="AD16" s="283">
        <v>3.1734400000000003E-2</v>
      </c>
      <c r="AE16" s="283">
        <v>6.1491855749999998E-2</v>
      </c>
      <c r="AF16" s="283">
        <v>4.6284192499999998E-3</v>
      </c>
      <c r="AG16" s="283">
        <v>0</v>
      </c>
      <c r="AH16" s="283">
        <v>0</v>
      </c>
      <c r="AI16" s="517">
        <v>0.15468449499999998</v>
      </c>
      <c r="AJ16" s="107"/>
      <c r="AK16" s="108"/>
      <c r="AL16" s="108"/>
      <c r="AM16" s="108"/>
      <c r="AN16" s="102">
        <v>0</v>
      </c>
      <c r="AO16" s="108"/>
      <c r="AP16" s="537">
        <v>0</v>
      </c>
      <c r="AQ16" s="107">
        <v>5.2405265964765718E-2</v>
      </c>
      <c r="AR16" s="108">
        <v>1.170547203726678E-3</v>
      </c>
      <c r="AS16" s="108">
        <v>4.8765726646879247E-2</v>
      </c>
      <c r="AT16" s="108">
        <v>1.7072272394506367E-4</v>
      </c>
      <c r="AU16" s="102">
        <v>0</v>
      </c>
      <c r="AV16" s="108">
        <v>0</v>
      </c>
      <c r="AW16" s="109">
        <v>0.10251226253931671</v>
      </c>
      <c r="AX16" s="107">
        <v>4.4245540352342849E-3</v>
      </c>
      <c r="AY16" s="108">
        <v>2.4707199068330528E-3</v>
      </c>
      <c r="AZ16" s="108">
        <v>4.7875224396752934E-3</v>
      </c>
      <c r="BA16" s="108">
        <v>3.6035115137340867E-4</v>
      </c>
      <c r="BB16" s="108">
        <v>0</v>
      </c>
      <c r="BC16" s="108">
        <v>0</v>
      </c>
      <c r="BD16" s="537">
        <v>1.204314753311604E-2</v>
      </c>
      <c r="BE16" s="107">
        <v>0</v>
      </c>
      <c r="BF16" s="108">
        <v>2.8093132889440271E-2</v>
      </c>
      <c r="BG16" s="108">
        <v>7.9386066634454574E-3</v>
      </c>
      <c r="BH16" s="108">
        <v>4.0973453746815276E-3</v>
      </c>
      <c r="BI16" s="102">
        <v>0</v>
      </c>
      <c r="BJ16" s="108">
        <v>0</v>
      </c>
      <c r="BK16" s="537">
        <v>4.0129084927567255E-2</v>
      </c>
      <c r="BL16" s="64">
        <v>1.1946704553536313E-4</v>
      </c>
      <c r="BM16" s="65">
        <v>6.6711719478214574E-5</v>
      </c>
      <c r="BN16" s="65">
        <v>6.4633763849148481E-4</v>
      </c>
      <c r="BO16" s="65">
        <v>4.8649069563875203E-5</v>
      </c>
      <c r="BP16" s="40">
        <v>0</v>
      </c>
      <c r="BQ16" s="65">
        <v>0</v>
      </c>
      <c r="BR16" s="66">
        <v>8.811654730689377E-4</v>
      </c>
      <c r="BS16" s="464"/>
      <c r="BT16" s="465"/>
      <c r="BU16" s="465"/>
      <c r="BV16" s="465"/>
      <c r="BW16" s="466">
        <v>0</v>
      </c>
      <c r="BX16" s="465"/>
      <c r="BY16" s="468">
        <v>0</v>
      </c>
      <c r="BZ16" s="464">
        <v>4.8610515021015217E-2</v>
      </c>
      <c r="CA16" s="465">
        <v>1.082261040888755E-3</v>
      </c>
      <c r="CB16" s="465">
        <v>4.5090823392527138E-2</v>
      </c>
      <c r="CC16" s="465">
        <v>1.5808365628073589E-4</v>
      </c>
      <c r="CD16" s="466">
        <v>0</v>
      </c>
      <c r="CE16" s="465">
        <v>0</v>
      </c>
      <c r="CF16" s="502">
        <v>9.4941683110711841E-2</v>
      </c>
      <c r="CG16" s="464">
        <v>4.4495619867189777E-3</v>
      </c>
      <c r="CH16" s="465">
        <v>2.2950740797392545E-3</v>
      </c>
      <c r="CI16" s="465">
        <v>4.8236813809213464E-3</v>
      </c>
      <c r="CJ16" s="465">
        <v>3.4990599905253966E-4</v>
      </c>
      <c r="CK16" s="466">
        <v>0</v>
      </c>
      <c r="CL16" s="465">
        <v>0</v>
      </c>
      <c r="CM16" s="502">
        <v>1.1918223446432119E-2</v>
      </c>
      <c r="CN16" s="464">
        <v>3.6502759467304429E-3</v>
      </c>
      <c r="CO16" s="465">
        <v>2.8290353159893776E-2</v>
      </c>
      <c r="CP16" s="465">
        <v>1.0931013338060028E-2</v>
      </c>
      <c r="CQ16" s="465">
        <v>4.0717805251028489E-3</v>
      </c>
      <c r="CR16" s="466">
        <v>0</v>
      </c>
      <c r="CS16" s="465">
        <v>0</v>
      </c>
      <c r="CT16" s="502">
        <v>4.6943422969787096E-2</v>
      </c>
      <c r="CU16" s="464"/>
      <c r="CV16" s="465"/>
      <c r="CW16" s="465"/>
      <c r="CX16" s="465"/>
      <c r="CY16" s="465"/>
      <c r="CZ16" s="465"/>
      <c r="DA16" s="468"/>
      <c r="DB16" s="266">
        <v>1.4604922761080004</v>
      </c>
      <c r="DC16" s="267">
        <v>0.81555503936000018</v>
      </c>
      <c r="DD16" s="267">
        <v>1.5803037976615502</v>
      </c>
      <c r="DE16" s="267">
        <v>0.11894759767345002</v>
      </c>
      <c r="DF16" s="267">
        <v>0</v>
      </c>
      <c r="DG16" s="267">
        <v>0</v>
      </c>
      <c r="DH16" s="520">
        <v>3.9752987108030005</v>
      </c>
      <c r="DI16" s="121">
        <v>0</v>
      </c>
      <c r="DJ16" s="119">
        <v>0</v>
      </c>
      <c r="DK16" s="119">
        <v>0</v>
      </c>
      <c r="DL16" s="119">
        <v>0</v>
      </c>
      <c r="DM16" s="119">
        <v>0</v>
      </c>
      <c r="DN16" s="119">
        <v>0</v>
      </c>
      <c r="DO16" s="536">
        <v>0</v>
      </c>
      <c r="DP16" s="121">
        <v>1.3467838921349002</v>
      </c>
      <c r="DQ16" s="119">
        <v>3.0082360807453391E-2</v>
      </c>
      <c r="DR16" s="119">
        <v>1.2532499153888088</v>
      </c>
      <c r="DS16" s="119">
        <v>4.3874715717537698E-3</v>
      </c>
      <c r="DT16" s="119">
        <v>0</v>
      </c>
      <c r="DU16" s="119">
        <v>0</v>
      </c>
      <c r="DV16" s="536">
        <v>2.634503639902916</v>
      </c>
      <c r="DW16" s="121">
        <v>0.1137083839731</v>
      </c>
      <c r="DX16" s="119">
        <v>6.3496019173665361E-2</v>
      </c>
      <c r="DY16" s="119">
        <v>0.12303645418619126</v>
      </c>
      <c r="DZ16" s="119">
        <v>9.2608083796057797E-3</v>
      </c>
      <c r="EA16" s="119">
        <v>0</v>
      </c>
      <c r="EB16" s="119">
        <v>0</v>
      </c>
      <c r="EC16" s="536">
        <v>0.30950166571256243</v>
      </c>
      <c r="ED16" s="121">
        <v>0</v>
      </c>
      <c r="EE16" s="119">
        <v>0.72197665937888145</v>
      </c>
      <c r="EF16" s="119">
        <v>0.20401742808655021</v>
      </c>
      <c r="EG16" s="119">
        <v>0.10529931772209047</v>
      </c>
      <c r="EH16" s="119">
        <v>0</v>
      </c>
      <c r="EI16" s="119">
        <v>0</v>
      </c>
      <c r="EJ16" s="536">
        <v>1.0312934051875222</v>
      </c>
      <c r="EK16" s="41">
        <v>3.070231390031512E-3</v>
      </c>
      <c r="EL16" s="33">
        <v>1.714451163558428E-3</v>
      </c>
      <c r="EM16" s="33">
        <v>1.6610489506648066E-2</v>
      </c>
      <c r="EN16" s="33">
        <v>1.2502518983498545E-3</v>
      </c>
      <c r="EO16" s="33">
        <v>0</v>
      </c>
      <c r="EP16" s="33">
        <v>0</v>
      </c>
      <c r="EQ16" s="68">
        <v>2.264542395858786E-2</v>
      </c>
      <c r="ER16" s="127">
        <v>0</v>
      </c>
      <c r="ES16" s="128">
        <v>0</v>
      </c>
      <c r="ET16" s="128">
        <v>0</v>
      </c>
      <c r="EU16" s="128">
        <v>0</v>
      </c>
      <c r="EV16" s="128">
        <v>0</v>
      </c>
      <c r="EW16" s="128">
        <v>0</v>
      </c>
      <c r="EX16" s="535">
        <v>0</v>
      </c>
      <c r="EY16" s="127">
        <v>1.2492610697310786</v>
      </c>
      <c r="EZ16" s="128">
        <v>2.7813459394216474E-2</v>
      </c>
      <c r="FA16" s="128">
        <v>1.1588071066939121</v>
      </c>
      <c r="FB16" s="128">
        <v>4.0626551162211448E-3</v>
      </c>
      <c r="FC16" s="128">
        <v>0</v>
      </c>
      <c r="FD16" s="128">
        <v>0</v>
      </c>
      <c r="FE16" s="535">
        <v>2.4399442909354283</v>
      </c>
      <c r="FF16" s="127">
        <v>0.11435107332148571</v>
      </c>
      <c r="FG16" s="128">
        <v>5.8982026804851005E-2</v>
      </c>
      <c r="FH16" s="128">
        <v>0.12396571728085007</v>
      </c>
      <c r="FI16" s="128">
        <v>8.9923742320508395E-3</v>
      </c>
      <c r="FJ16" s="128">
        <v>0</v>
      </c>
      <c r="FK16" s="128">
        <v>0</v>
      </c>
      <c r="FL16" s="535">
        <v>0.30629119163923763</v>
      </c>
      <c r="FM16" s="127">
        <v>9.3809901665404358E-2</v>
      </c>
      <c r="FN16" s="128">
        <v>0.72704510199737427</v>
      </c>
      <c r="FO16" s="128">
        <v>0.28092048418013993</v>
      </c>
      <c r="FP16" s="128">
        <v>0.10464231642682817</v>
      </c>
      <c r="FQ16" s="128">
        <v>0</v>
      </c>
      <c r="FR16" s="128">
        <v>0</v>
      </c>
      <c r="FS16" s="535">
        <v>1.2064178042697467</v>
      </c>
      <c r="FT16" s="127">
        <v>0</v>
      </c>
      <c r="FU16" s="128">
        <v>0</v>
      </c>
      <c r="FV16" s="128">
        <v>0</v>
      </c>
      <c r="FW16" s="128">
        <v>0</v>
      </c>
      <c r="FX16" s="128">
        <v>0</v>
      </c>
      <c r="FY16" s="128">
        <v>0</v>
      </c>
      <c r="FZ16" s="129">
        <v>0</v>
      </c>
      <c r="GA16" s="540">
        <v>1.3503375907595678</v>
      </c>
      <c r="GB16" s="541">
        <v>0.75404344480064212</v>
      </c>
      <c r="GC16" s="541">
        <v>1.4611125698583924</v>
      </c>
      <c r="GD16" s="541">
        <v>0.10997621493557792</v>
      </c>
      <c r="GE16" s="541">
        <v>0</v>
      </c>
      <c r="GF16" s="541">
        <v>0</v>
      </c>
      <c r="GG16" s="547">
        <v>3.6754698203541802</v>
      </c>
      <c r="GH16" s="551">
        <v>0.10708445395840106</v>
      </c>
      <c r="GI16" s="552">
        <v>5.979714339579964E-2</v>
      </c>
      <c r="GJ16" s="552">
        <v>0.10258073829650974</v>
      </c>
      <c r="GK16" s="552">
        <v>7.7211308395222387E-3</v>
      </c>
      <c r="GL16" s="552">
        <v>0</v>
      </c>
      <c r="GM16" s="552">
        <v>0</v>
      </c>
      <c r="GN16" s="553">
        <v>0.27718346649023268</v>
      </c>
      <c r="GO16" s="543">
        <v>1.2452054323940513</v>
      </c>
      <c r="GP16" s="541">
        <v>2.7813459394216474E-2</v>
      </c>
      <c r="GQ16" s="541">
        <v>1.1587260672651538</v>
      </c>
      <c r="GR16" s="541">
        <v>4.0565553742716066E-3</v>
      </c>
      <c r="GS16" s="541">
        <v>0</v>
      </c>
      <c r="GT16" s="541">
        <v>0</v>
      </c>
      <c r="GU16" s="545">
        <v>2.4358015144276934</v>
      </c>
      <c r="GV16" s="551">
        <v>4.0556373370272273E-3</v>
      </c>
      <c r="GW16" s="552">
        <v>0</v>
      </c>
      <c r="GX16" s="552">
        <v>8.1039428758152877E-5</v>
      </c>
      <c r="GY16" s="552">
        <v>6.0997419495383892E-6</v>
      </c>
      <c r="GZ16" s="552">
        <v>0</v>
      </c>
      <c r="HA16" s="552">
        <v>0</v>
      </c>
      <c r="HB16" s="555">
        <v>4.1427765077349183E-3</v>
      </c>
      <c r="HC16" s="543">
        <v>0</v>
      </c>
      <c r="HD16" s="541">
        <v>0.66752302546119535</v>
      </c>
      <c r="HE16" s="541">
        <v>0.18862982490362964</v>
      </c>
      <c r="HF16" s="541">
        <v>9.7357328982518546E-2</v>
      </c>
      <c r="HG16" s="541">
        <v>0</v>
      </c>
      <c r="HH16" s="541">
        <v>0</v>
      </c>
      <c r="HI16" s="545">
        <v>0.95351017934734361</v>
      </c>
      <c r="HJ16" s="551">
        <v>9.3809901665404358E-2</v>
      </c>
      <c r="HK16" s="552">
        <v>5.9522076536178962E-2</v>
      </c>
      <c r="HL16" s="552">
        <v>9.2290659276510256E-2</v>
      </c>
      <c r="HM16" s="552">
        <v>7.2849874443096279E-3</v>
      </c>
      <c r="HN16" s="552">
        <v>0</v>
      </c>
      <c r="HO16" s="552">
        <v>0</v>
      </c>
      <c r="HP16" s="555">
        <v>0.25290762492240321</v>
      </c>
      <c r="HQ16" s="65"/>
      <c r="HR16" s="65"/>
      <c r="HS16" s="65"/>
      <c r="HT16" s="65"/>
      <c r="HU16" s="65"/>
    </row>
    <row r="17" spans="1:229" outlineLevel="3" x14ac:dyDescent="0.2">
      <c r="A17" s="71">
        <v>12</v>
      </c>
      <c r="B17" s="56" t="s">
        <v>55</v>
      </c>
      <c r="C17" s="57" t="s">
        <v>60</v>
      </c>
      <c r="D17" s="32" t="s">
        <v>69</v>
      </c>
      <c r="E17" s="33">
        <v>4286.1880000000001</v>
      </c>
      <c r="F17" s="33">
        <v>162.01420000000002</v>
      </c>
      <c r="G17" s="59">
        <v>50.611755423520698</v>
      </c>
      <c r="H17" s="59">
        <v>74.643100331958493</v>
      </c>
      <c r="I17" s="59">
        <v>4.95</v>
      </c>
      <c r="J17" s="59">
        <v>61.424999999999997</v>
      </c>
      <c r="K17" s="59">
        <v>63.228000000000002</v>
      </c>
      <c r="L17" s="449">
        <v>8.3000000000000001E-3</v>
      </c>
      <c r="M17" s="59">
        <v>19.899999999999999</v>
      </c>
      <c r="N17" s="59">
        <v>15.966295876115133</v>
      </c>
      <c r="O17" s="38">
        <v>0.10211911949762276</v>
      </c>
      <c r="P17" s="61">
        <v>0</v>
      </c>
      <c r="Q17" s="62">
        <v>0</v>
      </c>
      <c r="R17" s="35">
        <v>48.963005760000009</v>
      </c>
      <c r="S17" s="35">
        <v>19.918497120000001</v>
      </c>
      <c r="T17" s="35">
        <v>68.881502880000014</v>
      </c>
      <c r="U17" s="35">
        <v>68.881502880000014</v>
      </c>
      <c r="V17" s="63">
        <v>0</v>
      </c>
      <c r="W17" s="35">
        <v>18.600000000000001</v>
      </c>
      <c r="X17" s="35">
        <v>7.4999999999999997E-2</v>
      </c>
      <c r="Y17" s="35">
        <v>0</v>
      </c>
      <c r="Z17" s="35">
        <v>0.03</v>
      </c>
      <c r="AA17" s="35">
        <v>0</v>
      </c>
      <c r="AB17" s="63">
        <v>18.705000000000002</v>
      </c>
      <c r="AC17" s="159">
        <v>9.6194373992530018</v>
      </c>
      <c r="AD17" s="283">
        <v>5.6123924899418878E-2</v>
      </c>
      <c r="AE17" s="283">
        <v>2.7508575709809455E-3</v>
      </c>
      <c r="AF17" s="283">
        <v>2.0705379566523247E-4</v>
      </c>
      <c r="AG17" s="283">
        <v>0</v>
      </c>
      <c r="AH17" s="283">
        <v>0</v>
      </c>
      <c r="AI17" s="517">
        <v>9.6785192355190652</v>
      </c>
      <c r="AJ17" s="107"/>
      <c r="AK17" s="108"/>
      <c r="AL17" s="108"/>
      <c r="AM17" s="108"/>
      <c r="AN17" s="102">
        <v>0</v>
      </c>
      <c r="AO17" s="108"/>
      <c r="AP17" s="537">
        <v>0</v>
      </c>
      <c r="AQ17" s="107">
        <v>8.9014127683235671</v>
      </c>
      <c r="AR17" s="108">
        <v>2.0773864456851304E-3</v>
      </c>
      <c r="AS17" s="108">
        <v>2.1891515286477071E-3</v>
      </c>
      <c r="AT17" s="108">
        <v>7.6639463368511884E-6</v>
      </c>
      <c r="AU17" s="102">
        <v>0</v>
      </c>
      <c r="AV17" s="108">
        <v>0</v>
      </c>
      <c r="AW17" s="109">
        <v>8.9056869702442363</v>
      </c>
      <c r="AX17" s="107">
        <v>0.71802463092943469</v>
      </c>
      <c r="AY17" s="108">
        <v>4.1892637572906247E-3</v>
      </c>
      <c r="AZ17" s="108">
        <v>2.0533253766965822E-4</v>
      </c>
      <c r="BA17" s="108">
        <v>1.5455137243952795E-5</v>
      </c>
      <c r="BB17" s="108">
        <v>0</v>
      </c>
      <c r="BC17" s="108">
        <v>0</v>
      </c>
      <c r="BD17" s="537">
        <v>0.72243468236163899</v>
      </c>
      <c r="BE17" s="107">
        <v>0</v>
      </c>
      <c r="BF17" s="108">
        <v>4.9857274696443125E-2</v>
      </c>
      <c r="BG17" s="108">
        <v>3.5637350466358018E-4</v>
      </c>
      <c r="BH17" s="108">
        <v>1.839347120844285E-4</v>
      </c>
      <c r="BI17" s="102">
        <v>0</v>
      </c>
      <c r="BJ17" s="108">
        <v>0</v>
      </c>
      <c r="BK17" s="537">
        <v>5.0397582913191137E-2</v>
      </c>
      <c r="BL17" s="64">
        <v>3.3368716044527937E-2</v>
      </c>
      <c r="BM17" s="65">
        <v>1.9468740587870041E-4</v>
      </c>
      <c r="BN17" s="65">
        <v>4.7712034163313535E-5</v>
      </c>
      <c r="BO17" s="65">
        <v>3.5912283778838149E-6</v>
      </c>
      <c r="BP17" s="40">
        <v>0</v>
      </c>
      <c r="BQ17" s="65">
        <v>0</v>
      </c>
      <c r="BR17" s="66">
        <v>3.3614706712947834E-2</v>
      </c>
      <c r="BS17" s="464"/>
      <c r="BT17" s="465"/>
      <c r="BU17" s="465"/>
      <c r="BV17" s="465"/>
      <c r="BW17" s="466">
        <v>0</v>
      </c>
      <c r="BX17" s="465"/>
      <c r="BY17" s="468">
        <v>0</v>
      </c>
      <c r="BZ17" s="464">
        <v>8.0286736316062335</v>
      </c>
      <c r="CA17" s="465">
        <v>1.8652455709954688E-3</v>
      </c>
      <c r="CB17" s="465">
        <v>1.9658214694786391E-3</v>
      </c>
      <c r="CC17" s="465">
        <v>6.8981836988525152E-6</v>
      </c>
      <c r="CD17" s="466">
        <v>0</v>
      </c>
      <c r="CE17" s="465">
        <v>0</v>
      </c>
      <c r="CF17" s="502">
        <v>8.0325115968304068</v>
      </c>
      <c r="CG17" s="464">
        <v>0.72317491216907026</v>
      </c>
      <c r="CH17" s="465">
        <v>3.7888661910714314E-3</v>
      </c>
      <c r="CI17" s="465">
        <v>2.0721963860152097E-4</v>
      </c>
      <c r="CJ17" s="465">
        <v>1.479487630037186E-5</v>
      </c>
      <c r="CK17" s="466">
        <v>0</v>
      </c>
      <c r="CL17" s="465">
        <v>0</v>
      </c>
      <c r="CM17" s="502">
        <v>0.72718579287504359</v>
      </c>
      <c r="CN17" s="464">
        <v>0.83422013943317008</v>
      </c>
      <c r="CO17" s="465">
        <v>5.0275125731473282E-2</v>
      </c>
      <c r="CP17" s="465">
        <v>5.3010442873747206E-4</v>
      </c>
      <c r="CQ17" s="465">
        <v>1.8176950728812427E-4</v>
      </c>
      <c r="CR17" s="466">
        <v>0</v>
      </c>
      <c r="CS17" s="465">
        <v>0</v>
      </c>
      <c r="CT17" s="502">
        <v>0.88520713910066895</v>
      </c>
      <c r="CU17" s="464"/>
      <c r="CV17" s="465"/>
      <c r="CW17" s="465"/>
      <c r="CX17" s="465"/>
      <c r="CY17" s="465"/>
      <c r="CZ17" s="465"/>
      <c r="DA17" s="468"/>
      <c r="DB17" s="266">
        <v>1558.4854546900558</v>
      </c>
      <c r="DC17" s="267">
        <v>9.0928727934394313</v>
      </c>
      <c r="DD17" s="267">
        <v>0.44567798867642117</v>
      </c>
      <c r="DE17" s="267">
        <v>3.354565506166611E-2</v>
      </c>
      <c r="DF17" s="267">
        <v>0</v>
      </c>
      <c r="DG17" s="267">
        <v>0</v>
      </c>
      <c r="DH17" s="520">
        <v>1568.0575511272334</v>
      </c>
      <c r="DI17" s="121">
        <v>0</v>
      </c>
      <c r="DJ17" s="119">
        <v>0</v>
      </c>
      <c r="DK17" s="119">
        <v>0</v>
      </c>
      <c r="DL17" s="119">
        <v>0</v>
      </c>
      <c r="DM17" s="119">
        <v>0</v>
      </c>
      <c r="DN17" s="119">
        <v>0</v>
      </c>
      <c r="DO17" s="536">
        <v>0</v>
      </c>
      <c r="DP17" s="121">
        <v>1442.1552685297281</v>
      </c>
      <c r="DQ17" s="119">
        <v>0.33656610308851986</v>
      </c>
      <c r="DR17" s="119">
        <v>0.35467363359263537</v>
      </c>
      <c r="DS17" s="119">
        <v>1.2416681346078759E-3</v>
      </c>
      <c r="DT17" s="119">
        <v>0</v>
      </c>
      <c r="DU17" s="119">
        <v>0</v>
      </c>
      <c r="DV17" s="536">
        <v>1442.8477499345438</v>
      </c>
      <c r="DW17" s="121">
        <v>116.33018616032763</v>
      </c>
      <c r="DX17" s="119">
        <v>0.67872021622643475</v>
      </c>
      <c r="DY17" s="119">
        <v>3.3266786824519542E-2</v>
      </c>
      <c r="DZ17" s="119">
        <v>2.5039516964692173E-3</v>
      </c>
      <c r="EA17" s="119">
        <v>0</v>
      </c>
      <c r="EB17" s="119">
        <v>0</v>
      </c>
      <c r="EC17" s="536">
        <v>117.04467711507505</v>
      </c>
      <c r="ED17" s="121">
        <v>0</v>
      </c>
      <c r="EE17" s="119">
        <v>8.0775864741244767</v>
      </c>
      <c r="EF17" s="119">
        <v>5.7737568259266216E-2</v>
      </c>
      <c r="EG17" s="119">
        <v>2.9800035230589019E-2</v>
      </c>
      <c r="EH17" s="119">
        <v>0</v>
      </c>
      <c r="EI17" s="119">
        <v>0</v>
      </c>
      <c r="EJ17" s="536">
        <v>8.1651240776143332</v>
      </c>
      <c r="EK17" s="41">
        <v>5.4062058349813586</v>
      </c>
      <c r="EL17" s="33">
        <v>3.1542124313512949E-2</v>
      </c>
      <c r="EM17" s="33">
        <v>7.7300270453419129E-3</v>
      </c>
      <c r="EN17" s="33">
        <v>5.8182999266014404E-4</v>
      </c>
      <c r="EO17" s="33">
        <v>0</v>
      </c>
      <c r="EP17" s="33">
        <v>0</v>
      </c>
      <c r="EQ17" s="68">
        <v>5.4460598163328733</v>
      </c>
      <c r="ER17" s="127">
        <v>0</v>
      </c>
      <c r="ES17" s="128">
        <v>0</v>
      </c>
      <c r="ET17" s="128">
        <v>0</v>
      </c>
      <c r="EU17" s="128">
        <v>0</v>
      </c>
      <c r="EV17" s="128">
        <v>0</v>
      </c>
      <c r="EW17" s="128">
        <v>0</v>
      </c>
      <c r="EX17" s="535">
        <v>0</v>
      </c>
      <c r="EY17" s="127">
        <v>1300.7591354857789</v>
      </c>
      <c r="EZ17" s="128">
        <v>0.30219626898837409</v>
      </c>
      <c r="FA17" s="128">
        <v>0.31849099272040615</v>
      </c>
      <c r="FB17" s="128">
        <v>1.1176037134226313E-3</v>
      </c>
      <c r="FC17" s="128">
        <v>0</v>
      </c>
      <c r="FD17" s="128">
        <v>0</v>
      </c>
      <c r="FE17" s="535">
        <v>1301.3809403512012</v>
      </c>
      <c r="FF17" s="127">
        <v>117.1646048551422</v>
      </c>
      <c r="FG17" s="128">
        <v>0.61385012485348511</v>
      </c>
      <c r="FH17" s="128">
        <v>3.3572523972314541E-2</v>
      </c>
      <c r="FI17" s="128">
        <v>2.396980047903707E-3</v>
      </c>
      <c r="FJ17" s="128">
        <v>0</v>
      </c>
      <c r="FK17" s="128">
        <v>0</v>
      </c>
      <c r="FL17" s="535">
        <v>117.8144244840159</v>
      </c>
      <c r="FM17" s="127">
        <v>135.15550851415352</v>
      </c>
      <c r="FN17" s="128">
        <v>8.1452842752840589</v>
      </c>
      <c r="FO17" s="128">
        <v>8.5884444938358548E-2</v>
      </c>
      <c r="FP17" s="128">
        <v>2.9449241307679626E-2</v>
      </c>
      <c r="FQ17" s="128">
        <v>0</v>
      </c>
      <c r="FR17" s="128">
        <v>0</v>
      </c>
      <c r="FS17" s="535">
        <v>143.41612647568363</v>
      </c>
      <c r="FT17" s="127">
        <v>0</v>
      </c>
      <c r="FU17" s="128">
        <v>0</v>
      </c>
      <c r="FV17" s="128">
        <v>0</v>
      </c>
      <c r="FW17" s="128">
        <v>0</v>
      </c>
      <c r="FX17" s="128">
        <v>0</v>
      </c>
      <c r="FY17" s="128">
        <v>0</v>
      </c>
      <c r="FZ17" s="129">
        <v>0</v>
      </c>
      <c r="GA17" s="540">
        <v>1399.3342923072551</v>
      </c>
      <c r="GB17" s="541">
        <v>8.1643166300695071</v>
      </c>
      <c r="GC17" s="541">
        <v>0.40016574489331352</v>
      </c>
      <c r="GD17" s="541">
        <v>3.0120002303797796E-2</v>
      </c>
      <c r="GE17" s="541">
        <v>0</v>
      </c>
      <c r="GF17" s="541">
        <v>0</v>
      </c>
      <c r="GG17" s="547">
        <v>1407.9288946845218</v>
      </c>
      <c r="GH17" s="551">
        <v>153.74495654781938</v>
      </c>
      <c r="GI17" s="552">
        <v>0.89701403905641108</v>
      </c>
      <c r="GJ17" s="552">
        <v>3.7782216737765703E-2</v>
      </c>
      <c r="GK17" s="552">
        <v>2.8438227652081713E-3</v>
      </c>
      <c r="GL17" s="552">
        <v>0</v>
      </c>
      <c r="GM17" s="552">
        <v>0</v>
      </c>
      <c r="GN17" s="553">
        <v>154.68259662637877</v>
      </c>
      <c r="GO17" s="543">
        <v>1294.8836423286145</v>
      </c>
      <c r="GP17" s="541">
        <v>0.30219626898837409</v>
      </c>
      <c r="GQ17" s="541">
        <v>0.31845467442113295</v>
      </c>
      <c r="GR17" s="541">
        <v>1.1148700779934639E-3</v>
      </c>
      <c r="GS17" s="541">
        <v>0</v>
      </c>
      <c r="GT17" s="541">
        <v>0</v>
      </c>
      <c r="GU17" s="545">
        <v>1295.5054081421022</v>
      </c>
      <c r="GV17" s="551">
        <v>5.875493157164188</v>
      </c>
      <c r="GW17" s="552">
        <v>0</v>
      </c>
      <c r="GX17" s="552">
        <v>3.631829927322396E-5</v>
      </c>
      <c r="GY17" s="552">
        <v>2.7336354291673949E-6</v>
      </c>
      <c r="GZ17" s="552">
        <v>0</v>
      </c>
      <c r="HA17" s="552">
        <v>0</v>
      </c>
      <c r="HB17" s="555">
        <v>5.87553220909889</v>
      </c>
      <c r="HC17" s="543">
        <v>0</v>
      </c>
      <c r="HD17" s="541">
        <v>7.2527104557209778</v>
      </c>
      <c r="HE17" s="541">
        <v>5.1841458626696063E-2</v>
      </c>
      <c r="HF17" s="541">
        <v>2.6756881871843132E-2</v>
      </c>
      <c r="HG17" s="541">
        <v>0</v>
      </c>
      <c r="HH17" s="541">
        <v>0</v>
      </c>
      <c r="HI17" s="545">
        <v>7.3313087962195169</v>
      </c>
      <c r="HJ17" s="551">
        <v>135.15550851415352</v>
      </c>
      <c r="HK17" s="552">
        <v>0.89257381956308179</v>
      </c>
      <c r="HL17" s="552">
        <v>3.4042986311662506E-2</v>
      </c>
      <c r="HM17" s="552">
        <v>2.6923594358364954E-3</v>
      </c>
      <c r="HN17" s="552">
        <v>0</v>
      </c>
      <c r="HO17" s="552">
        <v>0</v>
      </c>
      <c r="HP17" s="555">
        <v>136.08481767946409</v>
      </c>
      <c r="HQ17" s="65"/>
      <c r="HR17" s="65"/>
      <c r="HS17" s="65"/>
      <c r="HT17" s="65"/>
      <c r="HU17" s="65"/>
    </row>
    <row r="18" spans="1:229" outlineLevel="3" x14ac:dyDescent="0.2">
      <c r="A18" s="71">
        <v>13</v>
      </c>
      <c r="B18" s="56" t="s">
        <v>55</v>
      </c>
      <c r="C18" s="57" t="s">
        <v>60</v>
      </c>
      <c r="D18" s="58" t="s">
        <v>70</v>
      </c>
      <c r="E18" s="33">
        <v>21102.641</v>
      </c>
      <c r="F18" s="33">
        <v>801.83900000000006</v>
      </c>
      <c r="G18" s="59">
        <v>73.426734441248101</v>
      </c>
      <c r="H18" s="59">
        <v>105.030044292306</v>
      </c>
      <c r="I18" s="59">
        <v>5.0999999999999996</v>
      </c>
      <c r="J18" s="59">
        <v>50.975000000000001</v>
      </c>
      <c r="K18" s="59">
        <v>50.557000000000002</v>
      </c>
      <c r="L18" s="449">
        <v>7.1000000000000004E-3</v>
      </c>
      <c r="M18" s="59">
        <v>40.200000000000003</v>
      </c>
      <c r="N18" s="59">
        <v>27.439166464736395</v>
      </c>
      <c r="O18" s="38">
        <v>4.8110616205742529E-2</v>
      </c>
      <c r="P18" s="61">
        <v>0</v>
      </c>
      <c r="Q18" s="62">
        <v>0</v>
      </c>
      <c r="R18" s="35">
        <v>34.076328000000004</v>
      </c>
      <c r="S18" s="35">
        <v>4.9618359999999999</v>
      </c>
      <c r="T18" s="35">
        <v>39.038164000000002</v>
      </c>
      <c r="U18" s="35">
        <v>39.038164000000002</v>
      </c>
      <c r="V18" s="63">
        <v>6.3</v>
      </c>
      <c r="W18" s="35">
        <v>8.4</v>
      </c>
      <c r="X18" s="35">
        <v>3.9</v>
      </c>
      <c r="Y18" s="35">
        <v>0</v>
      </c>
      <c r="Z18" s="35">
        <v>0.03</v>
      </c>
      <c r="AA18" s="35">
        <v>0.27599108265713113</v>
      </c>
      <c r="AB18" s="63">
        <v>18.905991082657131</v>
      </c>
      <c r="AC18" s="159">
        <v>2.6904054157108259</v>
      </c>
      <c r="AD18" s="283">
        <v>4.2112909571921033</v>
      </c>
      <c r="AE18" s="283">
        <v>0.46977371699576159</v>
      </c>
      <c r="AF18" s="283">
        <v>3.5359312031939046E-2</v>
      </c>
      <c r="AG18" s="283">
        <v>0</v>
      </c>
      <c r="AH18" s="283">
        <v>0</v>
      </c>
      <c r="AI18" s="517">
        <v>7.4068294019306293</v>
      </c>
      <c r="AJ18" s="107"/>
      <c r="AK18" s="108"/>
      <c r="AL18" s="108"/>
      <c r="AM18" s="108"/>
      <c r="AN18" s="102">
        <v>0</v>
      </c>
      <c r="AO18" s="108"/>
      <c r="AP18" s="537">
        <v>0</v>
      </c>
      <c r="AQ18" s="107">
        <v>2.4078320157344582</v>
      </c>
      <c r="AR18" s="108">
        <v>0.15075915525721714</v>
      </c>
      <c r="AS18" s="108">
        <v>0.36157269191540858</v>
      </c>
      <c r="AT18" s="108">
        <v>1.2658208769231608E-3</v>
      </c>
      <c r="AU18" s="102">
        <v>0</v>
      </c>
      <c r="AV18" s="108">
        <v>0</v>
      </c>
      <c r="AW18" s="109">
        <v>2.921429683784007</v>
      </c>
      <c r="AX18" s="107">
        <v>0.28257339997636777</v>
      </c>
      <c r="AY18" s="108">
        <v>0.44231207576167497</v>
      </c>
      <c r="AZ18" s="108">
        <v>4.9340354303426023E-2</v>
      </c>
      <c r="BA18" s="108">
        <v>3.7137901088600232E-3</v>
      </c>
      <c r="BB18" s="108">
        <v>0</v>
      </c>
      <c r="BC18" s="108">
        <v>0</v>
      </c>
      <c r="BD18" s="537">
        <v>0.77793962015032869</v>
      </c>
      <c r="BE18" s="107">
        <v>0</v>
      </c>
      <c r="BF18" s="108">
        <v>3.6182197261732116</v>
      </c>
      <c r="BG18" s="108">
        <v>5.8860670776926985E-2</v>
      </c>
      <c r="BH18" s="108">
        <v>3.0379701046155862E-2</v>
      </c>
      <c r="BI18" s="102">
        <v>0</v>
      </c>
      <c r="BJ18" s="108">
        <v>0</v>
      </c>
      <c r="BK18" s="537">
        <v>3.7074600979962944</v>
      </c>
      <c r="BL18" s="64">
        <v>4.7350666164649221E-3</v>
      </c>
      <c r="BM18" s="65">
        <v>7.4117986483284107E-3</v>
      </c>
      <c r="BN18" s="65">
        <v>4.1339677500826849E-3</v>
      </c>
      <c r="BO18" s="65">
        <v>3.1115886290944937E-4</v>
      </c>
      <c r="BP18" s="40">
        <v>0</v>
      </c>
      <c r="BQ18" s="65">
        <v>0</v>
      </c>
      <c r="BR18" s="66">
        <v>1.659199187778547E-2</v>
      </c>
      <c r="BS18" s="464"/>
      <c r="BT18" s="465"/>
      <c r="BU18" s="465"/>
      <c r="BV18" s="465"/>
      <c r="BW18" s="466">
        <v>0</v>
      </c>
      <c r="BX18" s="465"/>
      <c r="BY18" s="468">
        <v>0</v>
      </c>
      <c r="BZ18" s="464">
        <v>2.2966509651136122</v>
      </c>
      <c r="CA18" s="465">
        <v>0.14350603939913523</v>
      </c>
      <c r="CB18" s="465">
        <v>0.34420055180808623</v>
      </c>
      <c r="CC18" s="465">
        <v>1.2066785978323707E-3</v>
      </c>
      <c r="CD18" s="466">
        <v>0</v>
      </c>
      <c r="CE18" s="465">
        <v>0</v>
      </c>
      <c r="CF18" s="502">
        <v>2.7855642349186662</v>
      </c>
      <c r="CG18" s="464">
        <v>0.2829950713257039</v>
      </c>
      <c r="CH18" s="465">
        <v>0.42202766886359155</v>
      </c>
      <c r="CI18" s="465">
        <v>4.8585607690939614E-2</v>
      </c>
      <c r="CJ18" s="465">
        <v>3.6093509341530335E-3</v>
      </c>
      <c r="CK18" s="466">
        <v>0</v>
      </c>
      <c r="CL18" s="465">
        <v>0</v>
      </c>
      <c r="CM18" s="502">
        <v>0.75721769881438816</v>
      </c>
      <c r="CN18" s="464">
        <v>0.10602431265504485</v>
      </c>
      <c r="CO18" s="465">
        <v>3.6383454502810486</v>
      </c>
      <c r="CP18" s="465">
        <v>7.2853589746653069E-2</v>
      </c>
      <c r="CQ18" s="465">
        <v>3.0232123637044191E-2</v>
      </c>
      <c r="CR18" s="466">
        <v>0</v>
      </c>
      <c r="CS18" s="465">
        <v>0</v>
      </c>
      <c r="CT18" s="502">
        <v>3.8474554763197903</v>
      </c>
      <c r="CU18" s="464"/>
      <c r="CV18" s="465"/>
      <c r="CW18" s="465"/>
      <c r="CX18" s="465"/>
      <c r="CY18" s="465"/>
      <c r="CZ18" s="465"/>
      <c r="DA18" s="468"/>
      <c r="DB18" s="266">
        <v>2157.2719881281532</v>
      </c>
      <c r="DC18" s="267">
        <v>3376.777329823959</v>
      </c>
      <c r="DD18" s="267">
        <v>376.6828874621645</v>
      </c>
      <c r="DE18" s="267">
        <v>28.352475400377973</v>
      </c>
      <c r="DF18" s="267">
        <v>0</v>
      </c>
      <c r="DG18" s="267">
        <v>0</v>
      </c>
      <c r="DH18" s="520">
        <v>5939.0846808146553</v>
      </c>
      <c r="DI18" s="121">
        <v>0</v>
      </c>
      <c r="DJ18" s="119">
        <v>0</v>
      </c>
      <c r="DK18" s="119">
        <v>0</v>
      </c>
      <c r="DL18" s="119">
        <v>0</v>
      </c>
      <c r="DM18" s="119">
        <v>0</v>
      </c>
      <c r="DN18" s="119">
        <v>0</v>
      </c>
      <c r="DO18" s="536">
        <v>0</v>
      </c>
      <c r="DP18" s="121">
        <v>1930.6936156645024</v>
      </c>
      <c r="DQ18" s="119">
        <v>120.88457029229174</v>
      </c>
      <c r="DR18" s="119">
        <v>289.9230857127593</v>
      </c>
      <c r="DS18" s="119">
        <v>1.0149845461311904</v>
      </c>
      <c r="DT18" s="119">
        <v>0</v>
      </c>
      <c r="DU18" s="119">
        <v>0</v>
      </c>
      <c r="DV18" s="536">
        <v>2342.5162562156847</v>
      </c>
      <c r="DW18" s="121">
        <v>226.57837246365077</v>
      </c>
      <c r="DX18" s="119">
        <v>354.66307251666575</v>
      </c>
      <c r="DY18" s="119">
        <v>39.563020354304825</v>
      </c>
      <c r="DZ18" s="119">
        <v>2.9778617470982125</v>
      </c>
      <c r="EA18" s="119">
        <v>0</v>
      </c>
      <c r="EB18" s="119">
        <v>0</v>
      </c>
      <c r="EC18" s="536">
        <v>623.78232708171959</v>
      </c>
      <c r="ED18" s="121">
        <v>0</v>
      </c>
      <c r="EE18" s="119">
        <v>2901.2296870150021</v>
      </c>
      <c r="EF18" s="119">
        <v>47.196781395100359</v>
      </c>
      <c r="EG18" s="119">
        <v>24.359629107148571</v>
      </c>
      <c r="EH18" s="119">
        <v>0</v>
      </c>
      <c r="EI18" s="119">
        <v>0</v>
      </c>
      <c r="EJ18" s="536">
        <v>2972.7860975172512</v>
      </c>
      <c r="EK18" s="41">
        <v>3.7967610806796168</v>
      </c>
      <c r="EL18" s="33">
        <v>5.9430692163770047</v>
      </c>
      <c r="EM18" s="33">
        <v>3.31477656675855</v>
      </c>
      <c r="EN18" s="33">
        <v>0.24949931147644999</v>
      </c>
      <c r="EO18" s="33">
        <v>0</v>
      </c>
      <c r="EP18" s="33">
        <v>0</v>
      </c>
      <c r="EQ18" s="68">
        <v>13.30410617529162</v>
      </c>
      <c r="ER18" s="127">
        <v>0</v>
      </c>
      <c r="ES18" s="128">
        <v>0</v>
      </c>
      <c r="ET18" s="128">
        <v>0</v>
      </c>
      <c r="EU18" s="128">
        <v>0</v>
      </c>
      <c r="EV18" s="128">
        <v>0</v>
      </c>
      <c r="EW18" s="128">
        <v>0</v>
      </c>
      <c r="EX18" s="535">
        <v>0</v>
      </c>
      <c r="EY18" s="127">
        <v>1841.5443132157338</v>
      </c>
      <c r="EZ18" s="128">
        <v>115.0687391257632</v>
      </c>
      <c r="FA18" s="128">
        <v>275.99342626124405</v>
      </c>
      <c r="FB18" s="128">
        <v>0.96756196020731033</v>
      </c>
      <c r="FC18" s="128">
        <v>0</v>
      </c>
      <c r="FD18" s="128">
        <v>0</v>
      </c>
      <c r="FE18" s="535">
        <v>2233.5740405629481</v>
      </c>
      <c r="FF18" s="127">
        <v>226.9164849967311</v>
      </c>
      <c r="FG18" s="128">
        <v>338.3982439739134</v>
      </c>
      <c r="FH18" s="128">
        <v>38.957835085295329</v>
      </c>
      <c r="FI18" s="128">
        <v>2.8941183436903346</v>
      </c>
      <c r="FJ18" s="128">
        <v>0</v>
      </c>
      <c r="FK18" s="128">
        <v>0</v>
      </c>
      <c r="FL18" s="535">
        <v>607.16668239963019</v>
      </c>
      <c r="FM18" s="127">
        <v>85.014428835008516</v>
      </c>
      <c r="FN18" s="128">
        <v>2917.3672775079058</v>
      </c>
      <c r="FO18" s="128">
        <v>58.416849548866551</v>
      </c>
      <c r="FP18" s="128">
        <v>24.241295785003878</v>
      </c>
      <c r="FQ18" s="128">
        <v>0</v>
      </c>
      <c r="FR18" s="128">
        <v>0</v>
      </c>
      <c r="FS18" s="535">
        <v>3085.0398516767846</v>
      </c>
      <c r="FT18" s="127">
        <v>0</v>
      </c>
      <c r="FU18" s="128">
        <v>0</v>
      </c>
      <c r="FV18" s="128">
        <v>0</v>
      </c>
      <c r="FW18" s="128">
        <v>0</v>
      </c>
      <c r="FX18" s="128">
        <v>0</v>
      </c>
      <c r="FY18" s="128">
        <v>0</v>
      </c>
      <c r="FZ18" s="129">
        <v>0</v>
      </c>
      <c r="GA18" s="540">
        <v>2053.4843034559203</v>
      </c>
      <c r="GB18" s="541">
        <v>3214.3184916965465</v>
      </c>
      <c r="GC18" s="541">
        <v>358.56044163220139</v>
      </c>
      <c r="GD18" s="541">
        <v>26.98842033790763</v>
      </c>
      <c r="GE18" s="541">
        <v>0</v>
      </c>
      <c r="GF18" s="541">
        <v>0</v>
      </c>
      <c r="GG18" s="547">
        <v>5653.3516571225764</v>
      </c>
      <c r="GH18" s="551">
        <v>99.990923591553113</v>
      </c>
      <c r="GI18" s="552">
        <v>156.51576891103554</v>
      </c>
      <c r="GJ18" s="552">
        <v>14.807669263204552</v>
      </c>
      <c r="GK18" s="552">
        <v>1.1145557509938908</v>
      </c>
      <c r="GL18" s="552">
        <v>0</v>
      </c>
      <c r="GM18" s="552">
        <v>0</v>
      </c>
      <c r="GN18" s="553">
        <v>272.42891751678707</v>
      </c>
      <c r="GO18" s="543">
        <v>1837.8067561103899</v>
      </c>
      <c r="GP18" s="541">
        <v>115.0687391257632</v>
      </c>
      <c r="GQ18" s="541">
        <v>275.97470740684815</v>
      </c>
      <c r="GR18" s="541">
        <v>0.96615301417751287</v>
      </c>
      <c r="GS18" s="541">
        <v>0</v>
      </c>
      <c r="GT18" s="541">
        <v>0</v>
      </c>
      <c r="GU18" s="545">
        <v>2229.8163556571785</v>
      </c>
      <c r="GV18" s="551">
        <v>3.7375571053440138</v>
      </c>
      <c r="GW18" s="552">
        <v>0</v>
      </c>
      <c r="GX18" s="552">
        <v>1.8718854395881591E-2</v>
      </c>
      <c r="GY18" s="552">
        <v>1.4089460297975389E-3</v>
      </c>
      <c r="GZ18" s="552">
        <v>0</v>
      </c>
      <c r="HA18" s="552">
        <v>0</v>
      </c>
      <c r="HB18" s="555">
        <v>3.7576849057696928</v>
      </c>
      <c r="HC18" s="543">
        <v>0</v>
      </c>
      <c r="HD18" s="541">
        <v>2761.6497390183167</v>
      </c>
      <c r="HE18" s="541">
        <v>44.926115159254358</v>
      </c>
      <c r="HF18" s="541">
        <v>23.18767234026031</v>
      </c>
      <c r="HG18" s="541">
        <v>0</v>
      </c>
      <c r="HH18" s="541">
        <v>0</v>
      </c>
      <c r="HI18" s="545">
        <v>2829.7635265178315</v>
      </c>
      <c r="HJ18" s="551">
        <v>85.014428835008516</v>
      </c>
      <c r="HK18" s="552">
        <v>155.71753848958926</v>
      </c>
      <c r="HL18" s="552">
        <v>13.490734389612191</v>
      </c>
      <c r="HM18" s="552">
        <v>1.0536234447435668</v>
      </c>
      <c r="HN18" s="552">
        <v>0</v>
      </c>
      <c r="HO18" s="552">
        <v>0</v>
      </c>
      <c r="HP18" s="555">
        <v>255.27632515895354</v>
      </c>
      <c r="HQ18" s="65"/>
      <c r="HR18" s="65"/>
      <c r="HS18" s="65"/>
      <c r="HT18" s="65"/>
      <c r="HU18" s="65"/>
    </row>
    <row r="19" spans="1:229" outlineLevel="3" x14ac:dyDescent="0.2">
      <c r="A19" s="71">
        <v>14</v>
      </c>
      <c r="B19" s="56" t="s">
        <v>55</v>
      </c>
      <c r="C19" s="57" t="s">
        <v>60</v>
      </c>
      <c r="D19" s="58" t="s">
        <v>71</v>
      </c>
      <c r="E19" s="33">
        <v>70291.16</v>
      </c>
      <c r="F19" s="33">
        <v>3049.6466</v>
      </c>
      <c r="G19" s="59">
        <v>73.183547036494403</v>
      </c>
      <c r="H19" s="59">
        <v>115.13393639252899</v>
      </c>
      <c r="I19" s="59">
        <v>6.15</v>
      </c>
      <c r="J19" s="59">
        <v>58.100999999999999</v>
      </c>
      <c r="K19" s="59">
        <v>39.936999999999998</v>
      </c>
      <c r="L19" s="449">
        <v>8.2999999999999984E-3</v>
      </c>
      <c r="M19" s="59">
        <v>31.7</v>
      </c>
      <c r="N19" s="59">
        <v>28.263561690509849</v>
      </c>
      <c r="O19" s="38">
        <v>4.8847326040965644E-2</v>
      </c>
      <c r="P19" s="61">
        <v>0</v>
      </c>
      <c r="Q19" s="62">
        <v>0</v>
      </c>
      <c r="R19" s="35">
        <v>48.963005760000009</v>
      </c>
      <c r="S19" s="35">
        <v>19.918497120000001</v>
      </c>
      <c r="T19" s="35">
        <v>68.881502880000014</v>
      </c>
      <c r="U19" s="35">
        <v>68.881502880000014</v>
      </c>
      <c r="V19" s="63">
        <v>0</v>
      </c>
      <c r="W19" s="35">
        <v>25.1</v>
      </c>
      <c r="X19" s="35">
        <v>7.4999999999999997E-2</v>
      </c>
      <c r="Y19" s="35">
        <v>0</v>
      </c>
      <c r="Z19" s="35">
        <v>0.03</v>
      </c>
      <c r="AA19" s="35">
        <v>2.1342331306803504E-5</v>
      </c>
      <c r="AB19" s="63">
        <v>25.20502134233131</v>
      </c>
      <c r="AC19" s="159">
        <v>16.831971144269541</v>
      </c>
      <c r="AD19" s="283">
        <v>8.112404359651447E-2</v>
      </c>
      <c r="AE19" s="283">
        <v>2.6588268436643437E-3</v>
      </c>
      <c r="AF19" s="283">
        <v>2.0012675167366029E-4</v>
      </c>
      <c r="AG19" s="283">
        <v>0</v>
      </c>
      <c r="AH19" s="283">
        <v>0</v>
      </c>
      <c r="AI19" s="517">
        <v>16.915954141461395</v>
      </c>
      <c r="AJ19" s="107"/>
      <c r="AK19" s="108"/>
      <c r="AL19" s="108"/>
      <c r="AM19" s="108"/>
      <c r="AN19" s="102">
        <v>0</v>
      </c>
      <c r="AO19" s="108"/>
      <c r="AP19" s="537">
        <v>0</v>
      </c>
      <c r="AQ19" s="107">
        <v>14.89404004918433</v>
      </c>
      <c r="AR19" s="108">
        <v>2.8713565248467444E-3</v>
      </c>
      <c r="AS19" s="108">
        <v>2.0233268529517446E-3</v>
      </c>
      <c r="AT19" s="108">
        <v>7.0834148390408651E-6</v>
      </c>
      <c r="AU19" s="102">
        <v>0</v>
      </c>
      <c r="AV19" s="108">
        <v>0</v>
      </c>
      <c r="AW19" s="109">
        <v>14.898941815976967</v>
      </c>
      <c r="AX19" s="107">
        <v>1.9379310950852116</v>
      </c>
      <c r="AY19" s="108">
        <v>9.3401304753458481E-3</v>
      </c>
      <c r="AZ19" s="108">
        <v>3.061212006971989E-4</v>
      </c>
      <c r="BA19" s="108">
        <v>2.3041380697638627E-5</v>
      </c>
      <c r="BB19" s="108">
        <v>0</v>
      </c>
      <c r="BC19" s="108">
        <v>0</v>
      </c>
      <c r="BD19" s="537">
        <v>1.9476003881419521</v>
      </c>
      <c r="BE19" s="107">
        <v>0</v>
      </c>
      <c r="BF19" s="108">
        <v>6.8912556596321881E-2</v>
      </c>
      <c r="BG19" s="108">
        <v>3.2937879001540017E-4</v>
      </c>
      <c r="BH19" s="108">
        <v>1.7000195613698079E-4</v>
      </c>
      <c r="BI19" s="102">
        <v>0</v>
      </c>
      <c r="BJ19" s="108">
        <v>0</v>
      </c>
      <c r="BK19" s="537">
        <v>6.9411937342474264E-2</v>
      </c>
      <c r="BL19" s="64">
        <v>4.5116404040429978E-2</v>
      </c>
      <c r="BM19" s="65">
        <v>2.1744483144149526E-4</v>
      </c>
      <c r="BN19" s="65">
        <v>3.5633588343318016E-5</v>
      </c>
      <c r="BO19" s="65">
        <v>2.6820980473465173E-6</v>
      </c>
      <c r="BP19" s="40">
        <v>0</v>
      </c>
      <c r="BQ19" s="65">
        <v>0</v>
      </c>
      <c r="BR19" s="66">
        <v>4.5372164558262137E-2</v>
      </c>
      <c r="BS19" s="464"/>
      <c r="BT19" s="465"/>
      <c r="BU19" s="465"/>
      <c r="BV19" s="465"/>
      <c r="BW19" s="466">
        <v>0</v>
      </c>
      <c r="BX19" s="465"/>
      <c r="BY19" s="468">
        <v>0</v>
      </c>
      <c r="BZ19" s="464">
        <v>14.195640442276364</v>
      </c>
      <c r="CA19" s="465">
        <v>2.7310984364977016E-3</v>
      </c>
      <c r="CB19" s="465">
        <v>1.9246508876888172E-3</v>
      </c>
      <c r="CC19" s="465">
        <v>6.7493120667915102E-6</v>
      </c>
      <c r="CD19" s="466">
        <v>0</v>
      </c>
      <c r="CE19" s="465">
        <v>0</v>
      </c>
      <c r="CF19" s="502">
        <v>14.200302940912618</v>
      </c>
      <c r="CG19" s="464">
        <v>1.9379828452255348</v>
      </c>
      <c r="CH19" s="465">
        <v>8.9069233505731232E-3</v>
      </c>
      <c r="CI19" s="465">
        <v>3.0003616479486135E-4</v>
      </c>
      <c r="CJ19" s="465">
        <v>2.2299912753862521E-5</v>
      </c>
      <c r="CK19" s="466">
        <v>0</v>
      </c>
      <c r="CL19" s="465">
        <v>0</v>
      </c>
      <c r="CM19" s="502">
        <v>1.9472121046536568</v>
      </c>
      <c r="CN19" s="464">
        <v>0.65323145272721106</v>
      </c>
      <c r="CO19" s="465">
        <v>6.926857697800215E-2</v>
      </c>
      <c r="CP19" s="465">
        <v>3.9850620283734731E-4</v>
      </c>
      <c r="CQ19" s="465">
        <v>1.6839542880565974E-4</v>
      </c>
      <c r="CR19" s="466">
        <v>0</v>
      </c>
      <c r="CS19" s="465">
        <v>0</v>
      </c>
      <c r="CT19" s="502">
        <v>0.72306693133685618</v>
      </c>
      <c r="CU19" s="464"/>
      <c r="CV19" s="465"/>
      <c r="CW19" s="465"/>
      <c r="CX19" s="465"/>
      <c r="CY19" s="465"/>
      <c r="CZ19" s="465"/>
      <c r="DA19" s="468"/>
      <c r="DB19" s="266">
        <v>51331.56357141972</v>
      </c>
      <c r="DC19" s="267">
        <v>247.39966373236211</v>
      </c>
      <c r="DD19" s="267">
        <v>8.1084822437696982</v>
      </c>
      <c r="DE19" s="267">
        <v>0.61031586781062241</v>
      </c>
      <c r="DF19" s="267">
        <v>0</v>
      </c>
      <c r="DG19" s="267">
        <v>0</v>
      </c>
      <c r="DH19" s="520">
        <v>51587.682033263663</v>
      </c>
      <c r="DI19" s="121">
        <v>0</v>
      </c>
      <c r="DJ19" s="119">
        <v>0</v>
      </c>
      <c r="DK19" s="119">
        <v>0</v>
      </c>
      <c r="DL19" s="119">
        <v>0</v>
      </c>
      <c r="DM19" s="119">
        <v>0</v>
      </c>
      <c r="DN19" s="119">
        <v>0</v>
      </c>
      <c r="DO19" s="536">
        <v>0</v>
      </c>
      <c r="DP19" s="121">
        <v>45421.558596258823</v>
      </c>
      <c r="DQ19" s="119">
        <v>8.7566226633866897</v>
      </c>
      <c r="DR19" s="119">
        <v>6.1704318577929875</v>
      </c>
      <c r="DS19" s="119">
        <v>2.1601911980270522E-2</v>
      </c>
      <c r="DT19" s="119">
        <v>0</v>
      </c>
      <c r="DU19" s="119">
        <v>0</v>
      </c>
      <c r="DV19" s="536">
        <v>45436.507252691983</v>
      </c>
      <c r="DW19" s="121">
        <v>5910.0049751608922</v>
      </c>
      <c r="DX19" s="119">
        <v>28.48409714769485</v>
      </c>
      <c r="DY19" s="119">
        <v>0.93356147889413021</v>
      </c>
      <c r="DZ19" s="119">
        <v>7.0268068303859274E-2</v>
      </c>
      <c r="EA19" s="119">
        <v>0</v>
      </c>
      <c r="EB19" s="119">
        <v>0</v>
      </c>
      <c r="EC19" s="536">
        <v>5939.492901855785</v>
      </c>
      <c r="ED19" s="121">
        <v>0</v>
      </c>
      <c r="EE19" s="119">
        <v>210.15894392128061</v>
      </c>
      <c r="EF19" s="119">
        <v>1.0044889070825791</v>
      </c>
      <c r="EG19" s="119">
        <v>0.51844588752649257</v>
      </c>
      <c r="EH19" s="119">
        <v>0</v>
      </c>
      <c r="EI19" s="119">
        <v>0</v>
      </c>
      <c r="EJ19" s="536">
        <v>211.6818787158897</v>
      </c>
      <c r="EK19" s="41">
        <v>137.58908818612355</v>
      </c>
      <c r="EL19" s="33">
        <v>0.66312989089312913</v>
      </c>
      <c r="EM19" s="33">
        <v>0.10866985153699943</v>
      </c>
      <c r="EN19" s="33">
        <v>8.1794511909569455E-3</v>
      </c>
      <c r="EO19" s="33">
        <v>0</v>
      </c>
      <c r="EP19" s="33">
        <v>0</v>
      </c>
      <c r="EQ19" s="68">
        <v>138.36906737974462</v>
      </c>
      <c r="ER19" s="127">
        <v>0</v>
      </c>
      <c r="ES19" s="128">
        <v>0</v>
      </c>
      <c r="ET19" s="128">
        <v>0</v>
      </c>
      <c r="EU19" s="128">
        <v>0</v>
      </c>
      <c r="EV19" s="128">
        <v>0</v>
      </c>
      <c r="EW19" s="128">
        <v>0</v>
      </c>
      <c r="EX19" s="535">
        <v>0</v>
      </c>
      <c r="EY19" s="127">
        <v>43291.68660961061</v>
      </c>
      <c r="EZ19" s="128">
        <v>8.3288850611305314</v>
      </c>
      <c r="FA19" s="128">
        <v>5.8695050358271832</v>
      </c>
      <c r="FB19" s="128">
        <v>2.0583016596829703E-2</v>
      </c>
      <c r="FC19" s="128">
        <v>0</v>
      </c>
      <c r="FD19" s="128">
        <v>0</v>
      </c>
      <c r="FE19" s="535">
        <v>43305.905582724161</v>
      </c>
      <c r="FF19" s="127">
        <v>5910.1627948003788</v>
      </c>
      <c r="FG19" s="128">
        <v>27.162968512535933</v>
      </c>
      <c r="FH19" s="128">
        <v>0.91500426984368866</v>
      </c>
      <c r="FI19" s="128">
        <v>6.800685311011348E-2</v>
      </c>
      <c r="FJ19" s="128">
        <v>0</v>
      </c>
      <c r="FK19" s="128">
        <v>0</v>
      </c>
      <c r="FL19" s="535">
        <v>5938.3087744358691</v>
      </c>
      <c r="FM19" s="127">
        <v>1992.1250788226</v>
      </c>
      <c r="FN19" s="128">
        <v>211.24468026780252</v>
      </c>
      <c r="FO19" s="128">
        <v>1.2153030865618266</v>
      </c>
      <c r="FP19" s="128">
        <v>0.51354654691272228</v>
      </c>
      <c r="FQ19" s="128">
        <v>0</v>
      </c>
      <c r="FR19" s="128">
        <v>0</v>
      </c>
      <c r="FS19" s="535">
        <v>2205.0986087238775</v>
      </c>
      <c r="FT19" s="127">
        <v>0</v>
      </c>
      <c r="FU19" s="128">
        <v>0</v>
      </c>
      <c r="FV19" s="128">
        <v>0</v>
      </c>
      <c r="FW19" s="128">
        <v>0</v>
      </c>
      <c r="FX19" s="128">
        <v>0</v>
      </c>
      <c r="FY19" s="128">
        <v>0</v>
      </c>
      <c r="FZ19" s="129">
        <v>0</v>
      </c>
      <c r="GA19" s="540">
        <v>48824.153949454027</v>
      </c>
      <c r="GB19" s="541">
        <v>235.31485169560216</v>
      </c>
      <c r="GC19" s="541">
        <v>7.712404567910899</v>
      </c>
      <c r="GD19" s="541">
        <v>0.580503569627702</v>
      </c>
      <c r="GE19" s="541">
        <v>0</v>
      </c>
      <c r="GF19" s="541">
        <v>0</v>
      </c>
      <c r="GG19" s="547">
        <v>49067.761709287159</v>
      </c>
      <c r="GH19" s="551">
        <v>2369.8205337795703</v>
      </c>
      <c r="GI19" s="552">
        <v>11.421682145866827</v>
      </c>
      <c r="GJ19" s="552">
        <v>0.28740782432179968</v>
      </c>
      <c r="GK19" s="552">
        <v>2.1632846991963415E-2</v>
      </c>
      <c r="GL19" s="552">
        <v>0</v>
      </c>
      <c r="GM19" s="552">
        <v>0</v>
      </c>
      <c r="GN19" s="553">
        <v>2381.5512565967506</v>
      </c>
      <c r="GO19" s="543">
        <v>43202.83691421854</v>
      </c>
      <c r="GP19" s="541">
        <v>8.3288850611305314</v>
      </c>
      <c r="GQ19" s="541">
        <v>5.869022761021812</v>
      </c>
      <c r="GR19" s="541">
        <v>2.0546716342662006E-2</v>
      </c>
      <c r="GS19" s="541">
        <v>0</v>
      </c>
      <c r="GT19" s="541">
        <v>0</v>
      </c>
      <c r="GU19" s="545">
        <v>43217.055368757028</v>
      </c>
      <c r="GV19" s="551">
        <v>88.849695392066295</v>
      </c>
      <c r="GW19" s="552">
        <v>0</v>
      </c>
      <c r="GX19" s="552">
        <v>4.8227480537081137E-4</v>
      </c>
      <c r="GY19" s="552">
        <v>3.6300254167695484E-5</v>
      </c>
      <c r="GZ19" s="552">
        <v>0</v>
      </c>
      <c r="HA19" s="552">
        <v>0</v>
      </c>
      <c r="HB19" s="555">
        <v>88.850213967125825</v>
      </c>
      <c r="HC19" s="543">
        <v>0</v>
      </c>
      <c r="HD19" s="541">
        <v>199.89324146713278</v>
      </c>
      <c r="HE19" s="541">
        <v>0.95542230993378308</v>
      </c>
      <c r="HF19" s="541">
        <v>0.49312119222388817</v>
      </c>
      <c r="HG19" s="541">
        <v>0</v>
      </c>
      <c r="HH19" s="541">
        <v>0</v>
      </c>
      <c r="HI19" s="545">
        <v>201.34178496929047</v>
      </c>
      <c r="HJ19" s="551">
        <v>1992.1250788226</v>
      </c>
      <c r="HK19" s="552">
        <v>11.351438800669746</v>
      </c>
      <c r="HL19" s="552">
        <v>0.2598807766280436</v>
      </c>
      <c r="HM19" s="552">
        <v>2.0425354688834066E-2</v>
      </c>
      <c r="HN19" s="552">
        <v>0</v>
      </c>
      <c r="HO19" s="552">
        <v>0</v>
      </c>
      <c r="HP19" s="555">
        <v>2003.7568237545865</v>
      </c>
      <c r="HQ19" s="65"/>
      <c r="HR19" s="65"/>
      <c r="HS19" s="65"/>
      <c r="HT19" s="65"/>
      <c r="HU19" s="65"/>
    </row>
    <row r="20" spans="1:229" outlineLevel="3" x14ac:dyDescent="0.2">
      <c r="A20" s="71">
        <v>15</v>
      </c>
      <c r="B20" s="56" t="s">
        <v>55</v>
      </c>
      <c r="C20" s="57" t="s">
        <v>60</v>
      </c>
      <c r="D20" s="58" t="s">
        <v>72</v>
      </c>
      <c r="E20" s="33">
        <v>773.72900000000004</v>
      </c>
      <c r="F20" s="33">
        <v>27.9526</v>
      </c>
      <c r="G20" s="59">
        <v>70.101714616059695</v>
      </c>
      <c r="H20" s="59">
        <v>109.022627860534</v>
      </c>
      <c r="I20" s="59">
        <v>4.9665999999999997</v>
      </c>
      <c r="J20" s="59">
        <v>57.131</v>
      </c>
      <c r="K20" s="59">
        <v>39.222999999999999</v>
      </c>
      <c r="L20" s="449">
        <v>8.3000000000000001E-3</v>
      </c>
      <c r="M20" s="59">
        <v>35.1</v>
      </c>
      <c r="N20" s="59">
        <v>16.450493429971253</v>
      </c>
      <c r="O20" s="38">
        <v>5.5708212032611781E-2</v>
      </c>
      <c r="P20" s="61">
        <v>0</v>
      </c>
      <c r="Q20" s="62">
        <v>0</v>
      </c>
      <c r="R20" s="35">
        <v>35.126013999999998</v>
      </c>
      <c r="S20" s="35">
        <v>5.4369930000000002</v>
      </c>
      <c r="T20" s="35">
        <v>40.563006999999999</v>
      </c>
      <c r="U20" s="35">
        <v>40.563006999999999</v>
      </c>
      <c r="V20" s="63">
        <v>0</v>
      </c>
      <c r="W20" s="35">
        <v>20</v>
      </c>
      <c r="X20" s="35">
        <v>7.4999999999999997E-2</v>
      </c>
      <c r="Y20" s="35">
        <v>0</v>
      </c>
      <c r="Z20" s="35">
        <v>0.03</v>
      </c>
      <c r="AA20" s="35">
        <v>0</v>
      </c>
      <c r="AB20" s="63">
        <v>20.105</v>
      </c>
      <c r="AC20" s="159">
        <v>12.121744414893616</v>
      </c>
      <c r="AD20" s="283">
        <v>6.3300000000000009E-2</v>
      </c>
      <c r="AE20" s="283">
        <v>2.715947742087766E-3</v>
      </c>
      <c r="AF20" s="283">
        <v>2.0442617413563832E-4</v>
      </c>
      <c r="AG20" s="283">
        <v>0</v>
      </c>
      <c r="AH20" s="283">
        <v>0</v>
      </c>
      <c r="AI20" s="517">
        <v>12.18796478880984</v>
      </c>
      <c r="AJ20" s="107"/>
      <c r="AK20" s="108"/>
      <c r="AL20" s="108"/>
      <c r="AM20" s="108"/>
      <c r="AN20" s="102">
        <v>0</v>
      </c>
      <c r="AO20" s="108"/>
      <c r="AP20" s="537">
        <v>0</v>
      </c>
      <c r="AQ20" s="107">
        <v>10.800199984528165</v>
      </c>
      <c r="AR20" s="108">
        <v>2.255954706257128E-3</v>
      </c>
      <c r="AS20" s="108">
        <v>2.0810692646175875E-3</v>
      </c>
      <c r="AT20" s="108">
        <v>7.2855638171158365E-6</v>
      </c>
      <c r="AU20" s="102">
        <v>0</v>
      </c>
      <c r="AV20" s="108">
        <v>0</v>
      </c>
      <c r="AW20" s="109">
        <v>10.804544294062856</v>
      </c>
      <c r="AX20" s="107">
        <v>1.3215444303654511</v>
      </c>
      <c r="AY20" s="108">
        <v>6.9011323435718142E-3</v>
      </c>
      <c r="AZ20" s="108">
        <v>2.9609975997429234E-4</v>
      </c>
      <c r="BA20" s="108">
        <v>2.2287078707742403E-5</v>
      </c>
      <c r="BB20" s="108">
        <v>0</v>
      </c>
      <c r="BC20" s="108">
        <v>0</v>
      </c>
      <c r="BD20" s="537">
        <v>1.3287639495477048</v>
      </c>
      <c r="BE20" s="107">
        <v>0</v>
      </c>
      <c r="BF20" s="108">
        <v>5.4142912950171068E-2</v>
      </c>
      <c r="BG20" s="108">
        <v>3.3877871749588625E-4</v>
      </c>
      <c r="BH20" s="108">
        <v>1.7485353161078007E-4</v>
      </c>
      <c r="BI20" s="102">
        <v>0</v>
      </c>
      <c r="BJ20" s="108">
        <v>0</v>
      </c>
      <c r="BK20" s="537">
        <v>5.4656545199277734E-2</v>
      </c>
      <c r="BL20" s="64">
        <v>2.3133882645344571E-2</v>
      </c>
      <c r="BM20" s="65">
        <v>1.208056135593058E-4</v>
      </c>
      <c r="BN20" s="65">
        <v>2.591640863964642E-5</v>
      </c>
      <c r="BO20" s="65">
        <v>1.9506974244895158E-6</v>
      </c>
      <c r="BP20" s="40">
        <v>0</v>
      </c>
      <c r="BQ20" s="65">
        <v>0</v>
      </c>
      <c r="BR20" s="66">
        <v>2.3282555364968014E-2</v>
      </c>
      <c r="BS20" s="464"/>
      <c r="BT20" s="465"/>
      <c r="BU20" s="465"/>
      <c r="BV20" s="465"/>
      <c r="BW20" s="466">
        <v>0</v>
      </c>
      <c r="BX20" s="465"/>
      <c r="BY20" s="468">
        <v>0</v>
      </c>
      <c r="BZ20" s="464">
        <v>10.223051183886849</v>
      </c>
      <c r="CA20" s="465">
        <v>2.1302795031449876E-3</v>
      </c>
      <c r="CB20" s="465">
        <v>1.9653318194476988E-3</v>
      </c>
      <c r="CC20" s="465">
        <v>6.8943907579014487E-6</v>
      </c>
      <c r="CD20" s="466">
        <v>0</v>
      </c>
      <c r="CE20" s="465">
        <v>0</v>
      </c>
      <c r="CF20" s="502">
        <v>10.2271536896002</v>
      </c>
      <c r="CG20" s="464">
        <v>1.3235636868337477</v>
      </c>
      <c r="CH20" s="465">
        <v>6.5335964762429713E-3</v>
      </c>
      <c r="CI20" s="465">
        <v>2.9130152731268928E-4</v>
      </c>
      <c r="CJ20" s="465">
        <v>2.1550446939572275E-5</v>
      </c>
      <c r="CK20" s="466">
        <v>0</v>
      </c>
      <c r="CL20" s="465">
        <v>0</v>
      </c>
      <c r="CM20" s="502">
        <v>1.330410135284243</v>
      </c>
      <c r="CN20" s="464">
        <v>0.55199566152767476</v>
      </c>
      <c r="CO20" s="465">
        <v>5.4515318407052746E-2</v>
      </c>
      <c r="CP20" s="465">
        <v>4.333979866877316E-4</v>
      </c>
      <c r="CQ20" s="465">
        <v>1.7403063901367508E-4</v>
      </c>
      <c r="CR20" s="466">
        <v>0</v>
      </c>
      <c r="CS20" s="465">
        <v>0</v>
      </c>
      <c r="CT20" s="502">
        <v>0.60711840856042887</v>
      </c>
      <c r="CU20" s="464"/>
      <c r="CV20" s="465"/>
      <c r="CW20" s="465"/>
      <c r="CX20" s="465"/>
      <c r="CY20" s="465"/>
      <c r="CZ20" s="465"/>
      <c r="DA20" s="468"/>
      <c r="DB20" s="266">
        <v>338.83427293175532</v>
      </c>
      <c r="DC20" s="267">
        <v>1.7693995800000002</v>
      </c>
      <c r="DD20" s="267">
        <v>7.5917800855482484E-2</v>
      </c>
      <c r="DE20" s="267">
        <v>5.7142430751438442E-3</v>
      </c>
      <c r="DF20" s="267">
        <v>0</v>
      </c>
      <c r="DG20" s="267">
        <v>0</v>
      </c>
      <c r="DH20" s="520">
        <v>340.685304555686</v>
      </c>
      <c r="DI20" s="121">
        <v>0</v>
      </c>
      <c r="DJ20" s="119">
        <v>0</v>
      </c>
      <c r="DK20" s="119">
        <v>0</v>
      </c>
      <c r="DL20" s="119">
        <v>0</v>
      </c>
      <c r="DM20" s="119">
        <v>0</v>
      </c>
      <c r="DN20" s="119">
        <v>0</v>
      </c>
      <c r="DO20" s="536">
        <v>0</v>
      </c>
      <c r="DP20" s="121">
        <v>301.89367008752197</v>
      </c>
      <c r="DQ20" s="119">
        <v>6.3059799522122997E-2</v>
      </c>
      <c r="DR20" s="119">
        <v>5.8171296726149575E-2</v>
      </c>
      <c r="DS20" s="119">
        <v>2.0365045115431214E-4</v>
      </c>
      <c r="DT20" s="119">
        <v>0</v>
      </c>
      <c r="DU20" s="119">
        <v>0</v>
      </c>
      <c r="DV20" s="536">
        <v>302.0151048342214</v>
      </c>
      <c r="DW20" s="121">
        <v>36.940602844233311</v>
      </c>
      <c r="DX20" s="119">
        <v>0.1929045919469255</v>
      </c>
      <c r="DY20" s="119">
        <v>8.2767581506574036E-3</v>
      </c>
      <c r="DZ20" s="119">
        <v>6.2298179628604024E-4</v>
      </c>
      <c r="EA20" s="119">
        <v>0</v>
      </c>
      <c r="EB20" s="119">
        <v>0</v>
      </c>
      <c r="EC20" s="536">
        <v>37.142407176127179</v>
      </c>
      <c r="ED20" s="121">
        <v>0</v>
      </c>
      <c r="EE20" s="119">
        <v>1.5134351885309518</v>
      </c>
      <c r="EF20" s="119">
        <v>9.4697459786755103E-3</v>
      </c>
      <c r="EG20" s="119">
        <v>4.8876108277034914E-3</v>
      </c>
      <c r="EH20" s="119">
        <v>0</v>
      </c>
      <c r="EI20" s="119">
        <v>0</v>
      </c>
      <c r="EJ20" s="536">
        <v>1.5277925453373307</v>
      </c>
      <c r="EK20" s="41">
        <v>0.64665216803225867</v>
      </c>
      <c r="EL20" s="33">
        <v>3.3768309935778514E-3</v>
      </c>
      <c r="EM20" s="33">
        <v>7.2443100414058055E-4</v>
      </c>
      <c r="EN20" s="33">
        <v>5.4527064827785638E-5</v>
      </c>
      <c r="EO20" s="33">
        <v>0</v>
      </c>
      <c r="EP20" s="33">
        <v>0</v>
      </c>
      <c r="EQ20" s="68">
        <v>0.65080795709480488</v>
      </c>
      <c r="ER20" s="127">
        <v>0</v>
      </c>
      <c r="ES20" s="128">
        <v>0</v>
      </c>
      <c r="ET20" s="128">
        <v>0</v>
      </c>
      <c r="EU20" s="128">
        <v>0</v>
      </c>
      <c r="EV20" s="128">
        <v>0</v>
      </c>
      <c r="EW20" s="128">
        <v>0</v>
      </c>
      <c r="EX20" s="535">
        <v>0</v>
      </c>
      <c r="EY20" s="127">
        <v>285.76086052271552</v>
      </c>
      <c r="EZ20" s="128">
        <v>5.9546850839610581E-2</v>
      </c>
      <c r="FA20" s="128">
        <v>5.4936134216293744E-2</v>
      </c>
      <c r="FB20" s="128">
        <v>1.9271614709931605E-4</v>
      </c>
      <c r="FC20" s="128">
        <v>0</v>
      </c>
      <c r="FD20" s="128">
        <v>0</v>
      </c>
      <c r="FE20" s="535">
        <v>285.87553622391857</v>
      </c>
      <c r="FF20" s="127">
        <v>36.997046312589013</v>
      </c>
      <c r="FG20" s="128">
        <v>0.18263100886182929</v>
      </c>
      <c r="FH20" s="128">
        <v>8.1426350723606787E-3</v>
      </c>
      <c r="FI20" s="128">
        <v>6.0239102312308794E-4</v>
      </c>
      <c r="FJ20" s="128">
        <v>0</v>
      </c>
      <c r="FK20" s="128">
        <v>0</v>
      </c>
      <c r="FL20" s="535">
        <v>37.188422347546329</v>
      </c>
      <c r="FM20" s="127">
        <v>15.429713928418481</v>
      </c>
      <c r="FN20" s="128">
        <v>1.5238448893049825</v>
      </c>
      <c r="FO20" s="128">
        <v>1.2114600562687487E-2</v>
      </c>
      <c r="FP20" s="128">
        <v>4.8646088400936538E-3</v>
      </c>
      <c r="FQ20" s="128">
        <v>0</v>
      </c>
      <c r="FR20" s="128">
        <v>0</v>
      </c>
      <c r="FS20" s="535">
        <v>16.970538027126246</v>
      </c>
      <c r="FT20" s="127">
        <v>0</v>
      </c>
      <c r="FU20" s="128">
        <v>0</v>
      </c>
      <c r="FV20" s="128">
        <v>0</v>
      </c>
      <c r="FW20" s="128">
        <v>0</v>
      </c>
      <c r="FX20" s="128">
        <v>0</v>
      </c>
      <c r="FY20" s="128">
        <v>0</v>
      </c>
      <c r="FZ20" s="129">
        <v>0</v>
      </c>
      <c r="GA20" s="540">
        <v>319.95842141135722</v>
      </c>
      <c r="GB20" s="541">
        <v>1.6708294930269461</v>
      </c>
      <c r="GC20" s="541">
        <v>7.1688555908375667E-2</v>
      </c>
      <c r="GD20" s="541">
        <v>5.395912810307847E-3</v>
      </c>
      <c r="GE20" s="541">
        <v>0</v>
      </c>
      <c r="GF20" s="541">
        <v>0</v>
      </c>
      <c r="GG20" s="547">
        <v>321.70633537310283</v>
      </c>
      <c r="GH20" s="551">
        <v>18.229199352365818</v>
      </c>
      <c r="GI20" s="552">
        <v>9.5193255979476393E-2</v>
      </c>
      <c r="GJ20" s="552">
        <v>3.5048139429662336E-3</v>
      </c>
      <c r="GK20" s="552">
        <v>2.6380320000821123E-4</v>
      </c>
      <c r="GL20" s="552">
        <v>0</v>
      </c>
      <c r="GM20" s="552">
        <v>0</v>
      </c>
      <c r="GN20" s="553">
        <v>18.328161225488273</v>
      </c>
      <c r="GO20" s="543">
        <v>285.07571350298292</v>
      </c>
      <c r="GP20" s="541">
        <v>5.9546850839610581E-2</v>
      </c>
      <c r="GQ20" s="541">
        <v>5.4930677793917262E-2</v>
      </c>
      <c r="GR20" s="541">
        <v>1.9230544864087067E-4</v>
      </c>
      <c r="GS20" s="541">
        <v>0</v>
      </c>
      <c r="GT20" s="541">
        <v>0</v>
      </c>
      <c r="GU20" s="545">
        <v>285.1903833370651</v>
      </c>
      <c r="GV20" s="551">
        <v>0.68514701973257697</v>
      </c>
      <c r="GW20" s="552">
        <v>0</v>
      </c>
      <c r="GX20" s="552">
        <v>5.4564223764885083E-6</v>
      </c>
      <c r="GY20" s="552">
        <v>4.1069845844537168E-7</v>
      </c>
      <c r="GZ20" s="552">
        <v>0</v>
      </c>
      <c r="HA20" s="552">
        <v>0</v>
      </c>
      <c r="HB20" s="555">
        <v>0.68515288685341191</v>
      </c>
      <c r="HC20" s="543">
        <v>0</v>
      </c>
      <c r="HD20" s="541">
        <v>1.4291244201506539</v>
      </c>
      <c r="HE20" s="541">
        <v>8.9422033618004829E-3</v>
      </c>
      <c r="HF20" s="541">
        <v>4.6153307673808958E-3</v>
      </c>
      <c r="HG20" s="541">
        <v>0</v>
      </c>
      <c r="HH20" s="541">
        <v>0</v>
      </c>
      <c r="HI20" s="545">
        <v>1.4426819542798353</v>
      </c>
      <c r="HJ20" s="551">
        <v>15.429713928418483</v>
      </c>
      <c r="HK20" s="552">
        <v>9.4720469154328732E-2</v>
      </c>
      <c r="HL20" s="552">
        <v>3.1723972008870045E-3</v>
      </c>
      <c r="HM20" s="552">
        <v>2.4927807271275831E-4</v>
      </c>
      <c r="HN20" s="552">
        <v>0</v>
      </c>
      <c r="HO20" s="552">
        <v>0</v>
      </c>
      <c r="HP20" s="555">
        <v>15.527856072846411</v>
      </c>
      <c r="HQ20" s="65"/>
      <c r="HR20" s="65"/>
      <c r="HS20" s="65"/>
      <c r="HT20" s="65"/>
      <c r="HU20" s="65"/>
    </row>
    <row r="21" spans="1:229" outlineLevel="3" x14ac:dyDescent="0.2">
      <c r="A21" s="71">
        <v>16</v>
      </c>
      <c r="B21" s="56" t="s">
        <v>55</v>
      </c>
      <c r="C21" s="57" t="s">
        <v>60</v>
      </c>
      <c r="D21" s="58" t="s">
        <v>73</v>
      </c>
      <c r="E21" s="33">
        <v>4892.2330000000002</v>
      </c>
      <c r="F21" s="33">
        <v>173.78960000000001</v>
      </c>
      <c r="G21" s="59">
        <v>46.488614582382603</v>
      </c>
      <c r="H21" s="59">
        <v>59.792142582469999</v>
      </c>
      <c r="I21" s="59">
        <v>4.4000000000000004</v>
      </c>
      <c r="J21" s="59">
        <v>63.072000000000003</v>
      </c>
      <c r="K21" s="59">
        <v>20.571999999999999</v>
      </c>
      <c r="L21" s="449">
        <v>8.3000000000000001E-3</v>
      </c>
      <c r="M21" s="59">
        <v>19.600000000000001</v>
      </c>
      <c r="N21" s="59">
        <v>23.147465570553724</v>
      </c>
      <c r="O21" s="38">
        <v>0.11463997350469091</v>
      </c>
      <c r="P21" s="61">
        <v>1</v>
      </c>
      <c r="Q21" s="62">
        <v>0</v>
      </c>
      <c r="R21" s="35">
        <v>1.9635660000000004</v>
      </c>
      <c r="S21" s="35">
        <v>1.8217000000000001E-2</v>
      </c>
      <c r="T21" s="35">
        <v>1.9817830000000003</v>
      </c>
      <c r="U21" s="35">
        <v>1.9817830000000003</v>
      </c>
      <c r="V21" s="63">
        <v>0</v>
      </c>
      <c r="W21" s="35">
        <v>0.1</v>
      </c>
      <c r="X21" s="35">
        <v>0.5</v>
      </c>
      <c r="Y21" s="35">
        <v>0</v>
      </c>
      <c r="Z21" s="35">
        <v>0.03</v>
      </c>
      <c r="AA21" s="35">
        <v>0</v>
      </c>
      <c r="AB21" s="63">
        <v>0.63</v>
      </c>
      <c r="AC21" s="159">
        <v>4.8827775000000002E-3</v>
      </c>
      <c r="AD21" s="283">
        <v>1.9834000000000002E-3</v>
      </c>
      <c r="AE21" s="283">
        <v>2.5049212875000001E-2</v>
      </c>
      <c r="AF21" s="283">
        <v>1.8854246250000002E-3</v>
      </c>
      <c r="AG21" s="283">
        <v>0</v>
      </c>
      <c r="AH21" s="283">
        <v>0</v>
      </c>
      <c r="AI21" s="517">
        <v>3.3800815000000005E-2</v>
      </c>
      <c r="AJ21" s="107"/>
      <c r="AK21" s="108"/>
      <c r="AL21" s="108"/>
      <c r="AM21" s="108"/>
      <c r="AN21" s="102">
        <v>0</v>
      </c>
      <c r="AO21" s="108"/>
      <c r="AP21" s="537">
        <v>0</v>
      </c>
      <c r="AQ21" s="107">
        <v>4.5908257715215244E-3</v>
      </c>
      <c r="AR21" s="108">
        <v>7.459233057607718E-5</v>
      </c>
      <c r="AS21" s="108">
        <v>2.0254261419791447E-2</v>
      </c>
      <c r="AT21" s="108">
        <v>7.0907641879740011E-5</v>
      </c>
      <c r="AU21" s="102">
        <v>0</v>
      </c>
      <c r="AV21" s="108">
        <v>0</v>
      </c>
      <c r="AW21" s="109">
        <v>2.4990587163768788E-2</v>
      </c>
      <c r="AX21" s="107">
        <v>2.9195172847847582E-4</v>
      </c>
      <c r="AY21" s="108">
        <v>1.1859173559807088E-4</v>
      </c>
      <c r="AZ21" s="108">
        <v>1.4977461078006437E-3</v>
      </c>
      <c r="BA21" s="108">
        <v>1.1273357800650015E-4</v>
      </c>
      <c r="BB21" s="108">
        <v>0</v>
      </c>
      <c r="BC21" s="108">
        <v>0</v>
      </c>
      <c r="BD21" s="537">
        <v>2.0210231498836908E-3</v>
      </c>
      <c r="BE21" s="107">
        <v>0</v>
      </c>
      <c r="BF21" s="108">
        <v>1.7902159338258521E-3</v>
      </c>
      <c r="BG21" s="108">
        <v>3.2972053474079098E-3</v>
      </c>
      <c r="BH21" s="108">
        <v>1.7017834051137601E-3</v>
      </c>
      <c r="BI21" s="102">
        <v>0</v>
      </c>
      <c r="BJ21" s="108">
        <v>0</v>
      </c>
      <c r="BK21" s="537">
        <v>6.7892046863475223E-3</v>
      </c>
      <c r="BL21" s="64">
        <v>1.3651463052996197E-5</v>
      </c>
      <c r="BM21" s="65">
        <v>5.5452684090791884E-6</v>
      </c>
      <c r="BN21" s="65">
        <v>3.5016791577099205E-4</v>
      </c>
      <c r="BO21" s="65">
        <v>2.6356724842977899E-5</v>
      </c>
      <c r="BP21" s="40">
        <v>0</v>
      </c>
      <c r="BQ21" s="65">
        <v>0</v>
      </c>
      <c r="BR21" s="66">
        <v>3.9572137207604535E-4</v>
      </c>
      <c r="BS21" s="464"/>
      <c r="BT21" s="465"/>
      <c r="BU21" s="465"/>
      <c r="BV21" s="465"/>
      <c r="BW21" s="466">
        <v>0</v>
      </c>
      <c r="BX21" s="465"/>
      <c r="BY21" s="468">
        <v>0</v>
      </c>
      <c r="BZ21" s="464">
        <v>4.0854351634862403E-3</v>
      </c>
      <c r="CA21" s="465">
        <v>6.6041067775182547E-5</v>
      </c>
      <c r="CB21" s="465">
        <v>1.7933655206833946E-2</v>
      </c>
      <c r="CC21" s="465">
        <v>6.2879785854133509E-5</v>
      </c>
      <c r="CD21" s="466">
        <v>0</v>
      </c>
      <c r="CE21" s="465">
        <v>0</v>
      </c>
      <c r="CF21" s="502">
        <v>2.21480112239495E-2</v>
      </c>
      <c r="CG21" s="464">
        <v>2.9590678807576661E-4</v>
      </c>
      <c r="CH21" s="465">
        <v>1.0597244145340917E-4</v>
      </c>
      <c r="CI21" s="465">
        <v>1.5782346639294786E-3</v>
      </c>
      <c r="CJ21" s="465">
        <v>1.0981969296571339E-4</v>
      </c>
      <c r="CK21" s="466">
        <v>0</v>
      </c>
      <c r="CL21" s="465">
        <v>0</v>
      </c>
      <c r="CM21" s="502">
        <v>2.0899335864243678E-3</v>
      </c>
      <c r="CN21" s="464">
        <v>4.8778408538499725E-4</v>
      </c>
      <c r="CO21" s="465">
        <v>1.8058412223623292E-3</v>
      </c>
      <c r="CP21" s="465">
        <v>5.1871550884655844E-3</v>
      </c>
      <c r="CQ21" s="465">
        <v>1.6863684213371754E-3</v>
      </c>
      <c r="CR21" s="466">
        <v>0</v>
      </c>
      <c r="CS21" s="465">
        <v>0</v>
      </c>
      <c r="CT21" s="502">
        <v>9.1671488175500866E-3</v>
      </c>
      <c r="CU21" s="464"/>
      <c r="CV21" s="465"/>
      <c r="CW21" s="465"/>
      <c r="CX21" s="465"/>
      <c r="CY21" s="465"/>
      <c r="CZ21" s="465"/>
      <c r="DA21" s="468"/>
      <c r="DB21" s="266">
        <v>0.8485759486140001</v>
      </c>
      <c r="DC21" s="267">
        <v>0.34469429264000007</v>
      </c>
      <c r="DD21" s="267">
        <v>4.3532926858611001</v>
      </c>
      <c r="DE21" s="267">
        <v>0.32766719140890005</v>
      </c>
      <c r="DF21" s="267">
        <v>0</v>
      </c>
      <c r="DG21" s="267">
        <v>0</v>
      </c>
      <c r="DH21" s="520">
        <v>5.8742301185240002</v>
      </c>
      <c r="DI21" s="121">
        <v>0</v>
      </c>
      <c r="DJ21" s="119">
        <v>0</v>
      </c>
      <c r="DK21" s="119">
        <v>0</v>
      </c>
      <c r="DL21" s="119">
        <v>0</v>
      </c>
      <c r="DM21" s="119">
        <v>0</v>
      </c>
      <c r="DN21" s="119">
        <v>0</v>
      </c>
      <c r="DO21" s="536">
        <v>0</v>
      </c>
      <c r="DP21" s="121">
        <v>0.79783777450241711</v>
      </c>
      <c r="DQ21" s="119">
        <v>1.2963371293884224E-2</v>
      </c>
      <c r="DR21" s="119">
        <v>3.5199799904409876</v>
      </c>
      <c r="DS21" s="119">
        <v>1.2323010719223265E-2</v>
      </c>
      <c r="DT21" s="119">
        <v>0</v>
      </c>
      <c r="DU21" s="119">
        <v>0</v>
      </c>
      <c r="DV21" s="536">
        <v>4.3431041469565121</v>
      </c>
      <c r="DW21" s="121">
        <v>5.073817411158292E-2</v>
      </c>
      <c r="DX21" s="119">
        <v>2.0610010292894498E-2</v>
      </c>
      <c r="DY21" s="119">
        <v>0.26029269697623075</v>
      </c>
      <c r="DZ21" s="119">
        <v>1.9591923428318458E-2</v>
      </c>
      <c r="EA21" s="119">
        <v>0</v>
      </c>
      <c r="EB21" s="119">
        <v>0</v>
      </c>
      <c r="EC21" s="536">
        <v>0.35123280480902663</v>
      </c>
      <c r="ED21" s="121">
        <v>0</v>
      </c>
      <c r="EE21" s="119">
        <v>0.31112091105322132</v>
      </c>
      <c r="EF21" s="119">
        <v>0.57301999844388174</v>
      </c>
      <c r="EG21" s="119">
        <v>0.29575225726135834</v>
      </c>
      <c r="EH21" s="119">
        <v>0</v>
      </c>
      <c r="EI21" s="119">
        <v>0</v>
      </c>
      <c r="EJ21" s="536">
        <v>1.1798931667584616</v>
      </c>
      <c r="EK21" s="41">
        <v>2.3724823033949879E-3</v>
      </c>
      <c r="EL21" s="33">
        <v>9.6370997870650862E-4</v>
      </c>
      <c r="EM21" s="33">
        <v>6.0855542014674399E-2</v>
      </c>
      <c r="EN21" s="33">
        <v>4.5805246677711924E-3</v>
      </c>
      <c r="EO21" s="33">
        <v>0</v>
      </c>
      <c r="EP21" s="33">
        <v>0</v>
      </c>
      <c r="EQ21" s="68">
        <v>6.8772258964547084E-2</v>
      </c>
      <c r="ER21" s="127">
        <v>0</v>
      </c>
      <c r="ES21" s="128">
        <v>0</v>
      </c>
      <c r="ET21" s="128">
        <v>0</v>
      </c>
      <c r="EU21" s="128">
        <v>0</v>
      </c>
      <c r="EV21" s="128">
        <v>0</v>
      </c>
      <c r="EW21" s="128">
        <v>0</v>
      </c>
      <c r="EX21" s="535">
        <v>0</v>
      </c>
      <c r="EY21" s="127">
        <v>0.71000614288820829</v>
      </c>
      <c r="EZ21" s="128">
        <v>1.1477250752221866E-2</v>
      </c>
      <c r="FA21" s="128">
        <v>3.1166827649335889</v>
      </c>
      <c r="FB21" s="128">
        <v>1.0927852831675522E-2</v>
      </c>
      <c r="FC21" s="128">
        <v>0</v>
      </c>
      <c r="FD21" s="128">
        <v>0</v>
      </c>
      <c r="FE21" s="535">
        <v>3.8490940114056946</v>
      </c>
      <c r="FF21" s="127">
        <v>5.142552233697225E-2</v>
      </c>
      <c r="FG21" s="128">
        <v>1.8416908211211398E-2</v>
      </c>
      <c r="FH21" s="128">
        <v>0.27428077095043851</v>
      </c>
      <c r="FI21" s="128">
        <v>1.9085520512634145E-2</v>
      </c>
      <c r="FJ21" s="128">
        <v>0</v>
      </c>
      <c r="FK21" s="128">
        <v>0</v>
      </c>
      <c r="FL21" s="535">
        <v>0.36320872201125631</v>
      </c>
      <c r="FM21" s="127">
        <v>8.4771801085424522E-2</v>
      </c>
      <c r="FN21" s="128">
        <v>0.31383642369786025</v>
      </c>
      <c r="FO21" s="128">
        <v>0.90147360796239862</v>
      </c>
      <c r="FP21" s="128">
        <v>0.2930732933968192</v>
      </c>
      <c r="FQ21" s="128">
        <v>0</v>
      </c>
      <c r="FR21" s="128">
        <v>0</v>
      </c>
      <c r="FS21" s="535">
        <v>1.5931551261425025</v>
      </c>
      <c r="FT21" s="127">
        <v>0</v>
      </c>
      <c r="FU21" s="128">
        <v>0</v>
      </c>
      <c r="FV21" s="128">
        <v>0</v>
      </c>
      <c r="FW21" s="128">
        <v>0</v>
      </c>
      <c r="FX21" s="128">
        <v>0</v>
      </c>
      <c r="FY21" s="128">
        <v>0</v>
      </c>
      <c r="FZ21" s="129">
        <v>0</v>
      </c>
      <c r="GA21" s="540">
        <v>0.7512952243481732</v>
      </c>
      <c r="GB21" s="541">
        <v>0.30517854806453226</v>
      </c>
      <c r="GC21" s="541">
        <v>3.8542313276958189</v>
      </c>
      <c r="GD21" s="541">
        <v>0.29010343326742727</v>
      </c>
      <c r="GE21" s="541">
        <v>0</v>
      </c>
      <c r="GF21" s="541">
        <v>0</v>
      </c>
      <c r="GG21" s="547">
        <v>5.2008085333759517</v>
      </c>
      <c r="GH21" s="551">
        <v>9.4908241962431944E-2</v>
      </c>
      <c r="GI21" s="552">
        <v>3.8552034596761271E-2</v>
      </c>
      <c r="GJ21" s="552">
        <v>0.43820581615060683</v>
      </c>
      <c r="GK21" s="552">
        <v>3.2983233473701593E-2</v>
      </c>
      <c r="GL21" s="552">
        <v>0</v>
      </c>
      <c r="GM21" s="552">
        <v>0</v>
      </c>
      <c r="GN21" s="553">
        <v>0.60464932618350165</v>
      </c>
      <c r="GO21" s="543">
        <v>0.7063736731724185</v>
      </c>
      <c r="GP21" s="541">
        <v>1.1477250752221864E-2</v>
      </c>
      <c r="GQ21" s="541">
        <v>3.1164495775997905</v>
      </c>
      <c r="GR21" s="541">
        <v>1.0910301096873487E-2</v>
      </c>
      <c r="GS21" s="541">
        <v>0</v>
      </c>
      <c r="GT21" s="541">
        <v>0</v>
      </c>
      <c r="GU21" s="545">
        <v>3.8452108026213043</v>
      </c>
      <c r="GV21" s="551">
        <v>3.6324697157898204E-3</v>
      </c>
      <c r="GW21" s="552">
        <v>0</v>
      </c>
      <c r="GX21" s="552">
        <v>2.3318733379842991E-4</v>
      </c>
      <c r="GY21" s="552">
        <v>1.7551734802032363E-5</v>
      </c>
      <c r="GZ21" s="552">
        <v>0</v>
      </c>
      <c r="HA21" s="552">
        <v>0</v>
      </c>
      <c r="HB21" s="555">
        <v>3.8832087843902827E-3</v>
      </c>
      <c r="HC21" s="543">
        <v>0</v>
      </c>
      <c r="HD21" s="541">
        <v>0.2754540180533247</v>
      </c>
      <c r="HE21" s="541">
        <v>0.50732900100461709</v>
      </c>
      <c r="HF21" s="541">
        <v>0.26184722632496371</v>
      </c>
      <c r="HG21" s="541">
        <v>0</v>
      </c>
      <c r="HH21" s="541">
        <v>0</v>
      </c>
      <c r="HI21" s="545">
        <v>1.0446302453829055</v>
      </c>
      <c r="HJ21" s="551">
        <v>8.4771801085424522E-2</v>
      </c>
      <c r="HK21" s="552">
        <v>3.8382405644535524E-2</v>
      </c>
      <c r="HL21" s="552">
        <v>0.39414460695778153</v>
      </c>
      <c r="HM21" s="552">
        <v>3.1226067071855483E-2</v>
      </c>
      <c r="HN21" s="552">
        <v>0</v>
      </c>
      <c r="HO21" s="552">
        <v>0</v>
      </c>
      <c r="HP21" s="555">
        <v>0.54852488075959704</v>
      </c>
      <c r="HQ21" s="65"/>
      <c r="HR21" s="65"/>
      <c r="HS21" s="65"/>
      <c r="HT21" s="65"/>
      <c r="HU21" s="65"/>
    </row>
    <row r="22" spans="1:229" outlineLevel="3" x14ac:dyDescent="0.2">
      <c r="A22" s="71">
        <v>17</v>
      </c>
      <c r="B22" s="56" t="s">
        <v>55</v>
      </c>
      <c r="C22" s="57" t="s">
        <v>60</v>
      </c>
      <c r="D22" s="58" t="s">
        <v>74</v>
      </c>
      <c r="E22" s="33">
        <v>92191.210999999996</v>
      </c>
      <c r="F22" s="33">
        <v>3107.4661999999998</v>
      </c>
      <c r="G22" s="59">
        <v>49.992762044493503</v>
      </c>
      <c r="H22" s="59">
        <v>74.033030077320802</v>
      </c>
      <c r="I22" s="59">
        <v>4.5888999999999998</v>
      </c>
      <c r="J22" s="59">
        <v>63.136000000000003</v>
      </c>
      <c r="K22" s="59">
        <v>17.318999999999999</v>
      </c>
      <c r="L22" s="449">
        <v>2.2999999999999995E-3</v>
      </c>
      <c r="M22" s="59">
        <v>30.4</v>
      </c>
      <c r="N22" s="59">
        <v>31.376044851718373</v>
      </c>
      <c r="O22" s="38">
        <v>9.7068543699565302E-2</v>
      </c>
      <c r="P22" s="61">
        <v>1</v>
      </c>
      <c r="Q22" s="62">
        <v>0</v>
      </c>
      <c r="R22" s="35">
        <v>1.9754460000000003</v>
      </c>
      <c r="S22" s="35">
        <v>1.2277E-2</v>
      </c>
      <c r="T22" s="35">
        <v>1.9877230000000004</v>
      </c>
      <c r="U22" s="35">
        <v>1.9877230000000004</v>
      </c>
      <c r="V22" s="63">
        <v>0</v>
      </c>
      <c r="W22" s="35">
        <v>0.1</v>
      </c>
      <c r="X22" s="35">
        <v>0.5</v>
      </c>
      <c r="Y22" s="35">
        <v>0</v>
      </c>
      <c r="Z22" s="35">
        <v>0.03</v>
      </c>
      <c r="AA22" s="35">
        <v>0</v>
      </c>
      <c r="AB22" s="63">
        <v>0.63</v>
      </c>
      <c r="AC22" s="159">
        <v>1.1881645831977093E-3</v>
      </c>
      <c r="AD22" s="283">
        <v>1.3101772816808931E-3</v>
      </c>
      <c r="AE22" s="283">
        <v>1.1144073543910046E-2</v>
      </c>
      <c r="AF22" s="283">
        <v>8.3880123448785298E-4</v>
      </c>
      <c r="AG22" s="283">
        <v>0</v>
      </c>
      <c r="AH22" s="283">
        <v>0</v>
      </c>
      <c r="AI22" s="517">
        <v>1.4481216643276501E-2</v>
      </c>
      <c r="AJ22" s="107"/>
      <c r="AK22" s="108"/>
      <c r="AL22" s="108"/>
      <c r="AM22" s="108"/>
      <c r="AN22" s="102">
        <v>0</v>
      </c>
      <c r="AO22" s="108"/>
      <c r="AP22" s="537">
        <v>0</v>
      </c>
      <c r="AQ22" s="107">
        <v>1.1002011588730259E-3</v>
      </c>
      <c r="AR22" s="108">
        <v>4.8527235503183562E-5</v>
      </c>
      <c r="AS22" s="108">
        <v>8.8743778503628957E-3</v>
      </c>
      <c r="AT22" s="108">
        <v>3.1068089498644804E-5</v>
      </c>
      <c r="AU22" s="102">
        <v>0</v>
      </c>
      <c r="AV22" s="108">
        <v>0</v>
      </c>
      <c r="AW22" s="109">
        <v>1.0054174334237749E-2</v>
      </c>
      <c r="AX22" s="107">
        <v>8.7963424324683393E-5</v>
      </c>
      <c r="AY22" s="108">
        <v>9.6996394101303693E-5</v>
      </c>
      <c r="AZ22" s="108">
        <v>8.250295318601678E-4</v>
      </c>
      <c r="BA22" s="108">
        <v>6.2098997021733091E-5</v>
      </c>
      <c r="BB22" s="108">
        <v>0</v>
      </c>
      <c r="BC22" s="108">
        <v>0</v>
      </c>
      <c r="BD22" s="537">
        <v>1.0720883473078879E-3</v>
      </c>
      <c r="BE22" s="107">
        <v>0</v>
      </c>
      <c r="BF22" s="108">
        <v>1.1646536520764058E-3</v>
      </c>
      <c r="BG22" s="108">
        <v>1.4446661616869829E-3</v>
      </c>
      <c r="BH22" s="108">
        <v>7.4563414796747509E-4</v>
      </c>
      <c r="BI22" s="102">
        <v>0</v>
      </c>
      <c r="BJ22" s="108">
        <v>0</v>
      </c>
      <c r="BK22" s="537">
        <v>3.3549539617308641E-3</v>
      </c>
      <c r="BL22" s="64">
        <v>3.1922715875153707E-6</v>
      </c>
      <c r="BM22" s="65">
        <v>3.5200861648828355E-6</v>
      </c>
      <c r="BN22" s="65">
        <v>1.4970530954416664E-4</v>
      </c>
      <c r="BO22" s="65">
        <v>1.1268141578593189E-5</v>
      </c>
      <c r="BP22" s="40">
        <v>0</v>
      </c>
      <c r="BQ22" s="65">
        <v>0</v>
      </c>
      <c r="BR22" s="66">
        <v>1.6768580887515803E-4</v>
      </c>
      <c r="BS22" s="464"/>
      <c r="BT22" s="465"/>
      <c r="BU22" s="465"/>
      <c r="BV22" s="465"/>
      <c r="BW22" s="466">
        <v>0</v>
      </c>
      <c r="BX22" s="465"/>
      <c r="BY22" s="468">
        <v>0</v>
      </c>
      <c r="BZ22" s="464">
        <v>9.9769458919957816E-4</v>
      </c>
      <c r="CA22" s="465">
        <v>4.3816767423123694E-5</v>
      </c>
      <c r="CB22" s="465">
        <v>8.0138511697680388E-3</v>
      </c>
      <c r="CC22" s="465">
        <v>2.811981524233126E-5</v>
      </c>
      <c r="CD22" s="466">
        <v>0</v>
      </c>
      <c r="CE22" s="465">
        <v>0</v>
      </c>
      <c r="CF22" s="502">
        <v>9.0834823416330729E-3</v>
      </c>
      <c r="CG22" s="464">
        <v>8.8630685502264717E-5</v>
      </c>
      <c r="CH22" s="465">
        <v>8.8148544596987647E-5</v>
      </c>
      <c r="CI22" s="465">
        <v>8.3782129362203282E-4</v>
      </c>
      <c r="CJ22" s="465">
        <v>5.9869954941576598E-5</v>
      </c>
      <c r="CK22" s="466">
        <v>0</v>
      </c>
      <c r="CL22" s="465">
        <v>0</v>
      </c>
      <c r="CM22" s="502">
        <v>1.0744704786628616E-3</v>
      </c>
      <c r="CN22" s="464">
        <v>9.8647036908351002E-5</v>
      </c>
      <c r="CO22" s="465">
        <v>1.1746918834958989E-3</v>
      </c>
      <c r="CP22" s="465">
        <v>2.1426957709758084E-3</v>
      </c>
      <c r="CQ22" s="465">
        <v>7.3954332272535193E-4</v>
      </c>
      <c r="CR22" s="466">
        <v>0</v>
      </c>
      <c r="CS22" s="465">
        <v>0</v>
      </c>
      <c r="CT22" s="502">
        <v>4.1555780141054105E-3</v>
      </c>
      <c r="CU22" s="464"/>
      <c r="CV22" s="465"/>
      <c r="CW22" s="465"/>
      <c r="CX22" s="465"/>
      <c r="CY22" s="465"/>
      <c r="CZ22" s="465"/>
      <c r="DA22" s="468"/>
      <c r="DB22" s="266">
        <v>3.6921812823239692</v>
      </c>
      <c r="DC22" s="267">
        <v>4.0713316188312545</v>
      </c>
      <c r="DD22" s="267">
        <v>34.629831868014683</v>
      </c>
      <c r="DE22" s="267">
        <v>2.6065464846892774</v>
      </c>
      <c r="DF22" s="267">
        <v>0</v>
      </c>
      <c r="DG22" s="267">
        <v>0</v>
      </c>
      <c r="DH22" s="520">
        <v>44.999891253859182</v>
      </c>
      <c r="DI22" s="121">
        <v>0</v>
      </c>
      <c r="DJ22" s="119">
        <v>0</v>
      </c>
      <c r="DK22" s="119">
        <v>0</v>
      </c>
      <c r="DL22" s="119">
        <v>0</v>
      </c>
      <c r="DM22" s="119">
        <v>0</v>
      </c>
      <c r="DN22" s="119">
        <v>0</v>
      </c>
      <c r="DO22" s="536">
        <v>0</v>
      </c>
      <c r="DP22" s="121">
        <v>3.4188379143987579</v>
      </c>
      <c r="DQ22" s="119">
        <v>0.15079674410558291</v>
      </c>
      <c r="DR22" s="119">
        <v>27.576829216031356</v>
      </c>
      <c r="DS22" s="119">
        <v>9.6543038015613675E-2</v>
      </c>
      <c r="DT22" s="119">
        <v>0</v>
      </c>
      <c r="DU22" s="119">
        <v>0</v>
      </c>
      <c r="DV22" s="536">
        <v>31.243006912551312</v>
      </c>
      <c r="DW22" s="121">
        <v>0.27334336792521147</v>
      </c>
      <c r="DX22" s="119">
        <v>0.30141301619168059</v>
      </c>
      <c r="DY22" s="119">
        <v>2.5637513842572943</v>
      </c>
      <c r="DZ22" s="119">
        <v>0.19297053429893624</v>
      </c>
      <c r="EA22" s="119">
        <v>0</v>
      </c>
      <c r="EB22" s="119">
        <v>0</v>
      </c>
      <c r="EC22" s="536">
        <v>3.3314783026731223</v>
      </c>
      <c r="ED22" s="121">
        <v>0</v>
      </c>
      <c r="EE22" s="119">
        <v>3.6191218585339904</v>
      </c>
      <c r="EF22" s="119">
        <v>4.4892512677260337</v>
      </c>
      <c r="EG22" s="119">
        <v>2.3170329123747275</v>
      </c>
      <c r="EH22" s="119">
        <v>0</v>
      </c>
      <c r="EI22" s="119">
        <v>0</v>
      </c>
      <c r="EJ22" s="536">
        <v>10.425406038634751</v>
      </c>
      <c r="EK22" s="41">
        <v>9.9198760594243554E-3</v>
      </c>
      <c r="EL22" s="33">
        <v>1.0938548778461038E-2</v>
      </c>
      <c r="EM22" s="33">
        <v>0.46520418936903524</v>
      </c>
      <c r="EN22" s="33">
        <v>3.5015369092292976E-2</v>
      </c>
      <c r="EO22" s="33">
        <v>0</v>
      </c>
      <c r="EP22" s="33">
        <v>0</v>
      </c>
      <c r="EQ22" s="68">
        <v>0.52107798329921362</v>
      </c>
      <c r="ER22" s="127">
        <v>0</v>
      </c>
      <c r="ES22" s="128">
        <v>0</v>
      </c>
      <c r="ET22" s="128">
        <v>0</v>
      </c>
      <c r="EU22" s="128">
        <v>0</v>
      </c>
      <c r="EV22" s="128">
        <v>0</v>
      </c>
      <c r="EW22" s="128">
        <v>0</v>
      </c>
      <c r="EX22" s="535">
        <v>0</v>
      </c>
      <c r="EY22" s="127">
        <v>3.1003022138605738</v>
      </c>
      <c r="EZ22" s="128">
        <v>0.13615912376061798</v>
      </c>
      <c r="FA22" s="128">
        <v>24.902771641884641</v>
      </c>
      <c r="FB22" s="128">
        <v>8.7381375415789192E-2</v>
      </c>
      <c r="FC22" s="128">
        <v>0</v>
      </c>
      <c r="FD22" s="128">
        <v>0</v>
      </c>
      <c r="FE22" s="535">
        <v>28.226614354921622</v>
      </c>
      <c r="FF22" s="127">
        <v>0.2754168594811176</v>
      </c>
      <c r="FG22" s="128">
        <v>0.27391862291433172</v>
      </c>
      <c r="FH22" s="128">
        <v>2.6035013515707424</v>
      </c>
      <c r="FI22" s="128">
        <v>0.18604386137647225</v>
      </c>
      <c r="FJ22" s="128">
        <v>0</v>
      </c>
      <c r="FK22" s="128">
        <v>0</v>
      </c>
      <c r="FL22" s="535">
        <v>3.338880695342664</v>
      </c>
      <c r="FM22" s="127">
        <v>0.30654233292285321</v>
      </c>
      <c r="FN22" s="128">
        <v>3.6503153233778436</v>
      </c>
      <c r="FO22" s="128">
        <v>6.6583546851902655</v>
      </c>
      <c r="FP22" s="128">
        <v>2.2981058788047228</v>
      </c>
      <c r="FQ22" s="128">
        <v>0</v>
      </c>
      <c r="FR22" s="128">
        <v>0</v>
      </c>
      <c r="FS22" s="535">
        <v>12.913318220295686</v>
      </c>
      <c r="FT22" s="127">
        <v>0</v>
      </c>
      <c r="FU22" s="128">
        <v>0</v>
      </c>
      <c r="FV22" s="128">
        <v>0</v>
      </c>
      <c r="FW22" s="128">
        <v>0</v>
      </c>
      <c r="FX22" s="128">
        <v>0</v>
      </c>
      <c r="FY22" s="128">
        <v>0</v>
      </c>
      <c r="FZ22" s="129">
        <v>0</v>
      </c>
      <c r="GA22" s="540">
        <v>3.3337866221739878</v>
      </c>
      <c r="GB22" s="541">
        <v>3.6761333876733109</v>
      </c>
      <c r="GC22" s="541">
        <v>31.268364520025703</v>
      </c>
      <c r="GD22" s="541">
        <v>2.353532813335268</v>
      </c>
      <c r="GE22" s="541">
        <v>0</v>
      </c>
      <c r="GF22" s="541">
        <v>0</v>
      </c>
      <c r="GG22" s="547">
        <v>40.631817343208276</v>
      </c>
      <c r="GH22" s="551">
        <v>0.34847478409055693</v>
      </c>
      <c r="GI22" s="552">
        <v>0.38425968237948249</v>
      </c>
      <c r="GJ22" s="552">
        <v>2.8962631586199472</v>
      </c>
      <c r="GK22" s="552">
        <v>0.21799830226171646</v>
      </c>
      <c r="GL22" s="552">
        <v>0</v>
      </c>
      <c r="GM22" s="552">
        <v>0</v>
      </c>
      <c r="GN22" s="553">
        <v>3.8469959273517036</v>
      </c>
      <c r="GO22" s="543">
        <v>3.0869762969032113</v>
      </c>
      <c r="GP22" s="541">
        <v>0.13615912376061798</v>
      </c>
      <c r="GQ22" s="541">
        <v>24.899986564179567</v>
      </c>
      <c r="GR22" s="541">
        <v>8.7171745911106269E-2</v>
      </c>
      <c r="GS22" s="541">
        <v>0</v>
      </c>
      <c r="GT22" s="541">
        <v>0</v>
      </c>
      <c r="GU22" s="545">
        <v>28.210293730754504</v>
      </c>
      <c r="GV22" s="551">
        <v>1.3325916957362646E-2</v>
      </c>
      <c r="GW22" s="552">
        <v>0</v>
      </c>
      <c r="GX22" s="552">
        <v>2.7850777050730615E-3</v>
      </c>
      <c r="GY22" s="552">
        <v>2.0962950468291861E-4</v>
      </c>
      <c r="GZ22" s="552">
        <v>0</v>
      </c>
      <c r="HA22" s="552">
        <v>0</v>
      </c>
      <c r="HB22" s="555">
        <v>1.6320624167118627E-2</v>
      </c>
      <c r="HC22" s="543">
        <v>0</v>
      </c>
      <c r="HD22" s="541">
        <v>3.2678189702548317</v>
      </c>
      <c r="HE22" s="541">
        <v>4.0534861848664399</v>
      </c>
      <c r="HF22" s="541">
        <v>2.0921219018665504</v>
      </c>
      <c r="HG22" s="541">
        <v>0</v>
      </c>
      <c r="HH22" s="541">
        <v>0</v>
      </c>
      <c r="HI22" s="545">
        <v>9.4134270569878211</v>
      </c>
      <c r="HJ22" s="551">
        <v>0.30654233292285321</v>
      </c>
      <c r="HK22" s="552">
        <v>0.38249635312301128</v>
      </c>
      <c r="HL22" s="552">
        <v>2.6048685003238252</v>
      </c>
      <c r="HM22" s="552">
        <v>0.20598397693817236</v>
      </c>
      <c r="HN22" s="552">
        <v>0</v>
      </c>
      <c r="HO22" s="552">
        <v>0</v>
      </c>
      <c r="HP22" s="555">
        <v>3.4998911633078622</v>
      </c>
      <c r="HQ22" s="65"/>
      <c r="HR22" s="65"/>
      <c r="HS22" s="65"/>
      <c r="HT22" s="65"/>
      <c r="HU22" s="65"/>
    </row>
    <row r="23" spans="1:229" outlineLevel="3" x14ac:dyDescent="0.2">
      <c r="A23" s="71">
        <v>18</v>
      </c>
      <c r="B23" s="56" t="s">
        <v>55</v>
      </c>
      <c r="C23" s="57" t="s">
        <v>60</v>
      </c>
      <c r="D23" s="58" t="s">
        <v>75</v>
      </c>
      <c r="E23" s="33">
        <v>1613.489</v>
      </c>
      <c r="F23" s="33">
        <v>50.367599999999996</v>
      </c>
      <c r="G23" s="59">
        <v>43.180611513791298</v>
      </c>
      <c r="H23" s="59">
        <v>61.865848396349101</v>
      </c>
      <c r="I23" s="59">
        <v>4</v>
      </c>
      <c r="J23" s="59">
        <v>63.654000000000003</v>
      </c>
      <c r="K23" s="59">
        <v>85.697000000000003</v>
      </c>
      <c r="L23" s="449">
        <v>8.3000000000000001E-3</v>
      </c>
      <c r="M23" s="59">
        <v>24.7</v>
      </c>
      <c r="N23" s="59">
        <v>14.421182949345896</v>
      </c>
      <c r="O23" s="38">
        <v>0.13083259779506251</v>
      </c>
      <c r="P23" s="61">
        <v>0</v>
      </c>
      <c r="Q23" s="62">
        <v>0</v>
      </c>
      <c r="R23" s="35">
        <v>48.870976000000006</v>
      </c>
      <c r="S23" s="35">
        <v>19.564512000000001</v>
      </c>
      <c r="T23" s="35">
        <v>68.435488000000007</v>
      </c>
      <c r="U23" s="35">
        <v>68.435488000000007</v>
      </c>
      <c r="V23" s="63">
        <v>0.1</v>
      </c>
      <c r="W23" s="35">
        <v>25.2</v>
      </c>
      <c r="X23" s="35">
        <v>7.4999999999999997E-2</v>
      </c>
      <c r="Y23" s="35">
        <v>0</v>
      </c>
      <c r="Z23" s="35">
        <v>0.03</v>
      </c>
      <c r="AA23" s="35">
        <v>4.5533373948943587E-4</v>
      </c>
      <c r="AB23" s="63">
        <v>25.405455333739489</v>
      </c>
      <c r="AC23" s="159">
        <v>20.366453871499544</v>
      </c>
      <c r="AD23" s="283">
        <v>0.21990208820946566</v>
      </c>
      <c r="AE23" s="283">
        <v>2.6197599627698202E-3</v>
      </c>
      <c r="AF23" s="283">
        <v>1.9718623375686818E-4</v>
      </c>
      <c r="AG23" s="283">
        <v>0</v>
      </c>
      <c r="AH23" s="283">
        <v>0</v>
      </c>
      <c r="AI23" s="517">
        <v>20.589172905905535</v>
      </c>
      <c r="AJ23" s="107"/>
      <c r="AK23" s="108"/>
      <c r="AL23" s="108"/>
      <c r="AM23" s="108"/>
      <c r="AN23" s="102">
        <v>0</v>
      </c>
      <c r="AO23" s="108"/>
      <c r="AP23" s="537">
        <v>0</v>
      </c>
      <c r="AQ23" s="107">
        <v>19.106465923914119</v>
      </c>
      <c r="AR23" s="108">
        <v>8.2519063583303322E-3</v>
      </c>
      <c r="AS23" s="108">
        <v>2.1136102094673186E-3</v>
      </c>
      <c r="AT23" s="108">
        <v>7.3994856045367503E-6</v>
      </c>
      <c r="AU23" s="102">
        <v>0</v>
      </c>
      <c r="AV23" s="108">
        <v>0</v>
      </c>
      <c r="AW23" s="109">
        <v>19.116838839967521</v>
      </c>
      <c r="AX23" s="107">
        <v>1.2599879475854259</v>
      </c>
      <c r="AY23" s="108">
        <v>1.3604429251207362E-2</v>
      </c>
      <c r="AZ23" s="108">
        <v>1.6207367269154276E-4</v>
      </c>
      <c r="BA23" s="108">
        <v>1.2199093643449423E-5</v>
      </c>
      <c r="BB23" s="108">
        <v>0</v>
      </c>
      <c r="BC23" s="108">
        <v>0</v>
      </c>
      <c r="BD23" s="537">
        <v>1.2737666496029683</v>
      </c>
      <c r="BE23" s="107">
        <v>0</v>
      </c>
      <c r="BF23" s="108">
        <v>0.19804575259992796</v>
      </c>
      <c r="BG23" s="108">
        <v>3.4407608061095879E-4</v>
      </c>
      <c r="BH23" s="108">
        <v>1.7758765450888201E-4</v>
      </c>
      <c r="BI23" s="102">
        <v>0</v>
      </c>
      <c r="BJ23" s="108">
        <v>0</v>
      </c>
      <c r="BK23" s="537">
        <v>0.19856741633504779</v>
      </c>
      <c r="BL23" s="64">
        <v>4.6417263502497363E-2</v>
      </c>
      <c r="BM23" s="65">
        <v>5.011796966506788E-4</v>
      </c>
      <c r="BN23" s="65">
        <v>2.9853525133147314E-5</v>
      </c>
      <c r="BO23" s="65">
        <v>2.2470395261508734E-6</v>
      </c>
      <c r="BP23" s="40">
        <v>0</v>
      </c>
      <c r="BQ23" s="65">
        <v>0</v>
      </c>
      <c r="BR23" s="66">
        <v>4.6950543763807341E-2</v>
      </c>
      <c r="BS23" s="464"/>
      <c r="BT23" s="465"/>
      <c r="BU23" s="465"/>
      <c r="BV23" s="465"/>
      <c r="BW23" s="466">
        <v>0</v>
      </c>
      <c r="BX23" s="465"/>
      <c r="BY23" s="468">
        <v>0</v>
      </c>
      <c r="BZ23" s="464">
        <v>16.707411535019343</v>
      </c>
      <c r="CA23" s="465">
        <v>7.172288012708381E-3</v>
      </c>
      <c r="CB23" s="465">
        <v>1.8373149568277898E-3</v>
      </c>
      <c r="CC23" s="465">
        <v>6.4489941809644589E-6</v>
      </c>
      <c r="CD23" s="466">
        <v>0</v>
      </c>
      <c r="CE23" s="465">
        <v>0</v>
      </c>
      <c r="CF23" s="502">
        <v>16.716427586983059</v>
      </c>
      <c r="CG23" s="464">
        <v>1.2792322691545013</v>
      </c>
      <c r="CH23" s="465">
        <v>1.1937603157810173E-2</v>
      </c>
      <c r="CI23" s="465">
        <v>1.7227157813983732E-4</v>
      </c>
      <c r="CJ23" s="465">
        <v>1.1853765019655138E-5</v>
      </c>
      <c r="CK23" s="466">
        <v>0</v>
      </c>
      <c r="CL23" s="465">
        <v>0</v>
      </c>
      <c r="CM23" s="502">
        <v>1.2913539976554709</v>
      </c>
      <c r="CN23" s="464">
        <v>2.3333928038232021</v>
      </c>
      <c r="CO23" s="465">
        <v>0.20029101734229643</v>
      </c>
      <c r="CP23" s="465">
        <v>5.8031990266904578E-4</v>
      </c>
      <c r="CQ23" s="465">
        <v>1.7663643503009773E-4</v>
      </c>
      <c r="CR23" s="466">
        <v>0</v>
      </c>
      <c r="CS23" s="465">
        <v>0</v>
      </c>
      <c r="CT23" s="502">
        <v>2.5344407775031979</v>
      </c>
      <c r="CU23" s="464"/>
      <c r="CV23" s="465"/>
      <c r="CW23" s="465"/>
      <c r="CX23" s="465"/>
      <c r="CY23" s="465"/>
      <c r="CZ23" s="465"/>
      <c r="DA23" s="468"/>
      <c r="DB23" s="266">
        <v>1025.8094020181404</v>
      </c>
      <c r="DC23" s="267">
        <v>11.075940418099082</v>
      </c>
      <c r="DD23" s="267">
        <v>0.13195102190080518</v>
      </c>
      <c r="DE23" s="267">
        <v>9.9317973473724338E-3</v>
      </c>
      <c r="DF23" s="267">
        <v>0</v>
      </c>
      <c r="DG23" s="267">
        <v>0</v>
      </c>
      <c r="DH23" s="520">
        <v>1037.0272252554876</v>
      </c>
      <c r="DI23" s="121">
        <v>0</v>
      </c>
      <c r="DJ23" s="119">
        <v>0</v>
      </c>
      <c r="DK23" s="119">
        <v>0</v>
      </c>
      <c r="DL23" s="119">
        <v>0</v>
      </c>
      <c r="DM23" s="119">
        <v>0</v>
      </c>
      <c r="DN23" s="119">
        <v>0</v>
      </c>
      <c r="DO23" s="536">
        <v>0</v>
      </c>
      <c r="DP23" s="121">
        <v>962.34683306933664</v>
      </c>
      <c r="DQ23" s="119">
        <v>0.41562871869383883</v>
      </c>
      <c r="DR23" s="119">
        <v>0.10645747358636611</v>
      </c>
      <c r="DS23" s="119">
        <v>3.7269433113506519E-4</v>
      </c>
      <c r="DT23" s="119">
        <v>0</v>
      </c>
      <c r="DU23" s="119">
        <v>0</v>
      </c>
      <c r="DV23" s="536">
        <v>962.86929195594803</v>
      </c>
      <c r="DW23" s="121">
        <v>63.462568948803693</v>
      </c>
      <c r="DX23" s="119">
        <v>0.68522245075311183</v>
      </c>
      <c r="DY23" s="119">
        <v>8.1632619166585492E-3</v>
      </c>
      <c r="DZ23" s="119">
        <v>6.1443906899580315E-4</v>
      </c>
      <c r="EA23" s="119">
        <v>0</v>
      </c>
      <c r="EB23" s="119">
        <v>0</v>
      </c>
      <c r="EC23" s="536">
        <v>64.15656910054247</v>
      </c>
      <c r="ED23" s="121">
        <v>0</v>
      </c>
      <c r="EE23" s="119">
        <v>9.9750892486521305</v>
      </c>
      <c r="EF23" s="119">
        <v>1.7330286397780528E-2</v>
      </c>
      <c r="EG23" s="119">
        <v>8.944663947241565E-3</v>
      </c>
      <c r="EH23" s="119">
        <v>0</v>
      </c>
      <c r="EI23" s="119">
        <v>0</v>
      </c>
      <c r="EJ23" s="536">
        <v>10.001364198997154</v>
      </c>
      <c r="EK23" s="41">
        <v>2.3379261611883861</v>
      </c>
      <c r="EL23" s="33">
        <v>2.5243218489022726E-2</v>
      </c>
      <c r="EM23" s="33">
        <v>1.5036504124963106E-3</v>
      </c>
      <c r="EN23" s="33">
        <v>1.1317798803735671E-4</v>
      </c>
      <c r="EO23" s="33">
        <v>0</v>
      </c>
      <c r="EP23" s="33">
        <v>0</v>
      </c>
      <c r="EQ23" s="68">
        <v>2.3647862080779425</v>
      </c>
      <c r="ER23" s="127">
        <v>0</v>
      </c>
      <c r="ES23" s="128">
        <v>0</v>
      </c>
      <c r="ET23" s="128">
        <v>0</v>
      </c>
      <c r="EU23" s="128">
        <v>0</v>
      </c>
      <c r="EV23" s="128">
        <v>0</v>
      </c>
      <c r="EW23" s="128">
        <v>0</v>
      </c>
      <c r="EX23" s="535">
        <v>0</v>
      </c>
      <c r="EY23" s="127">
        <v>841.51222123124023</v>
      </c>
      <c r="EZ23" s="128">
        <v>0.36125093370889061</v>
      </c>
      <c r="FA23" s="128">
        <v>9.2541144819519375E-2</v>
      </c>
      <c r="FB23" s="128">
        <v>3.2482035930914545E-4</v>
      </c>
      <c r="FC23" s="128">
        <v>0</v>
      </c>
      <c r="FD23" s="128">
        <v>0</v>
      </c>
      <c r="FE23" s="535">
        <v>841.96633813012795</v>
      </c>
      <c r="FF23" s="127">
        <v>64.431859239866256</v>
      </c>
      <c r="FG23" s="128">
        <v>0.60126842081131959</v>
      </c>
      <c r="FH23" s="128">
        <v>8.67690593911607E-3</v>
      </c>
      <c r="FI23" s="128">
        <v>5.9704569500398203E-4</v>
      </c>
      <c r="FJ23" s="128">
        <v>0</v>
      </c>
      <c r="FK23" s="128">
        <v>0</v>
      </c>
      <c r="FL23" s="535">
        <v>65.042401612311693</v>
      </c>
      <c r="FM23" s="127">
        <v>117.52739538584551</v>
      </c>
      <c r="FN23" s="128">
        <v>10.088177845089849</v>
      </c>
      <c r="FO23" s="128">
        <v>2.9229320729673429E-2</v>
      </c>
      <c r="FP23" s="128">
        <v>8.896753305021949E-3</v>
      </c>
      <c r="FQ23" s="128">
        <v>0</v>
      </c>
      <c r="FR23" s="128">
        <v>0</v>
      </c>
      <c r="FS23" s="535">
        <v>127.65369930497005</v>
      </c>
      <c r="FT23" s="127">
        <v>0</v>
      </c>
      <c r="FU23" s="128">
        <v>0</v>
      </c>
      <c r="FV23" s="128">
        <v>0</v>
      </c>
      <c r="FW23" s="128">
        <v>0</v>
      </c>
      <c r="FX23" s="128">
        <v>0</v>
      </c>
      <c r="FY23" s="128">
        <v>0</v>
      </c>
      <c r="FZ23" s="129">
        <v>0</v>
      </c>
      <c r="GA23" s="540">
        <v>891.6000931095075</v>
      </c>
      <c r="GB23" s="541">
        <v>9.6268463601758487</v>
      </c>
      <c r="GC23" s="541">
        <v>0.11468752692380965</v>
      </c>
      <c r="GD23" s="541">
        <v>8.6323944996415866E-3</v>
      </c>
      <c r="GE23" s="541">
        <v>0</v>
      </c>
      <c r="GF23" s="541">
        <v>0</v>
      </c>
      <c r="GG23" s="547">
        <v>901.35025939110676</v>
      </c>
      <c r="GH23" s="551">
        <v>131.87138274744456</v>
      </c>
      <c r="GI23" s="552">
        <v>1.4238508394342109</v>
      </c>
      <c r="GJ23" s="552">
        <v>1.575984456449922E-2</v>
      </c>
      <c r="GK23" s="552">
        <v>1.1862248596934896E-3</v>
      </c>
      <c r="GL23" s="552">
        <v>0</v>
      </c>
      <c r="GM23" s="552">
        <v>0</v>
      </c>
      <c r="GN23" s="553">
        <v>133.31217965630293</v>
      </c>
      <c r="GO23" s="543">
        <v>836.44049691902399</v>
      </c>
      <c r="GP23" s="541">
        <v>0.36125093370889061</v>
      </c>
      <c r="GQ23" s="541">
        <v>9.2529365762362578E-2</v>
      </c>
      <c r="GR23" s="541">
        <v>3.2393376360917138E-4</v>
      </c>
      <c r="GS23" s="541">
        <v>0</v>
      </c>
      <c r="GT23" s="541">
        <v>0</v>
      </c>
      <c r="GU23" s="545">
        <v>836.89460115225893</v>
      </c>
      <c r="GV23" s="551">
        <v>5.0717243122162916</v>
      </c>
      <c r="GW23" s="552">
        <v>0</v>
      </c>
      <c r="GX23" s="552">
        <v>1.1779057156798359E-5</v>
      </c>
      <c r="GY23" s="552">
        <v>8.8659569997406986E-7</v>
      </c>
      <c r="GZ23" s="552">
        <v>0</v>
      </c>
      <c r="HA23" s="552">
        <v>0</v>
      </c>
      <c r="HB23" s="555">
        <v>5.0717369778691488</v>
      </c>
      <c r="HC23" s="543">
        <v>0</v>
      </c>
      <c r="HD23" s="541">
        <v>8.6700224090133737</v>
      </c>
      <c r="HE23" s="541">
        <v>1.5062920007826466E-2</v>
      </c>
      <c r="HF23" s="541">
        <v>7.7744103266201127E-3</v>
      </c>
      <c r="HG23" s="541">
        <v>0</v>
      </c>
      <c r="HH23" s="541">
        <v>0</v>
      </c>
      <c r="HI23" s="545">
        <v>8.6928597393478206</v>
      </c>
      <c r="HJ23" s="551">
        <v>117.52739538584551</v>
      </c>
      <c r="HK23" s="552">
        <v>1.4181554360764741</v>
      </c>
      <c r="HL23" s="552">
        <v>1.4166400721846963E-2</v>
      </c>
      <c r="HM23" s="552">
        <v>1.1223429784018371E-3</v>
      </c>
      <c r="HN23" s="552">
        <v>0</v>
      </c>
      <c r="HO23" s="552">
        <v>0</v>
      </c>
      <c r="HP23" s="555">
        <v>118.96083956562224</v>
      </c>
      <c r="HQ23" s="65"/>
      <c r="HR23" s="65"/>
      <c r="HS23" s="65"/>
      <c r="HT23" s="65"/>
      <c r="HU23" s="65"/>
    </row>
    <row r="24" spans="1:229" outlineLevel="3" x14ac:dyDescent="0.2">
      <c r="A24" s="71">
        <v>19</v>
      </c>
      <c r="B24" s="56" t="s">
        <v>55</v>
      </c>
      <c r="C24" s="57" t="s">
        <v>60</v>
      </c>
      <c r="D24" s="58" t="s">
        <v>76</v>
      </c>
      <c r="E24" s="33">
        <v>1807.1079999999999</v>
      </c>
      <c r="F24" s="33">
        <v>78.818399999999997</v>
      </c>
      <c r="G24" s="59">
        <v>47.069158903356197</v>
      </c>
      <c r="H24" s="59">
        <v>82.949606499793106</v>
      </c>
      <c r="I24" s="59">
        <v>5.7756999999999996</v>
      </c>
      <c r="J24" s="59">
        <v>59.826999999999998</v>
      </c>
      <c r="K24" s="59">
        <v>56.296999999999997</v>
      </c>
      <c r="L24" s="449">
        <v>8.6E-3</v>
      </c>
      <c r="M24" s="59">
        <v>32.1</v>
      </c>
      <c r="N24" s="59">
        <v>24.64392922023292</v>
      </c>
      <c r="O24" s="38">
        <v>0.11211585068513541</v>
      </c>
      <c r="P24" s="61">
        <v>0</v>
      </c>
      <c r="Q24" s="62">
        <v>0</v>
      </c>
      <c r="R24" s="35">
        <v>34.024847999999999</v>
      </c>
      <c r="S24" s="35">
        <v>4.9875759999999998</v>
      </c>
      <c r="T24" s="35">
        <v>39.012423999999996</v>
      </c>
      <c r="U24" s="35">
        <v>39.012423999999996</v>
      </c>
      <c r="V24" s="63">
        <v>1.6</v>
      </c>
      <c r="W24" s="35">
        <v>13.6</v>
      </c>
      <c r="X24" s="35">
        <v>7.4999999999999997E-2</v>
      </c>
      <c r="Y24" s="35">
        <v>0</v>
      </c>
      <c r="Z24" s="35">
        <v>0.03</v>
      </c>
      <c r="AA24" s="35">
        <v>1.339815527612935E-2</v>
      </c>
      <c r="AB24" s="63">
        <v>15.318398155276128</v>
      </c>
      <c r="AC24" s="159">
        <v>5.4725748165826555</v>
      </c>
      <c r="AD24" s="283">
        <v>1.0821107347985628</v>
      </c>
      <c r="AE24" s="283">
        <v>2.8956940896894524E-3</v>
      </c>
      <c r="AF24" s="283">
        <v>2.1795546911641041E-4</v>
      </c>
      <c r="AG24" s="283">
        <v>0</v>
      </c>
      <c r="AH24" s="283">
        <v>0</v>
      </c>
      <c r="AI24" s="517">
        <v>6.5577992009400239</v>
      </c>
      <c r="AJ24" s="107"/>
      <c r="AK24" s="108"/>
      <c r="AL24" s="108"/>
      <c r="AM24" s="108"/>
      <c r="AN24" s="102">
        <v>0</v>
      </c>
      <c r="AO24" s="108"/>
      <c r="AP24" s="537">
        <v>0</v>
      </c>
      <c r="AQ24" s="107">
        <v>5.0186268890064465</v>
      </c>
      <c r="AR24" s="108">
        <v>3.9694003006312803E-2</v>
      </c>
      <c r="AS24" s="108">
        <v>2.2837277677891046E-3</v>
      </c>
      <c r="AT24" s="108">
        <v>7.9950459487490549E-6</v>
      </c>
      <c r="AU24" s="102">
        <v>0</v>
      </c>
      <c r="AV24" s="108">
        <v>0</v>
      </c>
      <c r="AW24" s="109">
        <v>5.0606126148264972</v>
      </c>
      <c r="AX24" s="107">
        <v>0.45394792757620905</v>
      </c>
      <c r="AY24" s="108">
        <v>8.9760659640742646E-2</v>
      </c>
      <c r="AZ24" s="108">
        <v>2.401966852835167E-4</v>
      </c>
      <c r="BA24" s="108">
        <v>1.8079320397684079E-5</v>
      </c>
      <c r="BB24" s="108">
        <v>0</v>
      </c>
      <c r="BC24" s="108">
        <v>0</v>
      </c>
      <c r="BD24" s="537">
        <v>0.54396686322263288</v>
      </c>
      <c r="BE24" s="107">
        <v>0</v>
      </c>
      <c r="BF24" s="108">
        <v>0.95265607215150727</v>
      </c>
      <c r="BG24" s="108">
        <v>3.7176963661683107E-4</v>
      </c>
      <c r="BH24" s="108">
        <v>1.9188110276997729E-4</v>
      </c>
      <c r="BI24" s="102">
        <v>0</v>
      </c>
      <c r="BJ24" s="108">
        <v>0</v>
      </c>
      <c r="BK24" s="537">
        <v>0.95321972289089407</v>
      </c>
      <c r="BL24" s="64">
        <v>2.9667394058366367E-2</v>
      </c>
      <c r="BM24" s="65">
        <v>5.8662342060230247E-3</v>
      </c>
      <c r="BN24" s="65">
        <v>7.8489285674987315E-5</v>
      </c>
      <c r="BO24" s="65">
        <v>5.9077956959667887E-6</v>
      </c>
      <c r="BP24" s="40">
        <v>0</v>
      </c>
      <c r="BQ24" s="65">
        <v>0</v>
      </c>
      <c r="BR24" s="66">
        <v>3.5618025345760342E-2</v>
      </c>
      <c r="BS24" s="464"/>
      <c r="BT24" s="465"/>
      <c r="BU24" s="465"/>
      <c r="BV24" s="465"/>
      <c r="BW24" s="466">
        <v>0</v>
      </c>
      <c r="BX24" s="465"/>
      <c r="BY24" s="468">
        <v>0</v>
      </c>
      <c r="BZ24" s="464">
        <v>4.478425231849708</v>
      </c>
      <c r="CA24" s="465">
        <v>3.5243676092161717E-2</v>
      </c>
      <c r="CB24" s="465">
        <v>2.0280389852361698E-3</v>
      </c>
      <c r="CC24" s="465">
        <v>7.1252669587022106E-6</v>
      </c>
      <c r="CD24" s="466">
        <v>0</v>
      </c>
      <c r="CE24" s="465">
        <v>0</v>
      </c>
      <c r="CF24" s="502">
        <v>4.5157040721940644</v>
      </c>
      <c r="CG24" s="464">
        <v>0.45579411951452453</v>
      </c>
      <c r="CH24" s="465">
        <v>8.0363903439546247E-2</v>
      </c>
      <c r="CI24" s="465">
        <v>2.3689824645349209E-4</v>
      </c>
      <c r="CJ24" s="465">
        <v>1.7050945208550218E-5</v>
      </c>
      <c r="CK24" s="466">
        <v>0</v>
      </c>
      <c r="CL24" s="465">
        <v>0</v>
      </c>
      <c r="CM24" s="502">
        <v>0.53641197214573277</v>
      </c>
      <c r="CN24" s="464">
        <v>0.50868807116005677</v>
      </c>
      <c r="CO24" s="465">
        <v>0.96063692106083187</v>
      </c>
      <c r="CP24" s="465">
        <v>5.5226757232480317E-4</v>
      </c>
      <c r="CQ24" s="465">
        <v>1.878714612531912E-4</v>
      </c>
      <c r="CR24" s="466">
        <v>0</v>
      </c>
      <c r="CS24" s="465">
        <v>0</v>
      </c>
      <c r="CT24" s="502">
        <v>1.4700651312544666</v>
      </c>
      <c r="CU24" s="464"/>
      <c r="CV24" s="465"/>
      <c r="CW24" s="465"/>
      <c r="CX24" s="465"/>
      <c r="CY24" s="465"/>
      <c r="CZ24" s="465"/>
      <c r="DA24" s="468"/>
      <c r="DB24" s="266">
        <v>431.33959092333833</v>
      </c>
      <c r="DC24" s="267">
        <v>85.290236739647042</v>
      </c>
      <c r="DD24" s="267">
        <v>0.22823397503877912</v>
      </c>
      <c r="DE24" s="267">
        <v>1.7178901347004883E-2</v>
      </c>
      <c r="DF24" s="267">
        <v>0</v>
      </c>
      <c r="DG24" s="267">
        <v>0</v>
      </c>
      <c r="DH24" s="520">
        <v>516.87524053937113</v>
      </c>
      <c r="DI24" s="121">
        <v>0</v>
      </c>
      <c r="DJ24" s="119">
        <v>0</v>
      </c>
      <c r="DK24" s="119">
        <v>0</v>
      </c>
      <c r="DL24" s="119">
        <v>0</v>
      </c>
      <c r="DM24" s="119">
        <v>0</v>
      </c>
      <c r="DN24" s="119">
        <v>0</v>
      </c>
      <c r="DO24" s="536">
        <v>0</v>
      </c>
      <c r="DP24" s="121">
        <v>395.56014158846568</v>
      </c>
      <c r="DQ24" s="119">
        <v>3.1286178065527648</v>
      </c>
      <c r="DR24" s="119">
        <v>0.17999976869270876</v>
      </c>
      <c r="DS24" s="119">
        <v>6.3015672960688249E-4</v>
      </c>
      <c r="DT24" s="119">
        <v>0</v>
      </c>
      <c r="DU24" s="119">
        <v>0</v>
      </c>
      <c r="DV24" s="536">
        <v>398.86938932044075</v>
      </c>
      <c r="DW24" s="121">
        <v>35.779449334872673</v>
      </c>
      <c r="DX24" s="119">
        <v>7.0747915758279101</v>
      </c>
      <c r="DY24" s="119">
        <v>1.8931918419350331E-2</v>
      </c>
      <c r="DZ24" s="119">
        <v>1.4249831068328229E-3</v>
      </c>
      <c r="EA24" s="119">
        <v>0</v>
      </c>
      <c r="EB24" s="119">
        <v>0</v>
      </c>
      <c r="EC24" s="536">
        <v>42.87459781222676</v>
      </c>
      <c r="ED24" s="121">
        <v>0</v>
      </c>
      <c r="EE24" s="119">
        <v>75.086827357266358</v>
      </c>
      <c r="EF24" s="119">
        <v>2.9302287926720037E-2</v>
      </c>
      <c r="EG24" s="119">
        <v>1.5123761510565178E-2</v>
      </c>
      <c r="EH24" s="119">
        <v>0</v>
      </c>
      <c r="EI24" s="119">
        <v>0</v>
      </c>
      <c r="EJ24" s="536">
        <v>75.131253406703649</v>
      </c>
      <c r="EK24" s="41">
        <v>2.3383365318499436</v>
      </c>
      <c r="EL24" s="33">
        <v>0.46236719414400518</v>
      </c>
      <c r="EM24" s="33">
        <v>6.1863999140454196E-3</v>
      </c>
      <c r="EN24" s="33">
        <v>4.6564300428298875E-4</v>
      </c>
      <c r="EO24" s="33">
        <v>0</v>
      </c>
      <c r="EP24" s="33">
        <v>0</v>
      </c>
      <c r="EQ24" s="68">
        <v>2.8073557689122772</v>
      </c>
      <c r="ER24" s="127">
        <v>0</v>
      </c>
      <c r="ES24" s="128">
        <v>0</v>
      </c>
      <c r="ET24" s="128">
        <v>0</v>
      </c>
      <c r="EU24" s="128">
        <v>0</v>
      </c>
      <c r="EV24" s="128">
        <v>0</v>
      </c>
      <c r="EW24" s="128">
        <v>0</v>
      </c>
      <c r="EX24" s="535">
        <v>0</v>
      </c>
      <c r="EY24" s="127">
        <v>352.98231129402302</v>
      </c>
      <c r="EZ24" s="128">
        <v>2.7778501597024392</v>
      </c>
      <c r="FA24" s="128">
        <v>0.15984678795393853</v>
      </c>
      <c r="FB24" s="128">
        <v>5.6160214125777427E-4</v>
      </c>
      <c r="FC24" s="128">
        <v>0</v>
      </c>
      <c r="FD24" s="128">
        <v>0</v>
      </c>
      <c r="FE24" s="535">
        <v>355.92056984382066</v>
      </c>
      <c r="FF24" s="127">
        <v>35.9249632295436</v>
      </c>
      <c r="FG24" s="128">
        <v>6.3341542868595315</v>
      </c>
      <c r="FH24" s="128">
        <v>1.867194074826992E-2</v>
      </c>
      <c r="FI24" s="128">
        <v>1.3439282198255945E-3</v>
      </c>
      <c r="FJ24" s="128">
        <v>0</v>
      </c>
      <c r="FK24" s="128">
        <v>0</v>
      </c>
      <c r="FL24" s="535">
        <v>42.279133385371225</v>
      </c>
      <c r="FM24" s="127">
        <v>40.093979867921817</v>
      </c>
      <c r="FN24" s="128">
        <v>75.715865098941066</v>
      </c>
      <c r="FO24" s="128">
        <v>4.3528846422525261E-2</v>
      </c>
      <c r="FP24" s="128">
        <v>1.4807727981638525E-2</v>
      </c>
      <c r="FQ24" s="128">
        <v>0</v>
      </c>
      <c r="FR24" s="128">
        <v>0</v>
      </c>
      <c r="FS24" s="535">
        <v>115.86818154126705</v>
      </c>
      <c r="FT24" s="127">
        <v>0</v>
      </c>
      <c r="FU24" s="128">
        <v>0</v>
      </c>
      <c r="FV24" s="128">
        <v>0</v>
      </c>
      <c r="FW24" s="128">
        <v>0</v>
      </c>
      <c r="FX24" s="128">
        <v>0</v>
      </c>
      <c r="FY24" s="128">
        <v>0</v>
      </c>
      <c r="FZ24" s="129">
        <v>0</v>
      </c>
      <c r="GA24" s="540">
        <v>382.97958575278994</v>
      </c>
      <c r="GB24" s="541">
        <v>75.72784929244493</v>
      </c>
      <c r="GC24" s="541">
        <v>0.20264532877205643</v>
      </c>
      <c r="GD24" s="541">
        <v>1.5252874208649412E-2</v>
      </c>
      <c r="GE24" s="541">
        <v>0</v>
      </c>
      <c r="GF24" s="541">
        <v>0</v>
      </c>
      <c r="GG24" s="547">
        <v>458.92533324821562</v>
      </c>
      <c r="GH24" s="551">
        <v>46.021668638698443</v>
      </c>
      <c r="GI24" s="552">
        <v>9.1000202530581138</v>
      </c>
      <c r="GJ24" s="552">
        <v>1.940224635267726E-2</v>
      </c>
      <c r="GK24" s="552">
        <v>1.4603841340724824E-3</v>
      </c>
      <c r="GL24" s="552">
        <v>0</v>
      </c>
      <c r="GM24" s="552">
        <v>0</v>
      </c>
      <c r="GN24" s="553">
        <v>55.142551522243302</v>
      </c>
      <c r="GO24" s="543">
        <v>351.21157981714225</v>
      </c>
      <c r="GP24" s="541">
        <v>2.7778501597024392</v>
      </c>
      <c r="GQ24" s="541">
        <v>0.15981894150259812</v>
      </c>
      <c r="GR24" s="541">
        <v>5.5950617180204403E-4</v>
      </c>
      <c r="GS24" s="541">
        <v>0</v>
      </c>
      <c r="GT24" s="541">
        <v>0</v>
      </c>
      <c r="GU24" s="545">
        <v>354.14980842451905</v>
      </c>
      <c r="GV24" s="551">
        <v>1.7707314768807516</v>
      </c>
      <c r="GW24" s="552">
        <v>0</v>
      </c>
      <c r="GX24" s="552">
        <v>2.7846451340415824E-5</v>
      </c>
      <c r="GY24" s="552">
        <v>2.0959694557302239E-6</v>
      </c>
      <c r="GZ24" s="552">
        <v>0</v>
      </c>
      <c r="HA24" s="552">
        <v>0</v>
      </c>
      <c r="HB24" s="555">
        <v>1.7707614193015477</v>
      </c>
      <c r="HC24" s="543">
        <v>0</v>
      </c>
      <c r="HD24" s="541">
        <v>66.668403832858544</v>
      </c>
      <c r="HE24" s="541">
        <v>2.6017036988795046E-2</v>
      </c>
      <c r="HF24" s="541">
        <v>1.3428148123249054E-2</v>
      </c>
      <c r="HG24" s="541">
        <v>0</v>
      </c>
      <c r="HH24" s="541">
        <v>0</v>
      </c>
      <c r="HI24" s="545">
        <v>66.707849017970588</v>
      </c>
      <c r="HJ24" s="551">
        <v>40.093979867921817</v>
      </c>
      <c r="HK24" s="552">
        <v>9.0474612660825269</v>
      </c>
      <c r="HL24" s="552">
        <v>1.7511809433730211E-2</v>
      </c>
      <c r="HM24" s="552">
        <v>1.3795798583894707E-3</v>
      </c>
      <c r="HN24" s="552">
        <v>0</v>
      </c>
      <c r="HO24" s="552">
        <v>0</v>
      </c>
      <c r="HP24" s="555">
        <v>49.160332523296461</v>
      </c>
      <c r="HQ24" s="65"/>
      <c r="HR24" s="65"/>
      <c r="HS24" s="65"/>
      <c r="HT24" s="65"/>
      <c r="HU24" s="65"/>
    </row>
    <row r="25" spans="1:229" outlineLevel="3" x14ac:dyDescent="0.2">
      <c r="A25" s="71">
        <v>20</v>
      </c>
      <c r="B25" s="56" t="s">
        <v>55</v>
      </c>
      <c r="C25" s="57" t="s">
        <v>60</v>
      </c>
      <c r="D25" s="58" t="s">
        <v>77</v>
      </c>
      <c r="E25" s="33">
        <v>25544.564999999999</v>
      </c>
      <c r="F25" s="33">
        <v>865.43860000000006</v>
      </c>
      <c r="G25" s="59">
        <v>51.084799428716003</v>
      </c>
      <c r="H25" s="59">
        <v>77.501026949851806</v>
      </c>
      <c r="I25" s="59">
        <v>4.2488000000000001</v>
      </c>
      <c r="J25" s="59">
        <v>61.029000000000003</v>
      </c>
      <c r="K25" s="59">
        <v>50.713000000000001</v>
      </c>
      <c r="L25" s="449">
        <v>7.1000000000000004E-3</v>
      </c>
      <c r="M25" s="59">
        <v>30.5</v>
      </c>
      <c r="N25" s="59">
        <v>23.766483263104494</v>
      </c>
      <c r="O25" s="38">
        <v>9.5671961170227582E-2</v>
      </c>
      <c r="P25" s="61">
        <v>1</v>
      </c>
      <c r="Q25" s="62">
        <v>0</v>
      </c>
      <c r="R25" s="35">
        <v>35.168518000000006</v>
      </c>
      <c r="S25" s="35">
        <v>5.4157410000000006</v>
      </c>
      <c r="T25" s="35">
        <v>40.584259000000003</v>
      </c>
      <c r="U25" s="35">
        <v>40.584259000000003</v>
      </c>
      <c r="V25" s="63">
        <v>11.2</v>
      </c>
      <c r="W25" s="35">
        <v>15.8</v>
      </c>
      <c r="X25" s="35">
        <v>0.3</v>
      </c>
      <c r="Y25" s="35">
        <v>0</v>
      </c>
      <c r="Z25" s="35">
        <v>0.03</v>
      </c>
      <c r="AA25" s="35">
        <v>0.43587551635989402</v>
      </c>
      <c r="AB25" s="63">
        <v>27.765875516359895</v>
      </c>
      <c r="AC25" s="159">
        <v>7.551567338639213</v>
      </c>
      <c r="AD25" s="283">
        <v>9.5616932515651207</v>
      </c>
      <c r="AE25" s="283">
        <v>1.0571715510717844E-2</v>
      </c>
      <c r="AF25" s="283">
        <v>7.9572052231209579E-4</v>
      </c>
      <c r="AG25" s="283">
        <v>0</v>
      </c>
      <c r="AH25" s="283">
        <v>0</v>
      </c>
      <c r="AI25" s="517">
        <v>17.124628026237364</v>
      </c>
      <c r="AJ25" s="107"/>
      <c r="AK25" s="108"/>
      <c r="AL25" s="108"/>
      <c r="AM25" s="108"/>
      <c r="AN25" s="102">
        <v>0</v>
      </c>
      <c r="AO25" s="108"/>
      <c r="AP25" s="537">
        <v>0</v>
      </c>
      <c r="AQ25" s="107">
        <v>6.9663131148137154</v>
      </c>
      <c r="AR25" s="108">
        <v>0.35282608820757422</v>
      </c>
      <c r="AS25" s="108">
        <v>8.3870611637333579E-3</v>
      </c>
      <c r="AT25" s="108">
        <v>2.9362054586713433E-5</v>
      </c>
      <c r="AU25" s="102">
        <v>0</v>
      </c>
      <c r="AV25" s="108">
        <v>0</v>
      </c>
      <c r="AW25" s="109">
        <v>7.3275556262396098</v>
      </c>
      <c r="AX25" s="107">
        <v>0.58525422382549763</v>
      </c>
      <c r="AY25" s="108">
        <v>0.74104104637576462</v>
      </c>
      <c r="AZ25" s="108">
        <v>8.1931880870231093E-4</v>
      </c>
      <c r="BA25" s="108">
        <v>6.1669157644259932E-5</v>
      </c>
      <c r="BB25" s="108">
        <v>0</v>
      </c>
      <c r="BC25" s="108">
        <v>0</v>
      </c>
      <c r="BD25" s="537">
        <v>1.3271762581676088</v>
      </c>
      <c r="BE25" s="107">
        <v>0</v>
      </c>
      <c r="BF25" s="108">
        <v>8.4678261169817812</v>
      </c>
      <c r="BG25" s="108">
        <v>1.3653355382821748E-3</v>
      </c>
      <c r="BH25" s="108">
        <v>7.0468931008112244E-4</v>
      </c>
      <c r="BI25" s="102">
        <v>0</v>
      </c>
      <c r="BJ25" s="108">
        <v>0</v>
      </c>
      <c r="BK25" s="537">
        <v>8.4698961418301444</v>
      </c>
      <c r="BL25" s="64">
        <v>1.5716752594488608E-2</v>
      </c>
      <c r="BM25" s="65">
        <v>1.9900341277539403E-2</v>
      </c>
      <c r="BN25" s="65">
        <v>1.100122860132045E-4</v>
      </c>
      <c r="BO25" s="65">
        <v>8.2804946461551756E-6</v>
      </c>
      <c r="BP25" s="40">
        <v>0</v>
      </c>
      <c r="BQ25" s="65">
        <v>0</v>
      </c>
      <c r="BR25" s="66">
        <v>3.573538665268737E-2</v>
      </c>
      <c r="BS25" s="464"/>
      <c r="BT25" s="465"/>
      <c r="BU25" s="465"/>
      <c r="BV25" s="465"/>
      <c r="BW25" s="466">
        <v>0</v>
      </c>
      <c r="BX25" s="465"/>
      <c r="BY25" s="468">
        <v>0</v>
      </c>
      <c r="BZ25" s="464">
        <v>6.3268450550126714</v>
      </c>
      <c r="CA25" s="465">
        <v>0.31907052439673594</v>
      </c>
      <c r="CB25" s="465">
        <v>7.5856070419668808E-3</v>
      </c>
      <c r="CC25" s="465">
        <v>2.6624620396950919E-5</v>
      </c>
      <c r="CD25" s="466">
        <v>0</v>
      </c>
      <c r="CE25" s="465">
        <v>0</v>
      </c>
      <c r="CF25" s="502">
        <v>6.653527811071771</v>
      </c>
      <c r="CG25" s="464">
        <v>0.58962248882464763</v>
      </c>
      <c r="CH25" s="465">
        <v>0.67394638611651736</v>
      </c>
      <c r="CI25" s="465">
        <v>8.2884802287453482E-4</v>
      </c>
      <c r="CJ25" s="465">
        <v>5.9585533528014106E-5</v>
      </c>
      <c r="CK25" s="466">
        <v>0</v>
      </c>
      <c r="CL25" s="465">
        <v>0</v>
      </c>
      <c r="CM25" s="502">
        <v>1.2644573084975677</v>
      </c>
      <c r="CN25" s="464">
        <v>0.6193830422074057</v>
      </c>
      <c r="CO25" s="465">
        <v>8.5487759997743282</v>
      </c>
      <c r="CP25" s="465">
        <v>2.047248159863224E-3</v>
      </c>
      <c r="CQ25" s="465">
        <v>7.0122987374097567E-4</v>
      </c>
      <c r="CR25" s="466">
        <v>0</v>
      </c>
      <c r="CS25" s="465">
        <v>0</v>
      </c>
      <c r="CT25" s="502">
        <v>9.1709075200153389</v>
      </c>
      <c r="CU25" s="464"/>
      <c r="CV25" s="465"/>
      <c r="CW25" s="465"/>
      <c r="CX25" s="465"/>
      <c r="CY25" s="465"/>
      <c r="CZ25" s="465"/>
      <c r="DA25" s="468"/>
      <c r="DB25" s="266">
        <v>6535.4178653576473</v>
      </c>
      <c r="DC25" s="267">
        <v>8275.058421263966</v>
      </c>
      <c r="DD25" s="267">
        <v>9.1491706711939358</v>
      </c>
      <c r="DE25" s="267">
        <v>0.68864725482104894</v>
      </c>
      <c r="DF25" s="267">
        <v>0</v>
      </c>
      <c r="DG25" s="267">
        <v>0</v>
      </c>
      <c r="DH25" s="520">
        <v>14820.314104547628</v>
      </c>
      <c r="DI25" s="121">
        <v>0</v>
      </c>
      <c r="DJ25" s="119">
        <v>0</v>
      </c>
      <c r="DK25" s="119">
        <v>0</v>
      </c>
      <c r="DL25" s="119">
        <v>0</v>
      </c>
      <c r="DM25" s="119">
        <v>0</v>
      </c>
      <c r="DN25" s="119">
        <v>0</v>
      </c>
      <c r="DO25" s="536">
        <v>0</v>
      </c>
      <c r="DP25" s="121">
        <v>6028.9162692460213</v>
      </c>
      <c r="DQ25" s="119">
        <v>305.34931582183958</v>
      </c>
      <c r="DR25" s="119">
        <v>7.2584864716557682</v>
      </c>
      <c r="DS25" s="119">
        <v>2.5411055414648855E-2</v>
      </c>
      <c r="DT25" s="119">
        <v>0</v>
      </c>
      <c r="DU25" s="119">
        <v>0</v>
      </c>
      <c r="DV25" s="536">
        <v>6341.5494825949309</v>
      </c>
      <c r="DW25" s="121">
        <v>506.50159611162536</v>
      </c>
      <c r="DX25" s="119">
        <v>641.3255257179768</v>
      </c>
      <c r="DY25" s="119">
        <v>0.70907012275699588</v>
      </c>
      <c r="DZ25" s="119">
        <v>5.3370869454827621E-2</v>
      </c>
      <c r="EA25" s="119">
        <v>0</v>
      </c>
      <c r="EB25" s="119">
        <v>0</v>
      </c>
      <c r="EC25" s="536">
        <v>1148.5895628218138</v>
      </c>
      <c r="ED25" s="121">
        <v>0</v>
      </c>
      <c r="EE25" s="119">
        <v>7328.38357972415</v>
      </c>
      <c r="EF25" s="119">
        <v>1.1816140767811718</v>
      </c>
      <c r="EG25" s="119">
        <v>0.6098653299515725</v>
      </c>
      <c r="EH25" s="119">
        <v>0</v>
      </c>
      <c r="EI25" s="119">
        <v>0</v>
      </c>
      <c r="EJ25" s="536">
        <v>7330.1750591308828</v>
      </c>
      <c r="EK25" s="41">
        <v>13.60188436192059</v>
      </c>
      <c r="EL25" s="33">
        <v>17.222523494755915</v>
      </c>
      <c r="EM25" s="33">
        <v>9.5208878790067286E-2</v>
      </c>
      <c r="EN25" s="33">
        <v>7.1662596938760308E-3</v>
      </c>
      <c r="EO25" s="33">
        <v>0</v>
      </c>
      <c r="EP25" s="33">
        <v>0</v>
      </c>
      <c r="EQ25" s="68">
        <v>30.926782995160448</v>
      </c>
      <c r="ER25" s="127">
        <v>0</v>
      </c>
      <c r="ES25" s="128">
        <v>0</v>
      </c>
      <c r="ET25" s="128">
        <v>0</v>
      </c>
      <c r="EU25" s="128">
        <v>0</v>
      </c>
      <c r="EV25" s="128">
        <v>0</v>
      </c>
      <c r="EW25" s="128">
        <v>0</v>
      </c>
      <c r="EX25" s="535">
        <v>0</v>
      </c>
      <c r="EY25" s="127">
        <v>5475.4959268270895</v>
      </c>
      <c r="EZ25" s="128">
        <v>276.135947935177</v>
      </c>
      <c r="FA25" s="128">
        <v>6.5648771385499591</v>
      </c>
      <c r="FB25" s="128">
        <v>2.304197420186865E-2</v>
      </c>
      <c r="FC25" s="128">
        <v>0</v>
      </c>
      <c r="FD25" s="128">
        <v>0</v>
      </c>
      <c r="FE25" s="535">
        <v>5758.2197938750187</v>
      </c>
      <c r="FF25" s="127">
        <v>510.28206125691872</v>
      </c>
      <c r="FG25" s="128">
        <v>583.25921687573828</v>
      </c>
      <c r="FH25" s="128">
        <v>0.71731707252930543</v>
      </c>
      <c r="FI25" s="128">
        <v>5.1567620716737594E-2</v>
      </c>
      <c r="FJ25" s="128">
        <v>0</v>
      </c>
      <c r="FK25" s="128">
        <v>0</v>
      </c>
      <c r="FL25" s="535">
        <v>1094.310162825903</v>
      </c>
      <c r="FM25" s="127">
        <v>536.03799291171811</v>
      </c>
      <c r="FN25" s="128">
        <v>7398.4407329582955</v>
      </c>
      <c r="FO25" s="128">
        <v>1.771767581324605</v>
      </c>
      <c r="FP25" s="128">
        <v>0.60687140020856678</v>
      </c>
      <c r="FQ25" s="128">
        <v>0</v>
      </c>
      <c r="FR25" s="128">
        <v>0</v>
      </c>
      <c r="FS25" s="535">
        <v>7936.8573648515467</v>
      </c>
      <c r="FT25" s="127">
        <v>0</v>
      </c>
      <c r="FU25" s="128">
        <v>0</v>
      </c>
      <c r="FV25" s="128">
        <v>0</v>
      </c>
      <c r="FW25" s="128">
        <v>0</v>
      </c>
      <c r="FX25" s="128">
        <v>0</v>
      </c>
      <c r="FY25" s="128">
        <v>0</v>
      </c>
      <c r="FZ25" s="129">
        <v>0</v>
      </c>
      <c r="GA25" s="540">
        <v>5910.161621111939</v>
      </c>
      <c r="GB25" s="541">
        <v>7483.3673533034353</v>
      </c>
      <c r="GC25" s="541">
        <v>8.2738515699996853</v>
      </c>
      <c r="GD25" s="541">
        <v>0.62276302139782569</v>
      </c>
      <c r="GE25" s="541">
        <v>0</v>
      </c>
      <c r="GF25" s="541">
        <v>0</v>
      </c>
      <c r="GG25" s="547">
        <v>13402.425589006772</v>
      </c>
      <c r="GH25" s="551">
        <v>611.65435988378783</v>
      </c>
      <c r="GI25" s="552">
        <v>774.46854446577493</v>
      </c>
      <c r="GJ25" s="552">
        <v>0.78011022240418404</v>
      </c>
      <c r="GK25" s="552">
        <v>5.8717973729347173E-2</v>
      </c>
      <c r="GL25" s="552">
        <v>0</v>
      </c>
      <c r="GM25" s="552">
        <v>0</v>
      </c>
      <c r="GN25" s="553">
        <v>1386.9617325456961</v>
      </c>
      <c r="GO25" s="543">
        <v>5452.1180260361625</v>
      </c>
      <c r="GP25" s="541">
        <v>276.135947935177</v>
      </c>
      <c r="GQ25" s="541">
        <v>6.5640528357848957</v>
      </c>
      <c r="GR25" s="541">
        <v>2.2979929907724069E-2</v>
      </c>
      <c r="GS25" s="541">
        <v>0</v>
      </c>
      <c r="GT25" s="541">
        <v>0</v>
      </c>
      <c r="GU25" s="545">
        <v>5734.8410067370323</v>
      </c>
      <c r="GV25" s="551">
        <v>23.377900790926844</v>
      </c>
      <c r="GW25" s="552">
        <v>0</v>
      </c>
      <c r="GX25" s="552">
        <v>8.2430276506371112E-4</v>
      </c>
      <c r="GY25" s="552">
        <v>6.2044294144580401E-5</v>
      </c>
      <c r="GZ25" s="552">
        <v>0</v>
      </c>
      <c r="HA25" s="552">
        <v>0</v>
      </c>
      <c r="HB25" s="555">
        <v>23.378787137986052</v>
      </c>
      <c r="HC25" s="543">
        <v>0</v>
      </c>
      <c r="HD25" s="541">
        <v>6627.2627504442471</v>
      </c>
      <c r="HE25" s="541">
        <v>1.0685667407091692</v>
      </c>
      <c r="HF25" s="541">
        <v>0.55151831778537763</v>
      </c>
      <c r="HG25" s="541">
        <v>0</v>
      </c>
      <c r="HH25" s="541">
        <v>0</v>
      </c>
      <c r="HI25" s="545">
        <v>6628.8828355027408</v>
      </c>
      <c r="HJ25" s="551">
        <v>536.03799291171811</v>
      </c>
      <c r="HK25" s="552">
        <v>771.17798251404872</v>
      </c>
      <c r="HL25" s="552">
        <v>0.70320084061543586</v>
      </c>
      <c r="HM25" s="552">
        <v>5.5353082423189197E-2</v>
      </c>
      <c r="HN25" s="552">
        <v>0</v>
      </c>
      <c r="HO25" s="552">
        <v>0</v>
      </c>
      <c r="HP25" s="555">
        <v>1307.9745293488054</v>
      </c>
      <c r="HQ25" s="65"/>
      <c r="HR25" s="65"/>
      <c r="HS25" s="65"/>
      <c r="HT25" s="65"/>
      <c r="HU25" s="65"/>
    </row>
    <row r="26" spans="1:229" outlineLevel="3" x14ac:dyDescent="0.2">
      <c r="A26" s="71">
        <v>21</v>
      </c>
      <c r="B26" s="56" t="s">
        <v>55</v>
      </c>
      <c r="C26" s="57" t="s">
        <v>60</v>
      </c>
      <c r="D26" s="58" t="s">
        <v>78</v>
      </c>
      <c r="E26" s="33">
        <v>11628.767</v>
      </c>
      <c r="F26" s="33">
        <v>443.77439999999996</v>
      </c>
      <c r="G26" s="59">
        <v>59.200012910049701</v>
      </c>
      <c r="H26" s="59">
        <v>100.683409492203</v>
      </c>
      <c r="I26" s="59">
        <v>5.1345000000000001</v>
      </c>
      <c r="J26" s="59">
        <v>58.042000000000002</v>
      </c>
      <c r="K26" s="59">
        <v>34.856000000000002</v>
      </c>
      <c r="L26" s="449">
        <v>7.1000000000000004E-3</v>
      </c>
      <c r="M26" s="59">
        <v>33.200000000000003</v>
      </c>
      <c r="N26" s="59">
        <v>21.774458121102494</v>
      </c>
      <c r="O26" s="38">
        <v>7.3466624864380048E-2</v>
      </c>
      <c r="P26" s="61">
        <v>1</v>
      </c>
      <c r="Q26" s="62">
        <v>0</v>
      </c>
      <c r="R26" s="35">
        <v>35.168518000000006</v>
      </c>
      <c r="S26" s="35">
        <v>5.4157410000000006</v>
      </c>
      <c r="T26" s="35">
        <v>40.584259000000003</v>
      </c>
      <c r="U26" s="35">
        <v>40.584259000000003</v>
      </c>
      <c r="V26" s="63">
        <v>0</v>
      </c>
      <c r="W26" s="35">
        <v>22.7</v>
      </c>
      <c r="X26" s="35">
        <v>7.4999999999999997E-2</v>
      </c>
      <c r="Y26" s="35">
        <v>0</v>
      </c>
      <c r="Z26" s="35">
        <v>0.03</v>
      </c>
      <c r="AA26" s="35">
        <v>0</v>
      </c>
      <c r="AB26" s="63">
        <v>22.805</v>
      </c>
      <c r="AC26" s="159">
        <v>13.613117076249997</v>
      </c>
      <c r="AD26" s="283">
        <v>6.7616490000000001E-2</v>
      </c>
      <c r="AE26" s="283">
        <v>2.3245660968750003E-3</v>
      </c>
      <c r="AF26" s="283">
        <v>1.7496734062500001E-4</v>
      </c>
      <c r="AG26" s="283">
        <v>0</v>
      </c>
      <c r="AH26" s="283">
        <v>0</v>
      </c>
      <c r="AI26" s="517">
        <v>13.683233099687499</v>
      </c>
      <c r="AJ26" s="107"/>
      <c r="AK26" s="108"/>
      <c r="AL26" s="108"/>
      <c r="AM26" s="108"/>
      <c r="AN26" s="102">
        <v>0</v>
      </c>
      <c r="AO26" s="108"/>
      <c r="AP26" s="537">
        <v>0</v>
      </c>
      <c r="AQ26" s="107">
        <v>12.242502035196617</v>
      </c>
      <c r="AR26" s="108">
        <v>2.4323452499561819E-3</v>
      </c>
      <c r="AS26" s="108">
        <v>1.7978479367204126E-3</v>
      </c>
      <c r="AT26" s="108">
        <v>6.294041288843655E-6</v>
      </c>
      <c r="AU26" s="102">
        <v>0</v>
      </c>
      <c r="AV26" s="108">
        <v>0</v>
      </c>
      <c r="AW26" s="109">
        <v>12.246738522424581</v>
      </c>
      <c r="AX26" s="107">
        <v>1.3706150410533802</v>
      </c>
      <c r="AY26" s="108">
        <v>6.8078587510954497E-3</v>
      </c>
      <c r="AZ26" s="108">
        <v>2.340452402233577E-4</v>
      </c>
      <c r="BA26" s="108">
        <v>1.7616308403908641E-5</v>
      </c>
      <c r="BB26" s="108">
        <v>0</v>
      </c>
      <c r="BC26" s="108">
        <v>0</v>
      </c>
      <c r="BD26" s="537">
        <v>1.3776745613531027</v>
      </c>
      <c r="BE26" s="107">
        <v>0</v>
      </c>
      <c r="BF26" s="108">
        <v>5.8376285998948368E-2</v>
      </c>
      <c r="BG26" s="108">
        <v>2.9267291993123005E-4</v>
      </c>
      <c r="BH26" s="108">
        <v>1.5105699093224771E-4</v>
      </c>
      <c r="BI26" s="102">
        <v>0</v>
      </c>
      <c r="BJ26" s="108">
        <v>0</v>
      </c>
      <c r="BK26" s="537">
        <v>5.8820015909811847E-2</v>
      </c>
      <c r="BL26" s="64">
        <v>3.7187071408586958E-2</v>
      </c>
      <c r="BM26" s="65">
        <v>1.8470855924796495E-4</v>
      </c>
      <c r="BN26" s="65">
        <v>3.17501880554911E-5</v>
      </c>
      <c r="BO26" s="65">
        <v>2.3897991009509424E-6</v>
      </c>
      <c r="BP26" s="40">
        <v>0</v>
      </c>
      <c r="BQ26" s="65">
        <v>0</v>
      </c>
      <c r="BR26" s="66">
        <v>3.7405919954991367E-2</v>
      </c>
      <c r="BS26" s="464"/>
      <c r="BT26" s="465"/>
      <c r="BU26" s="465"/>
      <c r="BV26" s="465"/>
      <c r="BW26" s="466">
        <v>0</v>
      </c>
      <c r="BX26" s="465"/>
      <c r="BY26" s="468">
        <v>0</v>
      </c>
      <c r="BZ26" s="464">
        <v>11.379722890141258</v>
      </c>
      <c r="CA26" s="465">
        <v>2.2536490539369946E-3</v>
      </c>
      <c r="CB26" s="465">
        <v>1.6659968106666945E-3</v>
      </c>
      <c r="CC26" s="465">
        <v>5.8490033738171993E-6</v>
      </c>
      <c r="CD26" s="466">
        <v>0</v>
      </c>
      <c r="CE26" s="465">
        <v>0</v>
      </c>
      <c r="CF26" s="502">
        <v>11.383648385009236</v>
      </c>
      <c r="CG26" s="464">
        <v>1.373533378256647</v>
      </c>
      <c r="CH26" s="465">
        <v>6.3322658727175615E-3</v>
      </c>
      <c r="CI26" s="465">
        <v>2.2992782156268658E-4</v>
      </c>
      <c r="CJ26" s="465">
        <v>1.6875990666905894E-5</v>
      </c>
      <c r="CK26" s="466">
        <v>0</v>
      </c>
      <c r="CL26" s="465">
        <v>0</v>
      </c>
      <c r="CM26" s="502">
        <v>1.3801124479415943</v>
      </c>
      <c r="CN26" s="464">
        <v>0.82267373644350572</v>
      </c>
      <c r="CO26" s="465">
        <v>5.884586651409749E-2</v>
      </c>
      <c r="CP26" s="465">
        <v>3.9689127659012832E-4</v>
      </c>
      <c r="CQ26" s="465">
        <v>1.49852547483326E-4</v>
      </c>
      <c r="CR26" s="466">
        <v>0</v>
      </c>
      <c r="CS26" s="465">
        <v>0</v>
      </c>
      <c r="CT26" s="502">
        <v>0.88206634678167672</v>
      </c>
      <c r="CU26" s="464"/>
      <c r="CV26" s="465"/>
      <c r="CW26" s="465"/>
      <c r="CX26" s="465"/>
      <c r="CY26" s="465"/>
      <c r="CZ26" s="465"/>
      <c r="DA26" s="468"/>
      <c r="DB26" s="266">
        <v>6041.1528626425961</v>
      </c>
      <c r="DC26" s="267">
        <v>30.006467279855997</v>
      </c>
      <c r="DD26" s="267">
        <v>1.0315829249010451</v>
      </c>
      <c r="DE26" s="267">
        <v>7.7646026605454999E-2</v>
      </c>
      <c r="DF26" s="267">
        <v>0</v>
      </c>
      <c r="DG26" s="267">
        <v>0</v>
      </c>
      <c r="DH26" s="520">
        <v>6072.2685588739587</v>
      </c>
      <c r="DI26" s="121">
        <v>0</v>
      </c>
      <c r="DJ26" s="119">
        <v>0</v>
      </c>
      <c r="DK26" s="119">
        <v>0</v>
      </c>
      <c r="DL26" s="119">
        <v>0</v>
      </c>
      <c r="DM26" s="119">
        <v>0</v>
      </c>
      <c r="DN26" s="119">
        <v>0</v>
      </c>
      <c r="DO26" s="536">
        <v>0</v>
      </c>
      <c r="DP26" s="121">
        <v>5432.9089951681572</v>
      </c>
      <c r="DQ26" s="119">
        <v>1.0794125538921546</v>
      </c>
      <c r="DR26" s="119">
        <v>0.797838889409339</v>
      </c>
      <c r="DS26" s="119">
        <v>2.7931343965318196E-3</v>
      </c>
      <c r="DT26" s="119">
        <v>0</v>
      </c>
      <c r="DU26" s="119">
        <v>0</v>
      </c>
      <c r="DV26" s="536">
        <v>5434.789039745855</v>
      </c>
      <c r="DW26" s="121">
        <v>608.24386747443907</v>
      </c>
      <c r="DX26" s="119">
        <v>3.0211534325521323</v>
      </c>
      <c r="DY26" s="119">
        <v>0.10386328605297641</v>
      </c>
      <c r="DZ26" s="119">
        <v>7.8176666921595146E-3</v>
      </c>
      <c r="EA26" s="119">
        <v>0</v>
      </c>
      <c r="EB26" s="119">
        <v>0</v>
      </c>
      <c r="EC26" s="536">
        <v>611.37670185973639</v>
      </c>
      <c r="ED26" s="121">
        <v>0</v>
      </c>
      <c r="EE26" s="119">
        <v>25.905901293411709</v>
      </c>
      <c r="EF26" s="119">
        <v>0.12988074943872965</v>
      </c>
      <c r="EG26" s="119">
        <v>6.7035225516763663E-2</v>
      </c>
      <c r="EH26" s="119">
        <v>0</v>
      </c>
      <c r="EI26" s="119">
        <v>0</v>
      </c>
      <c r="EJ26" s="536">
        <v>26.102817268367204</v>
      </c>
      <c r="EK26" s="41">
        <v>16.502670302102832</v>
      </c>
      <c r="EL26" s="33">
        <v>8.196893005513009E-2</v>
      </c>
      <c r="EM26" s="33">
        <v>1.4089920654212728E-2</v>
      </c>
      <c r="EN26" s="33">
        <v>1.0605316621450438E-3</v>
      </c>
      <c r="EO26" s="33">
        <v>0</v>
      </c>
      <c r="EP26" s="33">
        <v>0</v>
      </c>
      <c r="EQ26" s="68">
        <v>16.59978968447432</v>
      </c>
      <c r="ER26" s="127">
        <v>0</v>
      </c>
      <c r="ES26" s="128">
        <v>0</v>
      </c>
      <c r="ET26" s="128">
        <v>0</v>
      </c>
      <c r="EU26" s="128">
        <v>0</v>
      </c>
      <c r="EV26" s="128">
        <v>0</v>
      </c>
      <c r="EW26" s="128">
        <v>0</v>
      </c>
      <c r="EX26" s="535">
        <v>0</v>
      </c>
      <c r="EY26" s="127">
        <v>5050.0296977387025</v>
      </c>
      <c r="EZ26" s="128">
        <v>1.0001117567214572</v>
      </c>
      <c r="FA26" s="128">
        <v>0.73932673505552582</v>
      </c>
      <c r="FB26" s="128">
        <v>2.5956379628137029E-3</v>
      </c>
      <c r="FC26" s="128">
        <v>0</v>
      </c>
      <c r="FD26" s="128">
        <v>0</v>
      </c>
      <c r="FE26" s="535">
        <v>5051.7717318684427</v>
      </c>
      <c r="FF26" s="127">
        <v>609.53895081581652</v>
      </c>
      <c r="FG26" s="128">
        <v>2.8100974883057122</v>
      </c>
      <c r="FH26" s="128">
        <v>0.10203608105728829</v>
      </c>
      <c r="FI26" s="128">
        <v>7.4891326326117624E-3</v>
      </c>
      <c r="FJ26" s="128">
        <v>0</v>
      </c>
      <c r="FK26" s="128">
        <v>0</v>
      </c>
      <c r="FL26" s="535">
        <v>612.45857351781206</v>
      </c>
      <c r="FM26" s="127">
        <v>365.08154378597487</v>
      </c>
      <c r="FN26" s="128">
        <v>26.114289104773704</v>
      </c>
      <c r="FO26" s="128">
        <v>0.17613018813401823</v>
      </c>
      <c r="FP26" s="128">
        <v>6.6500724347884496E-2</v>
      </c>
      <c r="FQ26" s="128">
        <v>0</v>
      </c>
      <c r="FR26" s="128">
        <v>0</v>
      </c>
      <c r="FS26" s="535">
        <v>391.43846380323049</v>
      </c>
      <c r="FT26" s="127">
        <v>0</v>
      </c>
      <c r="FU26" s="128">
        <v>0</v>
      </c>
      <c r="FV26" s="128">
        <v>0</v>
      </c>
      <c r="FW26" s="128">
        <v>0</v>
      </c>
      <c r="FX26" s="128">
        <v>0</v>
      </c>
      <c r="FY26" s="128">
        <v>0</v>
      </c>
      <c r="FZ26" s="129">
        <v>0</v>
      </c>
      <c r="GA26" s="540">
        <v>5597.3297515344566</v>
      </c>
      <c r="GB26" s="541">
        <v>27.801993404701523</v>
      </c>
      <c r="GC26" s="541">
        <v>0.95579600914084006</v>
      </c>
      <c r="GD26" s="541">
        <v>7.1941635096622367E-2</v>
      </c>
      <c r="GE26" s="541">
        <v>0</v>
      </c>
      <c r="GF26" s="541">
        <v>0</v>
      </c>
      <c r="GG26" s="547">
        <v>5626.1594825833954</v>
      </c>
      <c r="GH26" s="551">
        <v>427.3204408060364</v>
      </c>
      <c r="GI26" s="552">
        <v>2.1225049450993447</v>
      </c>
      <c r="GJ26" s="552">
        <v>6.1696995105992289E-2</v>
      </c>
      <c r="GK26" s="552">
        <v>4.6438598466875909E-3</v>
      </c>
      <c r="GL26" s="552">
        <v>0</v>
      </c>
      <c r="GM26" s="552">
        <v>0</v>
      </c>
      <c r="GN26" s="553">
        <v>429.50928660608844</v>
      </c>
      <c r="GO26" s="543">
        <v>5033.7715080978223</v>
      </c>
      <c r="GP26" s="541">
        <v>1.0001117567214572</v>
      </c>
      <c r="GQ26" s="541">
        <v>0.7392243590188895</v>
      </c>
      <c r="GR26" s="541">
        <v>2.5879322396260198E-3</v>
      </c>
      <c r="GS26" s="541">
        <v>0</v>
      </c>
      <c r="GT26" s="541">
        <v>0</v>
      </c>
      <c r="GU26" s="545">
        <v>5035.5134321458027</v>
      </c>
      <c r="GV26" s="551">
        <v>16.258189640879813</v>
      </c>
      <c r="GW26" s="552">
        <v>0</v>
      </c>
      <c r="GX26" s="552">
        <v>1.0237603663636196E-4</v>
      </c>
      <c r="GY26" s="552">
        <v>7.7057231876831576E-6</v>
      </c>
      <c r="GZ26" s="552">
        <v>0</v>
      </c>
      <c r="HA26" s="552">
        <v>0</v>
      </c>
      <c r="HB26" s="555">
        <v>16.258299722639638</v>
      </c>
      <c r="HC26" s="543">
        <v>0</v>
      </c>
      <c r="HD26" s="541">
        <v>24.002682161314972</v>
      </c>
      <c r="HE26" s="541">
        <v>0.12033884914260996</v>
      </c>
      <c r="HF26" s="541">
        <v>6.2110373751024468E-2</v>
      </c>
      <c r="HG26" s="541">
        <v>0</v>
      </c>
      <c r="HH26" s="541">
        <v>0</v>
      </c>
      <c r="HI26" s="545">
        <v>24.185131384208606</v>
      </c>
      <c r="HJ26" s="551">
        <v>365.08154378597487</v>
      </c>
      <c r="HK26" s="552">
        <v>2.1116069434587321</v>
      </c>
      <c r="HL26" s="552">
        <v>5.5791338991408271E-2</v>
      </c>
      <c r="HM26" s="552">
        <v>4.3903505968600244E-3</v>
      </c>
      <c r="HN26" s="552">
        <v>0</v>
      </c>
      <c r="HO26" s="552">
        <v>0</v>
      </c>
      <c r="HP26" s="555">
        <v>367.25333241902189</v>
      </c>
      <c r="HQ26" s="65"/>
      <c r="HR26" s="65"/>
      <c r="HS26" s="65"/>
      <c r="HT26" s="65"/>
      <c r="HU26" s="65"/>
    </row>
    <row r="27" spans="1:229" outlineLevel="3" x14ac:dyDescent="0.2">
      <c r="A27" s="71">
        <v>22</v>
      </c>
      <c r="B27" s="56" t="s">
        <v>55</v>
      </c>
      <c r="C27" s="57" t="s">
        <v>60</v>
      </c>
      <c r="D27" s="58" t="s">
        <v>79</v>
      </c>
      <c r="E27" s="33">
        <v>1714.62</v>
      </c>
      <c r="F27" s="33">
        <v>65.630600000000001</v>
      </c>
      <c r="G27" s="59">
        <v>91.867852358415902</v>
      </c>
      <c r="H27" s="59">
        <v>151.82562072308801</v>
      </c>
      <c r="I27" s="59">
        <v>4.95</v>
      </c>
      <c r="J27" s="59">
        <v>54.728000000000002</v>
      </c>
      <c r="K27" s="59">
        <v>45.220999999999997</v>
      </c>
      <c r="L27" s="449">
        <v>7.1000000000000004E-3</v>
      </c>
      <c r="M27" s="59">
        <v>42.8</v>
      </c>
      <c r="N27" s="59">
        <v>38.061975848272041</v>
      </c>
      <c r="O27" s="38">
        <v>3.089129077528463E-2</v>
      </c>
      <c r="P27" s="61">
        <v>0</v>
      </c>
      <c r="Q27" s="62">
        <v>0</v>
      </c>
      <c r="R27" s="35">
        <v>35.168518000000006</v>
      </c>
      <c r="S27" s="35">
        <v>5.4157410000000006</v>
      </c>
      <c r="T27" s="35">
        <v>40.584259000000003</v>
      </c>
      <c r="U27" s="35">
        <v>40.584259000000003</v>
      </c>
      <c r="V27" s="63">
        <v>0.2</v>
      </c>
      <c r="W27" s="35">
        <v>7.6</v>
      </c>
      <c r="X27" s="35">
        <v>7.4999999999999997E-2</v>
      </c>
      <c r="Y27" s="35">
        <v>0</v>
      </c>
      <c r="Z27" s="35">
        <v>0.03</v>
      </c>
      <c r="AA27" s="35">
        <v>1.0245068867420601E-3</v>
      </c>
      <c r="AB27" s="63">
        <v>7.9060245068867427</v>
      </c>
      <c r="AC27" s="159">
        <v>1.703979814450326</v>
      </c>
      <c r="AD27" s="283">
        <v>0.10394138880063435</v>
      </c>
      <c r="AE27" s="283">
        <v>2.5089665402292937E-3</v>
      </c>
      <c r="AF27" s="283">
        <v>1.888469438882264E-4</v>
      </c>
      <c r="AG27" s="283">
        <v>0</v>
      </c>
      <c r="AH27" s="283">
        <v>0</v>
      </c>
      <c r="AI27" s="517">
        <v>1.810619016735078</v>
      </c>
      <c r="AJ27" s="107"/>
      <c r="AK27" s="108"/>
      <c r="AL27" s="108"/>
      <c r="AM27" s="108"/>
      <c r="AN27" s="102">
        <v>0</v>
      </c>
      <c r="AO27" s="108"/>
      <c r="AP27" s="537">
        <v>0</v>
      </c>
      <c r="AQ27" s="107">
        <v>1.4452720214217929</v>
      </c>
      <c r="AR27" s="108">
        <v>3.5264169170863284E-3</v>
      </c>
      <c r="AS27" s="108">
        <v>1.8301153785815496E-3</v>
      </c>
      <c r="AT27" s="108">
        <v>6.407005576429531E-6</v>
      </c>
      <c r="AU27" s="102">
        <v>0</v>
      </c>
      <c r="AV27" s="108">
        <v>0</v>
      </c>
      <c r="AW27" s="109">
        <v>1.4506349607230373</v>
      </c>
      <c r="AX27" s="107">
        <v>0.25870779302853308</v>
      </c>
      <c r="AY27" s="108">
        <v>1.5780965873476147E-2</v>
      </c>
      <c r="AZ27" s="108">
        <v>3.8092540234377093E-4</v>
      </c>
      <c r="BA27" s="108">
        <v>2.8671804477488149E-5</v>
      </c>
      <c r="BB27" s="108">
        <v>0</v>
      </c>
      <c r="BC27" s="108">
        <v>0</v>
      </c>
      <c r="BD27" s="537">
        <v>0.27489835610883046</v>
      </c>
      <c r="BE27" s="107">
        <v>0</v>
      </c>
      <c r="BF27" s="108">
        <v>8.4634006010071872E-2</v>
      </c>
      <c r="BG27" s="108">
        <v>2.9792575930397315E-4</v>
      </c>
      <c r="BH27" s="108">
        <v>1.5376813383430872E-4</v>
      </c>
      <c r="BI27" s="102">
        <v>0</v>
      </c>
      <c r="BJ27" s="108">
        <v>0</v>
      </c>
      <c r="BK27" s="537">
        <v>8.5085699903210146E-2</v>
      </c>
      <c r="BL27" s="64">
        <v>1.7880648391819937E-3</v>
      </c>
      <c r="BM27" s="65">
        <v>1.0907050721731265E-4</v>
      </c>
      <c r="BN27" s="65">
        <v>1.3163873231430454E-5</v>
      </c>
      <c r="BO27" s="65">
        <v>9.9082916795713085E-7</v>
      </c>
      <c r="BP27" s="40">
        <v>0</v>
      </c>
      <c r="BQ27" s="65">
        <v>0</v>
      </c>
      <c r="BR27" s="66">
        <v>1.9112900487986938E-3</v>
      </c>
      <c r="BS27" s="464"/>
      <c r="BT27" s="465"/>
      <c r="BU27" s="465"/>
      <c r="BV27" s="465"/>
      <c r="BW27" s="466">
        <v>0</v>
      </c>
      <c r="BX27" s="465"/>
      <c r="BY27" s="468">
        <v>0</v>
      </c>
      <c r="BZ27" s="464">
        <v>1.4025033350969602</v>
      </c>
      <c r="CA27" s="465">
        <v>3.4174813467057318E-3</v>
      </c>
      <c r="CB27" s="465">
        <v>1.7737350627999632E-3</v>
      </c>
      <c r="CC27" s="465">
        <v>6.2206996752818259E-6</v>
      </c>
      <c r="CD27" s="466">
        <v>0</v>
      </c>
      <c r="CE27" s="465">
        <v>0</v>
      </c>
      <c r="CF27" s="502">
        <v>1.4077007722061414</v>
      </c>
      <c r="CG27" s="464">
        <v>0.25871517341004208</v>
      </c>
      <c r="CH27" s="465">
        <v>1.530882544309492E-2</v>
      </c>
      <c r="CI27" s="465">
        <v>3.7495789014515998E-4</v>
      </c>
      <c r="CJ27" s="465">
        <v>2.8037607033457398E-5</v>
      </c>
      <c r="CK27" s="466">
        <v>0</v>
      </c>
      <c r="CL27" s="465">
        <v>0</v>
      </c>
      <c r="CM27" s="502">
        <v>0.27442699435031559</v>
      </c>
      <c r="CN27" s="464">
        <v>4.0973241104141737E-2</v>
      </c>
      <c r="CO27" s="465">
        <v>8.510601150361638E-2</v>
      </c>
      <c r="CP27" s="465">
        <v>3.4710971405274013E-4</v>
      </c>
      <c r="CQ27" s="465">
        <v>1.5359780801153003E-4</v>
      </c>
      <c r="CR27" s="466">
        <v>0</v>
      </c>
      <c r="CS27" s="465">
        <v>0</v>
      </c>
      <c r="CT27" s="502">
        <v>0.12657996012982239</v>
      </c>
      <c r="CU27" s="464"/>
      <c r="CV27" s="465"/>
      <c r="CW27" s="465"/>
      <c r="CX27" s="465"/>
      <c r="CY27" s="465"/>
      <c r="CZ27" s="465"/>
      <c r="DA27" s="468"/>
      <c r="DB27" s="266">
        <v>111.83321761026356</v>
      </c>
      <c r="DC27" s="267">
        <v>6.8217357118189126</v>
      </c>
      <c r="DD27" s="267">
        <v>0.16466497941517269</v>
      </c>
      <c r="DE27" s="267">
        <v>1.2394138235550632E-2</v>
      </c>
      <c r="DF27" s="267">
        <v>0</v>
      </c>
      <c r="DG27" s="267">
        <v>0</v>
      </c>
      <c r="DH27" s="520">
        <v>118.83201243973321</v>
      </c>
      <c r="DI27" s="121">
        <v>0</v>
      </c>
      <c r="DJ27" s="119">
        <v>0</v>
      </c>
      <c r="DK27" s="119">
        <v>0</v>
      </c>
      <c r="DL27" s="119">
        <v>0</v>
      </c>
      <c r="DM27" s="119">
        <v>0</v>
      </c>
      <c r="DN27" s="119">
        <v>0</v>
      </c>
      <c r="DO27" s="536">
        <v>0</v>
      </c>
      <c r="DP27" s="121">
        <v>94.854069929125117</v>
      </c>
      <c r="DQ27" s="119">
        <v>0.23144085811852599</v>
      </c>
      <c r="DR27" s="119">
        <v>0.12011157036553424</v>
      </c>
      <c r="DS27" s="119">
        <v>4.2049562018441598E-4</v>
      </c>
      <c r="DT27" s="119">
        <v>0</v>
      </c>
      <c r="DU27" s="119">
        <v>0</v>
      </c>
      <c r="DV27" s="536">
        <v>95.206042853229377</v>
      </c>
      <c r="DW27" s="121">
        <v>16.979147681138443</v>
      </c>
      <c r="DX27" s="119">
        <v>1.0357142588557635</v>
      </c>
      <c r="DY27" s="119">
        <v>2.5000362711063092E-2</v>
      </c>
      <c r="DZ27" s="119">
        <v>1.8817477309402337E-3</v>
      </c>
      <c r="EA27" s="119">
        <v>0</v>
      </c>
      <c r="EB27" s="119">
        <v>0</v>
      </c>
      <c r="EC27" s="536">
        <v>18.041744050436208</v>
      </c>
      <c r="ED27" s="121">
        <v>0</v>
      </c>
      <c r="EE27" s="119">
        <v>5.554580594844623</v>
      </c>
      <c r="EF27" s="119">
        <v>1.9553046338575339E-2</v>
      </c>
      <c r="EG27" s="119">
        <v>1.0091894884425983E-2</v>
      </c>
      <c r="EH27" s="119">
        <v>0</v>
      </c>
      <c r="EI27" s="119">
        <v>0</v>
      </c>
      <c r="EJ27" s="536">
        <v>5.5842255360676241</v>
      </c>
      <c r="EK27" s="41">
        <v>0.11735176823441776</v>
      </c>
      <c r="EL27" s="33">
        <v>7.1583628309765598E-3</v>
      </c>
      <c r="EM27" s="33">
        <v>8.6395289850271957E-4</v>
      </c>
      <c r="EN27" s="33">
        <v>6.5028712790527273E-5</v>
      </c>
      <c r="EO27" s="33">
        <v>0</v>
      </c>
      <c r="EP27" s="33">
        <v>0</v>
      </c>
      <c r="EQ27" s="68">
        <v>0.12543911267668756</v>
      </c>
      <c r="ER27" s="127">
        <v>0</v>
      </c>
      <c r="ES27" s="128">
        <v>0</v>
      </c>
      <c r="ET27" s="128">
        <v>0</v>
      </c>
      <c r="EU27" s="128">
        <v>0</v>
      </c>
      <c r="EV27" s="128">
        <v>0</v>
      </c>
      <c r="EW27" s="128">
        <v>0</v>
      </c>
      <c r="EX27" s="535">
        <v>0</v>
      </c>
      <c r="EY27" s="127">
        <v>92.04713538441456</v>
      </c>
      <c r="EZ27" s="128">
        <v>0.22429135127310521</v>
      </c>
      <c r="FA27" s="128">
        <v>0.11641129641259927</v>
      </c>
      <c r="FB27" s="128">
        <v>4.0826825210855142E-4</v>
      </c>
      <c r="FC27" s="128">
        <v>0</v>
      </c>
      <c r="FD27" s="128">
        <v>0</v>
      </c>
      <c r="FE27" s="535">
        <v>92.388246300352364</v>
      </c>
      <c r="FF27" s="127">
        <v>16.979632060005109</v>
      </c>
      <c r="FG27" s="128">
        <v>1.0047273991255854</v>
      </c>
      <c r="FH27" s="128">
        <v>2.4608711304960937E-2</v>
      </c>
      <c r="FI27" s="128">
        <v>1.8401249721700292E-3</v>
      </c>
      <c r="FJ27" s="128">
        <v>0</v>
      </c>
      <c r="FK27" s="128">
        <v>0</v>
      </c>
      <c r="FL27" s="535">
        <v>18.010808295407823</v>
      </c>
      <c r="FM27" s="127">
        <v>2.6890983976094849</v>
      </c>
      <c r="FN27" s="128">
        <v>5.5855585985892455</v>
      </c>
      <c r="FO27" s="128">
        <v>2.2781018799109768E-2</v>
      </c>
      <c r="FP27" s="128">
        <v>1.0080716298481522E-2</v>
      </c>
      <c r="FQ27" s="128">
        <v>0</v>
      </c>
      <c r="FR27" s="128">
        <v>0</v>
      </c>
      <c r="FS27" s="535">
        <v>8.307518731296323</v>
      </c>
      <c r="FT27" s="127">
        <v>0</v>
      </c>
      <c r="FU27" s="128">
        <v>0</v>
      </c>
      <c r="FV27" s="128">
        <v>0</v>
      </c>
      <c r="FW27" s="128">
        <v>0</v>
      </c>
      <c r="FX27" s="128">
        <v>0</v>
      </c>
      <c r="FY27" s="128">
        <v>0</v>
      </c>
      <c r="FZ27" s="129">
        <v>0</v>
      </c>
      <c r="GA27" s="540">
        <v>108.37854516672923</v>
      </c>
      <c r="GB27" s="541">
        <v>6.6110034903529709</v>
      </c>
      <c r="GC27" s="541">
        <v>0.15957826565555233</v>
      </c>
      <c r="GD27" s="541">
        <v>1.2011267307407165E-2</v>
      </c>
      <c r="GE27" s="541">
        <v>0</v>
      </c>
      <c r="GF27" s="541">
        <v>0</v>
      </c>
      <c r="GG27" s="547">
        <v>115.16113819004515</v>
      </c>
      <c r="GH27" s="551">
        <v>3.3373206752999156</v>
      </c>
      <c r="GI27" s="552">
        <v>0.20357385863496474</v>
      </c>
      <c r="GJ27" s="552">
        <v>4.222760861117638E-3</v>
      </c>
      <c r="GK27" s="552">
        <v>3.1784221535294049E-4</v>
      </c>
      <c r="GL27" s="552">
        <v>0</v>
      </c>
      <c r="GM27" s="552">
        <v>0</v>
      </c>
      <c r="GN27" s="553">
        <v>3.545435137011351</v>
      </c>
      <c r="GO27" s="543">
        <v>91.923905273725325</v>
      </c>
      <c r="GP27" s="541">
        <v>0.22429135127310521</v>
      </c>
      <c r="GQ27" s="541">
        <v>0.11640116891989646</v>
      </c>
      <c r="GR27" s="541">
        <v>4.0750596771156557E-4</v>
      </c>
      <c r="GS27" s="541">
        <v>0</v>
      </c>
      <c r="GT27" s="541">
        <v>0</v>
      </c>
      <c r="GU27" s="545">
        <v>92.265005299886042</v>
      </c>
      <c r="GV27" s="551">
        <v>0.12323011068923362</v>
      </c>
      <c r="GW27" s="552">
        <v>0</v>
      </c>
      <c r="GX27" s="552">
        <v>1.0127492702811787E-5</v>
      </c>
      <c r="GY27" s="552">
        <v>7.622843969858333E-7</v>
      </c>
      <c r="GZ27" s="552">
        <v>0</v>
      </c>
      <c r="HA27" s="552">
        <v>0</v>
      </c>
      <c r="HB27" s="555">
        <v>0.12324100046633341</v>
      </c>
      <c r="HC27" s="543">
        <v>0</v>
      </c>
      <c r="HD27" s="541">
        <v>5.3829924305545243</v>
      </c>
      <c r="HE27" s="541">
        <v>1.8949027498587793E-2</v>
      </c>
      <c r="HF27" s="541">
        <v>9.7801432250775727E-3</v>
      </c>
      <c r="HG27" s="541">
        <v>0</v>
      </c>
      <c r="HH27" s="541">
        <v>0</v>
      </c>
      <c r="HI27" s="545">
        <v>5.411721601278189</v>
      </c>
      <c r="HJ27" s="551">
        <v>2.6890983976094849</v>
      </c>
      <c r="HK27" s="552">
        <v>0.20256616803472166</v>
      </c>
      <c r="HL27" s="552">
        <v>3.8319913005219761E-3</v>
      </c>
      <c r="HM27" s="552">
        <v>3.0057307340394904E-4</v>
      </c>
      <c r="HN27" s="552">
        <v>0</v>
      </c>
      <c r="HO27" s="552">
        <v>0</v>
      </c>
      <c r="HP27" s="555">
        <v>2.8957971300181327</v>
      </c>
      <c r="HQ27" s="65"/>
      <c r="HR27" s="65"/>
      <c r="HS27" s="65"/>
      <c r="HT27" s="65"/>
      <c r="HU27" s="65"/>
    </row>
    <row r="28" spans="1:229" outlineLevel="3" x14ac:dyDescent="0.2">
      <c r="A28" s="71">
        <v>23</v>
      </c>
      <c r="B28" s="56" t="s">
        <v>55</v>
      </c>
      <c r="C28" s="57" t="s">
        <v>60</v>
      </c>
      <c r="D28" s="58" t="s">
        <v>80</v>
      </c>
      <c r="E28" s="33">
        <v>42542.978000000003</v>
      </c>
      <c r="F28" s="33">
        <v>1530.325</v>
      </c>
      <c r="G28" s="59">
        <v>52.477626428776198</v>
      </c>
      <c r="H28" s="59">
        <v>78.027278870593705</v>
      </c>
      <c r="I28" s="59">
        <v>4.4371</v>
      </c>
      <c r="J28" s="59">
        <v>60.622999999999998</v>
      </c>
      <c r="K28" s="59">
        <v>23.571000000000002</v>
      </c>
      <c r="L28" s="449">
        <v>2.3000000000000004E-3</v>
      </c>
      <c r="M28" s="59">
        <v>24.3</v>
      </c>
      <c r="N28" s="59">
        <v>23.326179265671247</v>
      </c>
      <c r="O28" s="38">
        <v>9.0893045224001434E-2</v>
      </c>
      <c r="P28" s="61">
        <v>0</v>
      </c>
      <c r="Q28" s="62">
        <v>0</v>
      </c>
      <c r="R28" s="35">
        <v>35.338533999999996</v>
      </c>
      <c r="S28" s="35">
        <v>5.3307330000000004</v>
      </c>
      <c r="T28" s="35">
        <v>40.669266999999998</v>
      </c>
      <c r="U28" s="35">
        <v>40.669266999999998</v>
      </c>
      <c r="V28" s="63">
        <v>0</v>
      </c>
      <c r="W28" s="35">
        <v>16.66</v>
      </c>
      <c r="X28" s="35">
        <v>0.15</v>
      </c>
      <c r="Y28" s="35">
        <v>0</v>
      </c>
      <c r="Z28" s="35">
        <v>0.03</v>
      </c>
      <c r="AA28" s="35">
        <v>2.2499999999999996E-6</v>
      </c>
      <c r="AB28" s="63">
        <v>16.840002250000001</v>
      </c>
      <c r="AC28" s="159">
        <v>7.1148481219999997</v>
      </c>
      <c r="AD28" s="283">
        <v>2E-3</v>
      </c>
      <c r="AE28" s="283">
        <v>5.8125000000000008E-3</v>
      </c>
      <c r="AF28" s="283">
        <v>4.3750000000000006E-4</v>
      </c>
      <c r="AG28" s="283">
        <v>0</v>
      </c>
      <c r="AH28" s="283">
        <v>0</v>
      </c>
      <c r="AI28" s="517">
        <v>7.123098122</v>
      </c>
      <c r="AJ28" s="107"/>
      <c r="AK28" s="108"/>
      <c r="AL28" s="108"/>
      <c r="AM28" s="108"/>
      <c r="AN28" s="102">
        <v>0</v>
      </c>
      <c r="AO28" s="108"/>
      <c r="AP28" s="537">
        <v>0</v>
      </c>
      <c r="AQ28" s="107">
        <v>6.5596958834627861</v>
      </c>
      <c r="AR28" s="108">
        <v>7.3757817690352513E-5</v>
      </c>
      <c r="AS28" s="108">
        <v>4.6087111397456202E-3</v>
      </c>
      <c r="AT28" s="108">
        <v>1.6134522619764612E-5</v>
      </c>
      <c r="AU28" s="102">
        <v>0</v>
      </c>
      <c r="AV28" s="108">
        <v>0</v>
      </c>
      <c r="AW28" s="109">
        <v>6.5643944869428417</v>
      </c>
      <c r="AX28" s="107">
        <v>0.55515223853721363</v>
      </c>
      <c r="AY28" s="108">
        <v>1.5605455774118731E-4</v>
      </c>
      <c r="AZ28" s="108">
        <v>4.5353355843532597E-4</v>
      </c>
      <c r="BA28" s="108">
        <v>3.4136934505884663E-5</v>
      </c>
      <c r="BB28" s="108">
        <v>0</v>
      </c>
      <c r="BC28" s="108">
        <v>0</v>
      </c>
      <c r="BD28" s="537">
        <v>0.55579596358789607</v>
      </c>
      <c r="BE28" s="107">
        <v>0</v>
      </c>
      <c r="BF28" s="108">
        <v>1.7701876245684602E-3</v>
      </c>
      <c r="BG28" s="108">
        <v>7.5025530181905469E-4</v>
      </c>
      <c r="BH28" s="108">
        <v>3.8722854287435077E-4</v>
      </c>
      <c r="BI28" s="102">
        <v>0</v>
      </c>
      <c r="BJ28" s="108">
        <v>0</v>
      </c>
      <c r="BK28" s="537">
        <v>2.9076714692618656E-3</v>
      </c>
      <c r="BL28" s="64">
        <v>1.6189425136722915E-2</v>
      </c>
      <c r="BM28" s="65">
        <v>4.5508842519528109E-6</v>
      </c>
      <c r="BN28" s="65">
        <v>6.613003678618928E-5</v>
      </c>
      <c r="BO28" s="65">
        <v>4.9775296505733871E-6</v>
      </c>
      <c r="BP28" s="40">
        <v>0</v>
      </c>
      <c r="BQ28" s="65">
        <v>0</v>
      </c>
      <c r="BR28" s="66">
        <v>1.6265083587411629E-2</v>
      </c>
      <c r="BS28" s="464"/>
      <c r="BT28" s="465"/>
      <c r="BU28" s="465"/>
      <c r="BV28" s="465"/>
      <c r="BW28" s="466">
        <v>0</v>
      </c>
      <c r="BX28" s="465"/>
      <c r="BY28" s="468">
        <v>0</v>
      </c>
      <c r="BZ28" s="464">
        <v>5.9875227837198635</v>
      </c>
      <c r="CA28" s="465">
        <v>6.7053745031399648E-5</v>
      </c>
      <c r="CB28" s="465">
        <v>4.1902836971468311E-3</v>
      </c>
      <c r="CC28" s="465">
        <v>1.4703559759524939E-5</v>
      </c>
      <c r="CD28" s="466">
        <v>0</v>
      </c>
      <c r="CE28" s="465">
        <v>0</v>
      </c>
      <c r="CF28" s="502">
        <v>5.9917948247218016</v>
      </c>
      <c r="CG28" s="464">
        <v>0.55889661321118222</v>
      </c>
      <c r="CH28" s="465">
        <v>1.426566941004181E-4</v>
      </c>
      <c r="CI28" s="465">
        <v>4.5722392178907008E-4</v>
      </c>
      <c r="CJ28" s="465">
        <v>3.2801381181985661E-5</v>
      </c>
      <c r="CK28" s="466">
        <v>0</v>
      </c>
      <c r="CL28" s="465">
        <v>0</v>
      </c>
      <c r="CM28" s="502">
        <v>0.55952929520825367</v>
      </c>
      <c r="CN28" s="464">
        <v>0.55223929993223109</v>
      </c>
      <c r="CO28" s="465">
        <v>1.7857386766162294E-3</v>
      </c>
      <c r="CP28" s="465">
        <v>1.0988623442779108E-3</v>
      </c>
      <c r="CQ28" s="465">
        <v>3.8501752940791608E-4</v>
      </c>
      <c r="CR28" s="466">
        <v>0</v>
      </c>
      <c r="CS28" s="465">
        <v>0</v>
      </c>
      <c r="CT28" s="502">
        <v>0.55550891848253314</v>
      </c>
      <c r="CU28" s="464"/>
      <c r="CV28" s="465"/>
      <c r="CW28" s="465"/>
      <c r="CX28" s="465"/>
      <c r="CY28" s="465"/>
      <c r="CZ28" s="465"/>
      <c r="DA28" s="468"/>
      <c r="DB28" s="266">
        <v>10888.02995229965</v>
      </c>
      <c r="DC28" s="267">
        <v>3.0606500000000003</v>
      </c>
      <c r="DD28" s="267">
        <v>8.8950140625000014</v>
      </c>
      <c r="DE28" s="267">
        <v>0.66951718750000011</v>
      </c>
      <c r="DF28" s="267">
        <v>0</v>
      </c>
      <c r="DG28" s="267">
        <v>0</v>
      </c>
      <c r="DH28" s="520">
        <v>10900.65513354965</v>
      </c>
      <c r="DI28" s="121">
        <v>0</v>
      </c>
      <c r="DJ28" s="119">
        <v>0</v>
      </c>
      <c r="DK28" s="119">
        <v>0</v>
      </c>
      <c r="DL28" s="119">
        <v>0</v>
      </c>
      <c r="DM28" s="119">
        <v>0</v>
      </c>
      <c r="DN28" s="119">
        <v>0</v>
      </c>
      <c r="DO28" s="536">
        <v>0</v>
      </c>
      <c r="DP28" s="121">
        <v>10038.466602860188</v>
      </c>
      <c r="DQ28" s="119">
        <v>0.11287343235698871</v>
      </c>
      <c r="DR28" s="119">
        <v>7.0528258749312167</v>
      </c>
      <c r="DS28" s="119">
        <v>2.4691063328091279E-2</v>
      </c>
      <c r="DT28" s="119">
        <v>0</v>
      </c>
      <c r="DU28" s="119">
        <v>0</v>
      </c>
      <c r="DV28" s="536">
        <v>10045.656993230805</v>
      </c>
      <c r="DW28" s="121">
        <v>849.56334943946149</v>
      </c>
      <c r="DX28" s="119">
        <v>0.23881419107528248</v>
      </c>
      <c r="DY28" s="119">
        <v>0.69405374281254029</v>
      </c>
      <c r="DZ28" s="119">
        <v>5.224060429771795E-2</v>
      </c>
      <c r="EA28" s="119">
        <v>0</v>
      </c>
      <c r="EB28" s="119">
        <v>0</v>
      </c>
      <c r="EC28" s="536">
        <v>850.5484579776471</v>
      </c>
      <c r="ED28" s="121">
        <v>0</v>
      </c>
      <c r="EE28" s="119">
        <v>2.7089623765677291</v>
      </c>
      <c r="EF28" s="119">
        <v>1.1481344447562449</v>
      </c>
      <c r="EG28" s="119">
        <v>0.59258551987419084</v>
      </c>
      <c r="EH28" s="119">
        <v>0</v>
      </c>
      <c r="EI28" s="119">
        <v>0</v>
      </c>
      <c r="EJ28" s="536">
        <v>4.449682341198165</v>
      </c>
      <c r="EK28" s="41">
        <v>24.775082022355495</v>
      </c>
      <c r="EL28" s="33">
        <v>6.9643319428696858E-3</v>
      </c>
      <c r="EM28" s="33">
        <v>0.10120044854482511</v>
      </c>
      <c r="EN28" s="33">
        <v>7.6172380625137192E-3</v>
      </c>
      <c r="EO28" s="33">
        <v>0</v>
      </c>
      <c r="EP28" s="33">
        <v>0</v>
      </c>
      <c r="EQ28" s="68">
        <v>24.890864040905708</v>
      </c>
      <c r="ER28" s="127">
        <v>0</v>
      </c>
      <c r="ES28" s="128">
        <v>0</v>
      </c>
      <c r="ET28" s="128">
        <v>0</v>
      </c>
      <c r="EU28" s="128">
        <v>0</v>
      </c>
      <c r="EV28" s="128">
        <v>0</v>
      </c>
      <c r="EW28" s="128">
        <v>0</v>
      </c>
      <c r="EX28" s="535">
        <v>0</v>
      </c>
      <c r="EY28" s="127">
        <v>9162.8558039961008</v>
      </c>
      <c r="EZ28" s="128">
        <v>0.10261402236517667</v>
      </c>
      <c r="FA28" s="128">
        <v>6.4124958988362248</v>
      </c>
      <c r="FB28" s="128">
        <v>2.2501225088995002E-2</v>
      </c>
      <c r="FC28" s="128">
        <v>0</v>
      </c>
      <c r="FD28" s="128">
        <v>0</v>
      </c>
      <c r="FE28" s="535">
        <v>9169.3934151423909</v>
      </c>
      <c r="FF28" s="127">
        <v>855.29345961240244</v>
      </c>
      <c r="FG28" s="128">
        <v>0.21831110539922233</v>
      </c>
      <c r="FH28" s="128">
        <v>0.69970119811185871</v>
      </c>
      <c r="FI28" s="128">
        <v>5.0196773657322211E-2</v>
      </c>
      <c r="FJ28" s="128">
        <v>0</v>
      </c>
      <c r="FK28" s="128">
        <v>0</v>
      </c>
      <c r="FL28" s="535">
        <v>856.26166868957091</v>
      </c>
      <c r="FM28" s="127">
        <v>845.10560666879155</v>
      </c>
      <c r="FN28" s="128">
        <v>2.7327605402927313</v>
      </c>
      <c r="FO28" s="128">
        <v>1.6816165170070938</v>
      </c>
      <c r="FP28" s="128">
        <v>0.58920195069116921</v>
      </c>
      <c r="FQ28" s="128">
        <v>0</v>
      </c>
      <c r="FR28" s="128">
        <v>0</v>
      </c>
      <c r="FS28" s="535">
        <v>850.10918567678254</v>
      </c>
      <c r="FT28" s="127">
        <v>0</v>
      </c>
      <c r="FU28" s="128">
        <v>0</v>
      </c>
      <c r="FV28" s="128">
        <v>0</v>
      </c>
      <c r="FW28" s="128">
        <v>0</v>
      </c>
      <c r="FX28" s="128">
        <v>0</v>
      </c>
      <c r="FY28" s="128">
        <v>0</v>
      </c>
      <c r="FZ28" s="129">
        <v>0</v>
      </c>
      <c r="GA28" s="540">
        <v>9898.3837534449958</v>
      </c>
      <c r="GB28" s="541">
        <v>2.7824582011351602</v>
      </c>
      <c r="GC28" s="541">
        <v>8.0865191470490601</v>
      </c>
      <c r="GD28" s="541">
        <v>0.6086627314983164</v>
      </c>
      <c r="GE28" s="541">
        <v>0</v>
      </c>
      <c r="GF28" s="541">
        <v>0</v>
      </c>
      <c r="GG28" s="547">
        <v>9909.8613935246776</v>
      </c>
      <c r="GH28" s="551">
        <v>964.87111683229875</v>
      </c>
      <c r="GI28" s="552">
        <v>0.27122746692197036</v>
      </c>
      <c r="GJ28" s="552">
        <v>0.70729446690611619</v>
      </c>
      <c r="GK28" s="552">
        <v>5.3237217939170037E-2</v>
      </c>
      <c r="GL28" s="552">
        <v>0</v>
      </c>
      <c r="GM28" s="552">
        <v>0</v>
      </c>
      <c r="GN28" s="553">
        <v>965.90287598406599</v>
      </c>
      <c r="GO28" s="543">
        <v>9126.0398039467891</v>
      </c>
      <c r="GP28" s="541">
        <v>0.10261402236517667</v>
      </c>
      <c r="GQ28" s="541">
        <v>6.4117730537240849</v>
      </c>
      <c r="GR28" s="541">
        <v>2.2446817392382398E-2</v>
      </c>
      <c r="GS28" s="541">
        <v>0</v>
      </c>
      <c r="GT28" s="541">
        <v>0</v>
      </c>
      <c r="GU28" s="545">
        <v>9132.5766378402714</v>
      </c>
      <c r="GV28" s="551">
        <v>36.816000049312429</v>
      </c>
      <c r="GW28" s="552">
        <v>0</v>
      </c>
      <c r="GX28" s="552">
        <v>7.2284511213887453E-4</v>
      </c>
      <c r="GY28" s="552">
        <v>5.440769661260346E-5</v>
      </c>
      <c r="GZ28" s="552">
        <v>0</v>
      </c>
      <c r="HA28" s="552">
        <v>0</v>
      </c>
      <c r="HB28" s="555">
        <v>36.816777302121174</v>
      </c>
      <c r="HC28" s="543">
        <v>0</v>
      </c>
      <c r="HD28" s="541">
        <v>2.4627365367642402</v>
      </c>
      <c r="HE28" s="541">
        <v>1.0437770087457818</v>
      </c>
      <c r="HF28" s="541">
        <v>0.53872361741717756</v>
      </c>
      <c r="HG28" s="541">
        <v>0</v>
      </c>
      <c r="HH28" s="541">
        <v>0</v>
      </c>
      <c r="HI28" s="545">
        <v>4.0452371629271999</v>
      </c>
      <c r="HJ28" s="551">
        <v>845.10560666879155</v>
      </c>
      <c r="HK28" s="552">
        <v>0.27002400352849087</v>
      </c>
      <c r="HL28" s="552">
        <v>0.63783950826131208</v>
      </c>
      <c r="HM28" s="552">
        <v>5.0478333273991663E-2</v>
      </c>
      <c r="HN28" s="552">
        <v>0</v>
      </c>
      <c r="HO28" s="552">
        <v>0</v>
      </c>
      <c r="HP28" s="555">
        <v>846.06394851385539</v>
      </c>
      <c r="HQ28" s="65"/>
      <c r="HR28" s="65"/>
      <c r="HS28" s="65"/>
      <c r="HT28" s="65"/>
      <c r="HU28" s="65"/>
    </row>
    <row r="29" spans="1:229" outlineLevel="3" x14ac:dyDescent="0.2">
      <c r="A29" s="71">
        <v>24</v>
      </c>
      <c r="B29" s="56" t="s">
        <v>55</v>
      </c>
      <c r="C29" s="57" t="s">
        <v>60</v>
      </c>
      <c r="D29" s="58" t="s">
        <v>81</v>
      </c>
      <c r="E29" s="33">
        <v>4190.1549999999997</v>
      </c>
      <c r="F29" s="33">
        <v>151.2372</v>
      </c>
      <c r="G29" s="59">
        <v>61.175474373403603</v>
      </c>
      <c r="H29" s="59">
        <v>85.244072504437696</v>
      </c>
      <c r="I29" s="59">
        <v>4.8323</v>
      </c>
      <c r="J29" s="59">
        <v>60.25</v>
      </c>
      <c r="K29" s="59">
        <v>47.801000000000002</v>
      </c>
      <c r="L29" s="449">
        <v>5.7999999999999996E-3</v>
      </c>
      <c r="M29" s="59">
        <v>26</v>
      </c>
      <c r="N29" s="59">
        <v>22.49030360113326</v>
      </c>
      <c r="O29" s="38">
        <v>6.8004743673160339E-2</v>
      </c>
      <c r="P29" s="61">
        <v>1</v>
      </c>
      <c r="Q29" s="62">
        <v>0</v>
      </c>
      <c r="R29" s="35">
        <v>35.214564000000003</v>
      </c>
      <c r="S29" s="35">
        <v>5.3927180000000003</v>
      </c>
      <c r="T29" s="35">
        <v>40.607282000000005</v>
      </c>
      <c r="U29" s="35">
        <v>40.607282000000005</v>
      </c>
      <c r="V29" s="63">
        <v>0.9</v>
      </c>
      <c r="W29" s="35">
        <v>5.5</v>
      </c>
      <c r="X29" s="35">
        <v>7.7</v>
      </c>
      <c r="Y29" s="35">
        <v>0</v>
      </c>
      <c r="Z29" s="35">
        <v>0.03</v>
      </c>
      <c r="AA29" s="35">
        <v>2.2346335040112415E-2</v>
      </c>
      <c r="AB29" s="63">
        <v>14.152346335040113</v>
      </c>
      <c r="AC29" s="159">
        <v>1.4625387676288892</v>
      </c>
      <c r="AD29" s="283">
        <v>1.9316363537077659</v>
      </c>
      <c r="AE29" s="283">
        <v>1.5715302763420382</v>
      </c>
      <c r="AF29" s="283">
        <v>0.11828722510101364</v>
      </c>
      <c r="AG29" s="283">
        <v>0</v>
      </c>
      <c r="AH29" s="283">
        <v>0</v>
      </c>
      <c r="AI29" s="517">
        <v>5.0839926227797072</v>
      </c>
      <c r="AJ29" s="107"/>
      <c r="AK29" s="108"/>
      <c r="AL29" s="108"/>
      <c r="AM29" s="108"/>
      <c r="AN29" s="102">
        <v>0</v>
      </c>
      <c r="AO29" s="108"/>
      <c r="AP29" s="537">
        <v>0</v>
      </c>
      <c r="AQ29" s="107">
        <v>1.3378660068805812</v>
      </c>
      <c r="AR29" s="108">
        <v>7.0679032172803732E-2</v>
      </c>
      <c r="AS29" s="108">
        <v>1.2363073065494519</v>
      </c>
      <c r="AT29" s="108">
        <v>4.3281576123261637E-3</v>
      </c>
      <c r="AU29" s="102">
        <v>0</v>
      </c>
      <c r="AV29" s="108">
        <v>0</v>
      </c>
      <c r="AW29" s="109">
        <v>2.6491805032151627</v>
      </c>
      <c r="AX29" s="107">
        <v>0.12467276074830802</v>
      </c>
      <c r="AY29" s="108">
        <v>0.16466054938767249</v>
      </c>
      <c r="AZ29" s="108">
        <v>0.13396364081941972</v>
      </c>
      <c r="BA29" s="108">
        <v>1.008328479285954E-2</v>
      </c>
      <c r="BB29" s="108">
        <v>0</v>
      </c>
      <c r="BC29" s="108">
        <v>0</v>
      </c>
      <c r="BD29" s="537">
        <v>0.43338023574825973</v>
      </c>
      <c r="BE29" s="107">
        <v>0</v>
      </c>
      <c r="BF29" s="108">
        <v>1.6962967721472897</v>
      </c>
      <c r="BG29" s="108">
        <v>0.20125932897316665</v>
      </c>
      <c r="BH29" s="108">
        <v>0.10387578269582794</v>
      </c>
      <c r="BI29" s="102">
        <v>0</v>
      </c>
      <c r="BJ29" s="108">
        <v>0</v>
      </c>
      <c r="BK29" s="537">
        <v>2.0014318838162843</v>
      </c>
      <c r="BL29" s="64">
        <v>3.1746169231571023E-3</v>
      </c>
      <c r="BM29" s="65">
        <v>4.1928498536882297E-3</v>
      </c>
      <c r="BN29" s="65">
        <v>1.7055980740317458E-2</v>
      </c>
      <c r="BO29" s="65">
        <v>1.2837834965830346E-3</v>
      </c>
      <c r="BP29" s="40">
        <v>0</v>
      </c>
      <c r="BQ29" s="65">
        <v>0</v>
      </c>
      <c r="BR29" s="66">
        <v>2.5707231013745828E-2</v>
      </c>
      <c r="BS29" s="464"/>
      <c r="BT29" s="465"/>
      <c r="BU29" s="465"/>
      <c r="BV29" s="465"/>
      <c r="BW29" s="466">
        <v>0</v>
      </c>
      <c r="BX29" s="465"/>
      <c r="BY29" s="468">
        <v>0</v>
      </c>
      <c r="BZ29" s="464">
        <v>1.2505237336192943</v>
      </c>
      <c r="CA29" s="465">
        <v>6.5872522706825157E-2</v>
      </c>
      <c r="CB29" s="465">
        <v>1.1523190144249706</v>
      </c>
      <c r="CC29" s="465">
        <v>4.0403308096743588E-3</v>
      </c>
      <c r="CD29" s="466">
        <v>0</v>
      </c>
      <c r="CE29" s="465">
        <v>0</v>
      </c>
      <c r="CF29" s="502">
        <v>2.4727556015607641</v>
      </c>
      <c r="CG29" s="464">
        <v>0.12516704362842329</v>
      </c>
      <c r="CH29" s="465">
        <v>0.15407736285568552</v>
      </c>
      <c r="CI29" s="465">
        <v>0.13355456014198142</v>
      </c>
      <c r="CJ29" s="465">
        <v>9.7588921247361571E-3</v>
      </c>
      <c r="CK29" s="466">
        <v>0</v>
      </c>
      <c r="CL29" s="465">
        <v>0</v>
      </c>
      <c r="CM29" s="502">
        <v>0.42255785875082641</v>
      </c>
      <c r="CN29" s="464">
        <v>8.3673373458014663E-2</v>
      </c>
      <c r="CO29" s="465">
        <v>1.707493618291567</v>
      </c>
      <c r="CP29" s="465">
        <v>0.26860072103476873</v>
      </c>
      <c r="CQ29" s="465">
        <v>0.10320421867002008</v>
      </c>
      <c r="CR29" s="466">
        <v>0</v>
      </c>
      <c r="CS29" s="465">
        <v>0</v>
      </c>
      <c r="CT29" s="502">
        <v>2.1629719314543707</v>
      </c>
      <c r="CU29" s="464"/>
      <c r="CV29" s="465"/>
      <c r="CW29" s="465"/>
      <c r="CX29" s="465"/>
      <c r="CY29" s="465"/>
      <c r="CZ29" s="465"/>
      <c r="DA29" s="468"/>
      <c r="DB29" s="266">
        <v>221.19026810764385</v>
      </c>
      <c r="DC29" s="267">
        <v>292.13527355297214</v>
      </c>
      <c r="DD29" s="267">
        <v>237.6738387091961</v>
      </c>
      <c r="DE29" s="267">
        <v>17.889428720047022</v>
      </c>
      <c r="DF29" s="267">
        <v>0</v>
      </c>
      <c r="DG29" s="267">
        <v>0</v>
      </c>
      <c r="DH29" s="520">
        <v>768.88880908985914</v>
      </c>
      <c r="DI29" s="121">
        <v>0</v>
      </c>
      <c r="DJ29" s="119">
        <v>0</v>
      </c>
      <c r="DK29" s="119">
        <v>0</v>
      </c>
      <c r="DL29" s="119">
        <v>0</v>
      </c>
      <c r="DM29" s="119">
        <v>0</v>
      </c>
      <c r="DN29" s="119">
        <v>0</v>
      </c>
      <c r="DO29" s="536">
        <v>0</v>
      </c>
      <c r="DP29" s="121">
        <v>202.33510885579983</v>
      </c>
      <c r="DQ29" s="119">
        <v>10.689298924524753</v>
      </c>
      <c r="DR29" s="119">
        <v>186.97565538208076</v>
      </c>
      <c r="DS29" s="119">
        <v>0.65457843844689445</v>
      </c>
      <c r="DT29" s="119">
        <v>0</v>
      </c>
      <c r="DU29" s="119">
        <v>0</v>
      </c>
      <c r="DV29" s="536">
        <v>400.65464160085224</v>
      </c>
      <c r="DW29" s="121">
        <v>18.855159251844011</v>
      </c>
      <c r="DX29" s="119">
        <v>24.902800439853301</v>
      </c>
      <c r="DY29" s="119">
        <v>20.260285939334743</v>
      </c>
      <c r="DZ29" s="119">
        <v>1.5249677588746569</v>
      </c>
      <c r="EA29" s="119">
        <v>0</v>
      </c>
      <c r="EB29" s="119">
        <v>0</v>
      </c>
      <c r="EC29" s="536">
        <v>65.543213389906697</v>
      </c>
      <c r="ED29" s="121">
        <v>0</v>
      </c>
      <c r="EE29" s="119">
        <v>256.54317418859409</v>
      </c>
      <c r="EF29" s="119">
        <v>30.437897387780598</v>
      </c>
      <c r="EG29" s="119">
        <v>15.709882522725469</v>
      </c>
      <c r="EH29" s="119">
        <v>0</v>
      </c>
      <c r="EI29" s="119">
        <v>0</v>
      </c>
      <c r="EJ29" s="536">
        <v>302.69095409910017</v>
      </c>
      <c r="EK29" s="41">
        <v>0.48012017453089534</v>
      </c>
      <c r="EL29" s="33">
        <v>0.63411487189221749</v>
      </c>
      <c r="EM29" s="33">
        <v>2.5794987704195393</v>
      </c>
      <c r="EN29" s="33">
        <v>0.19415582142942772</v>
      </c>
      <c r="EO29" s="33">
        <v>0</v>
      </c>
      <c r="EP29" s="33">
        <v>0</v>
      </c>
      <c r="EQ29" s="68">
        <v>3.88788963827208</v>
      </c>
      <c r="ER29" s="127">
        <v>0</v>
      </c>
      <c r="ES29" s="128">
        <v>0</v>
      </c>
      <c r="ET29" s="128">
        <v>0</v>
      </c>
      <c r="EU29" s="128">
        <v>0</v>
      </c>
      <c r="EV29" s="128">
        <v>0</v>
      </c>
      <c r="EW29" s="128">
        <v>0</v>
      </c>
      <c r="EX29" s="535">
        <v>0</v>
      </c>
      <c r="EY29" s="127">
        <v>189.12570800612792</v>
      </c>
      <c r="EZ29" s="128">
        <v>9.9623758911166576</v>
      </c>
      <c r="FA29" s="128">
        <v>174.27350124839217</v>
      </c>
      <c r="FB29" s="128">
        <v>0.61104831872888299</v>
      </c>
      <c r="FC29" s="128">
        <v>0</v>
      </c>
      <c r="FD29" s="128">
        <v>0</v>
      </c>
      <c r="FE29" s="535">
        <v>373.97263346436563</v>
      </c>
      <c r="FF29" s="127">
        <v>18.929913210640578</v>
      </c>
      <c r="FG29" s="128">
        <v>23.302228941677882</v>
      </c>
      <c r="FH29" s="128">
        <v>20.198417723104871</v>
      </c>
      <c r="FI29" s="128">
        <v>1.4759075200471472</v>
      </c>
      <c r="FJ29" s="128">
        <v>0</v>
      </c>
      <c r="FK29" s="128">
        <v>0</v>
      </c>
      <c r="FL29" s="535">
        <v>63.906467395470472</v>
      </c>
      <c r="FM29" s="127">
        <v>12.654526716344455</v>
      </c>
      <c r="FN29" s="128">
        <v>258.23655384828538</v>
      </c>
      <c r="FO29" s="128">
        <v>40.622420967279524</v>
      </c>
      <c r="FP29" s="128">
        <v>15.608317059841561</v>
      </c>
      <c r="FQ29" s="128">
        <v>0</v>
      </c>
      <c r="FR29" s="128">
        <v>0</v>
      </c>
      <c r="FS29" s="535">
        <v>327.12181859175092</v>
      </c>
      <c r="FT29" s="127">
        <v>0</v>
      </c>
      <c r="FU29" s="128">
        <v>0</v>
      </c>
      <c r="FV29" s="128">
        <v>0</v>
      </c>
      <c r="FW29" s="128">
        <v>0</v>
      </c>
      <c r="FX29" s="128">
        <v>0</v>
      </c>
      <c r="FY29" s="128">
        <v>0</v>
      </c>
      <c r="FZ29" s="129">
        <v>0</v>
      </c>
      <c r="GA29" s="540">
        <v>206.14828062198592</v>
      </c>
      <c r="GB29" s="541">
        <v>272.26868915711367</v>
      </c>
      <c r="GC29" s="541">
        <v>221.51089022996118</v>
      </c>
      <c r="GD29" s="541">
        <v>16.672862705480952</v>
      </c>
      <c r="GE29" s="541">
        <v>0</v>
      </c>
      <c r="GF29" s="541">
        <v>0</v>
      </c>
      <c r="GG29" s="547">
        <v>716.60072271454169</v>
      </c>
      <c r="GH29" s="551">
        <v>14.561867311127036</v>
      </c>
      <c r="GI29" s="552">
        <v>19.232469523966227</v>
      </c>
      <c r="GJ29" s="552">
        <v>13.583449708815396</v>
      </c>
      <c r="GK29" s="552">
        <v>1.0224101931366429</v>
      </c>
      <c r="GL29" s="552">
        <v>0</v>
      </c>
      <c r="GM29" s="552">
        <v>0</v>
      </c>
      <c r="GN29" s="553">
        <v>48.400196737045299</v>
      </c>
      <c r="GO29" s="543">
        <v>188.57536164198018</v>
      </c>
      <c r="GP29" s="541">
        <v>9.9623758911166576</v>
      </c>
      <c r="GQ29" s="541">
        <v>174.26042386470118</v>
      </c>
      <c r="GR29" s="541">
        <v>0.61006399952633583</v>
      </c>
      <c r="GS29" s="541">
        <v>0</v>
      </c>
      <c r="GT29" s="541">
        <v>0</v>
      </c>
      <c r="GU29" s="545">
        <v>373.40822539732437</v>
      </c>
      <c r="GV29" s="551">
        <v>0.55034636414774085</v>
      </c>
      <c r="GW29" s="552">
        <v>0</v>
      </c>
      <c r="GX29" s="552">
        <v>1.3077383690983595E-2</v>
      </c>
      <c r="GY29" s="552">
        <v>9.8431920254715244E-4</v>
      </c>
      <c r="GZ29" s="552">
        <v>0</v>
      </c>
      <c r="HA29" s="552">
        <v>0</v>
      </c>
      <c r="HB29" s="555">
        <v>0.56440806704127156</v>
      </c>
      <c r="HC29" s="543">
        <v>0</v>
      </c>
      <c r="HD29" s="541">
        <v>239.09702138679984</v>
      </c>
      <c r="HE29" s="541">
        <v>28.367975977974623</v>
      </c>
      <c r="HF29" s="541">
        <v>14.641535988632061</v>
      </c>
      <c r="HG29" s="541">
        <v>0</v>
      </c>
      <c r="HH29" s="541">
        <v>0</v>
      </c>
      <c r="HI29" s="545">
        <v>282.10653335340658</v>
      </c>
      <c r="HJ29" s="551">
        <v>12.654526716344456</v>
      </c>
      <c r="HK29" s="552">
        <v>19.139532461485565</v>
      </c>
      <c r="HL29" s="552">
        <v>12.254444989304899</v>
      </c>
      <c r="HM29" s="552">
        <v>0.96678107120949985</v>
      </c>
      <c r="HN29" s="552">
        <v>0</v>
      </c>
      <c r="HO29" s="552">
        <v>0</v>
      </c>
      <c r="HP29" s="555">
        <v>45.015285238344426</v>
      </c>
      <c r="HQ29" s="65"/>
      <c r="HR29" s="65"/>
      <c r="HS29" s="65"/>
      <c r="HT29" s="65"/>
      <c r="HU29" s="65"/>
    </row>
    <row r="30" spans="1:229" outlineLevel="3" x14ac:dyDescent="0.2">
      <c r="A30" s="71">
        <v>25</v>
      </c>
      <c r="B30" s="56" t="s">
        <v>55</v>
      </c>
      <c r="C30" s="57" t="s">
        <v>60</v>
      </c>
      <c r="D30" s="32" t="s">
        <v>82</v>
      </c>
      <c r="E30" s="33">
        <v>22293.72</v>
      </c>
      <c r="F30" s="33">
        <v>789.16279999999995</v>
      </c>
      <c r="G30" s="59">
        <v>36.778343993634202</v>
      </c>
      <c r="H30" s="59">
        <v>54.510528323851297</v>
      </c>
      <c r="I30" s="59">
        <v>4.5030000000000001</v>
      </c>
      <c r="J30" s="59">
        <v>64.504999999999995</v>
      </c>
      <c r="K30" s="59">
        <v>31.928999999999998</v>
      </c>
      <c r="L30" s="449">
        <v>8.3000000000000001E-3</v>
      </c>
      <c r="M30" s="59">
        <v>21.1</v>
      </c>
      <c r="N30" s="59">
        <v>18.610820960193074</v>
      </c>
      <c r="O30" s="38">
        <v>0.1707203517349053</v>
      </c>
      <c r="P30" s="61">
        <v>0</v>
      </c>
      <c r="Q30" s="62">
        <v>0</v>
      </c>
      <c r="R30" s="35">
        <v>31.734400000000008</v>
      </c>
      <c r="S30" s="35">
        <v>4.1328000000000014</v>
      </c>
      <c r="T30" s="35">
        <v>35.867200000000011</v>
      </c>
      <c r="U30" s="35">
        <v>35.867200000000011</v>
      </c>
      <c r="V30" s="63">
        <v>0</v>
      </c>
      <c r="W30" s="35">
        <v>11.695040710584752</v>
      </c>
      <c r="X30" s="35">
        <v>0.15</v>
      </c>
      <c r="Y30" s="35">
        <v>0</v>
      </c>
      <c r="Z30" s="35">
        <v>0.03</v>
      </c>
      <c r="AA30" s="35">
        <v>2.2499999999999996E-6</v>
      </c>
      <c r="AB30" s="63">
        <v>11.875042960584752</v>
      </c>
      <c r="AC30" s="159">
        <v>3.4193494305558683</v>
      </c>
      <c r="AD30" s="283">
        <v>0</v>
      </c>
      <c r="AE30" s="283">
        <v>0</v>
      </c>
      <c r="AF30" s="283">
        <v>0</v>
      </c>
      <c r="AG30" s="283">
        <v>0</v>
      </c>
      <c r="AH30" s="283">
        <v>0</v>
      </c>
      <c r="AI30" s="517">
        <v>3.4193494305558683</v>
      </c>
      <c r="AJ30" s="107"/>
      <c r="AK30" s="108"/>
      <c r="AL30" s="108"/>
      <c r="AM30" s="108"/>
      <c r="AN30" s="102">
        <v>0</v>
      </c>
      <c r="AO30" s="108"/>
      <c r="AP30" s="537">
        <v>0</v>
      </c>
      <c r="AQ30" s="107">
        <v>3.2329588865724075</v>
      </c>
      <c r="AR30" s="108">
        <v>0</v>
      </c>
      <c r="AS30" s="108">
        <v>0</v>
      </c>
      <c r="AT30" s="108">
        <v>0</v>
      </c>
      <c r="AU30" s="102">
        <v>0</v>
      </c>
      <c r="AV30" s="108">
        <v>0</v>
      </c>
      <c r="AW30" s="109">
        <v>3.2329588865724075</v>
      </c>
      <c r="AX30" s="107">
        <v>0.18639054398346078</v>
      </c>
      <c r="AY30" s="108">
        <v>0</v>
      </c>
      <c r="AZ30" s="108">
        <v>0</v>
      </c>
      <c r="BA30" s="108">
        <v>0</v>
      </c>
      <c r="BB30" s="108">
        <v>0</v>
      </c>
      <c r="BC30" s="108">
        <v>0</v>
      </c>
      <c r="BD30" s="537">
        <v>0.18639054398346078</v>
      </c>
      <c r="BE30" s="107">
        <v>0</v>
      </c>
      <c r="BF30" s="108">
        <v>0</v>
      </c>
      <c r="BG30" s="108">
        <v>0</v>
      </c>
      <c r="BH30" s="108">
        <v>0</v>
      </c>
      <c r="BI30" s="102">
        <v>0</v>
      </c>
      <c r="BJ30" s="108">
        <v>0</v>
      </c>
      <c r="BK30" s="537">
        <v>0</v>
      </c>
      <c r="BL30" s="64">
        <v>1.5283960712197949E-2</v>
      </c>
      <c r="BM30" s="65">
        <v>0</v>
      </c>
      <c r="BN30" s="65">
        <v>0</v>
      </c>
      <c r="BO30" s="65">
        <v>0</v>
      </c>
      <c r="BP30" s="40">
        <v>0</v>
      </c>
      <c r="BQ30" s="65">
        <v>0</v>
      </c>
      <c r="BR30" s="66">
        <v>1.5283960712197949E-2</v>
      </c>
      <c r="BS30" s="464"/>
      <c r="BT30" s="465"/>
      <c r="BU30" s="465"/>
      <c r="BV30" s="465"/>
      <c r="BW30" s="466">
        <v>0</v>
      </c>
      <c r="BX30" s="465"/>
      <c r="BY30" s="468">
        <v>0</v>
      </c>
      <c r="BZ30" s="464">
        <v>2.7030302599645948</v>
      </c>
      <c r="CA30" s="465">
        <v>0</v>
      </c>
      <c r="CB30" s="465">
        <v>0</v>
      </c>
      <c r="CC30" s="465">
        <v>0</v>
      </c>
      <c r="CD30" s="466">
        <v>0</v>
      </c>
      <c r="CE30" s="465">
        <v>0</v>
      </c>
      <c r="CF30" s="502">
        <v>2.7030302599645948</v>
      </c>
      <c r="CG30" s="464">
        <v>0.19042820827390305</v>
      </c>
      <c r="CH30" s="465">
        <v>0</v>
      </c>
      <c r="CI30" s="465">
        <v>0</v>
      </c>
      <c r="CJ30" s="465">
        <v>0</v>
      </c>
      <c r="CK30" s="466">
        <v>0</v>
      </c>
      <c r="CL30" s="465">
        <v>0</v>
      </c>
      <c r="CM30" s="502">
        <v>0.19042820827390305</v>
      </c>
      <c r="CN30" s="464">
        <v>0.51060700160517247</v>
      </c>
      <c r="CO30" s="465">
        <v>0</v>
      </c>
      <c r="CP30" s="465">
        <v>0</v>
      </c>
      <c r="CQ30" s="465">
        <v>0</v>
      </c>
      <c r="CR30" s="466">
        <v>0</v>
      </c>
      <c r="CS30" s="465">
        <v>0</v>
      </c>
      <c r="CT30" s="502">
        <v>0.51060700160517247</v>
      </c>
      <c r="CU30" s="464"/>
      <c r="CV30" s="465"/>
      <c r="CW30" s="465"/>
      <c r="CX30" s="465"/>
      <c r="CY30" s="465"/>
      <c r="CZ30" s="465"/>
      <c r="DA30" s="468"/>
      <c r="DB30" s="266">
        <v>2698.4233707958742</v>
      </c>
      <c r="DC30" s="267">
        <v>0</v>
      </c>
      <c r="DD30" s="267">
        <v>0</v>
      </c>
      <c r="DE30" s="267">
        <v>0</v>
      </c>
      <c r="DF30" s="267">
        <v>0</v>
      </c>
      <c r="DG30" s="267">
        <v>0</v>
      </c>
      <c r="DH30" s="520">
        <v>2698.4233707958742</v>
      </c>
      <c r="DI30" s="121">
        <v>0</v>
      </c>
      <c r="DJ30" s="119">
        <v>0</v>
      </c>
      <c r="DK30" s="119">
        <v>0</v>
      </c>
      <c r="DL30" s="119">
        <v>0</v>
      </c>
      <c r="DM30" s="119">
        <v>0</v>
      </c>
      <c r="DN30" s="119">
        <v>0</v>
      </c>
      <c r="DO30" s="536">
        <v>0</v>
      </c>
      <c r="DP30" s="121">
        <v>2551.3308872123635</v>
      </c>
      <c r="DQ30" s="119">
        <v>0</v>
      </c>
      <c r="DR30" s="119">
        <v>0</v>
      </c>
      <c r="DS30" s="119">
        <v>0</v>
      </c>
      <c r="DT30" s="119">
        <v>0</v>
      </c>
      <c r="DU30" s="119">
        <v>0</v>
      </c>
      <c r="DV30" s="536">
        <v>2551.3308872123635</v>
      </c>
      <c r="DW30" s="121">
        <v>147.09248358351104</v>
      </c>
      <c r="DX30" s="119">
        <v>0</v>
      </c>
      <c r="DY30" s="119">
        <v>0</v>
      </c>
      <c r="DZ30" s="119">
        <v>0</v>
      </c>
      <c r="EA30" s="119">
        <v>0</v>
      </c>
      <c r="EB30" s="119">
        <v>0</v>
      </c>
      <c r="EC30" s="536">
        <v>147.09248358351104</v>
      </c>
      <c r="ED30" s="121">
        <v>0</v>
      </c>
      <c r="EE30" s="119">
        <v>0</v>
      </c>
      <c r="EF30" s="119">
        <v>0</v>
      </c>
      <c r="EG30" s="119">
        <v>0</v>
      </c>
      <c r="EH30" s="119">
        <v>0</v>
      </c>
      <c r="EI30" s="119">
        <v>0</v>
      </c>
      <c r="EJ30" s="536">
        <v>0</v>
      </c>
      <c r="EK30" s="41">
        <v>12.061533230728127</v>
      </c>
      <c r="EL30" s="33">
        <v>0</v>
      </c>
      <c r="EM30" s="33">
        <v>0</v>
      </c>
      <c r="EN30" s="33">
        <v>0</v>
      </c>
      <c r="EO30" s="33">
        <v>0</v>
      </c>
      <c r="EP30" s="33">
        <v>0</v>
      </c>
      <c r="EQ30" s="68">
        <v>12.061533230728127</v>
      </c>
      <c r="ER30" s="127">
        <v>0</v>
      </c>
      <c r="ES30" s="128">
        <v>0</v>
      </c>
      <c r="ET30" s="128">
        <v>0</v>
      </c>
      <c r="EU30" s="128">
        <v>0</v>
      </c>
      <c r="EV30" s="128">
        <v>0</v>
      </c>
      <c r="EW30" s="128">
        <v>0</v>
      </c>
      <c r="EX30" s="535">
        <v>0</v>
      </c>
      <c r="EY30" s="127">
        <v>2133.1309284383874</v>
      </c>
      <c r="EZ30" s="128">
        <v>0</v>
      </c>
      <c r="FA30" s="128">
        <v>0</v>
      </c>
      <c r="FB30" s="128">
        <v>0</v>
      </c>
      <c r="FC30" s="128">
        <v>0</v>
      </c>
      <c r="FD30" s="128">
        <v>0</v>
      </c>
      <c r="FE30" s="535">
        <v>2133.1309284383874</v>
      </c>
      <c r="FF30" s="127">
        <v>150.27885804041648</v>
      </c>
      <c r="FG30" s="128">
        <v>0</v>
      </c>
      <c r="FH30" s="128">
        <v>0</v>
      </c>
      <c r="FI30" s="128">
        <v>0</v>
      </c>
      <c r="FJ30" s="128">
        <v>0</v>
      </c>
      <c r="FK30" s="128">
        <v>0</v>
      </c>
      <c r="FL30" s="535">
        <v>150.27885804041648</v>
      </c>
      <c r="FM30" s="127">
        <v>402.95205108634235</v>
      </c>
      <c r="FN30" s="128">
        <v>0</v>
      </c>
      <c r="FO30" s="128">
        <v>0</v>
      </c>
      <c r="FP30" s="128">
        <v>0</v>
      </c>
      <c r="FQ30" s="128">
        <v>0</v>
      </c>
      <c r="FR30" s="128">
        <v>0</v>
      </c>
      <c r="FS30" s="535">
        <v>402.95205108634235</v>
      </c>
      <c r="FT30" s="127">
        <v>0</v>
      </c>
      <c r="FU30" s="128">
        <v>0</v>
      </c>
      <c r="FV30" s="128">
        <v>0</v>
      </c>
      <c r="FW30" s="128">
        <v>0</v>
      </c>
      <c r="FX30" s="128">
        <v>0</v>
      </c>
      <c r="FY30" s="128">
        <v>0</v>
      </c>
      <c r="FZ30" s="129">
        <v>0</v>
      </c>
      <c r="GA30" s="540">
        <v>2237.7475838039136</v>
      </c>
      <c r="GB30" s="541">
        <v>0</v>
      </c>
      <c r="GC30" s="541">
        <v>0</v>
      </c>
      <c r="GD30" s="541">
        <v>0</v>
      </c>
      <c r="GE30" s="541">
        <v>0</v>
      </c>
      <c r="GF30" s="541">
        <v>0</v>
      </c>
      <c r="GG30" s="547">
        <v>2237.7475838039136</v>
      </c>
      <c r="GH30" s="551">
        <v>448.61425376123231</v>
      </c>
      <c r="GI30" s="552">
        <v>0</v>
      </c>
      <c r="GJ30" s="552">
        <v>0</v>
      </c>
      <c r="GK30" s="552">
        <v>0</v>
      </c>
      <c r="GL30" s="552">
        <v>0</v>
      </c>
      <c r="GM30" s="552">
        <v>0</v>
      </c>
      <c r="GN30" s="553">
        <v>448.61425376123231</v>
      </c>
      <c r="GO30" s="543">
        <v>2115.7667807553407</v>
      </c>
      <c r="GP30" s="541">
        <v>0</v>
      </c>
      <c r="GQ30" s="541">
        <v>0</v>
      </c>
      <c r="GR30" s="541">
        <v>0</v>
      </c>
      <c r="GS30" s="541">
        <v>0</v>
      </c>
      <c r="GT30" s="541">
        <v>0</v>
      </c>
      <c r="GU30" s="545">
        <v>2115.7667807553407</v>
      </c>
      <c r="GV30" s="551">
        <v>17.364147683046738</v>
      </c>
      <c r="GW30" s="552">
        <v>0</v>
      </c>
      <c r="GX30" s="552">
        <v>0</v>
      </c>
      <c r="GY30" s="552">
        <v>0</v>
      </c>
      <c r="GZ30" s="552">
        <v>0</v>
      </c>
      <c r="HA30" s="552">
        <v>0</v>
      </c>
      <c r="HB30" s="555">
        <v>17.364147683046738</v>
      </c>
      <c r="HC30" s="543">
        <v>0</v>
      </c>
      <c r="HD30" s="541">
        <v>0</v>
      </c>
      <c r="HE30" s="541">
        <v>0</v>
      </c>
      <c r="HF30" s="541">
        <v>0</v>
      </c>
      <c r="HG30" s="541">
        <v>0</v>
      </c>
      <c r="HH30" s="541">
        <v>0</v>
      </c>
      <c r="HI30" s="545">
        <v>0</v>
      </c>
      <c r="HJ30" s="551">
        <v>402.95205108634235</v>
      </c>
      <c r="HK30" s="552">
        <v>0</v>
      </c>
      <c r="HL30" s="552">
        <v>0</v>
      </c>
      <c r="HM30" s="552">
        <v>0</v>
      </c>
      <c r="HN30" s="552">
        <v>0</v>
      </c>
      <c r="HO30" s="552">
        <v>0</v>
      </c>
      <c r="HP30" s="555">
        <v>402.95205108634235</v>
      </c>
      <c r="HQ30" s="65"/>
      <c r="HR30" s="65"/>
      <c r="HS30" s="65"/>
      <c r="HT30" s="65"/>
      <c r="HU30" s="65"/>
    </row>
    <row r="31" spans="1:229" outlineLevel="3" x14ac:dyDescent="0.2">
      <c r="A31" s="71">
        <v>26</v>
      </c>
      <c r="B31" s="56" t="s">
        <v>55</v>
      </c>
      <c r="C31" s="57" t="s">
        <v>60</v>
      </c>
      <c r="D31" s="58" t="s">
        <v>83</v>
      </c>
      <c r="E31" s="33">
        <v>15700.436</v>
      </c>
      <c r="F31" s="33">
        <v>633.16399999999999</v>
      </c>
      <c r="G31" s="59">
        <v>60.085539640920999</v>
      </c>
      <c r="H31" s="59">
        <v>76.828314345176693</v>
      </c>
      <c r="I31" s="59">
        <v>5.25</v>
      </c>
      <c r="J31" s="59">
        <v>60.966000000000001</v>
      </c>
      <c r="K31" s="59">
        <v>15.54</v>
      </c>
      <c r="L31" s="449">
        <v>7.000000000000001E-3</v>
      </c>
      <c r="M31" s="59">
        <v>24</v>
      </c>
      <c r="N31" s="59">
        <v>22.713516253960599</v>
      </c>
      <c r="O31" s="38">
        <v>7.6642643747769745E-2</v>
      </c>
      <c r="P31" s="61">
        <v>0</v>
      </c>
      <c r="Q31" s="62">
        <v>0</v>
      </c>
      <c r="R31" s="35">
        <v>33.405314399999995</v>
      </c>
      <c r="S31" s="35">
        <v>4.6973427999999995</v>
      </c>
      <c r="T31" s="35">
        <v>38.102657199999996</v>
      </c>
      <c r="U31" s="35">
        <v>38.102657199999996</v>
      </c>
      <c r="V31" s="63">
        <v>0</v>
      </c>
      <c r="W31" s="35">
        <v>4.9000000000000004</v>
      </c>
      <c r="X31" s="35">
        <v>0.15</v>
      </c>
      <c r="Y31" s="35">
        <v>0</v>
      </c>
      <c r="Z31" s="35">
        <v>0.03</v>
      </c>
      <c r="AA31" s="35">
        <v>2.2499999999999996E-6</v>
      </c>
      <c r="AB31" s="63">
        <v>5.0800022500000006</v>
      </c>
      <c r="AC31" s="159">
        <v>1.5847500000000001</v>
      </c>
      <c r="AD31" s="283">
        <v>2E-3</v>
      </c>
      <c r="AE31" s="283">
        <v>5.8125000000000008E-3</v>
      </c>
      <c r="AF31" s="283">
        <v>4.3750000000000006E-4</v>
      </c>
      <c r="AG31" s="283">
        <v>0</v>
      </c>
      <c r="AH31" s="283">
        <v>0</v>
      </c>
      <c r="AI31" s="517">
        <v>1.5930000000000002</v>
      </c>
      <c r="AJ31" s="107"/>
      <c r="AK31" s="108"/>
      <c r="AL31" s="108"/>
      <c r="AM31" s="108"/>
      <c r="AN31" s="102">
        <v>0</v>
      </c>
      <c r="AO31" s="108"/>
      <c r="AP31" s="537">
        <v>0</v>
      </c>
      <c r="AQ31" s="107">
        <v>1.4629963288414813</v>
      </c>
      <c r="AR31" s="108">
        <v>7.3853734852385864E-5</v>
      </c>
      <c r="AS31" s="108">
        <v>4.6147044636670491E-3</v>
      </c>
      <c r="AT31" s="108">
        <v>1.615550449895941E-5</v>
      </c>
      <c r="AU31" s="102">
        <v>0</v>
      </c>
      <c r="AV31" s="108">
        <v>0</v>
      </c>
      <c r="AW31" s="109">
        <v>1.4677010425444996</v>
      </c>
      <c r="AX31" s="107">
        <v>0.12175367115851876</v>
      </c>
      <c r="AY31" s="108">
        <v>1.5365662869035374E-4</v>
      </c>
      <c r="AZ31" s="108">
        <v>4.4656457713133924E-4</v>
      </c>
      <c r="BA31" s="108">
        <v>3.361238752601478E-5</v>
      </c>
      <c r="BB31" s="108">
        <v>0</v>
      </c>
      <c r="BC31" s="108">
        <v>0</v>
      </c>
      <c r="BD31" s="537">
        <v>0.12238750475186647</v>
      </c>
      <c r="BE31" s="107">
        <v>0</v>
      </c>
      <c r="BF31" s="108">
        <v>1.7724896364572605E-3</v>
      </c>
      <c r="BG31" s="108">
        <v>7.5123095920161254E-4</v>
      </c>
      <c r="BH31" s="108">
        <v>3.8773210797502585E-4</v>
      </c>
      <c r="BI31" s="102">
        <v>0</v>
      </c>
      <c r="BJ31" s="108">
        <v>0</v>
      </c>
      <c r="BK31" s="537">
        <v>2.9114527036338987E-3</v>
      </c>
      <c r="BL31" s="64">
        <v>4.7606023462793056E-3</v>
      </c>
      <c r="BM31" s="65">
        <v>6.0080168433876702E-6</v>
      </c>
      <c r="BN31" s="65">
        <v>8.7303994755477102E-5</v>
      </c>
      <c r="BO31" s="65">
        <v>6.5712684224552651E-6</v>
      </c>
      <c r="BP31" s="40">
        <v>0</v>
      </c>
      <c r="BQ31" s="65">
        <v>0</v>
      </c>
      <c r="BR31" s="66">
        <v>4.8604856263006263E-3</v>
      </c>
      <c r="BS31" s="464"/>
      <c r="BT31" s="465"/>
      <c r="BU31" s="465"/>
      <c r="BV31" s="465"/>
      <c r="BW31" s="466">
        <v>0</v>
      </c>
      <c r="BX31" s="465"/>
      <c r="BY31" s="468">
        <v>0</v>
      </c>
      <c r="BZ31" s="464">
        <v>1.355275437640221</v>
      </c>
      <c r="CA31" s="465">
        <v>6.8193389362652216E-5</v>
      </c>
      <c r="CB31" s="465">
        <v>4.2612611914575778E-3</v>
      </c>
      <c r="CC31" s="465">
        <v>1.493535925645907E-5</v>
      </c>
      <c r="CD31" s="466">
        <v>0</v>
      </c>
      <c r="CE31" s="465">
        <v>0</v>
      </c>
      <c r="CF31" s="502">
        <v>1.3596198275802978</v>
      </c>
      <c r="CG31" s="464">
        <v>0.12236755952770136</v>
      </c>
      <c r="CH31" s="465">
        <v>1.4265318410907907E-4</v>
      </c>
      <c r="CI31" s="465">
        <v>4.4738947432242278E-4</v>
      </c>
      <c r="CJ31" s="465">
        <v>3.2416289138757976E-5</v>
      </c>
      <c r="CK31" s="466">
        <v>0</v>
      </c>
      <c r="CL31" s="465">
        <v>0</v>
      </c>
      <c r="CM31" s="502">
        <v>0.12299001847527162</v>
      </c>
      <c r="CN31" s="464">
        <v>0.10234640048579839</v>
      </c>
      <c r="CO31" s="465">
        <v>1.7831454096848809E-3</v>
      </c>
      <c r="CP31" s="465">
        <v>1.0165453394645231E-3</v>
      </c>
      <c r="CQ31" s="465">
        <v>3.835770831823278E-4</v>
      </c>
      <c r="CR31" s="466">
        <v>0</v>
      </c>
      <c r="CS31" s="465">
        <v>0</v>
      </c>
      <c r="CT31" s="502">
        <v>0.10552966831813013</v>
      </c>
      <c r="CU31" s="464"/>
      <c r="CV31" s="465"/>
      <c r="CW31" s="465"/>
      <c r="CX31" s="465"/>
      <c r="CY31" s="465"/>
      <c r="CZ31" s="465"/>
      <c r="DA31" s="468"/>
      <c r="DB31" s="266">
        <v>1003.406649</v>
      </c>
      <c r="DC31" s="267">
        <v>1.2663279999999999</v>
      </c>
      <c r="DD31" s="267">
        <v>3.6802657500000007</v>
      </c>
      <c r="DE31" s="267">
        <v>0.27700925000000004</v>
      </c>
      <c r="DF31" s="267">
        <v>0</v>
      </c>
      <c r="DG31" s="267">
        <v>0</v>
      </c>
      <c r="DH31" s="520">
        <v>1008.630252</v>
      </c>
      <c r="DI31" s="121">
        <v>0</v>
      </c>
      <c r="DJ31" s="119">
        <v>0</v>
      </c>
      <c r="DK31" s="119">
        <v>0</v>
      </c>
      <c r="DL31" s="119">
        <v>0</v>
      </c>
      <c r="DM31" s="119">
        <v>0</v>
      </c>
      <c r="DN31" s="119">
        <v>0</v>
      </c>
      <c r="DO31" s="536">
        <v>0</v>
      </c>
      <c r="DP31" s="121">
        <v>926.31660755458768</v>
      </c>
      <c r="DQ31" s="119">
        <v>4.6761526174076043E-2</v>
      </c>
      <c r="DR31" s="119">
        <v>2.9218647370332835</v>
      </c>
      <c r="DS31" s="119">
        <v>1.0229083850579137E-2</v>
      </c>
      <c r="DT31" s="119">
        <v>0</v>
      </c>
      <c r="DU31" s="119">
        <v>0</v>
      </c>
      <c r="DV31" s="536">
        <v>929.29546290164569</v>
      </c>
      <c r="DW31" s="121">
        <v>77.090041445412368</v>
      </c>
      <c r="DX31" s="119">
        <v>9.728984564809913E-2</v>
      </c>
      <c r="DY31" s="119">
        <v>0.28274861391478728</v>
      </c>
      <c r="DZ31" s="119">
        <v>2.1282153735521621E-2</v>
      </c>
      <c r="EA31" s="119">
        <v>0</v>
      </c>
      <c r="EB31" s="119">
        <v>0</v>
      </c>
      <c r="EC31" s="536">
        <v>77.491362058710791</v>
      </c>
      <c r="ED31" s="121">
        <v>0</v>
      </c>
      <c r="EE31" s="119">
        <v>1.1222766281778249</v>
      </c>
      <c r="EF31" s="119">
        <v>0.4756523990519298</v>
      </c>
      <c r="EG31" s="119">
        <v>0.24549801241389926</v>
      </c>
      <c r="EH31" s="119">
        <v>0</v>
      </c>
      <c r="EI31" s="119">
        <v>0</v>
      </c>
      <c r="EJ31" s="536">
        <v>1.8434270396436538</v>
      </c>
      <c r="EK31" s="41">
        <v>3.0142420239795902</v>
      </c>
      <c r="EL31" s="33">
        <v>3.8040599766267108E-3</v>
      </c>
      <c r="EM31" s="33">
        <v>5.52777465353569E-2</v>
      </c>
      <c r="EN31" s="33">
        <v>4.1606905994354655E-3</v>
      </c>
      <c r="EO31" s="33">
        <v>0</v>
      </c>
      <c r="EP31" s="33">
        <v>0</v>
      </c>
      <c r="EQ31" s="68">
        <v>3.0774845210910096</v>
      </c>
      <c r="ER31" s="127">
        <v>0</v>
      </c>
      <c r="ES31" s="128">
        <v>0</v>
      </c>
      <c r="ET31" s="128">
        <v>0</v>
      </c>
      <c r="EU31" s="128">
        <v>0</v>
      </c>
      <c r="EV31" s="128">
        <v>0</v>
      </c>
      <c r="EW31" s="128">
        <v>0</v>
      </c>
      <c r="EX31" s="535">
        <v>0</v>
      </c>
      <c r="EY31" s="127">
        <v>858.11161719803283</v>
      </c>
      <c r="EZ31" s="128">
        <v>4.3177599182414324E-2</v>
      </c>
      <c r="FA31" s="128">
        <v>2.6980771810280459</v>
      </c>
      <c r="FB31" s="128">
        <v>9.4565318082566498E-3</v>
      </c>
      <c r="FC31" s="128">
        <v>0</v>
      </c>
      <c r="FD31" s="128">
        <v>0</v>
      </c>
      <c r="FE31" s="535">
        <v>860.8623285100515</v>
      </c>
      <c r="FF31" s="127">
        <v>77.4787334607975</v>
      </c>
      <c r="FG31" s="128">
        <v>9.0322860663240939E-2</v>
      </c>
      <c r="FH31" s="128">
        <v>0.28327090911988251</v>
      </c>
      <c r="FI31" s="128">
        <v>2.0524827296252556E-2</v>
      </c>
      <c r="FJ31" s="128">
        <v>0</v>
      </c>
      <c r="FK31" s="128">
        <v>0</v>
      </c>
      <c r="FL31" s="535">
        <v>77.872852057876869</v>
      </c>
      <c r="FM31" s="127">
        <v>64.802056317190051</v>
      </c>
      <c r="FN31" s="128">
        <v>1.1290234801777179</v>
      </c>
      <c r="FO31" s="128">
        <v>0.64363991331671533</v>
      </c>
      <c r="FP31" s="128">
        <v>0.24286720029605538</v>
      </c>
      <c r="FQ31" s="128">
        <v>0</v>
      </c>
      <c r="FR31" s="128">
        <v>0</v>
      </c>
      <c r="FS31" s="535">
        <v>66.817586910980552</v>
      </c>
      <c r="FT31" s="127">
        <v>0</v>
      </c>
      <c r="FU31" s="128">
        <v>0</v>
      </c>
      <c r="FV31" s="128">
        <v>0</v>
      </c>
      <c r="FW31" s="128">
        <v>0</v>
      </c>
      <c r="FX31" s="128">
        <v>0</v>
      </c>
      <c r="FY31" s="128">
        <v>0</v>
      </c>
      <c r="FZ31" s="129">
        <v>0</v>
      </c>
      <c r="GA31" s="540">
        <v>926.50291066654961</v>
      </c>
      <c r="GB31" s="541">
        <v>1.1692732742281742</v>
      </c>
      <c r="GC31" s="541">
        <v>3.3982004532256318</v>
      </c>
      <c r="GD31" s="541">
        <v>0.25577852873741314</v>
      </c>
      <c r="GE31" s="541">
        <v>0</v>
      </c>
      <c r="GF31" s="541">
        <v>0</v>
      </c>
      <c r="GG31" s="547">
        <v>931.32616292274088</v>
      </c>
      <c r="GH31" s="551">
        <v>73.889496309470857</v>
      </c>
      <c r="GI31" s="552">
        <v>9.3250665795199056E-2</v>
      </c>
      <c r="GJ31" s="552">
        <v>0.22678755023901181</v>
      </c>
      <c r="GK31" s="552">
        <v>1.7070030663151426E-2</v>
      </c>
      <c r="GL31" s="552">
        <v>0</v>
      </c>
      <c r="GM31" s="552">
        <v>0</v>
      </c>
      <c r="GN31" s="553">
        <v>74.226604556168212</v>
      </c>
      <c r="GO31" s="543">
        <v>855.32125380413879</v>
      </c>
      <c r="GP31" s="541">
        <v>4.3177599182414324E-2</v>
      </c>
      <c r="GQ31" s="541">
        <v>2.6979252989136708</v>
      </c>
      <c r="GR31" s="541">
        <v>9.4450998211531353E-3</v>
      </c>
      <c r="GS31" s="541">
        <v>0</v>
      </c>
      <c r="GT31" s="541">
        <v>0</v>
      </c>
      <c r="GU31" s="545">
        <v>858.07180180205603</v>
      </c>
      <c r="GV31" s="551">
        <v>2.7903633938940224</v>
      </c>
      <c r="GW31" s="552">
        <v>0</v>
      </c>
      <c r="GX31" s="552">
        <v>1.5188211437527379E-4</v>
      </c>
      <c r="GY31" s="552">
        <v>1.143198710351523E-5</v>
      </c>
      <c r="GZ31" s="552">
        <v>0</v>
      </c>
      <c r="HA31" s="552">
        <v>0</v>
      </c>
      <c r="HB31" s="555">
        <v>2.7905267079955012</v>
      </c>
      <c r="HC31" s="543">
        <v>0</v>
      </c>
      <c r="HD31" s="541">
        <v>1.0362623803779436</v>
      </c>
      <c r="HE31" s="541">
        <v>0.43919714168362073</v>
      </c>
      <c r="HF31" s="541">
        <v>0.22668239570767523</v>
      </c>
      <c r="HG31" s="541">
        <v>0</v>
      </c>
      <c r="HH31" s="541">
        <v>0</v>
      </c>
      <c r="HI31" s="545">
        <v>1.7021419177692394</v>
      </c>
      <c r="HJ31" s="551">
        <v>64.802056317190051</v>
      </c>
      <c r="HK31" s="552">
        <v>9.276109979977426E-2</v>
      </c>
      <c r="HL31" s="552">
        <v>0.2044427716330946</v>
      </c>
      <c r="HM31" s="552">
        <v>1.6184804588380168E-2</v>
      </c>
      <c r="HN31" s="552">
        <v>0</v>
      </c>
      <c r="HO31" s="552">
        <v>0</v>
      </c>
      <c r="HP31" s="555">
        <v>65.115444993211298</v>
      </c>
      <c r="HQ31" s="65"/>
      <c r="HR31" s="65"/>
      <c r="HS31" s="65"/>
      <c r="HT31" s="65"/>
      <c r="HU31" s="65"/>
    </row>
    <row r="32" spans="1:229" outlineLevel="3" x14ac:dyDescent="0.2">
      <c r="A32" s="71">
        <v>27</v>
      </c>
      <c r="B32" s="56" t="s">
        <v>55</v>
      </c>
      <c r="C32" s="57" t="s">
        <v>60</v>
      </c>
      <c r="D32" s="58" t="s">
        <v>84</v>
      </c>
      <c r="E32" s="33">
        <v>16112.333000000001</v>
      </c>
      <c r="F32" s="33">
        <v>727.91300000000001</v>
      </c>
      <c r="G32" s="59">
        <v>83.999317125396402</v>
      </c>
      <c r="H32" s="59">
        <v>122.48212391397</v>
      </c>
      <c r="I32" s="59">
        <v>6.35</v>
      </c>
      <c r="J32" s="59">
        <v>57.231999999999999</v>
      </c>
      <c r="K32" s="59">
        <v>35.996000000000002</v>
      </c>
      <c r="L32" s="449">
        <v>7.1000000000000004E-3</v>
      </c>
      <c r="M32" s="59">
        <v>40.200000000000003</v>
      </c>
      <c r="N32" s="59">
        <v>33.464963066119545</v>
      </c>
      <c r="O32" s="38">
        <v>3.6150268301295641E-2</v>
      </c>
      <c r="P32" s="61">
        <v>0</v>
      </c>
      <c r="Q32" s="62">
        <v>0</v>
      </c>
      <c r="R32" s="35">
        <v>31.772800000000007</v>
      </c>
      <c r="S32" s="35">
        <v>4.1136000000000008</v>
      </c>
      <c r="T32" s="35">
        <v>35.886400000000009</v>
      </c>
      <c r="U32" s="35">
        <v>35.886400000000009</v>
      </c>
      <c r="V32" s="63">
        <v>9</v>
      </c>
      <c r="W32" s="35">
        <v>16</v>
      </c>
      <c r="X32" s="35">
        <v>0.5</v>
      </c>
      <c r="Y32" s="35">
        <v>0</v>
      </c>
      <c r="Z32" s="35">
        <v>0.03</v>
      </c>
      <c r="AA32" s="35">
        <v>0.31492993967999999</v>
      </c>
      <c r="AB32" s="63">
        <v>25.84492993968</v>
      </c>
      <c r="AC32" s="159">
        <v>8.951485764760001</v>
      </c>
      <c r="AD32" s="283">
        <v>8.8996144994400002</v>
      </c>
      <c r="AE32" s="283">
        <v>1.2487982749200001E-2</v>
      </c>
      <c r="AF32" s="283">
        <v>9.3995569080000012E-4</v>
      </c>
      <c r="AG32" s="283">
        <v>0</v>
      </c>
      <c r="AH32" s="283">
        <v>0</v>
      </c>
      <c r="AI32" s="517">
        <v>17.864528202639999</v>
      </c>
      <c r="AJ32" s="107"/>
      <c r="AK32" s="108"/>
      <c r="AL32" s="108"/>
      <c r="AM32" s="108"/>
      <c r="AN32" s="102">
        <v>0</v>
      </c>
      <c r="AO32" s="108"/>
      <c r="AP32" s="537">
        <v>0</v>
      </c>
      <c r="AQ32" s="107">
        <v>7.8550887761065278</v>
      </c>
      <c r="AR32" s="108">
        <v>0.31238283254132104</v>
      </c>
      <c r="AS32" s="108">
        <v>9.4242481648621913E-3</v>
      </c>
      <c r="AT32" s="108">
        <v>3.299311685623173E-5</v>
      </c>
      <c r="AU32" s="102">
        <v>0</v>
      </c>
      <c r="AV32" s="108">
        <v>0</v>
      </c>
      <c r="AW32" s="109">
        <v>8.1769288499295669</v>
      </c>
      <c r="AX32" s="107">
        <v>1.0963969886534732</v>
      </c>
      <c r="AY32" s="108">
        <v>1.0900436859069744</v>
      </c>
      <c r="AZ32" s="108">
        <v>1.5295546505230333E-3</v>
      </c>
      <c r="BA32" s="108">
        <v>1.151277693942069E-4</v>
      </c>
      <c r="BB32" s="108">
        <v>0</v>
      </c>
      <c r="BC32" s="108">
        <v>0</v>
      </c>
      <c r="BD32" s="537">
        <v>2.1880853569803649</v>
      </c>
      <c r="BE32" s="107">
        <v>0</v>
      </c>
      <c r="BF32" s="108">
        <v>7.497187980991705</v>
      </c>
      <c r="BG32" s="108">
        <v>1.534179933814776E-3</v>
      </c>
      <c r="BH32" s="108">
        <v>7.9183480454956146E-4</v>
      </c>
      <c r="BI32" s="102">
        <v>0</v>
      </c>
      <c r="BJ32" s="108">
        <v>0</v>
      </c>
      <c r="BK32" s="537">
        <v>7.4995139957300694</v>
      </c>
      <c r="BL32" s="64">
        <v>1.8884244205812143E-2</v>
      </c>
      <c r="BM32" s="65">
        <v>1.8774815484445727E-2</v>
      </c>
      <c r="BN32" s="65">
        <v>1.3172456621796623E-4</v>
      </c>
      <c r="BO32" s="65">
        <v>9.914752295975952E-6</v>
      </c>
      <c r="BP32" s="40">
        <v>0</v>
      </c>
      <c r="BQ32" s="65">
        <v>0</v>
      </c>
      <c r="BR32" s="66">
        <v>3.7800699008771817E-2</v>
      </c>
      <c r="BS32" s="464"/>
      <c r="BT32" s="465"/>
      <c r="BU32" s="465"/>
      <c r="BV32" s="465"/>
      <c r="BW32" s="466">
        <v>0</v>
      </c>
      <c r="BX32" s="465"/>
      <c r="BY32" s="468">
        <v>0</v>
      </c>
      <c r="BZ32" s="464">
        <v>7.5824072147238235</v>
      </c>
      <c r="CA32" s="465">
        <v>0.30109010933223357</v>
      </c>
      <c r="CB32" s="465">
        <v>9.0840512130998165E-3</v>
      </c>
      <c r="CC32" s="465">
        <v>3.1837450222769073E-5</v>
      </c>
      <c r="CD32" s="466">
        <v>0</v>
      </c>
      <c r="CE32" s="465">
        <v>0</v>
      </c>
      <c r="CF32" s="502">
        <v>7.8926132127193798</v>
      </c>
      <c r="CG32" s="464">
        <v>1.0961716161565804</v>
      </c>
      <c r="CH32" s="465">
        <v>1.0525620380427512</v>
      </c>
      <c r="CI32" s="465">
        <v>1.5041237173319818E-3</v>
      </c>
      <c r="CJ32" s="465">
        <v>1.122357358590314E-4</v>
      </c>
      <c r="CK32" s="466">
        <v>0</v>
      </c>
      <c r="CL32" s="465">
        <v>0</v>
      </c>
      <c r="CM32" s="502">
        <v>2.1503500136525227</v>
      </c>
      <c r="CN32" s="464">
        <v>0.25402268967378416</v>
      </c>
      <c r="CO32" s="465">
        <v>7.5271875365805698</v>
      </c>
      <c r="CP32" s="465">
        <v>1.7680832525502359E-3</v>
      </c>
      <c r="CQ32" s="465">
        <v>7.8596775242222375E-4</v>
      </c>
      <c r="CR32" s="466">
        <v>0</v>
      </c>
      <c r="CS32" s="465">
        <v>0</v>
      </c>
      <c r="CT32" s="502">
        <v>7.7837642772593254</v>
      </c>
      <c r="CU32" s="464"/>
      <c r="CV32" s="465"/>
      <c r="CW32" s="465"/>
      <c r="CX32" s="465"/>
      <c r="CY32" s="465"/>
      <c r="CZ32" s="465"/>
      <c r="DA32" s="468"/>
      <c r="DB32" s="266">
        <v>6515.9028574837466</v>
      </c>
      <c r="DC32" s="267">
        <v>6478.1450891308687</v>
      </c>
      <c r="DD32" s="267">
        <v>9.0901649869184205</v>
      </c>
      <c r="DE32" s="267">
        <v>0.6842059667573005</v>
      </c>
      <c r="DF32" s="267">
        <v>0</v>
      </c>
      <c r="DG32" s="267">
        <v>0</v>
      </c>
      <c r="DH32" s="520">
        <v>13003.822317568292</v>
      </c>
      <c r="DI32" s="121">
        <v>0</v>
      </c>
      <c r="DJ32" s="119">
        <v>0</v>
      </c>
      <c r="DK32" s="119">
        <v>0</v>
      </c>
      <c r="DL32" s="119">
        <v>0</v>
      </c>
      <c r="DM32" s="119">
        <v>0</v>
      </c>
      <c r="DN32" s="119">
        <v>0</v>
      </c>
      <c r="DO32" s="536">
        <v>0</v>
      </c>
      <c r="DP32" s="121">
        <v>5717.8212362820314</v>
      </c>
      <c r="DQ32" s="119">
        <v>227.38752478365063</v>
      </c>
      <c r="DR32" s="119">
        <v>6.8600327544293327</v>
      </c>
      <c r="DS32" s="119">
        <v>2.4016118670170207E-2</v>
      </c>
      <c r="DT32" s="119">
        <v>0</v>
      </c>
      <c r="DU32" s="119">
        <v>0</v>
      </c>
      <c r="DV32" s="536">
        <v>5952.0928099387811</v>
      </c>
      <c r="DW32" s="121">
        <v>798.08162120171562</v>
      </c>
      <c r="DX32" s="119">
        <v>793.45696953960351</v>
      </c>
      <c r="DY32" s="119">
        <v>1.1133827143261728</v>
      </c>
      <c r="DZ32" s="119">
        <v>8.380300000304533E-2</v>
      </c>
      <c r="EA32" s="119">
        <v>0</v>
      </c>
      <c r="EB32" s="119">
        <v>0</v>
      </c>
      <c r="EC32" s="536">
        <v>1592.7357764556484</v>
      </c>
      <c r="ED32" s="121">
        <v>0</v>
      </c>
      <c r="EE32" s="119">
        <v>5457.3005948076152</v>
      </c>
      <c r="EF32" s="119">
        <v>1.116749518162915</v>
      </c>
      <c r="EG32" s="119">
        <v>0.57638684808408491</v>
      </c>
      <c r="EH32" s="119">
        <v>0</v>
      </c>
      <c r="EI32" s="119">
        <v>0</v>
      </c>
      <c r="EJ32" s="536">
        <v>5458.9937311738622</v>
      </c>
      <c r="EK32" s="41">
        <v>13.746086852585334</v>
      </c>
      <c r="EL32" s="33">
        <v>13.666432263729343</v>
      </c>
      <c r="EM32" s="33">
        <v>9.588402416941845E-2</v>
      </c>
      <c r="EN32" s="33">
        <v>7.2170770880207432E-3</v>
      </c>
      <c r="EO32" s="33">
        <v>0</v>
      </c>
      <c r="EP32" s="33">
        <v>0</v>
      </c>
      <c r="EQ32" s="68">
        <v>27.515620217572117</v>
      </c>
      <c r="ER32" s="127">
        <v>0</v>
      </c>
      <c r="ES32" s="128">
        <v>0</v>
      </c>
      <c r="ET32" s="128">
        <v>0</v>
      </c>
      <c r="EU32" s="128">
        <v>0</v>
      </c>
      <c r="EV32" s="128">
        <v>0</v>
      </c>
      <c r="EW32" s="128">
        <v>0</v>
      </c>
      <c r="EX32" s="535">
        <v>0</v>
      </c>
      <c r="EY32" s="127">
        <v>5519.3327828912625</v>
      </c>
      <c r="EZ32" s="128">
        <v>219.16740475435412</v>
      </c>
      <c r="FA32" s="128">
        <v>6.6123989706811273</v>
      </c>
      <c r="FB32" s="128">
        <v>2.3174893904006504E-2</v>
      </c>
      <c r="FC32" s="128">
        <v>0</v>
      </c>
      <c r="FD32" s="128">
        <v>0</v>
      </c>
      <c r="FE32" s="535">
        <v>5745.1357615102015</v>
      </c>
      <c r="FF32" s="127">
        <v>797.91756963138494</v>
      </c>
      <c r="FG32" s="128">
        <v>766.17359079781318</v>
      </c>
      <c r="FH32" s="128">
        <v>1.0948712074542748</v>
      </c>
      <c r="FI32" s="128">
        <v>8.1697851196355115E-2</v>
      </c>
      <c r="FJ32" s="128">
        <v>0</v>
      </c>
      <c r="FK32" s="128">
        <v>0</v>
      </c>
      <c r="FL32" s="535">
        <v>1565.2677294878488</v>
      </c>
      <c r="FM32" s="127">
        <v>184.90641810851326</v>
      </c>
      <c r="FN32" s="128">
        <v>5479.1376613149723</v>
      </c>
      <c r="FO32" s="128">
        <v>1.2870107846135999</v>
      </c>
      <c r="FP32" s="128">
        <v>0.57211614456891813</v>
      </c>
      <c r="FQ32" s="128">
        <v>0</v>
      </c>
      <c r="FR32" s="128">
        <v>0</v>
      </c>
      <c r="FS32" s="535">
        <v>5665.9032063526683</v>
      </c>
      <c r="FT32" s="127">
        <v>0</v>
      </c>
      <c r="FU32" s="128">
        <v>0</v>
      </c>
      <c r="FV32" s="128">
        <v>0</v>
      </c>
      <c r="FW32" s="128">
        <v>0</v>
      </c>
      <c r="FX32" s="128">
        <v>0</v>
      </c>
      <c r="FY32" s="128">
        <v>0</v>
      </c>
      <c r="FZ32" s="129">
        <v>0</v>
      </c>
      <c r="GA32" s="540">
        <v>6280.3512209605306</v>
      </c>
      <c r="GB32" s="541">
        <v>6243.9584060640673</v>
      </c>
      <c r="GC32" s="541">
        <v>8.761553083738276</v>
      </c>
      <c r="GD32" s="541">
        <v>0.65947173748567667</v>
      </c>
      <c r="GE32" s="541">
        <v>0</v>
      </c>
      <c r="GF32" s="541">
        <v>0</v>
      </c>
      <c r="GG32" s="547">
        <v>12533.730651845823</v>
      </c>
      <c r="GH32" s="551">
        <v>221.80554967063102</v>
      </c>
      <c r="GI32" s="552">
        <v>220.52025080307232</v>
      </c>
      <c r="GJ32" s="552">
        <v>0.23272787901072606</v>
      </c>
      <c r="GK32" s="552">
        <v>1.7517152183603037E-2</v>
      </c>
      <c r="GL32" s="552">
        <v>0</v>
      </c>
      <c r="GM32" s="552">
        <v>0</v>
      </c>
      <c r="GN32" s="553">
        <v>442.57604550489765</v>
      </c>
      <c r="GO32" s="543">
        <v>5511.1204644915897</v>
      </c>
      <c r="GP32" s="541">
        <v>219.16740475435415</v>
      </c>
      <c r="GQ32" s="541">
        <v>6.6120407298010351</v>
      </c>
      <c r="GR32" s="541">
        <v>2.3147929536687799E-2</v>
      </c>
      <c r="GS32" s="541">
        <v>0</v>
      </c>
      <c r="GT32" s="541">
        <v>0</v>
      </c>
      <c r="GU32" s="545">
        <v>5736.9230579052819</v>
      </c>
      <c r="GV32" s="551">
        <v>8.2123183996730766</v>
      </c>
      <c r="GW32" s="552">
        <v>0</v>
      </c>
      <c r="GX32" s="552">
        <v>3.5824088009137219E-4</v>
      </c>
      <c r="GY32" s="552">
        <v>2.6964367318705432E-5</v>
      </c>
      <c r="GZ32" s="552">
        <v>0</v>
      </c>
      <c r="HA32" s="552">
        <v>0</v>
      </c>
      <c r="HB32" s="555">
        <v>8.2127036049204865</v>
      </c>
      <c r="HC32" s="543">
        <v>0</v>
      </c>
      <c r="HD32" s="541">
        <v>5260.0177141044996</v>
      </c>
      <c r="HE32" s="541">
        <v>1.076378723455983</v>
      </c>
      <c r="HF32" s="541">
        <v>0.55555030888050716</v>
      </c>
      <c r="HG32" s="541">
        <v>0</v>
      </c>
      <c r="HH32" s="541">
        <v>0</v>
      </c>
      <c r="HI32" s="545">
        <v>5261.6496431368369</v>
      </c>
      <c r="HJ32" s="551">
        <v>184.90641810851324</v>
      </c>
      <c r="HK32" s="552">
        <v>219.11994721047282</v>
      </c>
      <c r="HL32" s="552">
        <v>0.21063206115761682</v>
      </c>
      <c r="HM32" s="552">
        <v>1.6565835688410992E-2</v>
      </c>
      <c r="HN32" s="552">
        <v>0</v>
      </c>
      <c r="HO32" s="552">
        <v>0</v>
      </c>
      <c r="HP32" s="555">
        <v>404.25356321583212</v>
      </c>
      <c r="HQ32" s="65"/>
      <c r="HR32" s="65"/>
      <c r="HS32" s="65"/>
      <c r="HT32" s="65"/>
      <c r="HU32" s="65"/>
    </row>
    <row r="33" spans="1:229" outlineLevel="3" x14ac:dyDescent="0.2">
      <c r="A33" s="71">
        <v>28</v>
      </c>
      <c r="B33" s="56" t="s">
        <v>55</v>
      </c>
      <c r="C33" s="57" t="s">
        <v>60</v>
      </c>
      <c r="D33" s="58" t="s">
        <v>85</v>
      </c>
      <c r="E33" s="33">
        <v>3777.067</v>
      </c>
      <c r="F33" s="33">
        <v>130.19400000000002</v>
      </c>
      <c r="G33" s="59">
        <v>67.270726471176303</v>
      </c>
      <c r="H33" s="59">
        <v>90.136531255787006</v>
      </c>
      <c r="I33" s="59">
        <v>4.6938000000000004</v>
      </c>
      <c r="J33" s="59">
        <v>62.774999999999999</v>
      </c>
      <c r="K33" s="59">
        <v>56.682000000000002</v>
      </c>
      <c r="L33" s="449">
        <v>7.1000000000000021E-3</v>
      </c>
      <c r="M33" s="59">
        <v>37.700000000000003</v>
      </c>
      <c r="N33" s="59">
        <v>27.940498697736388</v>
      </c>
      <c r="O33" s="38">
        <v>5.6641340922477745E-2</v>
      </c>
      <c r="P33" s="61">
        <v>0</v>
      </c>
      <c r="Q33" s="62">
        <v>0</v>
      </c>
      <c r="R33" s="35">
        <v>31.772800000000007</v>
      </c>
      <c r="S33" s="35">
        <v>4.1136000000000008</v>
      </c>
      <c r="T33" s="35">
        <v>35.886400000000009</v>
      </c>
      <c r="U33" s="35">
        <v>35.886400000000009</v>
      </c>
      <c r="V33" s="63">
        <v>1.2</v>
      </c>
      <c r="W33" s="35">
        <v>5.8</v>
      </c>
      <c r="X33" s="35">
        <v>7.4999999999999997E-2</v>
      </c>
      <c r="Y33" s="35">
        <v>0</v>
      </c>
      <c r="Z33" s="35">
        <v>0.03</v>
      </c>
      <c r="AA33" s="35">
        <v>1.1753681501233361E-2</v>
      </c>
      <c r="AB33" s="63">
        <v>7.1167536815012342</v>
      </c>
      <c r="AC33" s="159">
        <v>1.1588167392670061</v>
      </c>
      <c r="AD33" s="283">
        <v>0.45382742768451878</v>
      </c>
      <c r="AE33" s="283">
        <v>2.5115285868066118E-3</v>
      </c>
      <c r="AF33" s="283">
        <v>1.8903978610372346E-4</v>
      </c>
      <c r="AG33" s="283">
        <v>0</v>
      </c>
      <c r="AH33" s="283">
        <v>0</v>
      </c>
      <c r="AI33" s="517">
        <v>1.6153447353244355</v>
      </c>
      <c r="AJ33" s="107"/>
      <c r="AK33" s="108"/>
      <c r="AL33" s="108"/>
      <c r="AM33" s="108"/>
      <c r="AN33" s="102">
        <v>0</v>
      </c>
      <c r="AO33" s="108"/>
      <c r="AP33" s="537">
        <v>0</v>
      </c>
      <c r="AQ33" s="107">
        <v>1.0543650180283364</v>
      </c>
      <c r="AR33" s="108">
        <v>1.6516839902571991E-2</v>
      </c>
      <c r="AS33" s="108">
        <v>1.9652273761842196E-3</v>
      </c>
      <c r="AT33" s="108">
        <v>6.8800158205999174E-6</v>
      </c>
      <c r="AU33" s="102">
        <v>0</v>
      </c>
      <c r="AV33" s="108">
        <v>0</v>
      </c>
      <c r="AW33" s="109">
        <v>1.0728539653229132</v>
      </c>
      <c r="AX33" s="107">
        <v>0.10445172123866975</v>
      </c>
      <c r="AY33" s="108">
        <v>4.0906430120219106E-2</v>
      </c>
      <c r="AZ33" s="108">
        <v>2.2638047496449627E-4</v>
      </c>
      <c r="BA33" s="108">
        <v>1.7039390588725558E-5</v>
      </c>
      <c r="BB33" s="108">
        <v>0</v>
      </c>
      <c r="BC33" s="108">
        <v>0</v>
      </c>
      <c r="BD33" s="537">
        <v>0.14560157122444206</v>
      </c>
      <c r="BE33" s="107">
        <v>0</v>
      </c>
      <c r="BF33" s="108">
        <v>0.39640415766172771</v>
      </c>
      <c r="BG33" s="108">
        <v>3.19920735657896E-4</v>
      </c>
      <c r="BH33" s="108">
        <v>1.6512037969439798E-4</v>
      </c>
      <c r="BI33" s="102">
        <v>0</v>
      </c>
      <c r="BJ33" s="108">
        <v>0</v>
      </c>
      <c r="BK33" s="537">
        <v>0.39688919877708001</v>
      </c>
      <c r="BL33" s="64">
        <v>1.9366831119233842E-3</v>
      </c>
      <c r="BM33" s="65">
        <v>7.5846325406050605E-4</v>
      </c>
      <c r="BN33" s="65">
        <v>2.0987076016255374E-5</v>
      </c>
      <c r="BO33" s="65">
        <v>1.5796723883202971E-6</v>
      </c>
      <c r="BP33" s="40">
        <v>0</v>
      </c>
      <c r="BQ33" s="65">
        <v>0</v>
      </c>
      <c r="BR33" s="66">
        <v>2.7177131143884658E-3</v>
      </c>
      <c r="BS33" s="464"/>
      <c r="BT33" s="465"/>
      <c r="BU33" s="465"/>
      <c r="BV33" s="465"/>
      <c r="BW33" s="466">
        <v>0</v>
      </c>
      <c r="BX33" s="465"/>
      <c r="BY33" s="468">
        <v>0</v>
      </c>
      <c r="BZ33" s="464">
        <v>0.99703553870968287</v>
      </c>
      <c r="CA33" s="465">
        <v>1.5581303942688427E-2</v>
      </c>
      <c r="CB33" s="465">
        <v>1.8540251791585786E-3</v>
      </c>
      <c r="CC33" s="465">
        <v>6.4986710737164159E-6</v>
      </c>
      <c r="CD33" s="466">
        <v>0</v>
      </c>
      <c r="CE33" s="465">
        <v>0</v>
      </c>
      <c r="CF33" s="502">
        <v>1.0144773665026037</v>
      </c>
      <c r="CG33" s="464">
        <v>0.10478391277803561</v>
      </c>
      <c r="CH33" s="465">
        <v>3.8706530969635056E-2</v>
      </c>
      <c r="CI33" s="465">
        <v>2.2560600670292358E-4</v>
      </c>
      <c r="CJ33" s="465">
        <v>1.6617203823508032E-5</v>
      </c>
      <c r="CK33" s="466">
        <v>0</v>
      </c>
      <c r="CL33" s="465">
        <v>0</v>
      </c>
      <c r="CM33" s="502">
        <v>0.14373266695819711</v>
      </c>
      <c r="CN33" s="464">
        <v>5.5060604667364232E-2</v>
      </c>
      <c r="CO33" s="465">
        <v>0.39878112951813482</v>
      </c>
      <c r="CP33" s="465">
        <v>4.1091032492885418E-4</v>
      </c>
      <c r="CQ33" s="465">
        <v>1.6434423881817872E-4</v>
      </c>
      <c r="CR33" s="466">
        <v>0</v>
      </c>
      <c r="CS33" s="465">
        <v>0</v>
      </c>
      <c r="CT33" s="502">
        <v>0.45441698874924608</v>
      </c>
      <c r="CU33" s="464"/>
      <c r="CV33" s="465"/>
      <c r="CW33" s="465"/>
      <c r="CX33" s="465"/>
      <c r="CY33" s="465"/>
      <c r="CZ33" s="465"/>
      <c r="DA33" s="468"/>
      <c r="DB33" s="266">
        <v>150.87098655212861</v>
      </c>
      <c r="DC33" s="267">
        <v>59.085608119958245</v>
      </c>
      <c r="DD33" s="267">
        <v>0.32698595283070009</v>
      </c>
      <c r="DE33" s="267">
        <v>2.4611845911988176E-2</v>
      </c>
      <c r="DF33" s="267">
        <v>0</v>
      </c>
      <c r="DG33" s="267">
        <v>0</v>
      </c>
      <c r="DH33" s="520">
        <v>210.30819247082954</v>
      </c>
      <c r="DI33" s="121">
        <v>0</v>
      </c>
      <c r="DJ33" s="119">
        <v>0</v>
      </c>
      <c r="DK33" s="119">
        <v>0</v>
      </c>
      <c r="DL33" s="119">
        <v>0</v>
      </c>
      <c r="DM33" s="119">
        <v>0</v>
      </c>
      <c r="DN33" s="119">
        <v>0</v>
      </c>
      <c r="DO33" s="536">
        <v>0</v>
      </c>
      <c r="DP33" s="121">
        <v>137.27199915718126</v>
      </c>
      <c r="DQ33" s="119">
        <v>2.1503934542754579</v>
      </c>
      <c r="DR33" s="119">
        <v>0.2558608130149283</v>
      </c>
      <c r="DS33" s="119">
        <v>8.9573677974718571E-4</v>
      </c>
      <c r="DT33" s="119">
        <v>0</v>
      </c>
      <c r="DU33" s="119">
        <v>0</v>
      </c>
      <c r="DV33" s="536">
        <v>139.67914916125136</v>
      </c>
      <c r="DW33" s="121">
        <v>13.59898739494737</v>
      </c>
      <c r="DX33" s="119">
        <v>5.3257717630718071</v>
      </c>
      <c r="DY33" s="119">
        <v>2.9473379557527629E-2</v>
      </c>
      <c r="DZ33" s="119">
        <v>2.2184264183085357E-3</v>
      </c>
      <c r="EA33" s="119">
        <v>0</v>
      </c>
      <c r="EB33" s="119">
        <v>0</v>
      </c>
      <c r="EC33" s="536">
        <v>18.956450963995014</v>
      </c>
      <c r="ED33" s="121">
        <v>0</v>
      </c>
      <c r="EE33" s="119">
        <v>51.609442902610986</v>
      </c>
      <c r="EF33" s="119">
        <v>4.1651760258244117E-2</v>
      </c>
      <c r="EG33" s="119">
        <v>2.1497682713932455E-2</v>
      </c>
      <c r="EH33" s="119">
        <v>0</v>
      </c>
      <c r="EI33" s="119">
        <v>0</v>
      </c>
      <c r="EJ33" s="536">
        <v>51.672592345583169</v>
      </c>
      <c r="EK33" s="41">
        <v>0.25214452107375313</v>
      </c>
      <c r="EL33" s="33">
        <v>9.8747364899153534E-2</v>
      </c>
      <c r="EM33" s="33">
        <v>2.7323913748603526E-3</v>
      </c>
      <c r="EN33" s="33">
        <v>2.0566386692497278E-4</v>
      </c>
      <c r="EO33" s="33">
        <v>0</v>
      </c>
      <c r="EP33" s="33">
        <v>0</v>
      </c>
      <c r="EQ33" s="68">
        <v>0.35382994121469202</v>
      </c>
      <c r="ER33" s="127">
        <v>0</v>
      </c>
      <c r="ES33" s="128">
        <v>0</v>
      </c>
      <c r="ET33" s="128">
        <v>0</v>
      </c>
      <c r="EU33" s="128">
        <v>0</v>
      </c>
      <c r="EV33" s="128">
        <v>0</v>
      </c>
      <c r="EW33" s="128">
        <v>0</v>
      </c>
      <c r="EX33" s="535">
        <v>0</v>
      </c>
      <c r="EY33" s="127">
        <v>129.80804492676847</v>
      </c>
      <c r="EZ33" s="128">
        <v>2.0285922855143772</v>
      </c>
      <c r="FA33" s="128">
        <v>0.24138295417537201</v>
      </c>
      <c r="FB33" s="128">
        <v>8.4608798177143512E-4</v>
      </c>
      <c r="FC33" s="128">
        <v>0</v>
      </c>
      <c r="FD33" s="128">
        <v>0</v>
      </c>
      <c r="FE33" s="535">
        <v>132.07886625444002</v>
      </c>
      <c r="FF33" s="127">
        <v>13.64223674022357</v>
      </c>
      <c r="FG33" s="128">
        <v>5.0393580930606667</v>
      </c>
      <c r="FH33" s="128">
        <v>2.9372548436680437E-2</v>
      </c>
      <c r="FI33" s="128">
        <v>2.163460234597805E-3</v>
      </c>
      <c r="FJ33" s="128">
        <v>0</v>
      </c>
      <c r="FK33" s="128">
        <v>0</v>
      </c>
      <c r="FL33" s="535">
        <v>18.713130841955515</v>
      </c>
      <c r="FM33" s="127">
        <v>7.1685603640628202</v>
      </c>
      <c r="FN33" s="128">
        <v>51.91891037648405</v>
      </c>
      <c r="FO33" s="128">
        <v>5.349805884378725E-2</v>
      </c>
      <c r="FP33" s="128">
        <v>2.1396633828693962E-2</v>
      </c>
      <c r="FQ33" s="128">
        <v>0</v>
      </c>
      <c r="FR33" s="128">
        <v>0</v>
      </c>
      <c r="FS33" s="535">
        <v>59.16236543321935</v>
      </c>
      <c r="FT33" s="127">
        <v>0</v>
      </c>
      <c r="FU33" s="128">
        <v>0</v>
      </c>
      <c r="FV33" s="128">
        <v>0</v>
      </c>
      <c r="FW33" s="128">
        <v>0</v>
      </c>
      <c r="FX33" s="128">
        <v>0</v>
      </c>
      <c r="FY33" s="128">
        <v>0</v>
      </c>
      <c r="FZ33" s="129">
        <v>0</v>
      </c>
      <c r="GA33" s="540">
        <v>142.32545156751894</v>
      </c>
      <c r="GB33" s="541">
        <v>55.738920046823772</v>
      </c>
      <c r="GC33" s="541">
        <v>0.30846502999955516</v>
      </c>
      <c r="GD33" s="541">
        <v>2.3217797956955763E-2</v>
      </c>
      <c r="GE33" s="541">
        <v>0</v>
      </c>
      <c r="GF33" s="541">
        <v>0</v>
      </c>
      <c r="GG33" s="547">
        <v>198.39605444229923</v>
      </c>
      <c r="GH33" s="551">
        <v>8.2933904635359195</v>
      </c>
      <c r="GI33" s="552">
        <v>3.2479407082353209</v>
      </c>
      <c r="GJ33" s="552">
        <v>1.578853145628456E-2</v>
      </c>
      <c r="GK33" s="552">
        <v>1.1883840881074398E-3</v>
      </c>
      <c r="GL33" s="552">
        <v>0</v>
      </c>
      <c r="GM33" s="552">
        <v>0</v>
      </c>
      <c r="GN33" s="553">
        <v>11.558308087315632</v>
      </c>
      <c r="GO33" s="543">
        <v>129.49672905380928</v>
      </c>
      <c r="GP33" s="541">
        <v>2.0285922855143772</v>
      </c>
      <c r="GQ33" s="541">
        <v>0.24136851347624741</v>
      </c>
      <c r="GR33" s="541">
        <v>8.4500104742872301E-4</v>
      </c>
      <c r="GS33" s="541">
        <v>0</v>
      </c>
      <c r="GT33" s="541">
        <v>0</v>
      </c>
      <c r="GU33" s="545">
        <v>131.76753485384734</v>
      </c>
      <c r="GV33" s="551">
        <v>0.31131587295920693</v>
      </c>
      <c r="GW33" s="552">
        <v>0</v>
      </c>
      <c r="GX33" s="552">
        <v>1.4440699124603523E-5</v>
      </c>
      <c r="GY33" s="552">
        <v>1.0869343427120927E-6</v>
      </c>
      <c r="GZ33" s="552">
        <v>0</v>
      </c>
      <c r="HA33" s="552">
        <v>0</v>
      </c>
      <c r="HB33" s="555">
        <v>0.31133140059267422</v>
      </c>
      <c r="HC33" s="543">
        <v>0</v>
      </c>
      <c r="HD33" s="541">
        <v>48.686214852345046</v>
      </c>
      <c r="HE33" s="541">
        <v>3.9292548705435602E-2</v>
      </c>
      <c r="HF33" s="541">
        <v>2.0280025138289352E-2</v>
      </c>
      <c r="HG33" s="541">
        <v>0</v>
      </c>
      <c r="HH33" s="541">
        <v>0</v>
      </c>
      <c r="HI33" s="545">
        <v>48.74578742618877</v>
      </c>
      <c r="HJ33" s="551">
        <v>7.1685603640628202</v>
      </c>
      <c r="HK33" s="552">
        <v>3.2326955241390061</v>
      </c>
      <c r="HL33" s="552">
        <v>1.4205510138351644E-2</v>
      </c>
      <c r="HM33" s="552">
        <v>1.1166086904046098E-3</v>
      </c>
      <c r="HN33" s="552">
        <v>0</v>
      </c>
      <c r="HO33" s="552">
        <v>0</v>
      </c>
      <c r="HP33" s="555">
        <v>10.416578007030582</v>
      </c>
      <c r="HQ33" s="65"/>
      <c r="HR33" s="65"/>
      <c r="HS33" s="65"/>
      <c r="HT33" s="65"/>
      <c r="HU33" s="65"/>
    </row>
    <row r="34" spans="1:229" outlineLevel="3" x14ac:dyDescent="0.2">
      <c r="A34" s="71">
        <v>29</v>
      </c>
      <c r="B34" s="56" t="s">
        <v>55</v>
      </c>
      <c r="C34" s="57" t="s">
        <v>60</v>
      </c>
      <c r="D34" s="32" t="s">
        <v>86</v>
      </c>
      <c r="E34" s="33">
        <v>1258.335</v>
      </c>
      <c r="F34" s="33">
        <v>14.309000000000001</v>
      </c>
      <c r="G34" s="59">
        <v>11.966205888007799</v>
      </c>
      <c r="H34" s="59">
        <v>14.203580536318301</v>
      </c>
      <c r="I34" s="59">
        <v>1.4950000000000001</v>
      </c>
      <c r="J34" s="59">
        <v>74.144999999999996</v>
      </c>
      <c r="K34" s="59">
        <v>40.579000000000001</v>
      </c>
      <c r="L34" s="449">
        <v>1.3999999999999998E-3</v>
      </c>
      <c r="M34" s="59">
        <v>9</v>
      </c>
      <c r="N34" s="59">
        <v>9.0881414454070466</v>
      </c>
      <c r="O34" s="38">
        <v>0.94918635369910254</v>
      </c>
      <c r="P34" s="61">
        <v>0</v>
      </c>
      <c r="Q34" s="62">
        <v>0.45</v>
      </c>
      <c r="R34" s="35">
        <v>21.788203750000001</v>
      </c>
      <c r="S34" s="35">
        <v>1.577773125</v>
      </c>
      <c r="T34" s="35">
        <v>23.365976875000001</v>
      </c>
      <c r="U34" s="35">
        <v>23.815976875</v>
      </c>
      <c r="V34" s="63">
        <v>0</v>
      </c>
      <c r="W34" s="35">
        <v>1.2489188231123716</v>
      </c>
      <c r="X34" s="35">
        <v>3.5890801134349517</v>
      </c>
      <c r="Y34" s="35">
        <v>0.60887096774193539</v>
      </c>
      <c r="Z34" s="35">
        <v>0.03</v>
      </c>
      <c r="AA34" s="35">
        <v>1.2298124349635795E-3</v>
      </c>
      <c r="AB34" s="63">
        <v>5.4780997167242216</v>
      </c>
      <c r="AC34" s="159">
        <v>9.1840309694307926E-2</v>
      </c>
      <c r="AD34" s="283">
        <v>0.18127966417865904</v>
      </c>
      <c r="AE34" s="283">
        <v>0.35510579882049487</v>
      </c>
      <c r="AF34" s="283">
        <v>0.1098858487313335</v>
      </c>
      <c r="AG34" s="283">
        <v>7.8116625000000011E-3</v>
      </c>
      <c r="AH34" s="283">
        <v>0.56171250000000006</v>
      </c>
      <c r="AI34" s="517">
        <v>1.3076357839247954</v>
      </c>
      <c r="AJ34" s="107"/>
      <c r="AK34" s="108"/>
      <c r="AL34" s="108"/>
      <c r="AM34" s="108"/>
      <c r="AN34" s="102">
        <v>3.9058312500000005E-3</v>
      </c>
      <c r="AO34" s="108"/>
      <c r="AP34" s="537">
        <v>3.9058312500000005E-3</v>
      </c>
      <c r="AQ34" s="107">
        <v>9.0535848459084411E-2</v>
      </c>
      <c r="AR34" s="108">
        <v>7.1481937547560274E-3</v>
      </c>
      <c r="AS34" s="108">
        <v>0.30105334150690954</v>
      </c>
      <c r="AT34" s="108">
        <v>4.3330030491630523E-3</v>
      </c>
      <c r="AU34" s="102">
        <v>3.8503544612793566E-3</v>
      </c>
      <c r="AV34" s="108">
        <v>2.2149366850719734E-2</v>
      </c>
      <c r="AW34" s="109">
        <v>0.42907010808191209</v>
      </c>
      <c r="AX34" s="107">
        <v>1.3044612352235141E-3</v>
      </c>
      <c r="AY34" s="108">
        <v>2.5748203097583078E-3</v>
      </c>
      <c r="AZ34" s="108">
        <v>5.0437738124605377E-3</v>
      </c>
      <c r="BA34" s="108">
        <v>1.5607725022571822E-3</v>
      </c>
      <c r="BB34" s="108">
        <v>5.5476788720643967E-5</v>
      </c>
      <c r="BC34" s="108">
        <v>7.9783287320066565E-3</v>
      </c>
      <c r="BD34" s="537">
        <v>1.8517633380426841E-2</v>
      </c>
      <c r="BE34" s="107">
        <v>0</v>
      </c>
      <c r="BF34" s="108">
        <v>0.1715566501141447</v>
      </c>
      <c r="BG34" s="108">
        <v>4.9008683501124785E-2</v>
      </c>
      <c r="BH34" s="108">
        <v>0.10399207317991327</v>
      </c>
      <c r="BI34" s="102">
        <v>0</v>
      </c>
      <c r="BJ34" s="108">
        <v>0.53158480441727363</v>
      </c>
      <c r="BK34" s="537">
        <v>0.85614221121245637</v>
      </c>
      <c r="BL34" s="64">
        <v>0</v>
      </c>
      <c r="BM34" s="65">
        <v>0</v>
      </c>
      <c r="BN34" s="65">
        <v>0</v>
      </c>
      <c r="BO34" s="65">
        <v>0</v>
      </c>
      <c r="BP34" s="40">
        <v>0</v>
      </c>
      <c r="BQ34" s="65">
        <v>0</v>
      </c>
      <c r="BR34" s="66">
        <v>0</v>
      </c>
      <c r="BS34" s="464"/>
      <c r="BT34" s="465"/>
      <c r="BU34" s="465"/>
      <c r="BV34" s="465"/>
      <c r="BW34" s="466">
        <v>3.9058312500000005E-3</v>
      </c>
      <c r="BX34" s="465"/>
      <c r="BY34" s="468">
        <v>3.9058312500000005E-3</v>
      </c>
      <c r="BZ34" s="464">
        <v>8.0476242528974007E-3</v>
      </c>
      <c r="CA34" s="465">
        <v>3.6322578914445698E-4</v>
      </c>
      <c r="CB34" s="465">
        <v>1.5327783334249069E-2</v>
      </c>
      <c r="CC34" s="465">
        <v>2.2951020363606045E-4</v>
      </c>
      <c r="CD34" s="466">
        <v>3.8586492184090626E-3</v>
      </c>
      <c r="CE34" s="465">
        <v>1.1409978018150112E-3</v>
      </c>
      <c r="CF34" s="502">
        <v>2.8967790600151061E-2</v>
      </c>
      <c r="CG34" s="464">
        <v>2.1540631573743335E-3</v>
      </c>
      <c r="CH34" s="465">
        <v>3.8807794275352858E-4</v>
      </c>
      <c r="CI34" s="465">
        <v>3.7700363850097951E-2</v>
      </c>
      <c r="CJ34" s="465">
        <v>5.4539213033219652E-3</v>
      </c>
      <c r="CK34" s="466">
        <v>4.7182031590937978E-5</v>
      </c>
      <c r="CL34" s="465">
        <v>7.321844915599951E-3</v>
      </c>
      <c r="CM34" s="502">
        <v>5.3065453200738667E-2</v>
      </c>
      <c r="CN34" s="464">
        <v>8.1638622284036191E-2</v>
      </c>
      <c r="CO34" s="465">
        <v>0.18052836044676104</v>
      </c>
      <c r="CP34" s="465">
        <v>0.30207765163614786</v>
      </c>
      <c r="CQ34" s="465">
        <v>0.10420241722437548</v>
      </c>
      <c r="CR34" s="466">
        <v>0</v>
      </c>
      <c r="CS34" s="465">
        <v>0.55324965728258513</v>
      </c>
      <c r="CT34" s="502">
        <v>1.2216967088739059</v>
      </c>
      <c r="CU34" s="464"/>
      <c r="CV34" s="465"/>
      <c r="CW34" s="465"/>
      <c r="CX34" s="465"/>
      <c r="CY34" s="465"/>
      <c r="CZ34" s="465"/>
      <c r="DA34" s="468"/>
      <c r="DB34" s="266">
        <v>1.3141429914158522</v>
      </c>
      <c r="DC34" s="267">
        <v>2.5939307147324322</v>
      </c>
      <c r="DD34" s="267">
        <v>5.0812088753224618</v>
      </c>
      <c r="DE34" s="267">
        <v>1.5723566094966512</v>
      </c>
      <c r="DF34" s="267">
        <v>0.11177707871250002</v>
      </c>
      <c r="DG34" s="267">
        <v>8.0375441625000015</v>
      </c>
      <c r="DH34" s="520">
        <v>18.710960432179899</v>
      </c>
      <c r="DI34" s="121">
        <v>0</v>
      </c>
      <c r="DJ34" s="119">
        <v>0</v>
      </c>
      <c r="DK34" s="119">
        <v>0</v>
      </c>
      <c r="DL34" s="119">
        <v>0</v>
      </c>
      <c r="DM34" s="119">
        <v>5.588853935625001E-2</v>
      </c>
      <c r="DN34" s="119">
        <v>0</v>
      </c>
      <c r="DO34" s="536">
        <v>5.588853935625001E-2</v>
      </c>
      <c r="DP34" s="121">
        <v>1.2954774556010389</v>
      </c>
      <c r="DQ34" s="119">
        <v>0.10228350443680401</v>
      </c>
      <c r="DR34" s="119">
        <v>4.3077722636223692</v>
      </c>
      <c r="DS34" s="119">
        <v>6.2000940630474122E-2</v>
      </c>
      <c r="DT34" s="119">
        <v>5.509472198644632E-2</v>
      </c>
      <c r="DU34" s="119">
        <v>0.31693529026694872</v>
      </c>
      <c r="DV34" s="536">
        <v>6.1395641765440816</v>
      </c>
      <c r="DW34" s="121">
        <v>1.8665535814813266E-2</v>
      </c>
      <c r="DX34" s="119">
        <v>3.6843103812331628E-2</v>
      </c>
      <c r="DY34" s="119">
        <v>7.2171359482497838E-2</v>
      </c>
      <c r="DZ34" s="119">
        <v>2.2333093734798023E-2</v>
      </c>
      <c r="EA34" s="119">
        <v>7.9381736980369455E-4</v>
      </c>
      <c r="EB34" s="119">
        <v>0.11416190582628326</v>
      </c>
      <c r="EC34" s="536">
        <v>0.26496881604052769</v>
      </c>
      <c r="ED34" s="121">
        <v>0</v>
      </c>
      <c r="EE34" s="119">
        <v>2.4548041064832966</v>
      </c>
      <c r="EF34" s="119">
        <v>0.70126525221759461</v>
      </c>
      <c r="EG34" s="119">
        <v>1.4880225751313791</v>
      </c>
      <c r="EH34" s="119">
        <v>0</v>
      </c>
      <c r="EI34" s="119">
        <v>7.6064469664067689</v>
      </c>
      <c r="EJ34" s="536">
        <v>12.250538900239039</v>
      </c>
      <c r="EK34" s="41">
        <v>0</v>
      </c>
      <c r="EL34" s="33">
        <v>0</v>
      </c>
      <c r="EM34" s="33">
        <v>0</v>
      </c>
      <c r="EN34" s="33">
        <v>0</v>
      </c>
      <c r="EO34" s="33">
        <v>0</v>
      </c>
      <c r="EP34" s="33">
        <v>0</v>
      </c>
      <c r="EQ34" s="68">
        <v>0</v>
      </c>
      <c r="ER34" s="127">
        <v>0</v>
      </c>
      <c r="ES34" s="128">
        <v>0</v>
      </c>
      <c r="ET34" s="128">
        <v>0</v>
      </c>
      <c r="EU34" s="128">
        <v>0</v>
      </c>
      <c r="EV34" s="128">
        <v>5.588853935625001E-2</v>
      </c>
      <c r="EW34" s="128">
        <v>0</v>
      </c>
      <c r="EX34" s="535">
        <v>5.588853935625001E-2</v>
      </c>
      <c r="EY34" s="127">
        <v>0.11515345543470891</v>
      </c>
      <c r="EZ34" s="128">
        <v>5.1973978168680353E-3</v>
      </c>
      <c r="FA34" s="128">
        <v>0.21932525172976994</v>
      </c>
      <c r="FB34" s="128">
        <v>3.2840615038283892E-3</v>
      </c>
      <c r="FC34" s="128">
        <v>5.5213411666215281E-2</v>
      </c>
      <c r="FD34" s="128">
        <v>1.6326537546170996E-2</v>
      </c>
      <c r="FE34" s="535">
        <v>0.41450011569756151</v>
      </c>
      <c r="FF34" s="127">
        <v>3.0822489718869341E-2</v>
      </c>
      <c r="FG34" s="128">
        <v>5.5530072828602409E-3</v>
      </c>
      <c r="FH34" s="128">
        <v>0.53945450633105163</v>
      </c>
      <c r="FI34" s="128">
        <v>7.8040159929234007E-2</v>
      </c>
      <c r="FJ34" s="128">
        <v>6.7512769003473159E-4</v>
      </c>
      <c r="FK34" s="128">
        <v>0.10476827889731971</v>
      </c>
      <c r="FL34" s="535">
        <v>0.7593135698493696</v>
      </c>
      <c r="FM34" s="127">
        <v>1.168167046262274</v>
      </c>
      <c r="FN34" s="128">
        <v>2.583180309632704</v>
      </c>
      <c r="FO34" s="128">
        <v>4.32242911726164</v>
      </c>
      <c r="FP34" s="128">
        <v>1.491032388063589</v>
      </c>
      <c r="FQ34" s="128">
        <v>0</v>
      </c>
      <c r="FR34" s="128">
        <v>7.9164493460565115</v>
      </c>
      <c r="FS34" s="535">
        <v>17.481258207276717</v>
      </c>
      <c r="FT34" s="127">
        <v>0</v>
      </c>
      <c r="FU34" s="128">
        <v>0</v>
      </c>
      <c r="FV34" s="128">
        <v>0</v>
      </c>
      <c r="FW34" s="128">
        <v>0</v>
      </c>
      <c r="FX34" s="128">
        <v>0</v>
      </c>
      <c r="FY34" s="128">
        <v>0</v>
      </c>
      <c r="FZ34" s="129">
        <v>0</v>
      </c>
      <c r="GA34" s="540">
        <v>6.6776397154608452E-2</v>
      </c>
      <c r="GB34" s="541">
        <v>0.13180707786744797</v>
      </c>
      <c r="GC34" s="541">
        <v>0.25819475057161656</v>
      </c>
      <c r="GD34" s="541">
        <v>7.9897172613841189E-2</v>
      </c>
      <c r="GE34" s="541">
        <v>5.6798009422445511E-3</v>
      </c>
      <c r="GF34" s="541">
        <v>0.40841692620111819</v>
      </c>
      <c r="GG34" s="547">
        <v>0.95077212535087696</v>
      </c>
      <c r="GH34" s="551">
        <v>1.2473665942612437</v>
      </c>
      <c r="GI34" s="552">
        <v>2.4621236368649844</v>
      </c>
      <c r="GJ34" s="552">
        <v>4.8230141247508449</v>
      </c>
      <c r="GK34" s="552">
        <v>1.4924594368828101</v>
      </c>
      <c r="GL34" s="552">
        <v>0.10609727777025547</v>
      </c>
      <c r="GM34" s="552">
        <v>7.6291272362988831</v>
      </c>
      <c r="GN34" s="553">
        <v>17.760188306829022</v>
      </c>
      <c r="GO34" s="543">
        <v>6.5827933219697793E-2</v>
      </c>
      <c r="GP34" s="541">
        <v>5.1973978168680353E-3</v>
      </c>
      <c r="GQ34" s="541">
        <v>0.21889361614852348</v>
      </c>
      <c r="GR34" s="541">
        <v>3.1504938675198544E-3</v>
      </c>
      <c r="GS34" s="541">
        <v>2.799563716065562E-3</v>
      </c>
      <c r="GT34" s="541">
        <v>1.6104637739897003E-2</v>
      </c>
      <c r="GU34" s="545">
        <v>0.31197364250857174</v>
      </c>
      <c r="GV34" s="551">
        <v>4.9325522215011117E-2</v>
      </c>
      <c r="GW34" s="552">
        <v>0</v>
      </c>
      <c r="GX34" s="552">
        <v>4.3163558124644007E-4</v>
      </c>
      <c r="GY34" s="552">
        <v>1.3356763630853463E-4</v>
      </c>
      <c r="GZ34" s="552">
        <v>5.2413847950149722E-2</v>
      </c>
      <c r="HA34" s="552">
        <v>2.2189980627399365E-4</v>
      </c>
      <c r="HB34" s="555">
        <v>0.1025264731889898</v>
      </c>
      <c r="HC34" s="543">
        <v>0</v>
      </c>
      <c r="HD34" s="541">
        <v>0.12473754760483287</v>
      </c>
      <c r="HE34" s="541">
        <v>3.5633844489294506E-2</v>
      </c>
      <c r="HF34" s="541">
        <v>7.5611852820476527E-2</v>
      </c>
      <c r="HG34" s="541">
        <v>0</v>
      </c>
      <c r="HH34" s="541">
        <v>0.38651130575752807</v>
      </c>
      <c r="HI34" s="545">
        <v>0.622494550672132</v>
      </c>
      <c r="HJ34" s="551">
        <v>1.168167046262274</v>
      </c>
      <c r="HK34" s="552">
        <v>2.4584427620278713</v>
      </c>
      <c r="HL34" s="552">
        <v>4.2867952727723457</v>
      </c>
      <c r="HM34" s="552">
        <v>1.4154205352431124</v>
      </c>
      <c r="HN34" s="552">
        <v>0</v>
      </c>
      <c r="HO34" s="552">
        <v>7.5299380402989824</v>
      </c>
      <c r="HP34" s="555">
        <v>16.858763656604587</v>
      </c>
      <c r="HQ34" s="65"/>
      <c r="HR34" s="65"/>
      <c r="HS34" s="65"/>
      <c r="HT34" s="65"/>
      <c r="HU34" s="65"/>
    </row>
    <row r="35" spans="1:229" outlineLevel="3" x14ac:dyDescent="0.2">
      <c r="A35" s="71">
        <v>30</v>
      </c>
      <c r="B35" s="56" t="s">
        <v>55</v>
      </c>
      <c r="C35" s="57" t="s">
        <v>60</v>
      </c>
      <c r="D35" s="36" t="s">
        <v>87</v>
      </c>
      <c r="E35" s="33">
        <v>221.12299999999999</v>
      </c>
      <c r="F35" s="33">
        <v>7.1151999999999997</v>
      </c>
      <c r="G35" s="59">
        <v>4.1949620039389801</v>
      </c>
      <c r="H35" s="59">
        <v>4.8113853972982001</v>
      </c>
      <c r="I35" s="59">
        <v>4.0999999999999996</v>
      </c>
      <c r="J35" s="59">
        <v>79.337999999999994</v>
      </c>
      <c r="K35" s="59">
        <v>48.954000000000001</v>
      </c>
      <c r="L35" s="449">
        <v>1.3999999999999996E-3</v>
      </c>
      <c r="M35" s="59">
        <v>9</v>
      </c>
      <c r="N35" s="59">
        <v>0</v>
      </c>
      <c r="O35" s="38">
        <v>1</v>
      </c>
      <c r="P35" s="61">
        <v>1</v>
      </c>
      <c r="Q35" s="62">
        <v>0</v>
      </c>
      <c r="R35" s="35">
        <v>21.875</v>
      </c>
      <c r="S35" s="35">
        <v>1.5625</v>
      </c>
      <c r="T35" s="35">
        <v>23.4375</v>
      </c>
      <c r="U35" s="35">
        <v>23.4375</v>
      </c>
      <c r="V35" s="63">
        <v>0</v>
      </c>
      <c r="W35" s="35">
        <v>3</v>
      </c>
      <c r="X35" s="35">
        <v>1</v>
      </c>
      <c r="Y35" s="35">
        <v>0</v>
      </c>
      <c r="Z35" s="35">
        <v>0.03</v>
      </c>
      <c r="AA35" s="35">
        <v>0</v>
      </c>
      <c r="AB35" s="63">
        <v>4.03</v>
      </c>
      <c r="AC35" s="159">
        <v>0.27553485</v>
      </c>
      <c r="AD35" s="283">
        <v>0.11983199999999999</v>
      </c>
      <c r="AE35" s="283">
        <v>2.9628823499999998E-2</v>
      </c>
      <c r="AF35" s="283">
        <v>2.2301265E-3</v>
      </c>
      <c r="AG35" s="283">
        <v>0</v>
      </c>
      <c r="AH35" s="283">
        <v>0</v>
      </c>
      <c r="AI35" s="517">
        <v>0.42722579999999999</v>
      </c>
      <c r="AJ35" s="107"/>
      <c r="AK35" s="108"/>
      <c r="AL35" s="108"/>
      <c r="AM35" s="108"/>
      <c r="AN35" s="102">
        <v>0</v>
      </c>
      <c r="AO35" s="108"/>
      <c r="AP35" s="537">
        <v>0</v>
      </c>
      <c r="AQ35" s="107">
        <v>0.27420914564626325</v>
      </c>
      <c r="AR35" s="108">
        <v>4.7702176826028382E-3</v>
      </c>
      <c r="AS35" s="108">
        <v>2.5358190317694759E-2</v>
      </c>
      <c r="AT35" s="108">
        <v>8.8775860076950892E-5</v>
      </c>
      <c r="AU35" s="102">
        <v>0</v>
      </c>
      <c r="AV35" s="108">
        <v>0</v>
      </c>
      <c r="AW35" s="109">
        <v>0.30442632950663778</v>
      </c>
      <c r="AX35" s="107">
        <v>1.3257043537367452E-3</v>
      </c>
      <c r="AY35" s="108">
        <v>5.7655793492904228E-4</v>
      </c>
      <c r="AZ35" s="108">
        <v>1.4255568872702327E-4</v>
      </c>
      <c r="BA35" s="108">
        <v>1.0729998076227688E-5</v>
      </c>
      <c r="BB35" s="108">
        <v>0</v>
      </c>
      <c r="BC35" s="108">
        <v>0</v>
      </c>
      <c r="BD35" s="537">
        <v>2.0555479754690385E-3</v>
      </c>
      <c r="BE35" s="107">
        <v>0</v>
      </c>
      <c r="BF35" s="108">
        <v>0.11448522438246811</v>
      </c>
      <c r="BG35" s="108">
        <v>4.1280774935782165E-3</v>
      </c>
      <c r="BH35" s="108">
        <v>2.1306206418468215E-3</v>
      </c>
      <c r="BI35" s="102">
        <v>0</v>
      </c>
      <c r="BJ35" s="108">
        <v>0</v>
      </c>
      <c r="BK35" s="537">
        <v>0.12074392251789315</v>
      </c>
      <c r="BL35" s="64">
        <v>5.2797987956999986E-3</v>
      </c>
      <c r="BM35" s="65">
        <v>2.2962207839999989E-3</v>
      </c>
      <c r="BN35" s="65">
        <v>2.838737579534999E-3</v>
      </c>
      <c r="BO35" s="65">
        <v>2.136684199649999E-4</v>
      </c>
      <c r="BP35" s="40">
        <v>0</v>
      </c>
      <c r="BQ35" s="65">
        <v>0</v>
      </c>
      <c r="BR35" s="66">
        <v>1.0628425579199997E-2</v>
      </c>
      <c r="BS35" s="464"/>
      <c r="BT35" s="465"/>
      <c r="BU35" s="465"/>
      <c r="BV35" s="465"/>
      <c r="BW35" s="466">
        <v>0</v>
      </c>
      <c r="BX35" s="465"/>
      <c r="BY35" s="468">
        <v>0</v>
      </c>
      <c r="BZ35" s="464">
        <v>1.0766519576682374E-2</v>
      </c>
      <c r="CA35" s="465">
        <v>0</v>
      </c>
      <c r="CB35" s="465">
        <v>6.6056142685912404E-7</v>
      </c>
      <c r="CC35" s="465">
        <v>4.9719677290471702E-8</v>
      </c>
      <c r="CD35" s="466">
        <v>0</v>
      </c>
      <c r="CE35" s="465">
        <v>0</v>
      </c>
      <c r="CF35" s="502">
        <v>1.0767229857786524E-2</v>
      </c>
      <c r="CG35" s="464">
        <v>3.9815191300975328E-3</v>
      </c>
      <c r="CH35" s="465">
        <v>4.818966947855996E-4</v>
      </c>
      <c r="CI35" s="465">
        <v>3.1113958386792748E-3</v>
      </c>
      <c r="CJ35" s="465">
        <v>1.1688580438651546E-4</v>
      </c>
      <c r="CK35" s="466">
        <v>0</v>
      </c>
      <c r="CL35" s="465">
        <v>0</v>
      </c>
      <c r="CM35" s="502">
        <v>7.6916974679489226E-3</v>
      </c>
      <c r="CN35" s="464">
        <v>0.25550701249752006</v>
      </c>
      <c r="CO35" s="465">
        <v>0.11705388252121439</v>
      </c>
      <c r="CP35" s="465">
        <v>2.3678029520358867E-2</v>
      </c>
      <c r="CQ35" s="465">
        <v>1.8995225559711938E-3</v>
      </c>
      <c r="CR35" s="466">
        <v>0</v>
      </c>
      <c r="CS35" s="465">
        <v>0</v>
      </c>
      <c r="CT35" s="502">
        <v>0.39813844709506452</v>
      </c>
      <c r="CU35" s="464"/>
      <c r="CV35" s="465"/>
      <c r="CW35" s="465"/>
      <c r="CX35" s="465"/>
      <c r="CY35" s="465"/>
      <c r="CZ35" s="465"/>
      <c r="DA35" s="468"/>
      <c r="DB35" s="266">
        <v>1.9604855647199999</v>
      </c>
      <c r="DC35" s="267">
        <v>0.85262864639999991</v>
      </c>
      <c r="DD35" s="267">
        <v>0.21081500496719999</v>
      </c>
      <c r="DE35" s="267">
        <v>1.5867796072799999E-2</v>
      </c>
      <c r="DF35" s="267">
        <v>0</v>
      </c>
      <c r="DG35" s="267">
        <v>0</v>
      </c>
      <c r="DH35" s="520">
        <v>3.0397970121600002</v>
      </c>
      <c r="DI35" s="121">
        <v>0</v>
      </c>
      <c r="DJ35" s="119">
        <v>0</v>
      </c>
      <c r="DK35" s="119">
        <v>0</v>
      </c>
      <c r="DL35" s="119">
        <v>0</v>
      </c>
      <c r="DM35" s="119">
        <v>0</v>
      </c>
      <c r="DN35" s="119">
        <v>0</v>
      </c>
      <c r="DO35" s="536">
        <v>0</v>
      </c>
      <c r="DP35" s="121">
        <v>1.9510529131022922</v>
      </c>
      <c r="DQ35" s="119">
        <v>3.3941052855255713E-2</v>
      </c>
      <c r="DR35" s="119">
        <v>0.18042859574846173</v>
      </c>
      <c r="DS35" s="119">
        <v>6.3165799961952093E-4</v>
      </c>
      <c r="DT35" s="119">
        <v>0</v>
      </c>
      <c r="DU35" s="119">
        <v>0</v>
      </c>
      <c r="DV35" s="536">
        <v>2.1660542197056292</v>
      </c>
      <c r="DW35" s="121">
        <v>9.432651617707689E-3</v>
      </c>
      <c r="DX35" s="119">
        <v>4.1023250186071215E-3</v>
      </c>
      <c r="DY35" s="119">
        <v>1.0143122364305159E-3</v>
      </c>
      <c r="DZ35" s="119">
        <v>7.6346082311975246E-5</v>
      </c>
      <c r="EA35" s="119">
        <v>0</v>
      </c>
      <c r="EB35" s="119">
        <v>0</v>
      </c>
      <c r="EC35" s="536">
        <v>1.4625634955057301E-2</v>
      </c>
      <c r="ED35" s="121">
        <v>0</v>
      </c>
      <c r="EE35" s="119">
        <v>0.81458526852613711</v>
      </c>
      <c r="EF35" s="119">
        <v>2.9372096982307725E-2</v>
      </c>
      <c r="EG35" s="119">
        <v>1.5159791990868504E-2</v>
      </c>
      <c r="EH35" s="119">
        <v>0</v>
      </c>
      <c r="EI35" s="119">
        <v>0</v>
      </c>
      <c r="EJ35" s="536">
        <v>0.85911715749931328</v>
      </c>
      <c r="EK35" s="41">
        <v>3.7566824391164627E-2</v>
      </c>
      <c r="EL35" s="33">
        <v>1.6338070122316792E-2</v>
      </c>
      <c r="EM35" s="33">
        <v>2.0198185625907424E-2</v>
      </c>
      <c r="EN35" s="33">
        <v>1.5202935417349673E-3</v>
      </c>
      <c r="EO35" s="33">
        <v>0</v>
      </c>
      <c r="EP35" s="33">
        <v>0</v>
      </c>
      <c r="EQ35" s="68">
        <v>7.5623373681123818E-2</v>
      </c>
      <c r="ER35" s="127">
        <v>0</v>
      </c>
      <c r="ES35" s="128">
        <v>0</v>
      </c>
      <c r="ET35" s="128">
        <v>0</v>
      </c>
      <c r="EU35" s="128">
        <v>0</v>
      </c>
      <c r="EV35" s="128">
        <v>0</v>
      </c>
      <c r="EW35" s="128">
        <v>0</v>
      </c>
      <c r="EX35" s="535">
        <v>0</v>
      </c>
      <c r="EY35" s="127">
        <v>7.6605940092010424E-2</v>
      </c>
      <c r="EZ35" s="128">
        <v>0</v>
      </c>
      <c r="FA35" s="128">
        <v>4.7000266643880394E-6</v>
      </c>
      <c r="FB35" s="128">
        <v>3.5376544785716423E-7</v>
      </c>
      <c r="FC35" s="128">
        <v>0</v>
      </c>
      <c r="FD35" s="128">
        <v>0</v>
      </c>
      <c r="FE35" s="535">
        <v>7.6610993884122666E-2</v>
      </c>
      <c r="FF35" s="127">
        <v>2.8329304914469965E-2</v>
      </c>
      <c r="FG35" s="128">
        <v>3.4287913627384981E-3</v>
      </c>
      <c r="FH35" s="128">
        <v>2.2138203671370774E-2</v>
      </c>
      <c r="FI35" s="128">
        <v>8.316658753709348E-4</v>
      </c>
      <c r="FJ35" s="128">
        <v>0</v>
      </c>
      <c r="FK35" s="128">
        <v>0</v>
      </c>
      <c r="FL35" s="535">
        <v>5.4727965823950175E-2</v>
      </c>
      <c r="FM35" s="127">
        <v>1.8179834953223546</v>
      </c>
      <c r="FN35" s="128">
        <v>0.83286178491494456</v>
      </c>
      <c r="FO35" s="128">
        <v>0.16847391564325739</v>
      </c>
      <c r="FP35" s="128">
        <v>1.3515482890246238E-2</v>
      </c>
      <c r="FQ35" s="128">
        <v>0</v>
      </c>
      <c r="FR35" s="128">
        <v>0</v>
      </c>
      <c r="FS35" s="535">
        <v>2.8328346787708027</v>
      </c>
      <c r="FT35" s="127">
        <v>0</v>
      </c>
      <c r="FU35" s="128">
        <v>0</v>
      </c>
      <c r="FV35" s="128">
        <v>0</v>
      </c>
      <c r="FW35" s="128">
        <v>0</v>
      </c>
      <c r="FX35" s="128">
        <v>0</v>
      </c>
      <c r="FY35" s="128">
        <v>0</v>
      </c>
      <c r="FZ35" s="129">
        <v>0</v>
      </c>
      <c r="GA35" s="540">
        <v>0</v>
      </c>
      <c r="GB35" s="541">
        <v>0</v>
      </c>
      <c r="GC35" s="541">
        <v>0</v>
      </c>
      <c r="GD35" s="541">
        <v>0</v>
      </c>
      <c r="GE35" s="541">
        <v>0</v>
      </c>
      <c r="GF35" s="541">
        <v>0</v>
      </c>
      <c r="GG35" s="547">
        <v>0</v>
      </c>
      <c r="GH35" s="551">
        <v>1.9229187403288353</v>
      </c>
      <c r="GI35" s="552">
        <v>0.83629057627768311</v>
      </c>
      <c r="GJ35" s="552">
        <v>0.19061681934129257</v>
      </c>
      <c r="GK35" s="552">
        <v>1.4347502531065032E-2</v>
      </c>
      <c r="GL35" s="552">
        <v>0</v>
      </c>
      <c r="GM35" s="552">
        <v>0</v>
      </c>
      <c r="GN35" s="553">
        <v>2.9641736384788757</v>
      </c>
      <c r="GO35" s="543">
        <v>0</v>
      </c>
      <c r="GP35" s="541">
        <v>0</v>
      </c>
      <c r="GQ35" s="541">
        <v>0</v>
      </c>
      <c r="GR35" s="541">
        <v>0</v>
      </c>
      <c r="GS35" s="541">
        <v>0</v>
      </c>
      <c r="GT35" s="541">
        <v>0</v>
      </c>
      <c r="GU35" s="545">
        <v>0</v>
      </c>
      <c r="GV35" s="551">
        <v>7.6605940092010424E-2</v>
      </c>
      <c r="GW35" s="552">
        <v>0</v>
      </c>
      <c r="GX35" s="552">
        <v>4.7000266643880394E-6</v>
      </c>
      <c r="GY35" s="552">
        <v>3.5376544785716423E-7</v>
      </c>
      <c r="GZ35" s="552">
        <v>0</v>
      </c>
      <c r="HA35" s="552">
        <v>0</v>
      </c>
      <c r="HB35" s="555">
        <v>7.6610993884122666E-2</v>
      </c>
      <c r="HC35" s="543">
        <v>0</v>
      </c>
      <c r="HD35" s="541">
        <v>0</v>
      </c>
      <c r="HE35" s="541">
        <v>0</v>
      </c>
      <c r="HF35" s="541">
        <v>0</v>
      </c>
      <c r="HG35" s="541">
        <v>0</v>
      </c>
      <c r="HH35" s="541">
        <v>0</v>
      </c>
      <c r="HI35" s="545">
        <v>0</v>
      </c>
      <c r="HJ35" s="551">
        <v>1.8179834953223548</v>
      </c>
      <c r="HK35" s="552">
        <v>0.83286178491494456</v>
      </c>
      <c r="HL35" s="552">
        <v>0.16847391564325739</v>
      </c>
      <c r="HM35" s="552">
        <v>1.3515482890246238E-2</v>
      </c>
      <c r="HN35" s="552">
        <v>0</v>
      </c>
      <c r="HO35" s="552">
        <v>0</v>
      </c>
      <c r="HP35" s="555">
        <v>2.8328346787708032</v>
      </c>
      <c r="HQ35" s="65"/>
      <c r="HR35" s="65"/>
      <c r="HS35" s="65"/>
      <c r="HT35" s="65"/>
      <c r="HU35" s="65"/>
    </row>
    <row r="36" spans="1:229" outlineLevel="3" x14ac:dyDescent="0.2">
      <c r="A36" s="71">
        <v>31</v>
      </c>
      <c r="B36" s="56" t="s">
        <v>55</v>
      </c>
      <c r="C36" s="57" t="s">
        <v>60</v>
      </c>
      <c r="D36" s="58" t="s">
        <v>88</v>
      </c>
      <c r="E36" s="33">
        <v>25732.928</v>
      </c>
      <c r="F36" s="33">
        <v>1044.7711999999999</v>
      </c>
      <c r="G36" s="59">
        <v>64.419557684882506</v>
      </c>
      <c r="H36" s="59">
        <v>99.497500739325702</v>
      </c>
      <c r="I36" s="59">
        <v>5.45</v>
      </c>
      <c r="J36" s="59">
        <v>54.631999999999998</v>
      </c>
      <c r="K36" s="59">
        <v>30.954999999999998</v>
      </c>
      <c r="L36" s="449">
        <v>7.0000000000000019E-3</v>
      </c>
      <c r="M36" s="59">
        <v>29.1</v>
      </c>
      <c r="N36" s="59">
        <v>20.007193320081985</v>
      </c>
      <c r="O36" s="38">
        <v>7.4271764049542055E-2</v>
      </c>
      <c r="P36" s="61">
        <v>0</v>
      </c>
      <c r="Q36" s="62">
        <v>0</v>
      </c>
      <c r="R36" s="35">
        <v>31.776000000000003</v>
      </c>
      <c r="S36" s="35">
        <v>4.112000000000001</v>
      </c>
      <c r="T36" s="35">
        <v>35.888000000000005</v>
      </c>
      <c r="U36" s="35">
        <v>35.888000000000005</v>
      </c>
      <c r="V36" s="63">
        <v>0</v>
      </c>
      <c r="W36" s="35">
        <v>2.8</v>
      </c>
      <c r="X36" s="35">
        <v>2.6</v>
      </c>
      <c r="Y36" s="35">
        <v>0</v>
      </c>
      <c r="Z36" s="35">
        <v>0.03</v>
      </c>
      <c r="AA36" s="35">
        <v>0</v>
      </c>
      <c r="AB36" s="63">
        <v>5.4300000000000006</v>
      </c>
      <c r="AC36" s="159">
        <v>0.36005834027239064</v>
      </c>
      <c r="AD36" s="283">
        <v>0.28730759299108516</v>
      </c>
      <c r="AE36" s="283">
        <v>0.23950989216769145</v>
      </c>
      <c r="AF36" s="283">
        <v>1.8027626292191831E-2</v>
      </c>
      <c r="AG36" s="283">
        <v>0</v>
      </c>
      <c r="AH36" s="283">
        <v>0</v>
      </c>
      <c r="AI36" s="517">
        <v>0.90490345172335906</v>
      </c>
      <c r="AJ36" s="107"/>
      <c r="AK36" s="108"/>
      <c r="AL36" s="108"/>
      <c r="AM36" s="108"/>
      <c r="AN36" s="102">
        <v>0</v>
      </c>
      <c r="AO36" s="108"/>
      <c r="AP36" s="537">
        <v>0</v>
      </c>
      <c r="AQ36" s="107">
        <v>0.32423343529493803</v>
      </c>
      <c r="AR36" s="108">
        <v>1.034884822180163E-2</v>
      </c>
      <c r="AS36" s="108">
        <v>0.18548416058540823</v>
      </c>
      <c r="AT36" s="108">
        <v>6.4935690127424753E-4</v>
      </c>
      <c r="AU36" s="102">
        <v>0</v>
      </c>
      <c r="AV36" s="108">
        <v>0</v>
      </c>
      <c r="AW36" s="109">
        <v>0.52071580100342207</v>
      </c>
      <c r="AX36" s="107">
        <v>3.582490497745261E-2</v>
      </c>
      <c r="AY36" s="108">
        <v>2.8586387446044387E-2</v>
      </c>
      <c r="AZ36" s="108">
        <v>2.3830635673030703E-2</v>
      </c>
      <c r="BA36" s="108">
        <v>1.7937037603356441E-3</v>
      </c>
      <c r="BB36" s="108">
        <v>0</v>
      </c>
      <c r="BC36" s="108">
        <v>0</v>
      </c>
      <c r="BD36" s="537">
        <v>9.0035631856863349E-2</v>
      </c>
      <c r="BE36" s="107">
        <v>0</v>
      </c>
      <c r="BF36" s="108">
        <v>0.24837235732323912</v>
      </c>
      <c r="BG36" s="108">
        <v>3.0195095909252512E-2</v>
      </c>
      <c r="BH36" s="108">
        <v>1.5584565630581941E-2</v>
      </c>
      <c r="BI36" s="102">
        <v>0</v>
      </c>
      <c r="BJ36" s="108">
        <v>0</v>
      </c>
      <c r="BK36" s="537">
        <v>0.29415201886307357</v>
      </c>
      <c r="BL36" s="64">
        <v>1.1413289920317886E-3</v>
      </c>
      <c r="BM36" s="65">
        <v>9.1072042731609219E-4</v>
      </c>
      <c r="BN36" s="65">
        <v>3.7960457130723898E-3</v>
      </c>
      <c r="BO36" s="65">
        <v>2.8572387087641643E-4</v>
      </c>
      <c r="BP36" s="40">
        <v>0</v>
      </c>
      <c r="BQ36" s="65">
        <v>0</v>
      </c>
      <c r="BR36" s="66">
        <v>6.1338190032966863E-3</v>
      </c>
      <c r="BS36" s="464"/>
      <c r="BT36" s="465"/>
      <c r="BU36" s="465"/>
      <c r="BV36" s="465"/>
      <c r="BW36" s="466">
        <v>0</v>
      </c>
      <c r="BX36" s="465"/>
      <c r="BY36" s="468">
        <v>0</v>
      </c>
      <c r="BZ36" s="464">
        <v>0.30111909211428184</v>
      </c>
      <c r="CA36" s="465">
        <v>9.5802210084874571E-3</v>
      </c>
      <c r="CB36" s="465">
        <v>0.17172755828815076</v>
      </c>
      <c r="CC36" s="465">
        <v>6.0260580999505105E-4</v>
      </c>
      <c r="CD36" s="466">
        <v>0</v>
      </c>
      <c r="CE36" s="465">
        <v>0</v>
      </c>
      <c r="CF36" s="502">
        <v>0.48302947722091505</v>
      </c>
      <c r="CG36" s="464">
        <v>3.5896980552351951E-2</v>
      </c>
      <c r="CH36" s="465">
        <v>2.6574559283865873E-2</v>
      </c>
      <c r="CI36" s="465">
        <v>2.3334645100284532E-2</v>
      </c>
      <c r="CJ36" s="465">
        <v>1.7163454444323236E-3</v>
      </c>
      <c r="CK36" s="466">
        <v>0</v>
      </c>
      <c r="CL36" s="465">
        <v>0</v>
      </c>
      <c r="CM36" s="502">
        <v>8.7522530380934674E-2</v>
      </c>
      <c r="CN36" s="464">
        <v>2.1900938613725069E-2</v>
      </c>
      <c r="CO36" s="465">
        <v>0.25024209227141575</v>
      </c>
      <c r="CP36" s="465">
        <v>4.0651643066183782E-2</v>
      </c>
      <c r="CQ36" s="465">
        <v>1.5422951166888037E-2</v>
      </c>
      <c r="CR36" s="466">
        <v>0</v>
      </c>
      <c r="CS36" s="465">
        <v>0</v>
      </c>
      <c r="CT36" s="502">
        <v>0.32821762511821262</v>
      </c>
      <c r="CU36" s="464"/>
      <c r="CV36" s="465"/>
      <c r="CW36" s="465"/>
      <c r="CX36" s="465"/>
      <c r="CY36" s="465"/>
      <c r="CZ36" s="465"/>
      <c r="DA36" s="468"/>
      <c r="DB36" s="266">
        <v>376.17858423639387</v>
      </c>
      <c r="DC36" s="267">
        <v>300.17069869840759</v>
      </c>
      <c r="DD36" s="267">
        <v>250.23303745190958</v>
      </c>
      <c r="DE36" s="267">
        <v>18.834744754444809</v>
      </c>
      <c r="DF36" s="267">
        <v>0</v>
      </c>
      <c r="DG36" s="267">
        <v>0</v>
      </c>
      <c r="DH36" s="520">
        <v>945.41706514115594</v>
      </c>
      <c r="DI36" s="121">
        <v>0</v>
      </c>
      <c r="DJ36" s="119">
        <v>0</v>
      </c>
      <c r="DK36" s="119">
        <v>0</v>
      </c>
      <c r="DL36" s="119">
        <v>0</v>
      </c>
      <c r="DM36" s="119">
        <v>0</v>
      </c>
      <c r="DN36" s="119">
        <v>0</v>
      </c>
      <c r="DO36" s="536">
        <v>0</v>
      </c>
      <c r="DP36" s="121">
        <v>338.74975527321476</v>
      </c>
      <c r="DQ36" s="119">
        <v>10.812178575309554</v>
      </c>
      <c r="DR36" s="119">
        <v>193.78850903580965</v>
      </c>
      <c r="DS36" s="119">
        <v>0.6784293889725771</v>
      </c>
      <c r="DT36" s="119">
        <v>0</v>
      </c>
      <c r="DU36" s="119">
        <v>0</v>
      </c>
      <c r="DV36" s="536">
        <v>544.02887227330655</v>
      </c>
      <c r="DW36" s="121">
        <v>37.428828963179136</v>
      </c>
      <c r="DX36" s="119">
        <v>29.866234315668727</v>
      </c>
      <c r="DY36" s="119">
        <v>24.897561828875094</v>
      </c>
      <c r="DZ36" s="119">
        <v>1.874010030130383</v>
      </c>
      <c r="EA36" s="119">
        <v>0</v>
      </c>
      <c r="EB36" s="119">
        <v>0</v>
      </c>
      <c r="EC36" s="536">
        <v>94.066635137853339</v>
      </c>
      <c r="ED36" s="121">
        <v>0</v>
      </c>
      <c r="EE36" s="119">
        <v>259.49228580742931</v>
      </c>
      <c r="EF36" s="119">
        <v>31.546966587224833</v>
      </c>
      <c r="EG36" s="119">
        <v>16.282305335341849</v>
      </c>
      <c r="EH36" s="119">
        <v>0</v>
      </c>
      <c r="EI36" s="119">
        <v>0</v>
      </c>
      <c r="EJ36" s="536">
        <v>307.32155772999602</v>
      </c>
      <c r="EK36" s="41">
        <v>1.1924276605998421</v>
      </c>
      <c r="EL36" s="33">
        <v>0.95149447371154638</v>
      </c>
      <c r="EM36" s="33">
        <v>3.9659992349014961</v>
      </c>
      <c r="EN36" s="33">
        <v>0.29851607144419862</v>
      </c>
      <c r="EO36" s="33">
        <v>0</v>
      </c>
      <c r="EP36" s="33">
        <v>0</v>
      </c>
      <c r="EQ36" s="68">
        <v>6.4084374406570825</v>
      </c>
      <c r="ER36" s="127">
        <v>0</v>
      </c>
      <c r="ES36" s="128">
        <v>0</v>
      </c>
      <c r="ET36" s="128">
        <v>0</v>
      </c>
      <c r="EU36" s="128">
        <v>0</v>
      </c>
      <c r="EV36" s="128">
        <v>0</v>
      </c>
      <c r="EW36" s="128">
        <v>0</v>
      </c>
      <c r="EX36" s="535">
        <v>0</v>
      </c>
      <c r="EY36" s="127">
        <v>314.60055521114873</v>
      </c>
      <c r="EZ36" s="128">
        <v>10.00913899930265</v>
      </c>
      <c r="FA36" s="128">
        <v>179.41600714578121</v>
      </c>
      <c r="FB36" s="128">
        <v>0.62958519523550138</v>
      </c>
      <c r="FC36" s="128">
        <v>0</v>
      </c>
      <c r="FD36" s="128">
        <v>0</v>
      </c>
      <c r="FE36" s="535">
        <v>504.65528655146812</v>
      </c>
      <c r="FF36" s="127">
        <v>37.504131448057407</v>
      </c>
      <c r="FG36" s="128">
        <v>27.764334192475687</v>
      </c>
      <c r="FH36" s="128">
        <v>24.37936516299839</v>
      </c>
      <c r="FI36" s="128">
        <v>1.7931882895940918</v>
      </c>
      <c r="FJ36" s="128">
        <v>0</v>
      </c>
      <c r="FK36" s="128">
        <v>0</v>
      </c>
      <c r="FL36" s="535">
        <v>91.44101909312559</v>
      </c>
      <c r="FM36" s="127">
        <v>22.881469916587875</v>
      </c>
      <c r="FN36" s="128">
        <v>261.44573103291776</v>
      </c>
      <c r="FO36" s="128">
        <v>42.471665908228502</v>
      </c>
      <c r="FP36" s="128">
        <v>16.113455198171014</v>
      </c>
      <c r="FQ36" s="128">
        <v>0</v>
      </c>
      <c r="FR36" s="128">
        <v>0</v>
      </c>
      <c r="FS36" s="535">
        <v>342.91232205590518</v>
      </c>
      <c r="FT36" s="127">
        <v>0</v>
      </c>
      <c r="FU36" s="128">
        <v>0</v>
      </c>
      <c r="FV36" s="128">
        <v>0</v>
      </c>
      <c r="FW36" s="128">
        <v>0</v>
      </c>
      <c r="FX36" s="128">
        <v>0</v>
      </c>
      <c r="FY36" s="128">
        <v>0</v>
      </c>
      <c r="FZ36" s="129">
        <v>0</v>
      </c>
      <c r="GA36" s="540">
        <v>348.23913718749765</v>
      </c>
      <c r="GB36" s="541">
        <v>277.87649139009329</v>
      </c>
      <c r="GC36" s="541">
        <v>231.64778833688112</v>
      </c>
      <c r="GD36" s="541">
        <v>17.435855036109334</v>
      </c>
      <c r="GE36" s="541">
        <v>0</v>
      </c>
      <c r="GF36" s="541">
        <v>0</v>
      </c>
      <c r="GG36" s="547">
        <v>875.19927195058153</v>
      </c>
      <c r="GH36" s="551">
        <v>26.747019388296383</v>
      </c>
      <c r="GI36" s="552">
        <v>21.342712834602764</v>
      </c>
      <c r="GJ36" s="552">
        <v>14.619249880126954</v>
      </c>
      <c r="GK36" s="552">
        <v>1.1003736468912761</v>
      </c>
      <c r="GL36" s="552">
        <v>0</v>
      </c>
      <c r="GM36" s="552">
        <v>0</v>
      </c>
      <c r="GN36" s="553">
        <v>63.80935574991738</v>
      </c>
      <c r="GO36" s="543">
        <v>313.59021337772242</v>
      </c>
      <c r="GP36" s="541">
        <v>10.00913899930265</v>
      </c>
      <c r="GQ36" s="541">
        <v>179.39549461718946</v>
      </c>
      <c r="GR36" s="541">
        <v>0.62804124147053086</v>
      </c>
      <c r="GS36" s="541">
        <v>0</v>
      </c>
      <c r="GT36" s="541">
        <v>0</v>
      </c>
      <c r="GU36" s="545">
        <v>503.62288823568508</v>
      </c>
      <c r="GV36" s="551">
        <v>1.0103418334263217</v>
      </c>
      <c r="GW36" s="552">
        <v>0</v>
      </c>
      <c r="GX36" s="552">
        <v>2.0512528591750755E-2</v>
      </c>
      <c r="GY36" s="552">
        <v>1.5439537649704869E-3</v>
      </c>
      <c r="GZ36" s="552">
        <v>0</v>
      </c>
      <c r="HA36" s="552">
        <v>0</v>
      </c>
      <c r="HB36" s="555">
        <v>1.0323983157830428</v>
      </c>
      <c r="HC36" s="543">
        <v>0</v>
      </c>
      <c r="HD36" s="541">
        <v>240.21933598326359</v>
      </c>
      <c r="HE36" s="541">
        <v>29.203917728379682</v>
      </c>
      <c r="HF36" s="541">
        <v>15.07298979529274</v>
      </c>
      <c r="HG36" s="541">
        <v>0</v>
      </c>
      <c r="HH36" s="541">
        <v>0</v>
      </c>
      <c r="HI36" s="545">
        <v>284.49624350693603</v>
      </c>
      <c r="HJ36" s="551">
        <v>22.881469916587875</v>
      </c>
      <c r="HK36" s="552">
        <v>21.22639504965418</v>
      </c>
      <c r="HL36" s="552">
        <v>13.267748179848823</v>
      </c>
      <c r="HM36" s="552">
        <v>1.0404654028782754</v>
      </c>
      <c r="HN36" s="552">
        <v>0</v>
      </c>
      <c r="HO36" s="552">
        <v>0</v>
      </c>
      <c r="HP36" s="555">
        <v>58.416078548969153</v>
      </c>
      <c r="HQ36" s="65"/>
      <c r="HR36" s="65"/>
      <c r="HS36" s="65"/>
      <c r="HT36" s="65"/>
      <c r="HU36" s="65"/>
    </row>
    <row r="37" spans="1:229" outlineLevel="3" x14ac:dyDescent="0.2">
      <c r="A37" s="71">
        <v>32</v>
      </c>
      <c r="B37" s="56" t="s">
        <v>55</v>
      </c>
      <c r="C37" s="57" t="s">
        <v>60</v>
      </c>
      <c r="D37" s="58" t="s">
        <v>89</v>
      </c>
      <c r="E37" s="33">
        <v>17635.781999999999</v>
      </c>
      <c r="F37" s="33">
        <v>900.82479999999998</v>
      </c>
      <c r="G37" s="59">
        <v>59.840837772190604</v>
      </c>
      <c r="H37" s="59">
        <v>104.166482633755</v>
      </c>
      <c r="I37" s="59">
        <v>7.6334999999999997</v>
      </c>
      <c r="J37" s="59">
        <v>60.652999999999999</v>
      </c>
      <c r="K37" s="59">
        <v>17.559000000000001</v>
      </c>
      <c r="L37" s="449">
        <v>7.1000000000000004E-3</v>
      </c>
      <c r="M37" s="59">
        <v>28.9</v>
      </c>
      <c r="N37" s="59">
        <v>37.99741991852683</v>
      </c>
      <c r="O37" s="38">
        <v>7.0882933456673847E-2</v>
      </c>
      <c r="P37" s="61">
        <v>1</v>
      </c>
      <c r="Q37" s="62">
        <v>0</v>
      </c>
      <c r="R37" s="35">
        <v>35.168518000000006</v>
      </c>
      <c r="S37" s="35">
        <v>5.4157410000000006</v>
      </c>
      <c r="T37" s="35">
        <v>40.584259000000003</v>
      </c>
      <c r="U37" s="35">
        <v>40.584259000000003</v>
      </c>
      <c r="V37" s="63">
        <v>6</v>
      </c>
      <c r="W37" s="35">
        <v>20.100000000000001</v>
      </c>
      <c r="X37" s="35">
        <v>2.2000000000000002</v>
      </c>
      <c r="Y37" s="35">
        <v>0</v>
      </c>
      <c r="Z37" s="35">
        <v>0.03</v>
      </c>
      <c r="AA37" s="35">
        <v>0.1929565761797834</v>
      </c>
      <c r="AB37" s="63">
        <v>28.522956576179784</v>
      </c>
      <c r="AC37" s="159">
        <v>11.924141237345957</v>
      </c>
      <c r="AD37" s="283">
        <v>7.9931314782249725</v>
      </c>
      <c r="AE37" s="283">
        <v>0.17457422463258263</v>
      </c>
      <c r="AF37" s="283">
        <v>1.3139995402452457E-2</v>
      </c>
      <c r="AG37" s="283">
        <v>0</v>
      </c>
      <c r="AH37" s="283">
        <v>0</v>
      </c>
      <c r="AI37" s="517">
        <v>20.104986935605965</v>
      </c>
      <c r="AJ37" s="107"/>
      <c r="AK37" s="108"/>
      <c r="AL37" s="108"/>
      <c r="AM37" s="108"/>
      <c r="AN37" s="102">
        <v>0</v>
      </c>
      <c r="AO37" s="108"/>
      <c r="AP37" s="537">
        <v>0</v>
      </c>
      <c r="AQ37" s="107">
        <v>10.682045386223518</v>
      </c>
      <c r="AR37" s="108">
        <v>0.28642060347636522</v>
      </c>
      <c r="AS37" s="108">
        <v>0.13449491985691867</v>
      </c>
      <c r="AT37" s="108">
        <v>4.7084993198221088E-4</v>
      </c>
      <c r="AU37" s="102">
        <v>0</v>
      </c>
      <c r="AV37" s="108">
        <v>0</v>
      </c>
      <c r="AW37" s="109">
        <v>11.103431759488783</v>
      </c>
      <c r="AX37" s="107">
        <v>1.2420958511224391</v>
      </c>
      <c r="AY37" s="108">
        <v>0.83261639131584264</v>
      </c>
      <c r="AZ37" s="108">
        <v>1.8184782938491156E-2</v>
      </c>
      <c r="BA37" s="108">
        <v>1.3687471028971856E-3</v>
      </c>
      <c r="BB37" s="108">
        <v>0</v>
      </c>
      <c r="BC37" s="108">
        <v>0</v>
      </c>
      <c r="BD37" s="537">
        <v>2.0942657724796701</v>
      </c>
      <c r="BE37" s="107">
        <v>0</v>
      </c>
      <c r="BF37" s="108">
        <v>6.8740944834327644</v>
      </c>
      <c r="BG37" s="108">
        <v>2.1894521837172803E-2</v>
      </c>
      <c r="BH37" s="108">
        <v>1.130039836757306E-2</v>
      </c>
      <c r="BI37" s="102">
        <v>0</v>
      </c>
      <c r="BJ37" s="108">
        <v>0</v>
      </c>
      <c r="BK37" s="537">
        <v>6.9072894036375105</v>
      </c>
      <c r="BL37" s="64">
        <v>6.8222261511250701E-2</v>
      </c>
      <c r="BM37" s="65">
        <v>4.5731553756960322E-2</v>
      </c>
      <c r="BN37" s="65">
        <v>4.994006767005863E-3</v>
      </c>
      <c r="BO37" s="65">
        <v>3.7589298246280692E-4</v>
      </c>
      <c r="BP37" s="40">
        <v>0</v>
      </c>
      <c r="BQ37" s="65">
        <v>0</v>
      </c>
      <c r="BR37" s="66">
        <v>0.11932371501767969</v>
      </c>
      <c r="BS37" s="464"/>
      <c r="BT37" s="465"/>
      <c r="BU37" s="465"/>
      <c r="BV37" s="465"/>
      <c r="BW37" s="466">
        <v>0</v>
      </c>
      <c r="BX37" s="465"/>
      <c r="BY37" s="468">
        <v>0</v>
      </c>
      <c r="BZ37" s="464">
        <v>9.9544350729843156</v>
      </c>
      <c r="CA37" s="465">
        <v>0.26611827089952966</v>
      </c>
      <c r="CB37" s="465">
        <v>0.12497461091148486</v>
      </c>
      <c r="CC37" s="465">
        <v>4.3845963837375814E-4</v>
      </c>
      <c r="CD37" s="466">
        <v>0</v>
      </c>
      <c r="CE37" s="465">
        <v>0</v>
      </c>
      <c r="CF37" s="502">
        <v>10.345966414433704</v>
      </c>
      <c r="CG37" s="464">
        <v>1.24022792523987</v>
      </c>
      <c r="CH37" s="465">
        <v>0.77757396976676407</v>
      </c>
      <c r="CI37" s="465">
        <v>1.7607653104268314E-2</v>
      </c>
      <c r="CJ37" s="465">
        <v>1.3011244890029534E-3</v>
      </c>
      <c r="CK37" s="466">
        <v>0</v>
      </c>
      <c r="CL37" s="465">
        <v>0</v>
      </c>
      <c r="CM37" s="502">
        <v>2.0367106725999053</v>
      </c>
      <c r="CN37" s="464">
        <v>0.66125597761052057</v>
      </c>
      <c r="CO37" s="465">
        <v>6.9037076838017182</v>
      </c>
      <c r="CP37" s="465">
        <v>2.6997953849823581E-2</v>
      </c>
      <c r="CQ37" s="465">
        <v>1.1024518292612938E-2</v>
      </c>
      <c r="CR37" s="466">
        <v>0</v>
      </c>
      <c r="CS37" s="465">
        <v>0</v>
      </c>
      <c r="CT37" s="502">
        <v>7.6029861335546753</v>
      </c>
      <c r="CU37" s="464"/>
      <c r="CV37" s="465"/>
      <c r="CW37" s="465"/>
      <c r="CX37" s="465"/>
      <c r="CY37" s="465"/>
      <c r="CZ37" s="465"/>
      <c r="DA37" s="468"/>
      <c r="DB37" s="266">
        <v>10741.562145303924</v>
      </c>
      <c r="DC37" s="267">
        <v>7200.4110652457148</v>
      </c>
      <c r="DD37" s="267">
        <v>157.26079098980131</v>
      </c>
      <c r="DE37" s="267">
        <v>11.836833730415153</v>
      </c>
      <c r="DF37" s="267">
        <v>0</v>
      </c>
      <c r="DG37" s="267">
        <v>0</v>
      </c>
      <c r="DH37" s="520">
        <v>18111.070835269853</v>
      </c>
      <c r="DI37" s="121">
        <v>0</v>
      </c>
      <c r="DJ37" s="119">
        <v>0</v>
      </c>
      <c r="DK37" s="119">
        <v>0</v>
      </c>
      <c r="DL37" s="119">
        <v>0</v>
      </c>
      <c r="DM37" s="119">
        <v>0</v>
      </c>
      <c r="DN37" s="119">
        <v>0</v>
      </c>
      <c r="DO37" s="536">
        <v>0</v>
      </c>
      <c r="DP37" s="121">
        <v>9622.6513986357222</v>
      </c>
      <c r="DQ37" s="119">
        <v>258.014782842476</v>
      </c>
      <c r="DR37" s="119">
        <v>121.15635928112478</v>
      </c>
      <c r="DS37" s="119">
        <v>0.42415329580788869</v>
      </c>
      <c r="DT37" s="119">
        <v>0</v>
      </c>
      <c r="DU37" s="119">
        <v>0</v>
      </c>
      <c r="DV37" s="536">
        <v>10002.246694055131</v>
      </c>
      <c r="DW37" s="121">
        <v>1118.910746668201</v>
      </c>
      <c r="DX37" s="119">
        <v>750.04149418381564</v>
      </c>
      <c r="DY37" s="119">
        <v>16.381303453609707</v>
      </c>
      <c r="DZ37" s="119">
        <v>1.2330013352179365</v>
      </c>
      <c r="EA37" s="119">
        <v>0</v>
      </c>
      <c r="EB37" s="119">
        <v>0</v>
      </c>
      <c r="EC37" s="536">
        <v>1886.5665456408442</v>
      </c>
      <c r="ED37" s="121">
        <v>0</v>
      </c>
      <c r="EE37" s="119">
        <v>6192.3547882194234</v>
      </c>
      <c r="EF37" s="119">
        <v>19.723128255066822</v>
      </c>
      <c r="EG37" s="119">
        <v>10.179679099389329</v>
      </c>
      <c r="EH37" s="119">
        <v>0</v>
      </c>
      <c r="EI37" s="119">
        <v>0</v>
      </c>
      <c r="EJ37" s="536">
        <v>6222.2575955738794</v>
      </c>
      <c r="EK37" s="41">
        <v>61.456305081420112</v>
      </c>
      <c r="EL37" s="33">
        <v>41.196117766803027</v>
      </c>
      <c r="EM37" s="33">
        <v>4.4987251470867031</v>
      </c>
      <c r="EN37" s="33">
        <v>0.33861372074846152</v>
      </c>
      <c r="EO37" s="33">
        <v>0</v>
      </c>
      <c r="EP37" s="33">
        <v>0</v>
      </c>
      <c r="EQ37" s="68">
        <v>107.4897617160583</v>
      </c>
      <c r="ER37" s="127">
        <v>0</v>
      </c>
      <c r="ES37" s="128">
        <v>0</v>
      </c>
      <c r="ET37" s="128">
        <v>0</v>
      </c>
      <c r="EU37" s="128">
        <v>0</v>
      </c>
      <c r="EV37" s="128">
        <v>0</v>
      </c>
      <c r="EW37" s="128">
        <v>0</v>
      </c>
      <c r="EX37" s="535">
        <v>0</v>
      </c>
      <c r="EY37" s="127">
        <v>8967.2019837340813</v>
      </c>
      <c r="EZ37" s="128">
        <v>239.72593815941462</v>
      </c>
      <c r="FA37" s="128">
        <v>112.58022887941617</v>
      </c>
      <c r="FB37" s="128">
        <v>0.39497531604611297</v>
      </c>
      <c r="FC37" s="128">
        <v>0</v>
      </c>
      <c r="FD37" s="128">
        <v>0</v>
      </c>
      <c r="FE37" s="535">
        <v>9319.9031260889587</v>
      </c>
      <c r="FF37" s="127">
        <v>1117.2280727086209</v>
      </c>
      <c r="FG37" s="128">
        <v>700.45791580035132</v>
      </c>
      <c r="FH37" s="128">
        <v>15.861410586121883</v>
      </c>
      <c r="FI37" s="128">
        <v>1.1720852075811876</v>
      </c>
      <c r="FJ37" s="128">
        <v>0</v>
      </c>
      <c r="FK37" s="128">
        <v>0</v>
      </c>
      <c r="FL37" s="535">
        <v>1834.719484302675</v>
      </c>
      <c r="FM37" s="127">
        <v>595.67578377980169</v>
      </c>
      <c r="FN37" s="128">
        <v>6219.0310935191455</v>
      </c>
      <c r="FO37" s="128">
        <v>24.320426377176556</v>
      </c>
      <c r="FP37" s="128">
        <v>9.931159486039391</v>
      </c>
      <c r="FQ37" s="128">
        <v>0</v>
      </c>
      <c r="FR37" s="128">
        <v>0</v>
      </c>
      <c r="FS37" s="535">
        <v>6848.9584631621628</v>
      </c>
      <c r="FT37" s="127">
        <v>0</v>
      </c>
      <c r="FU37" s="128">
        <v>0</v>
      </c>
      <c r="FV37" s="128">
        <v>0</v>
      </c>
      <c r="FW37" s="128">
        <v>0</v>
      </c>
      <c r="FX37" s="128">
        <v>0</v>
      </c>
      <c r="FY37" s="128">
        <v>0</v>
      </c>
      <c r="FZ37" s="129">
        <v>0</v>
      </c>
      <c r="GA37" s="540">
        <v>9980.1687105376186</v>
      </c>
      <c r="GB37" s="541">
        <v>6690.0248068472047</v>
      </c>
      <c r="GC37" s="541">
        <v>146.11368480672732</v>
      </c>
      <c r="GD37" s="541">
        <v>10.997804232764423</v>
      </c>
      <c r="GE37" s="541">
        <v>0</v>
      </c>
      <c r="GF37" s="541">
        <v>0</v>
      </c>
      <c r="GG37" s="547">
        <v>16827.305006424318</v>
      </c>
      <c r="GH37" s="551">
        <v>699.93712968488478</v>
      </c>
      <c r="GI37" s="552">
        <v>469.19014063170704</v>
      </c>
      <c r="GJ37" s="552">
        <v>6.6483810359872768</v>
      </c>
      <c r="GK37" s="552">
        <v>0.50041577690226824</v>
      </c>
      <c r="GL37" s="552">
        <v>0</v>
      </c>
      <c r="GM37" s="552">
        <v>0</v>
      </c>
      <c r="GN37" s="553">
        <v>1176.2760671294814</v>
      </c>
      <c r="GO37" s="543">
        <v>8940.5696398694563</v>
      </c>
      <c r="GP37" s="541">
        <v>239.72593815941462</v>
      </c>
      <c r="GQ37" s="541">
        <v>112.56844112834794</v>
      </c>
      <c r="GR37" s="541">
        <v>0.39408806596570922</v>
      </c>
      <c r="GS37" s="541">
        <v>0</v>
      </c>
      <c r="GT37" s="541">
        <v>0</v>
      </c>
      <c r="GU37" s="545">
        <v>9293.2581072231842</v>
      </c>
      <c r="GV37" s="551">
        <v>26.632343864625504</v>
      </c>
      <c r="GW37" s="552">
        <v>0</v>
      </c>
      <c r="GX37" s="552">
        <v>1.1787751068221265E-2</v>
      </c>
      <c r="GY37" s="552">
        <v>8.8725008040375117E-4</v>
      </c>
      <c r="GZ37" s="552">
        <v>0</v>
      </c>
      <c r="HA37" s="552">
        <v>0</v>
      </c>
      <c r="HB37" s="555">
        <v>26.64501886577413</v>
      </c>
      <c r="HC37" s="543">
        <v>0</v>
      </c>
      <c r="HD37" s="541">
        <v>5753.4225158259505</v>
      </c>
      <c r="HE37" s="541">
        <v>18.325095067405478</v>
      </c>
      <c r="HF37" s="541">
        <v>9.4581135831770222</v>
      </c>
      <c r="HG37" s="541">
        <v>0</v>
      </c>
      <c r="HH37" s="541">
        <v>0</v>
      </c>
      <c r="HI37" s="545">
        <v>5781.2057244765329</v>
      </c>
      <c r="HJ37" s="551">
        <v>595.67578377980169</v>
      </c>
      <c r="HK37" s="552">
        <v>465.60857769319489</v>
      </c>
      <c r="HL37" s="552">
        <v>5.9953313097710783</v>
      </c>
      <c r="HM37" s="552">
        <v>0.47304590286236892</v>
      </c>
      <c r="HN37" s="552">
        <v>0</v>
      </c>
      <c r="HO37" s="552">
        <v>0</v>
      </c>
      <c r="HP37" s="555">
        <v>1067.75273868563</v>
      </c>
      <c r="HQ37" s="65"/>
      <c r="HR37" s="65"/>
      <c r="HS37" s="65"/>
      <c r="HT37" s="65"/>
      <c r="HU37" s="65"/>
    </row>
    <row r="38" spans="1:229" outlineLevel="3" x14ac:dyDescent="0.2">
      <c r="A38" s="71">
        <v>33</v>
      </c>
      <c r="B38" s="56" t="s">
        <v>55</v>
      </c>
      <c r="C38" s="57" t="s">
        <v>60</v>
      </c>
      <c r="D38" s="58" t="s">
        <v>90</v>
      </c>
      <c r="E38" s="33">
        <v>168240.40299999999</v>
      </c>
      <c r="F38" s="33">
        <v>6884.7236000000003</v>
      </c>
      <c r="G38" s="59">
        <v>76.312617564827804</v>
      </c>
      <c r="H38" s="59">
        <v>122.211759100514</v>
      </c>
      <c r="I38" s="59">
        <v>5.74</v>
      </c>
      <c r="J38" s="59">
        <v>52.287999999999997</v>
      </c>
      <c r="K38" s="59">
        <v>43.48</v>
      </c>
      <c r="L38" s="449">
        <v>8.6E-3</v>
      </c>
      <c r="M38" s="59">
        <v>36.5</v>
      </c>
      <c r="N38" s="59">
        <v>44.288314641189892</v>
      </c>
      <c r="O38" s="38">
        <v>4.5526397648057992E-2</v>
      </c>
      <c r="P38" s="61">
        <v>0</v>
      </c>
      <c r="Q38" s="62">
        <v>0</v>
      </c>
      <c r="R38" s="35">
        <v>41.237283000000005</v>
      </c>
      <c r="S38" s="35">
        <v>8.8813584999999993</v>
      </c>
      <c r="T38" s="35">
        <v>50.118641500000003</v>
      </c>
      <c r="U38" s="35">
        <v>50.118641500000003</v>
      </c>
      <c r="V38" s="63">
        <v>1.6398467410219364</v>
      </c>
      <c r="W38" s="35">
        <v>22.658977599642828</v>
      </c>
      <c r="X38" s="35">
        <v>0.66188637617209034</v>
      </c>
      <c r="Y38" s="35">
        <v>0</v>
      </c>
      <c r="Z38" s="35">
        <v>1.7480431202288944E-2</v>
      </c>
      <c r="AA38" s="35">
        <v>0</v>
      </c>
      <c r="AB38" s="63">
        <v>24.978191148039148</v>
      </c>
      <c r="AC38" s="159">
        <v>13.591140682800459</v>
      </c>
      <c r="AD38" s="283">
        <v>2.5116672563002638</v>
      </c>
      <c r="AE38" s="283">
        <v>2.1787008870981145E-2</v>
      </c>
      <c r="AF38" s="283">
        <v>1.6398823881383657E-3</v>
      </c>
      <c r="AG38" s="283">
        <v>0</v>
      </c>
      <c r="AH38" s="283">
        <v>0</v>
      </c>
      <c r="AI38" s="517">
        <v>16.126234830359838</v>
      </c>
      <c r="AJ38" s="107"/>
      <c r="AK38" s="108"/>
      <c r="AL38" s="108"/>
      <c r="AM38" s="108"/>
      <c r="AN38" s="102">
        <v>0</v>
      </c>
      <c r="AO38" s="108"/>
      <c r="AP38" s="537">
        <v>0</v>
      </c>
      <c r="AQ38" s="107">
        <v>11.930143471772853</v>
      </c>
      <c r="AR38" s="108">
        <v>8.8188479305305878E-2</v>
      </c>
      <c r="AS38" s="108">
        <v>1.6446966964535233E-2</v>
      </c>
      <c r="AT38" s="108">
        <v>5.7578779070640963E-5</v>
      </c>
      <c r="AU38" s="102">
        <v>0</v>
      </c>
      <c r="AV38" s="108">
        <v>0</v>
      </c>
      <c r="AW38" s="109">
        <v>12.034836496821764</v>
      </c>
      <c r="AX38" s="107">
        <v>1.6609972110276061</v>
      </c>
      <c r="AY38" s="108">
        <v>0.30695527366761688</v>
      </c>
      <c r="AZ38" s="108">
        <v>2.6626286796611067E-3</v>
      </c>
      <c r="BA38" s="108">
        <v>2.004129113723416E-4</v>
      </c>
      <c r="BB38" s="108">
        <v>0</v>
      </c>
      <c r="BC38" s="108">
        <v>0</v>
      </c>
      <c r="BD38" s="537">
        <v>1.9708155262862566</v>
      </c>
      <c r="BE38" s="107">
        <v>0</v>
      </c>
      <c r="BF38" s="108">
        <v>2.1165235033273411</v>
      </c>
      <c r="BG38" s="108">
        <v>2.6774132267848049E-3</v>
      </c>
      <c r="BH38" s="108">
        <v>1.3818906976953832E-3</v>
      </c>
      <c r="BI38" s="102">
        <v>0</v>
      </c>
      <c r="BJ38" s="108">
        <v>0</v>
      </c>
      <c r="BK38" s="537">
        <v>2.1205828072518211</v>
      </c>
      <c r="BL38" s="64">
        <v>0.16768278798350134</v>
      </c>
      <c r="BM38" s="65">
        <v>3.0988080975151735E-2</v>
      </c>
      <c r="BN38" s="65">
        <v>9.4724924809806211E-4</v>
      </c>
      <c r="BO38" s="65">
        <v>7.1298330502004664E-5</v>
      </c>
      <c r="BP38" s="40">
        <v>0</v>
      </c>
      <c r="BQ38" s="65">
        <v>0</v>
      </c>
      <c r="BR38" s="66">
        <v>0.19968941653725314</v>
      </c>
      <c r="BS38" s="464"/>
      <c r="BT38" s="465"/>
      <c r="BU38" s="465"/>
      <c r="BV38" s="465"/>
      <c r="BW38" s="466">
        <v>0</v>
      </c>
      <c r="BX38" s="465"/>
      <c r="BY38" s="468">
        <v>0</v>
      </c>
      <c r="BZ38" s="464">
        <v>11.403880068041286</v>
      </c>
      <c r="CA38" s="465">
        <v>8.4173575528474986E-2</v>
      </c>
      <c r="CB38" s="465">
        <v>1.5698277754329144E-2</v>
      </c>
      <c r="CC38" s="465">
        <v>5.4963592802029804E-5</v>
      </c>
      <c r="CD38" s="466">
        <v>0</v>
      </c>
      <c r="CE38" s="465">
        <v>0</v>
      </c>
      <c r="CF38" s="502">
        <v>11.503806884916891</v>
      </c>
      <c r="CG38" s="464">
        <v>1.6434286743845745</v>
      </c>
      <c r="CH38" s="465">
        <v>0.29345918694508866</v>
      </c>
      <c r="CI38" s="465">
        <v>2.5453527398369086E-3</v>
      </c>
      <c r="CJ38" s="465">
        <v>1.914746710919785E-4</v>
      </c>
      <c r="CK38" s="466">
        <v>0</v>
      </c>
      <c r="CL38" s="465">
        <v>0</v>
      </c>
      <c r="CM38" s="502">
        <v>1.9396246887405921</v>
      </c>
      <c r="CN38" s="464">
        <v>0.37614915239109725</v>
      </c>
      <c r="CO38" s="465">
        <v>2.1030464128515485</v>
      </c>
      <c r="CP38" s="465">
        <v>2.5961291287170283E-3</v>
      </c>
      <c r="CQ38" s="465">
        <v>1.3221457937423527E-3</v>
      </c>
      <c r="CR38" s="466">
        <v>0</v>
      </c>
      <c r="CS38" s="465">
        <v>0</v>
      </c>
      <c r="CT38" s="502">
        <v>2.4831138401651054</v>
      </c>
      <c r="CU38" s="464"/>
      <c r="CV38" s="465"/>
      <c r="CW38" s="465"/>
      <c r="CX38" s="465"/>
      <c r="CY38" s="465"/>
      <c r="CZ38" s="465"/>
      <c r="DA38" s="468"/>
      <c r="DB38" s="266">
        <v>93571.24700979644</v>
      </c>
      <c r="DC38" s="267">
        <v>17292.134834797675</v>
      </c>
      <c r="DD38" s="267">
        <v>149.99753414745325</v>
      </c>
      <c r="DE38" s="267">
        <v>11.290136978840566</v>
      </c>
      <c r="DF38" s="267">
        <v>0</v>
      </c>
      <c r="DG38" s="267">
        <v>0</v>
      </c>
      <c r="DH38" s="520">
        <v>111024.66951572041</v>
      </c>
      <c r="DI38" s="121">
        <v>0</v>
      </c>
      <c r="DJ38" s="119">
        <v>0</v>
      </c>
      <c r="DK38" s="119">
        <v>0</v>
      </c>
      <c r="DL38" s="119">
        <v>0</v>
      </c>
      <c r="DM38" s="119">
        <v>0</v>
      </c>
      <c r="DN38" s="119">
        <v>0</v>
      </c>
      <c r="DO38" s="536">
        <v>0</v>
      </c>
      <c r="DP38" s="121">
        <v>82135.7403115005</v>
      </c>
      <c r="DQ38" s="119">
        <v>607.15330472135099</v>
      </c>
      <c r="DR38" s="119">
        <v>113.23282160915609</v>
      </c>
      <c r="DS38" s="119">
        <v>0.39641397912682791</v>
      </c>
      <c r="DT38" s="119">
        <v>0</v>
      </c>
      <c r="DU38" s="119">
        <v>0</v>
      </c>
      <c r="DV38" s="536">
        <v>82856.522851810121</v>
      </c>
      <c r="DW38" s="121">
        <v>11435.50669829594</v>
      </c>
      <c r="DX38" s="119">
        <v>2113.3022167639006</v>
      </c>
      <c r="DY38" s="119">
        <v>18.331462508899662</v>
      </c>
      <c r="DZ38" s="119">
        <v>1.3797875006698685</v>
      </c>
      <c r="EA38" s="119">
        <v>0</v>
      </c>
      <c r="EB38" s="119">
        <v>0</v>
      </c>
      <c r="EC38" s="536">
        <v>13568.520165069409</v>
      </c>
      <c r="ED38" s="121">
        <v>0</v>
      </c>
      <c r="EE38" s="119">
        <v>14571.679313312425</v>
      </c>
      <c r="EF38" s="119">
        <v>18.433250029397499</v>
      </c>
      <c r="EG38" s="119">
        <v>9.5139354990438711</v>
      </c>
      <c r="EH38" s="119">
        <v>0</v>
      </c>
      <c r="EI38" s="119">
        <v>0</v>
      </c>
      <c r="EJ38" s="536">
        <v>14599.626498840866</v>
      </c>
      <c r="EK38" s="41">
        <v>1154.4496477438081</v>
      </c>
      <c r="EL38" s="33">
        <v>213.34437240833816</v>
      </c>
      <c r="EM38" s="33">
        <v>6.5215492534629833</v>
      </c>
      <c r="EN38" s="33">
        <v>0.49086929864775136</v>
      </c>
      <c r="EO38" s="33">
        <v>0</v>
      </c>
      <c r="EP38" s="33">
        <v>0</v>
      </c>
      <c r="EQ38" s="68">
        <v>1374.8064387042571</v>
      </c>
      <c r="ER38" s="127">
        <v>0</v>
      </c>
      <c r="ES38" s="128">
        <v>0</v>
      </c>
      <c r="ET38" s="128">
        <v>0</v>
      </c>
      <c r="EU38" s="128">
        <v>0</v>
      </c>
      <c r="EV38" s="128">
        <v>0</v>
      </c>
      <c r="EW38" s="128">
        <v>0</v>
      </c>
      <c r="EX38" s="535">
        <v>0</v>
      </c>
      <c r="EY38" s="127">
        <v>78512.562236013444</v>
      </c>
      <c r="EZ38" s="128">
        <v>579.51180193727419</v>
      </c>
      <c r="FA38" s="128">
        <v>108.07830333458486</v>
      </c>
      <c r="FB38" s="128">
        <v>0.37840914450492474</v>
      </c>
      <c r="FC38" s="128">
        <v>0</v>
      </c>
      <c r="FD38" s="128">
        <v>0</v>
      </c>
      <c r="FE38" s="535">
        <v>79200.530750429796</v>
      </c>
      <c r="FF38" s="127">
        <v>11314.552179452196</v>
      </c>
      <c r="FG38" s="128">
        <v>2020.3853899976639</v>
      </c>
      <c r="FH38" s="128">
        <v>17.524050078279824</v>
      </c>
      <c r="FI38" s="128">
        <v>1.3182501868691823</v>
      </c>
      <c r="FJ38" s="128">
        <v>0</v>
      </c>
      <c r="FK38" s="128">
        <v>0</v>
      </c>
      <c r="FL38" s="535">
        <v>13353.779869715008</v>
      </c>
      <c r="FM38" s="127">
        <v>2589.6829465869837</v>
      </c>
      <c r="FN38" s="128">
        <v>14478.8932704544</v>
      </c>
      <c r="FO38" s="128">
        <v>17.873631481125564</v>
      </c>
      <c r="FP38" s="128">
        <v>9.1026083488187091</v>
      </c>
      <c r="FQ38" s="128">
        <v>0</v>
      </c>
      <c r="FR38" s="128">
        <v>0</v>
      </c>
      <c r="FS38" s="535">
        <v>17095.552456871326</v>
      </c>
      <c r="FT38" s="127">
        <v>0</v>
      </c>
      <c r="FU38" s="128">
        <v>0</v>
      </c>
      <c r="FV38" s="128">
        <v>0</v>
      </c>
      <c r="FW38" s="128">
        <v>0</v>
      </c>
      <c r="FX38" s="128">
        <v>0</v>
      </c>
      <c r="FY38" s="128">
        <v>0</v>
      </c>
      <c r="FZ38" s="129">
        <v>0</v>
      </c>
      <c r="GA38" s="540">
        <v>89311.285210003785</v>
      </c>
      <c r="GB38" s="541">
        <v>16504.88622812484</v>
      </c>
      <c r="GC38" s="541">
        <v>143.16868676162812</v>
      </c>
      <c r="GD38" s="541">
        <v>10.776137713240827</v>
      </c>
      <c r="GE38" s="541">
        <v>0</v>
      </c>
      <c r="GF38" s="541">
        <v>0</v>
      </c>
      <c r="GG38" s="547">
        <v>105970.11626260349</v>
      </c>
      <c r="GH38" s="551">
        <v>3105.5121520488419</v>
      </c>
      <c r="GI38" s="552">
        <v>573.90423426449638</v>
      </c>
      <c r="GJ38" s="552">
        <v>0.30729813236213044</v>
      </c>
      <c r="GK38" s="552">
        <v>2.3129966951988323E-2</v>
      </c>
      <c r="GL38" s="552">
        <v>0</v>
      </c>
      <c r="GM38" s="552">
        <v>0</v>
      </c>
      <c r="GN38" s="553">
        <v>3679.7468144126524</v>
      </c>
      <c r="GO38" s="543">
        <v>78396.395936961504</v>
      </c>
      <c r="GP38" s="541">
        <v>579.51180193727419</v>
      </c>
      <c r="GQ38" s="541">
        <v>108.07773914576602</v>
      </c>
      <c r="GR38" s="541">
        <v>0.37836667867985097</v>
      </c>
      <c r="GS38" s="541">
        <v>0</v>
      </c>
      <c r="GT38" s="541">
        <v>0</v>
      </c>
      <c r="GU38" s="545">
        <v>79084.363844723222</v>
      </c>
      <c r="GV38" s="551">
        <v>116.16629905194137</v>
      </c>
      <c r="GW38" s="552">
        <v>0</v>
      </c>
      <c r="GX38" s="552">
        <v>5.6418881883765824E-4</v>
      </c>
      <c r="GY38" s="552">
        <v>4.2465825073802256E-5</v>
      </c>
      <c r="GZ38" s="552">
        <v>0</v>
      </c>
      <c r="HA38" s="552">
        <v>0</v>
      </c>
      <c r="HB38" s="555">
        <v>116.16690570658528</v>
      </c>
      <c r="HC38" s="543">
        <v>0</v>
      </c>
      <c r="HD38" s="541">
        <v>13908.28324649458</v>
      </c>
      <c r="HE38" s="541">
        <v>17.594050558613073</v>
      </c>
      <c r="HF38" s="541">
        <v>9.0808002883164249</v>
      </c>
      <c r="HG38" s="541">
        <v>0</v>
      </c>
      <c r="HH38" s="541">
        <v>0</v>
      </c>
      <c r="HI38" s="545">
        <v>13934.95809734151</v>
      </c>
      <c r="HJ38" s="551">
        <v>2589.6829465869837</v>
      </c>
      <c r="HK38" s="552">
        <v>570.61002395981814</v>
      </c>
      <c r="HL38" s="552">
        <v>0.27958092251249222</v>
      </c>
      <c r="HM38" s="552">
        <v>2.1808060502284361E-2</v>
      </c>
      <c r="HN38" s="552">
        <v>0</v>
      </c>
      <c r="HO38" s="552">
        <v>0</v>
      </c>
      <c r="HP38" s="555">
        <v>3160.5943595298168</v>
      </c>
      <c r="HQ38" s="65"/>
      <c r="HR38" s="65"/>
      <c r="HS38" s="65"/>
      <c r="HT38" s="65"/>
      <c r="HU38" s="65"/>
    </row>
    <row r="39" spans="1:229" outlineLevel="3" x14ac:dyDescent="0.2">
      <c r="A39" s="71">
        <v>34</v>
      </c>
      <c r="B39" s="56" t="s">
        <v>55</v>
      </c>
      <c r="C39" s="57" t="s">
        <v>60</v>
      </c>
      <c r="D39" s="70" t="s">
        <v>91</v>
      </c>
      <c r="E39" s="33">
        <v>843.22199999999998</v>
      </c>
      <c r="F39" s="33">
        <v>13.276400000000001</v>
      </c>
      <c r="G39" s="59">
        <v>4.1949620039389801</v>
      </c>
      <c r="H39" s="59">
        <v>4.8113853972982001</v>
      </c>
      <c r="I39" s="59">
        <v>2.2435</v>
      </c>
      <c r="J39" s="59">
        <v>79.540999999999997</v>
      </c>
      <c r="K39" s="59">
        <v>93.991</v>
      </c>
      <c r="L39" s="449">
        <v>5.7999999999999996E-3</v>
      </c>
      <c r="M39" s="59">
        <v>9</v>
      </c>
      <c r="N39" s="59">
        <v>0</v>
      </c>
      <c r="O39" s="38">
        <v>1</v>
      </c>
      <c r="P39" s="61">
        <v>1</v>
      </c>
      <c r="Q39" s="62">
        <v>0</v>
      </c>
      <c r="R39" s="35">
        <v>21.875</v>
      </c>
      <c r="S39" s="35">
        <v>1.5625</v>
      </c>
      <c r="T39" s="35">
        <v>23.4375</v>
      </c>
      <c r="U39" s="35">
        <v>23.4375</v>
      </c>
      <c r="V39" s="63">
        <v>0</v>
      </c>
      <c r="W39" s="35">
        <v>2</v>
      </c>
      <c r="X39" s="35">
        <v>2</v>
      </c>
      <c r="Y39" s="35">
        <v>0</v>
      </c>
      <c r="Z39" s="35">
        <v>0.03</v>
      </c>
      <c r="AA39" s="35">
        <v>0</v>
      </c>
      <c r="AB39" s="63">
        <v>4.03</v>
      </c>
      <c r="AC39" s="159">
        <v>0.1965993</v>
      </c>
      <c r="AD39" s="283">
        <v>0.15907200000000002</v>
      </c>
      <c r="AE39" s="283">
        <v>0.14585310900000001</v>
      </c>
      <c r="AF39" s="283">
        <v>1.0978191000000002E-2</v>
      </c>
      <c r="AG39" s="283">
        <v>0</v>
      </c>
      <c r="AH39" s="283">
        <v>0</v>
      </c>
      <c r="AI39" s="517">
        <v>0.51250260000000003</v>
      </c>
      <c r="AJ39" s="107"/>
      <c r="AK39" s="108"/>
      <c r="AL39" s="108"/>
      <c r="AM39" s="108"/>
      <c r="AN39" s="102">
        <v>0</v>
      </c>
      <c r="AO39" s="108"/>
      <c r="AP39" s="537">
        <v>0</v>
      </c>
      <c r="AQ39" s="107">
        <v>0.19565338499886095</v>
      </c>
      <c r="AR39" s="108">
        <v>6.3322657320832396E-3</v>
      </c>
      <c r="AS39" s="108">
        <v>0.12483016399383792</v>
      </c>
      <c r="AT39" s="108">
        <v>4.3701482768535412E-4</v>
      </c>
      <c r="AU39" s="102">
        <v>0</v>
      </c>
      <c r="AV39" s="108">
        <v>0</v>
      </c>
      <c r="AW39" s="109">
        <v>0.32725282955246748</v>
      </c>
      <c r="AX39" s="107">
        <v>9.4591500113905269E-4</v>
      </c>
      <c r="AY39" s="108">
        <v>7.6535669791902294E-4</v>
      </c>
      <c r="AZ39" s="108">
        <v>7.0175551879312834E-4</v>
      </c>
      <c r="BA39" s="108">
        <v>5.2820307866149538E-5</v>
      </c>
      <c r="BB39" s="108">
        <v>0</v>
      </c>
      <c r="BC39" s="108">
        <v>0</v>
      </c>
      <c r="BD39" s="537">
        <v>2.4658475257173535E-3</v>
      </c>
      <c r="BE39" s="107">
        <v>0</v>
      </c>
      <c r="BF39" s="108">
        <v>0.15197437756999777</v>
      </c>
      <c r="BG39" s="108">
        <v>2.0321189487368958E-2</v>
      </c>
      <c r="BH39" s="108">
        <v>1.0488355864448498E-2</v>
      </c>
      <c r="BI39" s="102">
        <v>0</v>
      </c>
      <c r="BJ39" s="108">
        <v>0</v>
      </c>
      <c r="BK39" s="537">
        <v>0.18278392292181522</v>
      </c>
      <c r="BL39" s="64">
        <v>0</v>
      </c>
      <c r="BM39" s="65">
        <v>0</v>
      </c>
      <c r="BN39" s="65">
        <v>0</v>
      </c>
      <c r="BO39" s="65">
        <v>0</v>
      </c>
      <c r="BP39" s="40">
        <v>0</v>
      </c>
      <c r="BQ39" s="65">
        <v>0</v>
      </c>
      <c r="BR39" s="66">
        <v>0</v>
      </c>
      <c r="BS39" s="464"/>
      <c r="BT39" s="465"/>
      <c r="BU39" s="465"/>
      <c r="BV39" s="465"/>
      <c r="BW39" s="466">
        <v>0</v>
      </c>
      <c r="BX39" s="465"/>
      <c r="BY39" s="468">
        <v>0</v>
      </c>
      <c r="BZ39" s="464">
        <v>7.8321948203363394E-3</v>
      </c>
      <c r="CA39" s="465">
        <v>0</v>
      </c>
      <c r="CB39" s="465">
        <v>3.5962907352708881E-6</v>
      </c>
      <c r="CC39" s="465">
        <v>2.7068854996662603E-7</v>
      </c>
      <c r="CD39" s="466">
        <v>0</v>
      </c>
      <c r="CE39" s="465">
        <v>0</v>
      </c>
      <c r="CF39" s="502">
        <v>7.8360617996215774E-3</v>
      </c>
      <c r="CG39" s="464">
        <v>2.8963894307457994E-3</v>
      </c>
      <c r="CH39" s="465">
        <v>3.5687803199999091E-4</v>
      </c>
      <c r="CI39" s="465">
        <v>1.6967778126514982E-2</v>
      </c>
      <c r="CJ39" s="465">
        <v>6.1113162910264932E-4</v>
      </c>
      <c r="CK39" s="466">
        <v>0</v>
      </c>
      <c r="CL39" s="465">
        <v>0</v>
      </c>
      <c r="CM39" s="502">
        <v>2.0832177218363421E-2</v>
      </c>
      <c r="CN39" s="464">
        <v>0.18587071574891786</v>
      </c>
      <c r="CO39" s="465">
        <v>0.15871512196800003</v>
      </c>
      <c r="CP39" s="465">
        <v>0.12888173458274976</v>
      </c>
      <c r="CQ39" s="465">
        <v>1.0366788682347385E-2</v>
      </c>
      <c r="CR39" s="466">
        <v>0</v>
      </c>
      <c r="CS39" s="465">
        <v>0</v>
      </c>
      <c r="CT39" s="502">
        <v>0.48383436098201499</v>
      </c>
      <c r="CU39" s="464"/>
      <c r="CV39" s="465"/>
      <c r="CW39" s="465"/>
      <c r="CX39" s="465"/>
      <c r="CY39" s="465"/>
      <c r="CZ39" s="465"/>
      <c r="DA39" s="468"/>
      <c r="DB39" s="266">
        <v>2.61013094652</v>
      </c>
      <c r="DC39" s="267">
        <v>2.1119035008000004</v>
      </c>
      <c r="DD39" s="267">
        <v>1.9364042163276003</v>
      </c>
      <c r="DE39" s="267">
        <v>0.14575085499240004</v>
      </c>
      <c r="DF39" s="267">
        <v>0</v>
      </c>
      <c r="DG39" s="267">
        <v>0</v>
      </c>
      <c r="DH39" s="520">
        <v>6.8041895186400012</v>
      </c>
      <c r="DI39" s="121">
        <v>0</v>
      </c>
      <c r="DJ39" s="119">
        <v>0</v>
      </c>
      <c r="DK39" s="119">
        <v>0</v>
      </c>
      <c r="DL39" s="119">
        <v>0</v>
      </c>
      <c r="DM39" s="119">
        <v>0</v>
      </c>
      <c r="DN39" s="119">
        <v>0</v>
      </c>
      <c r="DO39" s="536">
        <v>0</v>
      </c>
      <c r="DP39" s="121">
        <v>2.5975726005988777</v>
      </c>
      <c r="DQ39" s="119">
        <v>8.4069692765429929E-2</v>
      </c>
      <c r="DR39" s="119">
        <v>1.6572951892477898</v>
      </c>
      <c r="DS39" s="119">
        <v>5.8019836582818354E-3</v>
      </c>
      <c r="DT39" s="119">
        <v>0</v>
      </c>
      <c r="DU39" s="119">
        <v>0</v>
      </c>
      <c r="DV39" s="536">
        <v>4.3447394662703793</v>
      </c>
      <c r="DW39" s="121">
        <v>1.2558345921122521E-2</v>
      </c>
      <c r="DX39" s="119">
        <v>1.0161181664252117E-2</v>
      </c>
      <c r="DY39" s="119">
        <v>9.3167869697050893E-3</v>
      </c>
      <c r="DZ39" s="119">
        <v>7.0126353535414777E-4</v>
      </c>
      <c r="EA39" s="119">
        <v>0</v>
      </c>
      <c r="EB39" s="119">
        <v>0</v>
      </c>
      <c r="EC39" s="536">
        <v>3.2737578090433879E-2</v>
      </c>
      <c r="ED39" s="121">
        <v>0</v>
      </c>
      <c r="EE39" s="119">
        <v>2.0176726263703184</v>
      </c>
      <c r="EF39" s="119">
        <v>0.26979224011010522</v>
      </c>
      <c r="EG39" s="119">
        <v>0.13924760779876405</v>
      </c>
      <c r="EH39" s="119">
        <v>0</v>
      </c>
      <c r="EI39" s="119">
        <v>0</v>
      </c>
      <c r="EJ39" s="536">
        <v>2.4267124742791877</v>
      </c>
      <c r="EK39" s="41">
        <v>0</v>
      </c>
      <c r="EL39" s="33">
        <v>0</v>
      </c>
      <c r="EM39" s="33">
        <v>0</v>
      </c>
      <c r="EN39" s="33">
        <v>0</v>
      </c>
      <c r="EO39" s="33">
        <v>0</v>
      </c>
      <c r="EP39" s="33">
        <v>0</v>
      </c>
      <c r="EQ39" s="68">
        <v>0</v>
      </c>
      <c r="ER39" s="127">
        <v>0</v>
      </c>
      <c r="ES39" s="128">
        <v>0</v>
      </c>
      <c r="ET39" s="128">
        <v>0</v>
      </c>
      <c r="EU39" s="128">
        <v>0</v>
      </c>
      <c r="EV39" s="128">
        <v>0</v>
      </c>
      <c r="EW39" s="128">
        <v>0</v>
      </c>
      <c r="EX39" s="535">
        <v>0</v>
      </c>
      <c r="EY39" s="127">
        <v>0.10398335131271338</v>
      </c>
      <c r="EZ39" s="128">
        <v>0</v>
      </c>
      <c r="FA39" s="128">
        <v>4.774579431775042E-5</v>
      </c>
      <c r="FB39" s="128">
        <v>3.5937694647769139E-6</v>
      </c>
      <c r="FC39" s="128">
        <v>0</v>
      </c>
      <c r="FD39" s="128">
        <v>0</v>
      </c>
      <c r="FE39" s="535">
        <v>0.10403469087649592</v>
      </c>
      <c r="FF39" s="127">
        <v>3.8453624638353535E-2</v>
      </c>
      <c r="FG39" s="128">
        <v>4.7380555040446798E-3</v>
      </c>
      <c r="FH39" s="128">
        <v>0.22527100951886353</v>
      </c>
      <c r="FI39" s="128">
        <v>8.1136279606184129E-3</v>
      </c>
      <c r="FJ39" s="128">
        <v>0</v>
      </c>
      <c r="FK39" s="128">
        <v>0</v>
      </c>
      <c r="FL39" s="535">
        <v>0.27657631762188017</v>
      </c>
      <c r="FM39" s="127">
        <v>2.4676939705689334</v>
      </c>
      <c r="FN39" s="128">
        <v>2.1071654452959558</v>
      </c>
      <c r="FO39" s="128">
        <v>1.7110854610144191</v>
      </c>
      <c r="FP39" s="128">
        <v>0.13763363326231684</v>
      </c>
      <c r="FQ39" s="128">
        <v>0</v>
      </c>
      <c r="FR39" s="128">
        <v>0</v>
      </c>
      <c r="FS39" s="535">
        <v>6.423578510141625</v>
      </c>
      <c r="FT39" s="127">
        <v>0</v>
      </c>
      <c r="FU39" s="128">
        <v>0</v>
      </c>
      <c r="FV39" s="128">
        <v>0</v>
      </c>
      <c r="FW39" s="128">
        <v>0</v>
      </c>
      <c r="FX39" s="128">
        <v>0</v>
      </c>
      <c r="FY39" s="128">
        <v>0</v>
      </c>
      <c r="FZ39" s="129">
        <v>0</v>
      </c>
      <c r="GA39" s="540">
        <v>0</v>
      </c>
      <c r="GB39" s="541">
        <v>0</v>
      </c>
      <c r="GC39" s="541">
        <v>0</v>
      </c>
      <c r="GD39" s="541">
        <v>0</v>
      </c>
      <c r="GE39" s="541">
        <v>0</v>
      </c>
      <c r="GF39" s="541">
        <v>0</v>
      </c>
      <c r="GG39" s="547">
        <v>0</v>
      </c>
      <c r="GH39" s="551">
        <v>2.61013094652</v>
      </c>
      <c r="GI39" s="552">
        <v>2.1119035008000004</v>
      </c>
      <c r="GJ39" s="552">
        <v>1.9364042163276003</v>
      </c>
      <c r="GK39" s="552">
        <v>0.14575085499240004</v>
      </c>
      <c r="GL39" s="552">
        <v>0</v>
      </c>
      <c r="GM39" s="552">
        <v>0</v>
      </c>
      <c r="GN39" s="553">
        <v>6.8041895186400012</v>
      </c>
      <c r="GO39" s="543">
        <v>0</v>
      </c>
      <c r="GP39" s="541">
        <v>0</v>
      </c>
      <c r="GQ39" s="541">
        <v>0</v>
      </c>
      <c r="GR39" s="541">
        <v>0</v>
      </c>
      <c r="GS39" s="541">
        <v>0</v>
      </c>
      <c r="GT39" s="541">
        <v>0</v>
      </c>
      <c r="GU39" s="545">
        <v>0</v>
      </c>
      <c r="GV39" s="551">
        <v>0.10398335131271338</v>
      </c>
      <c r="GW39" s="552">
        <v>0</v>
      </c>
      <c r="GX39" s="552">
        <v>4.774579431775042E-5</v>
      </c>
      <c r="GY39" s="552">
        <v>3.5937694647769139E-6</v>
      </c>
      <c r="GZ39" s="552">
        <v>0</v>
      </c>
      <c r="HA39" s="552">
        <v>0</v>
      </c>
      <c r="HB39" s="555">
        <v>0.10403469087649592</v>
      </c>
      <c r="HC39" s="543">
        <v>0</v>
      </c>
      <c r="HD39" s="541">
        <v>0</v>
      </c>
      <c r="HE39" s="541">
        <v>0</v>
      </c>
      <c r="HF39" s="541">
        <v>0</v>
      </c>
      <c r="HG39" s="541">
        <v>0</v>
      </c>
      <c r="HH39" s="541">
        <v>0</v>
      </c>
      <c r="HI39" s="545">
        <v>0</v>
      </c>
      <c r="HJ39" s="551">
        <v>2.4676939705689334</v>
      </c>
      <c r="HK39" s="552">
        <v>2.1071654452959558</v>
      </c>
      <c r="HL39" s="552">
        <v>1.7110854610144191</v>
      </c>
      <c r="HM39" s="552">
        <v>0.13763363326231684</v>
      </c>
      <c r="HN39" s="552">
        <v>0</v>
      </c>
      <c r="HO39" s="552">
        <v>0</v>
      </c>
      <c r="HP39" s="555">
        <v>6.423578510141625</v>
      </c>
      <c r="HQ39" s="65"/>
      <c r="HR39" s="65"/>
      <c r="HS39" s="65"/>
      <c r="HT39" s="65"/>
      <c r="HU39" s="65"/>
    </row>
    <row r="40" spans="1:229" outlineLevel="3" x14ac:dyDescent="0.2">
      <c r="A40" s="71">
        <v>35</v>
      </c>
      <c r="B40" s="56" t="s">
        <v>55</v>
      </c>
      <c r="C40" s="57" t="s">
        <v>60</v>
      </c>
      <c r="D40" s="58" t="s">
        <v>92</v>
      </c>
      <c r="E40" s="33">
        <v>10817.35</v>
      </c>
      <c r="F40" s="33">
        <v>360.62739999999997</v>
      </c>
      <c r="G40" s="59">
        <v>49.210840735212599</v>
      </c>
      <c r="H40" s="59">
        <v>72.7255374127256</v>
      </c>
      <c r="I40" s="59">
        <v>4.05</v>
      </c>
      <c r="J40" s="59">
        <v>63.139000000000003</v>
      </c>
      <c r="K40" s="59">
        <v>23.952000000000002</v>
      </c>
      <c r="L40" s="449">
        <v>8.3000000000000001E-3</v>
      </c>
      <c r="M40" s="59">
        <v>21.6</v>
      </c>
      <c r="N40" s="59">
        <v>18.527686510893286</v>
      </c>
      <c r="O40" s="38">
        <v>0.10632073961099908</v>
      </c>
      <c r="P40" s="61">
        <v>0</v>
      </c>
      <c r="Q40" s="62">
        <v>0</v>
      </c>
      <c r="R40" s="35">
        <v>35.126013999999998</v>
      </c>
      <c r="S40" s="35">
        <v>5.4369930000000002</v>
      </c>
      <c r="T40" s="35">
        <v>40.563006999999999</v>
      </c>
      <c r="U40" s="35">
        <v>40.563006999999999</v>
      </c>
      <c r="V40" s="63">
        <v>0</v>
      </c>
      <c r="W40" s="35">
        <v>4</v>
      </c>
      <c r="X40" s="35">
        <v>7.4999999999999997E-2</v>
      </c>
      <c r="Y40" s="35">
        <v>0</v>
      </c>
      <c r="Z40" s="35">
        <v>0.03</v>
      </c>
      <c r="AA40" s="35">
        <v>0</v>
      </c>
      <c r="AB40" s="63">
        <v>4.1050000000000004</v>
      </c>
      <c r="AC40" s="159">
        <v>0.56556795000000004</v>
      </c>
      <c r="AD40" s="283">
        <v>1.19004E-2</v>
      </c>
      <c r="AE40" s="283">
        <v>2.9659940718750003E-3</v>
      </c>
      <c r="AF40" s="283">
        <v>2.2324686562500003E-4</v>
      </c>
      <c r="AG40" s="283">
        <v>0</v>
      </c>
      <c r="AH40" s="283">
        <v>0</v>
      </c>
      <c r="AI40" s="517">
        <v>0.58065759093750013</v>
      </c>
      <c r="AJ40" s="107"/>
      <c r="AK40" s="108"/>
      <c r="AL40" s="108"/>
      <c r="AM40" s="108"/>
      <c r="AN40" s="102">
        <v>0</v>
      </c>
      <c r="AO40" s="108"/>
      <c r="AP40" s="537">
        <v>0</v>
      </c>
      <c r="AQ40" s="107">
        <v>0.52443671689283644</v>
      </c>
      <c r="AR40" s="108">
        <v>4.4139748058294399E-4</v>
      </c>
      <c r="AS40" s="108">
        <v>2.3652498807700418E-3</v>
      </c>
      <c r="AT40" s="108">
        <v>8.2804446938686143E-6</v>
      </c>
      <c r="AU40" s="102">
        <v>0</v>
      </c>
      <c r="AV40" s="108">
        <v>0</v>
      </c>
      <c r="AW40" s="109">
        <v>0.5272516446988833</v>
      </c>
      <c r="AX40" s="107">
        <v>4.1131233107163601E-2</v>
      </c>
      <c r="AY40" s="108">
        <v>8.6546298542639934E-4</v>
      </c>
      <c r="AZ40" s="108">
        <v>2.1570351284006797E-4</v>
      </c>
      <c r="BA40" s="108">
        <v>1.6235748278284681E-5</v>
      </c>
      <c r="BB40" s="108">
        <v>0</v>
      </c>
      <c r="BC40" s="108">
        <v>0</v>
      </c>
      <c r="BD40" s="537">
        <v>4.2228635353708348E-2</v>
      </c>
      <c r="BE40" s="107">
        <v>0</v>
      </c>
      <c r="BF40" s="108">
        <v>1.0593539533990656E-2</v>
      </c>
      <c r="BG40" s="108">
        <v>3.8504067826489055E-4</v>
      </c>
      <c r="BH40" s="108">
        <v>1.9873067265284674E-4</v>
      </c>
      <c r="BI40" s="102">
        <v>0</v>
      </c>
      <c r="BJ40" s="108">
        <v>0</v>
      </c>
      <c r="BK40" s="537">
        <v>1.1177310884908392E-2</v>
      </c>
      <c r="BL40" s="64">
        <v>1.0998671457955621E-3</v>
      </c>
      <c r="BM40" s="65">
        <v>2.3142858398934216E-5</v>
      </c>
      <c r="BN40" s="65">
        <v>2.8840030930675208E-5</v>
      </c>
      <c r="BO40" s="65">
        <v>2.1707550162873817E-6</v>
      </c>
      <c r="BP40" s="40">
        <v>0</v>
      </c>
      <c r="BQ40" s="65">
        <v>0</v>
      </c>
      <c r="BR40" s="66">
        <v>1.1540207901414589E-3</v>
      </c>
      <c r="BS40" s="464"/>
      <c r="BT40" s="465"/>
      <c r="BU40" s="465"/>
      <c r="BV40" s="465"/>
      <c r="BW40" s="466">
        <v>0</v>
      </c>
      <c r="BX40" s="465"/>
      <c r="BY40" s="468">
        <v>0</v>
      </c>
      <c r="BZ40" s="464">
        <v>0.47093716777758021</v>
      </c>
      <c r="CA40" s="465">
        <v>3.9446777398493383E-4</v>
      </c>
      <c r="CB40" s="465">
        <v>2.1140442487629033E-3</v>
      </c>
      <c r="CC40" s="465">
        <v>7.4203454829140929E-6</v>
      </c>
      <c r="CD40" s="466">
        <v>0</v>
      </c>
      <c r="CE40" s="465">
        <v>0</v>
      </c>
      <c r="CF40" s="502">
        <v>0.47345310014581093</v>
      </c>
      <c r="CG40" s="464">
        <v>4.1529225219082512E-2</v>
      </c>
      <c r="CH40" s="465">
        <v>7.7847689241855589E-4</v>
      </c>
      <c r="CI40" s="465">
        <v>2.2132669102524591E-4</v>
      </c>
      <c r="CJ40" s="465">
        <v>1.5669934611568315E-5</v>
      </c>
      <c r="CK40" s="466">
        <v>0</v>
      </c>
      <c r="CL40" s="465">
        <v>0</v>
      </c>
      <c r="CM40" s="502">
        <v>4.2544698737137884E-2</v>
      </c>
      <c r="CN40" s="464">
        <v>5.2001689857541743E-2</v>
      </c>
      <c r="CO40" s="465">
        <v>1.0704312475197576E-2</v>
      </c>
      <c r="CP40" s="465">
        <v>6.0178310115617593E-4</v>
      </c>
      <c r="CQ40" s="465">
        <v>1.9798583051423025E-4</v>
      </c>
      <c r="CR40" s="466">
        <v>0</v>
      </c>
      <c r="CS40" s="465">
        <v>0</v>
      </c>
      <c r="CT40" s="502">
        <v>6.3505771264409719E-2</v>
      </c>
      <c r="CU40" s="464"/>
      <c r="CV40" s="465"/>
      <c r="CW40" s="465"/>
      <c r="CX40" s="465"/>
      <c r="CY40" s="465"/>
      <c r="CZ40" s="465"/>
      <c r="DA40" s="468"/>
      <c r="DB40" s="266">
        <v>203.95929933182998</v>
      </c>
      <c r="DC40" s="267">
        <v>4.2916103109599995</v>
      </c>
      <c r="DD40" s="267">
        <v>1.0696187305556943</v>
      </c>
      <c r="DE40" s="267">
        <v>8.0508936708493128E-2</v>
      </c>
      <c r="DF40" s="267">
        <v>0</v>
      </c>
      <c r="DG40" s="267">
        <v>0</v>
      </c>
      <c r="DH40" s="520">
        <v>209.40103731005419</v>
      </c>
      <c r="DI40" s="121">
        <v>0</v>
      </c>
      <c r="DJ40" s="119">
        <v>0</v>
      </c>
      <c r="DK40" s="119">
        <v>0</v>
      </c>
      <c r="DL40" s="119">
        <v>0</v>
      </c>
      <c r="DM40" s="119">
        <v>0</v>
      </c>
      <c r="DN40" s="119">
        <v>0</v>
      </c>
      <c r="DO40" s="536">
        <v>0</v>
      </c>
      <c r="DP40" s="121">
        <v>189.12624967759967</v>
      </c>
      <c r="DQ40" s="119">
        <v>0.15918002578917756</v>
      </c>
      <c r="DR40" s="119">
        <v>0.85297391485241014</v>
      </c>
      <c r="DS40" s="119">
        <v>2.986155240793634E-3</v>
      </c>
      <c r="DT40" s="119">
        <v>0</v>
      </c>
      <c r="DU40" s="119">
        <v>0</v>
      </c>
      <c r="DV40" s="536">
        <v>190.14138977348205</v>
      </c>
      <c r="DW40" s="121">
        <v>14.833049654230329</v>
      </c>
      <c r="DX40" s="119">
        <v>0.31210966623056025</v>
      </c>
      <c r="DY40" s="119">
        <v>7.7788597006380314E-2</v>
      </c>
      <c r="DZ40" s="119">
        <v>5.8550556886522807E-3</v>
      </c>
      <c r="EA40" s="119">
        <v>0</v>
      </c>
      <c r="EB40" s="119">
        <v>0</v>
      </c>
      <c r="EC40" s="536">
        <v>15.228802973155922</v>
      </c>
      <c r="ED40" s="121">
        <v>0</v>
      </c>
      <c r="EE40" s="119">
        <v>3.8203206189402614</v>
      </c>
      <c r="EF40" s="119">
        <v>0.13885621869690398</v>
      </c>
      <c r="EG40" s="119">
        <v>7.1667725779047217E-2</v>
      </c>
      <c r="EH40" s="119">
        <v>0</v>
      </c>
      <c r="EI40" s="119">
        <v>0</v>
      </c>
      <c r="EJ40" s="536">
        <v>4.0308445634162124</v>
      </c>
      <c r="EK40" s="41">
        <v>0.39664222913367442</v>
      </c>
      <c r="EL40" s="33">
        <v>8.3459488529758086E-3</v>
      </c>
      <c r="EM40" s="33">
        <v>1.040050537044898E-2</v>
      </c>
      <c r="EN40" s="33">
        <v>7.8283373756067609E-4</v>
      </c>
      <c r="EO40" s="33">
        <v>0</v>
      </c>
      <c r="EP40" s="33">
        <v>0</v>
      </c>
      <c r="EQ40" s="68">
        <v>0.41617151709465983</v>
      </c>
      <c r="ER40" s="127">
        <v>0</v>
      </c>
      <c r="ES40" s="128">
        <v>0</v>
      </c>
      <c r="ET40" s="128">
        <v>0</v>
      </c>
      <c r="EU40" s="128">
        <v>0</v>
      </c>
      <c r="EV40" s="128">
        <v>0</v>
      </c>
      <c r="EW40" s="128">
        <v>0</v>
      </c>
      <c r="EX40" s="535">
        <v>0</v>
      </c>
      <c r="EY40" s="127">
        <v>169.83284637899251</v>
      </c>
      <c r="EZ40" s="128">
        <v>0.14225588771597431</v>
      </c>
      <c r="FA40" s="128">
        <v>0.76238228091631899</v>
      </c>
      <c r="FB40" s="128">
        <v>2.6759798986050534E-3</v>
      </c>
      <c r="FC40" s="128">
        <v>0</v>
      </c>
      <c r="FD40" s="128">
        <v>0</v>
      </c>
      <c r="FE40" s="535">
        <v>170.74016052752341</v>
      </c>
      <c r="FF40" s="127">
        <v>14.976576514772155</v>
      </c>
      <c r="FG40" s="128">
        <v>0.28074009767298347</v>
      </c>
      <c r="FH40" s="128">
        <v>7.981646913503776E-2</v>
      </c>
      <c r="FI40" s="128">
        <v>5.6510077771398911E-3</v>
      </c>
      <c r="FJ40" s="128">
        <v>0</v>
      </c>
      <c r="FK40" s="128">
        <v>0</v>
      </c>
      <c r="FL40" s="535">
        <v>15.342784089357316</v>
      </c>
      <c r="FM40" s="127">
        <v>18.753234208931648</v>
      </c>
      <c r="FN40" s="128">
        <v>3.8602683767180661</v>
      </c>
      <c r="FO40" s="128">
        <v>0.2170194751338887</v>
      </c>
      <c r="FP40" s="128">
        <v>7.1399115295187512E-2</v>
      </c>
      <c r="FQ40" s="128">
        <v>0</v>
      </c>
      <c r="FR40" s="128">
        <v>0</v>
      </c>
      <c r="FS40" s="535">
        <v>22.901921176078787</v>
      </c>
      <c r="FT40" s="127">
        <v>0</v>
      </c>
      <c r="FU40" s="128">
        <v>0</v>
      </c>
      <c r="FV40" s="128">
        <v>0</v>
      </c>
      <c r="FW40" s="128">
        <v>0</v>
      </c>
      <c r="FX40" s="128">
        <v>0</v>
      </c>
      <c r="FY40" s="128">
        <v>0</v>
      </c>
      <c r="FZ40" s="129">
        <v>0</v>
      </c>
      <c r="GA40" s="540">
        <v>182.27419577632867</v>
      </c>
      <c r="GB40" s="541">
        <v>3.8353231285765426</v>
      </c>
      <c r="GC40" s="541">
        <v>0.95589607602123494</v>
      </c>
      <c r="GD40" s="541">
        <v>7.1949167012351031E-2</v>
      </c>
      <c r="GE40" s="541">
        <v>0</v>
      </c>
      <c r="GF40" s="541">
        <v>0</v>
      </c>
      <c r="GG40" s="547">
        <v>187.1373641479388</v>
      </c>
      <c r="GH40" s="551">
        <v>21.288461326367639</v>
      </c>
      <c r="GI40" s="552">
        <v>0.4479412335304811</v>
      </c>
      <c r="GJ40" s="552">
        <v>0.10332214916401039</v>
      </c>
      <c r="GK40" s="552">
        <v>7.7769359585814282E-3</v>
      </c>
      <c r="GL40" s="552">
        <v>0</v>
      </c>
      <c r="GM40" s="552">
        <v>0</v>
      </c>
      <c r="GN40" s="553">
        <v>21.847501645020714</v>
      </c>
      <c r="GO40" s="543">
        <v>169.01820693202279</v>
      </c>
      <c r="GP40" s="541">
        <v>0.14225588771597431</v>
      </c>
      <c r="GQ40" s="541">
        <v>0.76228509735641259</v>
      </c>
      <c r="GR40" s="541">
        <v>2.6686650069991939E-3</v>
      </c>
      <c r="GS40" s="541">
        <v>0</v>
      </c>
      <c r="GT40" s="541">
        <v>0</v>
      </c>
      <c r="GU40" s="545">
        <v>169.9254165821022</v>
      </c>
      <c r="GV40" s="551">
        <v>0.81463944696972612</v>
      </c>
      <c r="GW40" s="552">
        <v>0</v>
      </c>
      <c r="GX40" s="552">
        <v>9.7183559906418329E-5</v>
      </c>
      <c r="GY40" s="552">
        <v>7.3148916058594437E-6</v>
      </c>
      <c r="GZ40" s="552">
        <v>0</v>
      </c>
      <c r="HA40" s="552">
        <v>0</v>
      </c>
      <c r="HB40" s="555">
        <v>0.8147439454212384</v>
      </c>
      <c r="HC40" s="543">
        <v>0</v>
      </c>
      <c r="HD40" s="541">
        <v>3.4141413051833833</v>
      </c>
      <c r="HE40" s="541">
        <v>0.12409292282546251</v>
      </c>
      <c r="HF40" s="541">
        <v>6.4047960167980658E-2</v>
      </c>
      <c r="HG40" s="541">
        <v>0</v>
      </c>
      <c r="HH40" s="541">
        <v>0</v>
      </c>
      <c r="HI40" s="545">
        <v>3.6022821881768263</v>
      </c>
      <c r="HJ40" s="551">
        <v>18.753234208931648</v>
      </c>
      <c r="HK40" s="552">
        <v>0.44612707153468267</v>
      </c>
      <c r="HL40" s="552">
        <v>9.2926552308426183E-2</v>
      </c>
      <c r="HM40" s="552">
        <v>7.351155127206856E-3</v>
      </c>
      <c r="HN40" s="552">
        <v>0</v>
      </c>
      <c r="HO40" s="552">
        <v>0</v>
      </c>
      <c r="HP40" s="555">
        <v>19.299638987901965</v>
      </c>
      <c r="HQ40" s="65"/>
      <c r="HR40" s="65"/>
      <c r="HS40" s="65"/>
      <c r="HT40" s="65"/>
      <c r="HU40" s="65"/>
    </row>
    <row r="41" spans="1:229" outlineLevel="3" x14ac:dyDescent="0.2">
      <c r="A41" s="71">
        <v>36</v>
      </c>
      <c r="B41" s="56" t="s">
        <v>55</v>
      </c>
      <c r="C41" s="57" t="s">
        <v>60</v>
      </c>
      <c r="D41" s="58" t="s">
        <v>93</v>
      </c>
      <c r="E41" s="33">
        <v>178.48400000000001</v>
      </c>
      <c r="F41" s="33">
        <v>6.2965999999999998</v>
      </c>
      <c r="G41" s="59">
        <v>43.507193461898503</v>
      </c>
      <c r="H41" s="59">
        <v>62.570656514014502</v>
      </c>
      <c r="I41" s="59">
        <v>4.6677</v>
      </c>
      <c r="J41" s="59">
        <v>66.227999999999994</v>
      </c>
      <c r="K41" s="59">
        <v>61.906999999999996</v>
      </c>
      <c r="L41" s="449">
        <v>7.1000000000000004E-3</v>
      </c>
      <c r="M41" s="59">
        <v>18.2</v>
      </c>
      <c r="N41" s="59">
        <v>16.8023989721463</v>
      </c>
      <c r="O41" s="38">
        <v>0.12661426840725776</v>
      </c>
      <c r="P41" s="61">
        <v>0</v>
      </c>
      <c r="Q41" s="62">
        <v>0</v>
      </c>
      <c r="R41" s="35">
        <v>48.930112000000008</v>
      </c>
      <c r="S41" s="35">
        <v>19.534943999999999</v>
      </c>
      <c r="T41" s="35">
        <v>68.465056000000004</v>
      </c>
      <c r="U41" s="35">
        <v>68.465056000000004</v>
      </c>
      <c r="V41" s="63">
        <v>2.1</v>
      </c>
      <c r="W41" s="35">
        <v>18</v>
      </c>
      <c r="X41" s="35">
        <v>7.4999999999999997E-2</v>
      </c>
      <c r="Y41" s="35">
        <v>0</v>
      </c>
      <c r="Z41" s="35">
        <v>0.03</v>
      </c>
      <c r="AA41" s="35">
        <v>1.9103448345703697E-2</v>
      </c>
      <c r="AB41" s="63">
        <v>20.224103448345705</v>
      </c>
      <c r="AC41" s="159">
        <v>8.7405879656842913</v>
      </c>
      <c r="AD41" s="283">
        <v>1.8484719164681811</v>
      </c>
      <c r="AE41" s="283">
        <v>2.3570675530782425E-3</v>
      </c>
      <c r="AF41" s="283">
        <v>1.7741368679083546E-4</v>
      </c>
      <c r="AG41" s="283">
        <v>0</v>
      </c>
      <c r="AH41" s="283">
        <v>0</v>
      </c>
      <c r="AI41" s="517">
        <v>10.591594363392341</v>
      </c>
      <c r="AJ41" s="107"/>
      <c r="AK41" s="108"/>
      <c r="AL41" s="108"/>
      <c r="AM41" s="108"/>
      <c r="AN41" s="102">
        <v>0</v>
      </c>
      <c r="AO41" s="108"/>
      <c r="AP41" s="537">
        <v>0</v>
      </c>
      <c r="AQ41" s="107">
        <v>8.1936836383529315</v>
      </c>
      <c r="AR41" s="108">
        <v>6.931247260428193E-2</v>
      </c>
      <c r="AS41" s="108">
        <v>1.9002424883974593E-3</v>
      </c>
      <c r="AT41" s="108">
        <v>6.6525118373504471E-6</v>
      </c>
      <c r="AU41" s="102">
        <v>0</v>
      </c>
      <c r="AV41" s="108">
        <v>0</v>
      </c>
      <c r="AW41" s="109">
        <v>8.2649030059574482</v>
      </c>
      <c r="AX41" s="107">
        <v>0.54690432733135985</v>
      </c>
      <c r="AY41" s="108">
        <v>0.11566010136113269</v>
      </c>
      <c r="AZ41" s="108">
        <v>1.4748326424398738E-4</v>
      </c>
      <c r="BA41" s="108">
        <v>1.1100890857074306E-5</v>
      </c>
      <c r="BB41" s="108">
        <v>0</v>
      </c>
      <c r="BC41" s="108">
        <v>0</v>
      </c>
      <c r="BD41" s="537">
        <v>0.66272301284759361</v>
      </c>
      <c r="BE41" s="107">
        <v>0</v>
      </c>
      <c r="BF41" s="108">
        <v>1.6634993425027664</v>
      </c>
      <c r="BG41" s="108">
        <v>3.0934180043679582E-4</v>
      </c>
      <c r="BH41" s="108">
        <v>1.596602840964107E-4</v>
      </c>
      <c r="BI41" s="102">
        <v>0</v>
      </c>
      <c r="BJ41" s="108">
        <v>0</v>
      </c>
      <c r="BK41" s="537">
        <v>1.6639683445872995</v>
      </c>
      <c r="BL41" s="64">
        <v>3.2150621843866821E-2</v>
      </c>
      <c r="BM41" s="65">
        <v>6.7992590210976273E-3</v>
      </c>
      <c r="BN41" s="65">
        <v>4.3350165833800546E-5</v>
      </c>
      <c r="BO41" s="65">
        <v>3.2629157079204712E-6</v>
      </c>
      <c r="BP41" s="40">
        <v>0</v>
      </c>
      <c r="BQ41" s="65">
        <v>0</v>
      </c>
      <c r="BR41" s="66">
        <v>3.8996493946506172E-2</v>
      </c>
      <c r="BS41" s="464"/>
      <c r="BT41" s="465"/>
      <c r="BU41" s="465"/>
      <c r="BV41" s="465"/>
      <c r="BW41" s="466">
        <v>0</v>
      </c>
      <c r="BX41" s="465"/>
      <c r="BY41" s="468">
        <v>0</v>
      </c>
      <c r="BZ41" s="464">
        <v>7.1975625274045996</v>
      </c>
      <c r="CA41" s="465">
        <v>6.0536524593992676E-2</v>
      </c>
      <c r="CB41" s="465">
        <v>1.6598391905253721E-3</v>
      </c>
      <c r="CC41" s="465">
        <v>5.824849801318516E-6</v>
      </c>
      <c r="CD41" s="466">
        <v>0</v>
      </c>
      <c r="CE41" s="465">
        <v>0</v>
      </c>
      <c r="CF41" s="502">
        <v>7.2597647160389194</v>
      </c>
      <c r="CG41" s="464">
        <v>0.55394140948815374</v>
      </c>
      <c r="CH41" s="465">
        <v>0.10207658747681747</v>
      </c>
      <c r="CI41" s="465">
        <v>1.5503701596682987E-4</v>
      </c>
      <c r="CJ41" s="465">
        <v>1.0791281654449613E-5</v>
      </c>
      <c r="CK41" s="466">
        <v>0</v>
      </c>
      <c r="CL41" s="465">
        <v>0</v>
      </c>
      <c r="CM41" s="502">
        <v>0.65618382526259256</v>
      </c>
      <c r="CN41" s="464">
        <v>0.95693340694767126</v>
      </c>
      <c r="CO41" s="465">
        <v>1.6790595453762733</v>
      </c>
      <c r="CP41" s="465">
        <v>4.9884118075224008E-4</v>
      </c>
      <c r="CQ41" s="465">
        <v>1.5753463962714685E-4</v>
      </c>
      <c r="CR41" s="466">
        <v>0</v>
      </c>
      <c r="CS41" s="465">
        <v>0</v>
      </c>
      <c r="CT41" s="502">
        <v>2.6366493281443235</v>
      </c>
      <c r="CU41" s="464"/>
      <c r="CV41" s="465"/>
      <c r="CW41" s="465"/>
      <c r="CX41" s="465"/>
      <c r="CY41" s="465"/>
      <c r="CZ41" s="465"/>
      <c r="DA41" s="468"/>
      <c r="DB41" s="266">
        <v>55.035986184727705</v>
      </c>
      <c r="DC41" s="267">
        <v>11.639088269233548</v>
      </c>
      <c r="DD41" s="267">
        <v>1.4841511554712462E-2</v>
      </c>
      <c r="DE41" s="267">
        <v>1.1171030202471745E-3</v>
      </c>
      <c r="DF41" s="267">
        <v>0</v>
      </c>
      <c r="DG41" s="267">
        <v>0</v>
      </c>
      <c r="DH41" s="520">
        <v>66.691033068536214</v>
      </c>
      <c r="DI41" s="121">
        <v>0</v>
      </c>
      <c r="DJ41" s="119">
        <v>0</v>
      </c>
      <c r="DK41" s="119">
        <v>0</v>
      </c>
      <c r="DL41" s="119">
        <v>0</v>
      </c>
      <c r="DM41" s="119">
        <v>0</v>
      </c>
      <c r="DN41" s="119">
        <v>0</v>
      </c>
      <c r="DO41" s="536">
        <v>0</v>
      </c>
      <c r="DP41" s="121">
        <v>51.592348397253069</v>
      </c>
      <c r="DQ41" s="119">
        <v>0.4364329150001216</v>
      </c>
      <c r="DR41" s="119">
        <v>1.1965066852443442E-2</v>
      </c>
      <c r="DS41" s="119">
        <v>4.1888206035060821E-5</v>
      </c>
      <c r="DT41" s="119">
        <v>0</v>
      </c>
      <c r="DU41" s="119">
        <v>0</v>
      </c>
      <c r="DV41" s="536">
        <v>52.040788267311662</v>
      </c>
      <c r="DW41" s="121">
        <v>3.4436377874746404</v>
      </c>
      <c r="DX41" s="119">
        <v>0.72826539423050807</v>
      </c>
      <c r="DY41" s="119">
        <v>9.2864312163869092E-4</v>
      </c>
      <c r="DZ41" s="119">
        <v>6.9897869370654078E-5</v>
      </c>
      <c r="EA41" s="119">
        <v>0</v>
      </c>
      <c r="EB41" s="119">
        <v>0</v>
      </c>
      <c r="EC41" s="536">
        <v>4.1729017226961576</v>
      </c>
      <c r="ED41" s="121">
        <v>0</v>
      </c>
      <c r="EE41" s="119">
        <v>10.474389960002918</v>
      </c>
      <c r="EF41" s="119">
        <v>1.9478015806303284E-3</v>
      </c>
      <c r="EG41" s="119">
        <v>1.0053169448414597E-3</v>
      </c>
      <c r="EH41" s="119">
        <v>0</v>
      </c>
      <c r="EI41" s="119">
        <v>0</v>
      </c>
      <c r="EJ41" s="536">
        <v>10.47734307852839</v>
      </c>
      <c r="EK41" s="41">
        <v>0.20243960550209181</v>
      </c>
      <c r="EL41" s="33">
        <v>4.2812214352243319E-2</v>
      </c>
      <c r="EM41" s="33">
        <v>2.7295865418910849E-4</v>
      </c>
      <c r="EN41" s="33">
        <v>2.0545275046492039E-5</v>
      </c>
      <c r="EO41" s="33">
        <v>0</v>
      </c>
      <c r="EP41" s="33">
        <v>0</v>
      </c>
      <c r="EQ41" s="68">
        <v>0.24554532378357075</v>
      </c>
      <c r="ER41" s="127">
        <v>0</v>
      </c>
      <c r="ES41" s="128">
        <v>0</v>
      </c>
      <c r="ET41" s="128">
        <v>0</v>
      </c>
      <c r="EU41" s="128">
        <v>0</v>
      </c>
      <c r="EV41" s="128">
        <v>0</v>
      </c>
      <c r="EW41" s="128">
        <v>0</v>
      </c>
      <c r="EX41" s="535">
        <v>0</v>
      </c>
      <c r="EY41" s="127">
        <v>45.320172210055802</v>
      </c>
      <c r="EZ41" s="128">
        <v>0.38117428075853427</v>
      </c>
      <c r="FA41" s="128">
        <v>1.0451343447062058E-2</v>
      </c>
      <c r="FB41" s="128">
        <v>3.6676749258982168E-5</v>
      </c>
      <c r="FC41" s="128">
        <v>0</v>
      </c>
      <c r="FD41" s="128">
        <v>0</v>
      </c>
      <c r="FE41" s="535">
        <v>45.711834511010657</v>
      </c>
      <c r="FF41" s="127">
        <v>3.4879474789831089</v>
      </c>
      <c r="FG41" s="128">
        <v>0.64273544070652888</v>
      </c>
      <c r="FH41" s="128">
        <v>9.7620607473674096E-4</v>
      </c>
      <c r="FI41" s="128">
        <v>6.7948384065407428E-5</v>
      </c>
      <c r="FJ41" s="128">
        <v>0</v>
      </c>
      <c r="FK41" s="128">
        <v>0</v>
      </c>
      <c r="FL41" s="535">
        <v>4.1317270741484391</v>
      </c>
      <c r="FM41" s="127">
        <v>6.025426890186707</v>
      </c>
      <c r="FN41" s="128">
        <v>10.572366333416243</v>
      </c>
      <c r="FO41" s="128">
        <v>3.1410033787245546E-3</v>
      </c>
      <c r="FP41" s="128">
        <v>9.9193261187629275E-4</v>
      </c>
      <c r="FQ41" s="128">
        <v>0</v>
      </c>
      <c r="FR41" s="128">
        <v>0</v>
      </c>
      <c r="FS41" s="535">
        <v>16.60192615959355</v>
      </c>
      <c r="FT41" s="127">
        <v>0</v>
      </c>
      <c r="FU41" s="128">
        <v>0</v>
      </c>
      <c r="FV41" s="128">
        <v>0</v>
      </c>
      <c r="FW41" s="128">
        <v>0</v>
      </c>
      <c r="FX41" s="128">
        <v>0</v>
      </c>
      <c r="FY41" s="128">
        <v>0</v>
      </c>
      <c r="FZ41" s="129">
        <v>0</v>
      </c>
      <c r="GA41" s="540">
        <v>48.067645057876462</v>
      </c>
      <c r="GB41" s="541">
        <v>10.165413623097047</v>
      </c>
      <c r="GC41" s="541">
        <v>1.296236442715468E-2</v>
      </c>
      <c r="GD41" s="541">
        <v>9.7566183860304048E-4</v>
      </c>
      <c r="GE41" s="541">
        <v>0</v>
      </c>
      <c r="GF41" s="541">
        <v>0</v>
      </c>
      <c r="GG41" s="547">
        <v>58.246996707239262</v>
      </c>
      <c r="GH41" s="551">
        <v>6.7659015213491509</v>
      </c>
      <c r="GI41" s="552">
        <v>1.4308624317842582</v>
      </c>
      <c r="GJ41" s="552">
        <v>1.6061884733686725E-3</v>
      </c>
      <c r="GK41" s="552">
        <v>1.2089590659764201E-4</v>
      </c>
      <c r="GL41" s="552">
        <v>0</v>
      </c>
      <c r="GM41" s="552">
        <v>0</v>
      </c>
      <c r="GN41" s="553">
        <v>8.1984910375133762</v>
      </c>
      <c r="GO41" s="543">
        <v>45.06002094952251</v>
      </c>
      <c r="GP41" s="541">
        <v>0.38117428075853427</v>
      </c>
      <c r="GQ41" s="541">
        <v>1.0450118666477385E-2</v>
      </c>
      <c r="GR41" s="541">
        <v>3.6584561473039118E-5</v>
      </c>
      <c r="GS41" s="541">
        <v>0</v>
      </c>
      <c r="GT41" s="541">
        <v>0</v>
      </c>
      <c r="GU41" s="545">
        <v>45.451681933508993</v>
      </c>
      <c r="GV41" s="551">
        <v>0.2601512605332913</v>
      </c>
      <c r="GW41" s="552">
        <v>0</v>
      </c>
      <c r="GX41" s="552">
        <v>1.2247805846719315E-6</v>
      </c>
      <c r="GY41" s="552">
        <v>9.2187785943048624E-8</v>
      </c>
      <c r="GZ41" s="552">
        <v>0</v>
      </c>
      <c r="HA41" s="552">
        <v>0</v>
      </c>
      <c r="HB41" s="555">
        <v>0.26015257750166193</v>
      </c>
      <c r="HC41" s="543">
        <v>0</v>
      </c>
      <c r="HD41" s="541">
        <v>9.1481827382048237</v>
      </c>
      <c r="HE41" s="541">
        <v>1.701182108496319E-3</v>
      </c>
      <c r="HF41" s="541">
        <v>8.7802947535293877E-4</v>
      </c>
      <c r="HG41" s="541">
        <v>0</v>
      </c>
      <c r="HH41" s="541">
        <v>0</v>
      </c>
      <c r="HI41" s="545">
        <v>9.1507619497886719</v>
      </c>
      <c r="HJ41" s="551">
        <v>6.025426890186707</v>
      </c>
      <c r="HK41" s="552">
        <v>1.4241835952114188</v>
      </c>
      <c r="HL41" s="552">
        <v>1.4398212702282356E-3</v>
      </c>
      <c r="HM41" s="552">
        <v>1.1390313652335394E-4</v>
      </c>
      <c r="HN41" s="552">
        <v>0</v>
      </c>
      <c r="HO41" s="552">
        <v>0</v>
      </c>
      <c r="HP41" s="555">
        <v>7.4511642098048778</v>
      </c>
      <c r="HQ41" s="65"/>
      <c r="HR41" s="65"/>
      <c r="HS41" s="65"/>
      <c r="HT41" s="65"/>
      <c r="HU41" s="65"/>
    </row>
    <row r="42" spans="1:229" outlineLevel="3" x14ac:dyDescent="0.2">
      <c r="A42" s="71">
        <v>37</v>
      </c>
      <c r="B42" s="56" t="s">
        <v>55</v>
      </c>
      <c r="C42" s="57" t="s">
        <v>60</v>
      </c>
      <c r="D42" s="58" t="s">
        <v>94</v>
      </c>
      <c r="E42" s="33">
        <v>13780.108</v>
      </c>
      <c r="F42" s="33">
        <v>546.62180000000001</v>
      </c>
      <c r="G42" s="59">
        <v>44.335941304166099</v>
      </c>
      <c r="H42" s="59">
        <v>53.642638362701099</v>
      </c>
      <c r="I42" s="59">
        <v>5.1814999999999998</v>
      </c>
      <c r="J42" s="59">
        <v>65.802999999999997</v>
      </c>
      <c r="K42" s="59">
        <v>42.23</v>
      </c>
      <c r="L42" s="449">
        <v>7.1000000000000004E-3</v>
      </c>
      <c r="M42" s="59">
        <v>23.2</v>
      </c>
      <c r="N42" s="59">
        <v>25.665498610757759</v>
      </c>
      <c r="O42" s="38">
        <v>0.12276657001756619</v>
      </c>
      <c r="P42" s="61">
        <v>0</v>
      </c>
      <c r="Q42" s="62">
        <v>0</v>
      </c>
      <c r="R42" s="35">
        <v>19.440982000000002</v>
      </c>
      <c r="S42" s="35">
        <v>1.279509</v>
      </c>
      <c r="T42" s="35">
        <v>20.720491000000003</v>
      </c>
      <c r="U42" s="35">
        <v>20.720491000000003</v>
      </c>
      <c r="V42" s="63">
        <v>1.7</v>
      </c>
      <c r="W42" s="35">
        <v>12.7</v>
      </c>
      <c r="X42" s="35">
        <v>0.4</v>
      </c>
      <c r="Y42" s="35">
        <v>0</v>
      </c>
      <c r="Z42" s="35">
        <v>0.03</v>
      </c>
      <c r="AA42" s="35">
        <v>1.8816809979310897E-2</v>
      </c>
      <c r="AB42" s="63">
        <v>14.84881680997931</v>
      </c>
      <c r="AC42" s="159">
        <v>4.5522162447631285</v>
      </c>
      <c r="AD42" s="283">
        <v>1.3184752588129325</v>
      </c>
      <c r="AE42" s="283">
        <v>1.593643308801487E-2</v>
      </c>
      <c r="AF42" s="283">
        <v>1.1995164689903666E-3</v>
      </c>
      <c r="AG42" s="283">
        <v>0</v>
      </c>
      <c r="AH42" s="283">
        <v>0</v>
      </c>
      <c r="AI42" s="517">
        <v>5.8878274531330659</v>
      </c>
      <c r="AJ42" s="107"/>
      <c r="AK42" s="108"/>
      <c r="AL42" s="108"/>
      <c r="AM42" s="108"/>
      <c r="AN42" s="102">
        <v>0</v>
      </c>
      <c r="AO42" s="108"/>
      <c r="AP42" s="537">
        <v>0</v>
      </c>
      <c r="AQ42" s="107">
        <v>4.3080233549964868</v>
      </c>
      <c r="AR42" s="108">
        <v>4.9909950692570468E-2</v>
      </c>
      <c r="AS42" s="108">
        <v>1.2970142263131468E-2</v>
      </c>
      <c r="AT42" s="108">
        <v>4.5406849633368481E-5</v>
      </c>
      <c r="AU42" s="102">
        <v>0</v>
      </c>
      <c r="AV42" s="108">
        <v>0</v>
      </c>
      <c r="AW42" s="109">
        <v>4.3709488548018216</v>
      </c>
      <c r="AX42" s="107">
        <v>0.24419288976664166</v>
      </c>
      <c r="AY42" s="108">
        <v>7.072649149867094E-2</v>
      </c>
      <c r="AZ42" s="108">
        <v>8.5487231693176687E-4</v>
      </c>
      <c r="BA42" s="108">
        <v>6.43452281561545E-5</v>
      </c>
      <c r="BB42" s="108">
        <v>0</v>
      </c>
      <c r="BC42" s="108">
        <v>0</v>
      </c>
      <c r="BD42" s="537">
        <v>0.31583859881040055</v>
      </c>
      <c r="BE42" s="107">
        <v>0</v>
      </c>
      <c r="BF42" s="108">
        <v>1.1978388166216911</v>
      </c>
      <c r="BG42" s="108">
        <v>2.1114185079516342E-3</v>
      </c>
      <c r="BH42" s="108">
        <v>1.0897643912008436E-3</v>
      </c>
      <c r="BI42" s="102">
        <v>0</v>
      </c>
      <c r="BJ42" s="108">
        <v>0</v>
      </c>
      <c r="BK42" s="537">
        <v>1.2010399995208436</v>
      </c>
      <c r="BL42" s="64">
        <v>2.1237645852972584E-2</v>
      </c>
      <c r="BM42" s="65">
        <v>6.1511380626498458E-3</v>
      </c>
      <c r="BN42" s="65">
        <v>3.717445568103336E-4</v>
      </c>
      <c r="BO42" s="65">
        <v>2.7980773093250919E-5</v>
      </c>
      <c r="BP42" s="40">
        <v>0</v>
      </c>
      <c r="BQ42" s="65">
        <v>0</v>
      </c>
      <c r="BR42" s="66">
        <v>2.7788509245526016E-2</v>
      </c>
      <c r="BS42" s="464"/>
      <c r="BT42" s="465"/>
      <c r="BU42" s="465"/>
      <c r="BV42" s="465"/>
      <c r="BW42" s="466">
        <v>0</v>
      </c>
      <c r="BX42" s="465"/>
      <c r="BY42" s="468">
        <v>0</v>
      </c>
      <c r="BZ42" s="464">
        <v>3.7997435924892278</v>
      </c>
      <c r="CA42" s="465">
        <v>4.3782677236297737E-2</v>
      </c>
      <c r="CB42" s="465">
        <v>1.1378432323966438E-2</v>
      </c>
      <c r="CC42" s="465">
        <v>3.987681046832318E-5</v>
      </c>
      <c r="CD42" s="466">
        <v>0</v>
      </c>
      <c r="CE42" s="465">
        <v>0</v>
      </c>
      <c r="CF42" s="502">
        <v>3.8549445788599606</v>
      </c>
      <c r="CG42" s="464">
        <v>0.24789130048683244</v>
      </c>
      <c r="CH42" s="465">
        <v>6.2850472472378405E-2</v>
      </c>
      <c r="CI42" s="465">
        <v>9.1282924923158371E-4</v>
      </c>
      <c r="CJ42" s="465">
        <v>6.3210013224474643E-5</v>
      </c>
      <c r="CK42" s="466">
        <v>0</v>
      </c>
      <c r="CL42" s="465">
        <v>0</v>
      </c>
      <c r="CM42" s="502">
        <v>0.31171781222166689</v>
      </c>
      <c r="CN42" s="464">
        <v>0.48334370593409609</v>
      </c>
      <c r="CO42" s="465">
        <v>1.2056909710416066</v>
      </c>
      <c r="CP42" s="465">
        <v>3.2734269580065138E-3</v>
      </c>
      <c r="CQ42" s="465">
        <v>1.0684488722043177E-3</v>
      </c>
      <c r="CR42" s="466">
        <v>0</v>
      </c>
      <c r="CS42" s="465">
        <v>0</v>
      </c>
      <c r="CT42" s="502">
        <v>1.6933765528059137</v>
      </c>
      <c r="CU42" s="464"/>
      <c r="CV42" s="465"/>
      <c r="CW42" s="465"/>
      <c r="CX42" s="465"/>
      <c r="CY42" s="465"/>
      <c r="CZ42" s="465"/>
      <c r="DA42" s="468"/>
      <c r="DB42" s="266">
        <v>2488.3406377016618</v>
      </c>
      <c r="DC42" s="267">
        <v>720.707319227791</v>
      </c>
      <c r="DD42" s="267">
        <v>8.711201740150246</v>
      </c>
      <c r="DE42" s="267">
        <v>0.65568185140915836</v>
      </c>
      <c r="DF42" s="267">
        <v>0</v>
      </c>
      <c r="DG42" s="267">
        <v>0</v>
      </c>
      <c r="DH42" s="520">
        <v>3218.4148405210121</v>
      </c>
      <c r="DI42" s="121">
        <v>0</v>
      </c>
      <c r="DJ42" s="119">
        <v>0</v>
      </c>
      <c r="DK42" s="119">
        <v>0</v>
      </c>
      <c r="DL42" s="119">
        <v>0</v>
      </c>
      <c r="DM42" s="119">
        <v>0</v>
      </c>
      <c r="DN42" s="119">
        <v>0</v>
      </c>
      <c r="DO42" s="536">
        <v>0</v>
      </c>
      <c r="DP42" s="121">
        <v>2354.8594807502186</v>
      </c>
      <c r="DQ42" s="119">
        <v>27.281867085484116</v>
      </c>
      <c r="DR42" s="119">
        <v>7.0897625101289972</v>
      </c>
      <c r="DS42" s="119">
        <v>2.482037387892122E-2</v>
      </c>
      <c r="DT42" s="119">
        <v>0</v>
      </c>
      <c r="DU42" s="119">
        <v>0</v>
      </c>
      <c r="DV42" s="536">
        <v>2389.2559307197102</v>
      </c>
      <c r="DW42" s="121">
        <v>133.48115695144324</v>
      </c>
      <c r="DX42" s="119">
        <v>38.660642090688206</v>
      </c>
      <c r="DY42" s="119">
        <v>0.46729184465141288</v>
      </c>
      <c r="DZ42" s="119">
        <v>3.5172504436127856E-2</v>
      </c>
      <c r="EA42" s="119">
        <v>0</v>
      </c>
      <c r="EB42" s="119">
        <v>0</v>
      </c>
      <c r="EC42" s="536">
        <v>172.644263391219</v>
      </c>
      <c r="ED42" s="121">
        <v>0</v>
      </c>
      <c r="EE42" s="119">
        <v>654.76481005161872</v>
      </c>
      <c r="EF42" s="119">
        <v>1.1541473853698365</v>
      </c>
      <c r="EG42" s="119">
        <v>0.59568897309410929</v>
      </c>
      <c r="EH42" s="119">
        <v>0</v>
      </c>
      <c r="EI42" s="119">
        <v>0</v>
      </c>
      <c r="EJ42" s="536">
        <v>656.51464641008261</v>
      </c>
      <c r="EK42" s="41">
        <v>11.60896020391441</v>
      </c>
      <c r="EL42" s="33">
        <v>3.3623461598541717</v>
      </c>
      <c r="EM42" s="33">
        <v>0.2032036787838668</v>
      </c>
      <c r="EN42" s="33">
        <v>1.5294900553624384E-2</v>
      </c>
      <c r="EO42" s="33">
        <v>0</v>
      </c>
      <c r="EP42" s="33">
        <v>0</v>
      </c>
      <c r="EQ42" s="68">
        <v>15.189804943106072</v>
      </c>
      <c r="ER42" s="127">
        <v>0</v>
      </c>
      <c r="ES42" s="128">
        <v>0</v>
      </c>
      <c r="ET42" s="128">
        <v>0</v>
      </c>
      <c r="EU42" s="128">
        <v>0</v>
      </c>
      <c r="EV42" s="128">
        <v>0</v>
      </c>
      <c r="EW42" s="128">
        <v>0</v>
      </c>
      <c r="EX42" s="535">
        <v>0</v>
      </c>
      <c r="EY42" s="127">
        <v>2077.0226820649282</v>
      </c>
      <c r="EZ42" s="128">
        <v>23.932565839724095</v>
      </c>
      <c r="FA42" s="128">
        <v>6.2196991581047172</v>
      </c>
      <c r="FB42" s="128">
        <v>2.179753391645366E-2</v>
      </c>
      <c r="FC42" s="128">
        <v>0</v>
      </c>
      <c r="FD42" s="128">
        <v>0</v>
      </c>
      <c r="FE42" s="535">
        <v>2107.1967445966734</v>
      </c>
      <c r="FF42" s="127">
        <v>135.50278887645322</v>
      </c>
      <c r="FG42" s="128">
        <v>34.355438393701931</v>
      </c>
      <c r="FH42" s="128">
        <v>0.4989723673076169</v>
      </c>
      <c r="FI42" s="128">
        <v>3.4551971206786131E-2</v>
      </c>
      <c r="FJ42" s="128">
        <v>0</v>
      </c>
      <c r="FK42" s="128">
        <v>0</v>
      </c>
      <c r="FL42" s="535">
        <v>170.39175160866958</v>
      </c>
      <c r="FM42" s="127">
        <v>264.20620655636628</v>
      </c>
      <c r="FN42" s="128">
        <v>659.05696883451094</v>
      </c>
      <c r="FO42" s="128">
        <v>1.7893265359540451</v>
      </c>
      <c r="FP42" s="128">
        <v>0.5840374457322941</v>
      </c>
      <c r="FQ42" s="128">
        <v>0</v>
      </c>
      <c r="FR42" s="128">
        <v>0</v>
      </c>
      <c r="FS42" s="535">
        <v>925.63653937256356</v>
      </c>
      <c r="FT42" s="127">
        <v>0</v>
      </c>
      <c r="FU42" s="128">
        <v>0</v>
      </c>
      <c r="FV42" s="128">
        <v>0</v>
      </c>
      <c r="FW42" s="128">
        <v>0</v>
      </c>
      <c r="FX42" s="128">
        <v>0</v>
      </c>
      <c r="FY42" s="128">
        <v>0</v>
      </c>
      <c r="FZ42" s="129">
        <v>0</v>
      </c>
      <c r="GA42" s="540">
        <v>2182.8555925757055</v>
      </c>
      <c r="GB42" s="541">
        <v>632.22855365963994</v>
      </c>
      <c r="GC42" s="541">
        <v>7.6417573817809465</v>
      </c>
      <c r="GD42" s="541">
        <v>0.57518603948888847</v>
      </c>
      <c r="GE42" s="541">
        <v>0</v>
      </c>
      <c r="GF42" s="541">
        <v>0</v>
      </c>
      <c r="GG42" s="547">
        <v>2823.3010896566152</v>
      </c>
      <c r="GH42" s="551">
        <v>293.87608492204197</v>
      </c>
      <c r="GI42" s="552">
        <v>85.116419408296863</v>
      </c>
      <c r="GJ42" s="552">
        <v>0.86624067958543283</v>
      </c>
      <c r="GK42" s="552">
        <v>6.5200911366645492E-2</v>
      </c>
      <c r="GL42" s="552">
        <v>0</v>
      </c>
      <c r="GM42" s="552">
        <v>0</v>
      </c>
      <c r="GN42" s="553">
        <v>379.92394592129091</v>
      </c>
      <c r="GO42" s="543">
        <v>2065.7614594251672</v>
      </c>
      <c r="GP42" s="541">
        <v>23.932565839724095</v>
      </c>
      <c r="GQ42" s="541">
        <v>6.2193766845213299</v>
      </c>
      <c r="GR42" s="541">
        <v>2.1773261711252469E-2</v>
      </c>
      <c r="GS42" s="541">
        <v>0</v>
      </c>
      <c r="GT42" s="541">
        <v>0</v>
      </c>
      <c r="GU42" s="545">
        <v>2095.9351752111238</v>
      </c>
      <c r="GV42" s="551">
        <v>11.261222639760785</v>
      </c>
      <c r="GW42" s="552">
        <v>0</v>
      </c>
      <c r="GX42" s="552">
        <v>3.2247358338724426E-4</v>
      </c>
      <c r="GY42" s="552">
        <v>2.4272205201190435E-5</v>
      </c>
      <c r="GZ42" s="552">
        <v>0</v>
      </c>
      <c r="HA42" s="552">
        <v>0</v>
      </c>
      <c r="HB42" s="555">
        <v>11.261569385549372</v>
      </c>
      <c r="HC42" s="543">
        <v>0</v>
      </c>
      <c r="HD42" s="541">
        <v>574.3815801533782</v>
      </c>
      <c r="HE42" s="541">
        <v>1.0124566695732395</v>
      </c>
      <c r="HF42" s="541">
        <v>0.52255828107005919</v>
      </c>
      <c r="HG42" s="541">
        <v>0</v>
      </c>
      <c r="HH42" s="541">
        <v>0</v>
      </c>
      <c r="HI42" s="545">
        <v>575.91659510402144</v>
      </c>
      <c r="HJ42" s="551">
        <v>264.20620655636628</v>
      </c>
      <c r="HK42" s="552">
        <v>84.675388681132773</v>
      </c>
      <c r="HL42" s="552">
        <v>0.77686986638080568</v>
      </c>
      <c r="HM42" s="552">
        <v>6.147916466223495E-2</v>
      </c>
      <c r="HN42" s="552">
        <v>0</v>
      </c>
      <c r="HO42" s="552">
        <v>0</v>
      </c>
      <c r="HP42" s="555">
        <v>349.71994426854206</v>
      </c>
      <c r="HQ42" s="65"/>
      <c r="HR42" s="65"/>
      <c r="HS42" s="65"/>
      <c r="HT42" s="65"/>
      <c r="HU42" s="65"/>
    </row>
    <row r="43" spans="1:229" outlineLevel="3" x14ac:dyDescent="0.2">
      <c r="A43" s="71">
        <v>38</v>
      </c>
      <c r="B43" s="56" t="s">
        <v>55</v>
      </c>
      <c r="C43" s="57" t="s">
        <v>60</v>
      </c>
      <c r="D43" s="58" t="s">
        <v>95</v>
      </c>
      <c r="E43" s="33">
        <v>94.524000000000001</v>
      </c>
      <c r="F43" s="33">
        <v>1.7053999999999998</v>
      </c>
      <c r="G43" s="59">
        <v>10.1828821528298</v>
      </c>
      <c r="H43" s="59">
        <v>12.715775385133499</v>
      </c>
      <c r="I43" s="59">
        <v>2.33</v>
      </c>
      <c r="J43" s="59">
        <v>72.915999999999997</v>
      </c>
      <c r="K43" s="59">
        <v>52.319000000000003</v>
      </c>
      <c r="L43" s="449">
        <v>1.3999999999999998E-3</v>
      </c>
      <c r="M43" s="59">
        <v>9</v>
      </c>
      <c r="N43" s="59">
        <v>9.9561212998565516</v>
      </c>
      <c r="O43" s="38">
        <v>1</v>
      </c>
      <c r="P43" s="61">
        <v>1</v>
      </c>
      <c r="Q43" s="62">
        <v>0</v>
      </c>
      <c r="R43" s="35">
        <v>17.974800000000002</v>
      </c>
      <c r="S43" s="35">
        <v>1.0126000000000002</v>
      </c>
      <c r="T43" s="35">
        <v>18.987400000000001</v>
      </c>
      <c r="U43" s="35">
        <v>18.987400000000001</v>
      </c>
      <c r="V43" s="63">
        <v>0</v>
      </c>
      <c r="W43" s="35">
        <v>0.6</v>
      </c>
      <c r="X43" s="35">
        <v>7.4999999999999997E-2</v>
      </c>
      <c r="Y43" s="35">
        <v>0</v>
      </c>
      <c r="Z43" s="35">
        <v>0.03</v>
      </c>
      <c r="AA43" s="35">
        <v>0</v>
      </c>
      <c r="AB43" s="63">
        <v>0.70499999999999996</v>
      </c>
      <c r="AC43" s="159">
        <v>1.4441916882064733E-2</v>
      </c>
      <c r="AD43" s="283">
        <v>1.860745341614907E-3</v>
      </c>
      <c r="AE43" s="283">
        <v>6.1725861440217397E-4</v>
      </c>
      <c r="AF43" s="283">
        <v>4.6460325815217402E-5</v>
      </c>
      <c r="AG43" s="283">
        <v>0</v>
      </c>
      <c r="AH43" s="283">
        <v>0</v>
      </c>
      <c r="AI43" s="517">
        <v>1.696638116389703E-2</v>
      </c>
      <c r="AJ43" s="107"/>
      <c r="AK43" s="108"/>
      <c r="AL43" s="108"/>
      <c r="AM43" s="108"/>
      <c r="AN43" s="102">
        <v>0</v>
      </c>
      <c r="AO43" s="108"/>
      <c r="AP43" s="537">
        <v>0</v>
      </c>
      <c r="AQ43" s="107">
        <v>1.4258276710861629E-2</v>
      </c>
      <c r="AR43" s="108">
        <v>7.3483380872079942E-5</v>
      </c>
      <c r="AS43" s="108">
        <v>5.2409233555593155E-4</v>
      </c>
      <c r="AT43" s="108">
        <v>1.8347818699132391E-6</v>
      </c>
      <c r="AU43" s="102">
        <v>0</v>
      </c>
      <c r="AV43" s="108">
        <v>0</v>
      </c>
      <c r="AW43" s="109">
        <v>1.4857687209159554E-2</v>
      </c>
      <c r="AX43" s="107">
        <v>1.8364017120310432E-4</v>
      </c>
      <c r="AY43" s="108">
        <v>2.3660819812908749E-5</v>
      </c>
      <c r="AZ43" s="108">
        <v>7.8489218952768297E-6</v>
      </c>
      <c r="BA43" s="108">
        <v>5.9077906738642141E-7</v>
      </c>
      <c r="BB43" s="108">
        <v>0</v>
      </c>
      <c r="BC43" s="108">
        <v>0</v>
      </c>
      <c r="BD43" s="537">
        <v>2.1574069197867631E-4</v>
      </c>
      <c r="BE43" s="107">
        <v>0</v>
      </c>
      <c r="BF43" s="108">
        <v>1.7636011409299182E-3</v>
      </c>
      <c r="BG43" s="108">
        <v>8.5317356950965594E-5</v>
      </c>
      <c r="BH43" s="108">
        <v>4.4034764877917743E-5</v>
      </c>
      <c r="BI43" s="102">
        <v>0</v>
      </c>
      <c r="BJ43" s="108">
        <v>0</v>
      </c>
      <c r="BK43" s="537">
        <v>1.8929532627588016E-3</v>
      </c>
      <c r="BL43" s="64">
        <v>0</v>
      </c>
      <c r="BM43" s="65">
        <v>0</v>
      </c>
      <c r="BN43" s="65">
        <v>0</v>
      </c>
      <c r="BO43" s="65">
        <v>0</v>
      </c>
      <c r="BP43" s="40">
        <v>0</v>
      </c>
      <c r="BQ43" s="65">
        <v>0</v>
      </c>
      <c r="BR43" s="66">
        <v>0</v>
      </c>
      <c r="BS43" s="464"/>
      <c r="BT43" s="465"/>
      <c r="BU43" s="465"/>
      <c r="BV43" s="465"/>
      <c r="BW43" s="466">
        <v>0</v>
      </c>
      <c r="BX43" s="465"/>
      <c r="BY43" s="468">
        <v>0</v>
      </c>
      <c r="BZ43" s="464">
        <v>5.7216006011106895E-4</v>
      </c>
      <c r="CA43" s="465">
        <v>0</v>
      </c>
      <c r="CB43" s="465">
        <v>6.2538006680017012E-8</v>
      </c>
      <c r="CC43" s="465">
        <v>4.7071617931195603E-9</v>
      </c>
      <c r="CD43" s="466">
        <v>0</v>
      </c>
      <c r="CE43" s="465">
        <v>0</v>
      </c>
      <c r="CF43" s="502">
        <v>5.7222730527954212E-4</v>
      </c>
      <c r="CG43" s="464">
        <v>3.2439394663511499E-4</v>
      </c>
      <c r="CH43" s="465">
        <v>4.335536645962753E-6</v>
      </c>
      <c r="CI43" s="465">
        <v>6.7835514532045907E-5</v>
      </c>
      <c r="CJ43" s="465">
        <v>2.4463406448591525E-6</v>
      </c>
      <c r="CK43" s="466">
        <v>0</v>
      </c>
      <c r="CL43" s="465">
        <v>0</v>
      </c>
      <c r="CM43" s="502">
        <v>3.9901133845798278E-4</v>
      </c>
      <c r="CN43" s="464">
        <v>1.3545362875318549E-2</v>
      </c>
      <c r="CO43" s="465">
        <v>1.8564098049689442E-3</v>
      </c>
      <c r="CP43" s="465">
        <v>5.4936056186344806E-4</v>
      </c>
      <c r="CQ43" s="465">
        <v>4.4009278008565128E-5</v>
      </c>
      <c r="CR43" s="466">
        <v>0</v>
      </c>
      <c r="CS43" s="465">
        <v>0</v>
      </c>
      <c r="CT43" s="502">
        <v>1.5995142520159506E-2</v>
      </c>
      <c r="CU43" s="464"/>
      <c r="CV43" s="465"/>
      <c r="CW43" s="465"/>
      <c r="CX43" s="465"/>
      <c r="CY43" s="465"/>
      <c r="CZ43" s="465"/>
      <c r="DA43" s="468"/>
      <c r="DB43" s="266">
        <v>2.4629245050673192E-2</v>
      </c>
      <c r="DC43" s="267">
        <v>3.1733151055900618E-3</v>
      </c>
      <c r="DD43" s="267">
        <v>1.0526728410014674E-3</v>
      </c>
      <c r="DE43" s="267">
        <v>7.9233439645271745E-5</v>
      </c>
      <c r="DF43" s="267">
        <v>0</v>
      </c>
      <c r="DG43" s="267">
        <v>0</v>
      </c>
      <c r="DH43" s="520">
        <v>2.8934466436909993E-2</v>
      </c>
      <c r="DI43" s="121">
        <v>0</v>
      </c>
      <c r="DJ43" s="119">
        <v>0</v>
      </c>
      <c r="DK43" s="119">
        <v>0</v>
      </c>
      <c r="DL43" s="119">
        <v>0</v>
      </c>
      <c r="DM43" s="119">
        <v>0</v>
      </c>
      <c r="DN43" s="119">
        <v>0</v>
      </c>
      <c r="DO43" s="536">
        <v>0</v>
      </c>
      <c r="DP43" s="121">
        <v>2.431606510270342E-2</v>
      </c>
      <c r="DQ43" s="119">
        <v>1.2531855773924511E-4</v>
      </c>
      <c r="DR43" s="119">
        <v>8.9378706905708552E-4</v>
      </c>
      <c r="DS43" s="119">
        <v>3.1290370009500376E-6</v>
      </c>
      <c r="DT43" s="119">
        <v>0</v>
      </c>
      <c r="DU43" s="119">
        <v>0</v>
      </c>
      <c r="DV43" s="536">
        <v>2.5338299766500701E-2</v>
      </c>
      <c r="DW43" s="121">
        <v>3.1317994796977404E-4</v>
      </c>
      <c r="DX43" s="119">
        <v>4.0351162108934573E-5</v>
      </c>
      <c r="DY43" s="119">
        <v>1.3385551400205104E-5</v>
      </c>
      <c r="DZ43" s="119">
        <v>1.007514621520803E-6</v>
      </c>
      <c r="EA43" s="119">
        <v>0</v>
      </c>
      <c r="EB43" s="119">
        <v>0</v>
      </c>
      <c r="EC43" s="536">
        <v>3.6792417610043452E-4</v>
      </c>
      <c r="ED43" s="121">
        <v>0</v>
      </c>
      <c r="EE43" s="119">
        <v>3.0076453857418822E-3</v>
      </c>
      <c r="EF43" s="119">
        <v>1.4550022054417671E-4</v>
      </c>
      <c r="EG43" s="119">
        <v>7.509688802280091E-5</v>
      </c>
      <c r="EH43" s="119">
        <v>0</v>
      </c>
      <c r="EI43" s="119">
        <v>0</v>
      </c>
      <c r="EJ43" s="536">
        <v>3.22824249430886E-3</v>
      </c>
      <c r="EK43" s="41">
        <v>0</v>
      </c>
      <c r="EL43" s="33">
        <v>0</v>
      </c>
      <c r="EM43" s="33">
        <v>0</v>
      </c>
      <c r="EN43" s="33">
        <v>0</v>
      </c>
      <c r="EO43" s="33">
        <v>0</v>
      </c>
      <c r="EP43" s="33">
        <v>0</v>
      </c>
      <c r="EQ43" s="68">
        <v>0</v>
      </c>
      <c r="ER43" s="127">
        <v>0</v>
      </c>
      <c r="ES43" s="128">
        <v>0</v>
      </c>
      <c r="ET43" s="128">
        <v>0</v>
      </c>
      <c r="EU43" s="128">
        <v>0</v>
      </c>
      <c r="EV43" s="128">
        <v>0</v>
      </c>
      <c r="EW43" s="128">
        <v>0</v>
      </c>
      <c r="EX43" s="535">
        <v>0</v>
      </c>
      <c r="EY43" s="127">
        <v>9.7576176651341688E-4</v>
      </c>
      <c r="EZ43" s="128">
        <v>0</v>
      </c>
      <c r="FA43" s="128">
        <v>1.0665231659210099E-7</v>
      </c>
      <c r="FB43" s="128">
        <v>8.0275937219860971E-9</v>
      </c>
      <c r="FC43" s="128">
        <v>0</v>
      </c>
      <c r="FD43" s="128">
        <v>0</v>
      </c>
      <c r="FE43" s="535">
        <v>9.7587644642373097E-4</v>
      </c>
      <c r="FF43" s="127">
        <v>5.5322143659152509E-4</v>
      </c>
      <c r="FG43" s="128">
        <v>7.3938241960248777E-6</v>
      </c>
      <c r="FH43" s="128">
        <v>1.1568668648295108E-4</v>
      </c>
      <c r="FI43" s="128">
        <v>4.1719893357427979E-6</v>
      </c>
      <c r="FJ43" s="128">
        <v>0</v>
      </c>
      <c r="FK43" s="128">
        <v>0</v>
      </c>
      <c r="FL43" s="535">
        <v>6.8047393660624375E-4</v>
      </c>
      <c r="FM43" s="127">
        <v>2.3100261847568249E-2</v>
      </c>
      <c r="FN43" s="128">
        <v>3.1659212813940369E-3</v>
      </c>
      <c r="FO43" s="128">
        <v>9.368795022019242E-4</v>
      </c>
      <c r="FP43" s="128">
        <v>7.5053422715806966E-5</v>
      </c>
      <c r="FQ43" s="128">
        <v>0</v>
      </c>
      <c r="FR43" s="128">
        <v>0</v>
      </c>
      <c r="FS43" s="535">
        <v>2.7278116053880013E-2</v>
      </c>
      <c r="FT43" s="127">
        <v>0</v>
      </c>
      <c r="FU43" s="128">
        <v>0</v>
      </c>
      <c r="FV43" s="128">
        <v>0</v>
      </c>
      <c r="FW43" s="128">
        <v>0</v>
      </c>
      <c r="FX43" s="128">
        <v>0</v>
      </c>
      <c r="FY43" s="128">
        <v>0</v>
      </c>
      <c r="FZ43" s="129">
        <v>0</v>
      </c>
      <c r="GA43" s="540">
        <v>0</v>
      </c>
      <c r="GB43" s="541">
        <v>0</v>
      </c>
      <c r="GC43" s="541">
        <v>0</v>
      </c>
      <c r="GD43" s="541">
        <v>0</v>
      </c>
      <c r="GE43" s="541">
        <v>0</v>
      </c>
      <c r="GF43" s="541">
        <v>0</v>
      </c>
      <c r="GG43" s="547">
        <v>0</v>
      </c>
      <c r="GH43" s="551">
        <v>2.4629245050673192E-2</v>
      </c>
      <c r="GI43" s="552">
        <v>3.1733151055900618E-3</v>
      </c>
      <c r="GJ43" s="552">
        <v>1.0526728410014674E-3</v>
      </c>
      <c r="GK43" s="552">
        <v>7.9233439645271745E-5</v>
      </c>
      <c r="GL43" s="552">
        <v>0</v>
      </c>
      <c r="GM43" s="552">
        <v>0</v>
      </c>
      <c r="GN43" s="553">
        <v>2.8934466436909993E-2</v>
      </c>
      <c r="GO43" s="543">
        <v>0</v>
      </c>
      <c r="GP43" s="541">
        <v>0</v>
      </c>
      <c r="GQ43" s="541">
        <v>0</v>
      </c>
      <c r="GR43" s="541">
        <v>0</v>
      </c>
      <c r="GS43" s="541">
        <v>0</v>
      </c>
      <c r="GT43" s="541">
        <v>0</v>
      </c>
      <c r="GU43" s="545">
        <v>0</v>
      </c>
      <c r="GV43" s="551">
        <v>9.7576176651341688E-4</v>
      </c>
      <c r="GW43" s="552">
        <v>0</v>
      </c>
      <c r="GX43" s="552">
        <v>1.0665231659210101E-7</v>
      </c>
      <c r="GY43" s="552">
        <v>8.0275937219860971E-9</v>
      </c>
      <c r="GZ43" s="552">
        <v>0</v>
      </c>
      <c r="HA43" s="552">
        <v>0</v>
      </c>
      <c r="HB43" s="555">
        <v>9.7587644642373097E-4</v>
      </c>
      <c r="HC43" s="543">
        <v>0</v>
      </c>
      <c r="HD43" s="541">
        <v>0</v>
      </c>
      <c r="HE43" s="541">
        <v>0</v>
      </c>
      <c r="HF43" s="541">
        <v>0</v>
      </c>
      <c r="HG43" s="541">
        <v>0</v>
      </c>
      <c r="HH43" s="541">
        <v>0</v>
      </c>
      <c r="HI43" s="545">
        <v>0</v>
      </c>
      <c r="HJ43" s="551">
        <v>2.3100261847568249E-2</v>
      </c>
      <c r="HK43" s="552">
        <v>3.1659212813940369E-3</v>
      </c>
      <c r="HL43" s="552">
        <v>9.3687950220192431E-4</v>
      </c>
      <c r="HM43" s="552">
        <v>7.5053422715806966E-5</v>
      </c>
      <c r="HN43" s="552">
        <v>0</v>
      </c>
      <c r="HO43" s="552">
        <v>0</v>
      </c>
      <c r="HP43" s="555">
        <v>2.7278116053880013E-2</v>
      </c>
      <c r="HQ43" s="65"/>
      <c r="HR43" s="65"/>
      <c r="HS43" s="65"/>
      <c r="HT43" s="65"/>
      <c r="HU43" s="65"/>
    </row>
    <row r="44" spans="1:229" outlineLevel="3" x14ac:dyDescent="0.2">
      <c r="A44" s="71">
        <v>39</v>
      </c>
      <c r="B44" s="56" t="s">
        <v>55</v>
      </c>
      <c r="C44" s="57" t="s">
        <v>60</v>
      </c>
      <c r="D44" s="58" t="s">
        <v>96</v>
      </c>
      <c r="E44" s="33">
        <v>6043.1570000000002</v>
      </c>
      <c r="F44" s="33">
        <v>225.86920000000001</v>
      </c>
      <c r="G44" s="59">
        <v>94.433071128659805</v>
      </c>
      <c r="H44" s="59">
        <v>134.22888262437601</v>
      </c>
      <c r="I44" s="59">
        <v>4.7938000000000001</v>
      </c>
      <c r="J44" s="59">
        <v>50.188000000000002</v>
      </c>
      <c r="K44" s="59">
        <v>38.241</v>
      </c>
      <c r="L44" s="449">
        <v>7.1000000000000004E-3</v>
      </c>
      <c r="M44" s="59">
        <v>38.200000000000003</v>
      </c>
      <c r="N44" s="59">
        <v>25.747339784309066</v>
      </c>
      <c r="O44" s="38">
        <v>2.8317701222539848E-2</v>
      </c>
      <c r="P44" s="61">
        <v>0</v>
      </c>
      <c r="Q44" s="62">
        <v>0</v>
      </c>
      <c r="R44" s="35">
        <v>35.168518000000006</v>
      </c>
      <c r="S44" s="35">
        <v>5.4157410000000006</v>
      </c>
      <c r="T44" s="35">
        <v>40.584259000000003</v>
      </c>
      <c r="U44" s="35">
        <v>40.584259000000003</v>
      </c>
      <c r="V44" s="63">
        <v>2.8</v>
      </c>
      <c r="W44" s="35">
        <v>22.5</v>
      </c>
      <c r="X44" s="35">
        <v>7.4999999999999997E-2</v>
      </c>
      <c r="Y44" s="35">
        <v>0</v>
      </c>
      <c r="Z44" s="35">
        <v>0.03</v>
      </c>
      <c r="AA44" s="35">
        <v>2.8006558832481133E-2</v>
      </c>
      <c r="AB44" s="63">
        <v>25.433006558832481</v>
      </c>
      <c r="AC44" s="159">
        <v>14.613476132010387</v>
      </c>
      <c r="AD44" s="283">
        <v>3.0554823326028728</v>
      </c>
      <c r="AE44" s="283">
        <v>2.28214851410473E-3</v>
      </c>
      <c r="AF44" s="283">
        <v>1.7177461934121625E-4</v>
      </c>
      <c r="AG44" s="283">
        <v>0</v>
      </c>
      <c r="AH44" s="283">
        <v>0</v>
      </c>
      <c r="AI44" s="517">
        <v>17.67141238774671</v>
      </c>
      <c r="AJ44" s="107"/>
      <c r="AK44" s="108"/>
      <c r="AL44" s="108"/>
      <c r="AM44" s="108"/>
      <c r="AN44" s="102">
        <v>0</v>
      </c>
      <c r="AO44" s="108"/>
      <c r="AP44" s="537">
        <v>0</v>
      </c>
      <c r="AQ44" s="107">
        <v>12.651925559552645</v>
      </c>
      <c r="AR44" s="108">
        <v>0.10581393412876271</v>
      </c>
      <c r="AS44" s="108">
        <v>1.6992037114032721E-3</v>
      </c>
      <c r="AT44" s="108">
        <v>5.9487001649526915E-6</v>
      </c>
      <c r="AU44" s="102">
        <v>0</v>
      </c>
      <c r="AV44" s="108">
        <v>0</v>
      </c>
      <c r="AW44" s="109">
        <v>12.759444646092977</v>
      </c>
      <c r="AX44" s="107">
        <v>1.9615505724577424</v>
      </c>
      <c r="AY44" s="108">
        <v>0.41013397938380569</v>
      </c>
      <c r="AZ44" s="108">
        <v>3.0633024503115791E-4</v>
      </c>
      <c r="BA44" s="108">
        <v>2.3057115217398955E-5</v>
      </c>
      <c r="BB44" s="108">
        <v>0</v>
      </c>
      <c r="BC44" s="108">
        <v>0</v>
      </c>
      <c r="BD44" s="537">
        <v>2.3720139392017967</v>
      </c>
      <c r="BE44" s="107">
        <v>0</v>
      </c>
      <c r="BF44" s="108">
        <v>2.5395344190903044</v>
      </c>
      <c r="BG44" s="108">
        <v>2.7661455767030008E-4</v>
      </c>
      <c r="BH44" s="108">
        <v>1.4276880395886461E-4</v>
      </c>
      <c r="BI44" s="102">
        <v>0</v>
      </c>
      <c r="BJ44" s="108">
        <v>0</v>
      </c>
      <c r="BK44" s="537">
        <v>2.5399538024519339</v>
      </c>
      <c r="BL44" s="64">
        <v>1.2931047296148796E-2</v>
      </c>
      <c r="BM44" s="65">
        <v>2.7037089737251513E-3</v>
      </c>
      <c r="BN44" s="65">
        <v>1.0097039919229735E-5</v>
      </c>
      <c r="BO44" s="65">
        <v>7.5999225198503386E-7</v>
      </c>
      <c r="BP44" s="40">
        <v>0</v>
      </c>
      <c r="BQ44" s="65">
        <v>0</v>
      </c>
      <c r="BR44" s="66">
        <v>1.5645613302045159E-2</v>
      </c>
      <c r="BS44" s="464"/>
      <c r="BT44" s="465"/>
      <c r="BU44" s="465"/>
      <c r="BV44" s="465"/>
      <c r="BW44" s="466">
        <v>0</v>
      </c>
      <c r="BX44" s="465"/>
      <c r="BY44" s="468">
        <v>0</v>
      </c>
      <c r="BZ44" s="464">
        <v>12.308332921653133</v>
      </c>
      <c r="CA44" s="465">
        <v>0.10281752675692289</v>
      </c>
      <c r="CB44" s="465">
        <v>1.651172968082345E-3</v>
      </c>
      <c r="CC44" s="465">
        <v>5.7867799613820193E-6</v>
      </c>
      <c r="CD44" s="466">
        <v>0</v>
      </c>
      <c r="CE44" s="465">
        <v>0</v>
      </c>
      <c r="CF44" s="502">
        <v>12.412807408158098</v>
      </c>
      <c r="CG44" s="464">
        <v>1.962487948473242</v>
      </c>
      <c r="CH44" s="465">
        <v>0.39892174673583414</v>
      </c>
      <c r="CI44" s="465">
        <v>3.0237719629108755E-4</v>
      </c>
      <c r="CJ44" s="465">
        <v>2.2621267454382737E-5</v>
      </c>
      <c r="CK44" s="466">
        <v>0</v>
      </c>
      <c r="CL44" s="465">
        <v>0</v>
      </c>
      <c r="CM44" s="502">
        <v>2.3617346936728216</v>
      </c>
      <c r="CN44" s="464">
        <v>0.32972421458786316</v>
      </c>
      <c r="CO44" s="465">
        <v>2.5510393501363908</v>
      </c>
      <c r="CP44" s="465">
        <v>3.1850130981206799E-4</v>
      </c>
      <c r="CQ44" s="465">
        <v>1.4260657967346646E-4</v>
      </c>
      <c r="CR44" s="466">
        <v>0</v>
      </c>
      <c r="CS44" s="465">
        <v>0</v>
      </c>
      <c r="CT44" s="502">
        <v>2.8812246726137394</v>
      </c>
      <c r="CU44" s="464"/>
      <c r="CV44" s="465"/>
      <c r="CW44" s="465"/>
      <c r="CX44" s="465"/>
      <c r="CY44" s="465"/>
      <c r="CZ44" s="465"/>
      <c r="DA44" s="468"/>
      <c r="DB44" s="266">
        <v>3300.7341631562804</v>
      </c>
      <c r="DC44" s="267">
        <v>690.13935007914483</v>
      </c>
      <c r="DD44" s="267">
        <v>0.51546705916202407</v>
      </c>
      <c r="DE44" s="267">
        <v>3.8798595850905046E-2</v>
      </c>
      <c r="DF44" s="267">
        <v>0</v>
      </c>
      <c r="DG44" s="267">
        <v>0</v>
      </c>
      <c r="DH44" s="520">
        <v>3991.4277788904378</v>
      </c>
      <c r="DI44" s="121">
        <v>0</v>
      </c>
      <c r="DJ44" s="119">
        <v>0</v>
      </c>
      <c r="DK44" s="119">
        <v>0</v>
      </c>
      <c r="DL44" s="119">
        <v>0</v>
      </c>
      <c r="DM44" s="119">
        <v>0</v>
      </c>
      <c r="DN44" s="119">
        <v>0</v>
      </c>
      <c r="DO44" s="536">
        <v>0</v>
      </c>
      <c r="DP44" s="121">
        <v>2857.6803045957081</v>
      </c>
      <c r="DQ44" s="119">
        <v>23.90010865051633</v>
      </c>
      <c r="DR44" s="119">
        <v>0.38379778293168793</v>
      </c>
      <c r="DS44" s="119">
        <v>1.3436281472977325E-3</v>
      </c>
      <c r="DT44" s="119">
        <v>0</v>
      </c>
      <c r="DU44" s="119">
        <v>0</v>
      </c>
      <c r="DV44" s="536">
        <v>2881.9655546573035</v>
      </c>
      <c r="DW44" s="121">
        <v>443.05385856057234</v>
      </c>
      <c r="DX44" s="119">
        <v>92.636633816236682</v>
      </c>
      <c r="DY44" s="119">
        <v>6.9190567380991608E-2</v>
      </c>
      <c r="DZ44" s="119">
        <v>5.2078921684617285E-3</v>
      </c>
      <c r="EA44" s="119">
        <v>0</v>
      </c>
      <c r="EB44" s="119">
        <v>0</v>
      </c>
      <c r="EC44" s="536">
        <v>535.76489083635852</v>
      </c>
      <c r="ED44" s="121">
        <v>0</v>
      </c>
      <c r="EE44" s="119">
        <v>573.60260761239181</v>
      </c>
      <c r="EF44" s="119">
        <v>6.2478708849344547E-2</v>
      </c>
      <c r="EG44" s="119">
        <v>3.2247075535145581E-2</v>
      </c>
      <c r="EH44" s="119">
        <v>0</v>
      </c>
      <c r="EI44" s="119">
        <v>0</v>
      </c>
      <c r="EJ44" s="536">
        <v>573.69733339677623</v>
      </c>
      <c r="EK44" s="41">
        <v>2.9207253079432918</v>
      </c>
      <c r="EL44" s="33">
        <v>0.610684582928121</v>
      </c>
      <c r="EM44" s="33">
        <v>2.2806103289244846E-3</v>
      </c>
      <c r="EN44" s="33">
        <v>1.71658841962058E-4</v>
      </c>
      <c r="EO44" s="33">
        <v>0</v>
      </c>
      <c r="EP44" s="33">
        <v>0</v>
      </c>
      <c r="EQ44" s="68">
        <v>3.5338621600422995</v>
      </c>
      <c r="ER44" s="127">
        <v>0</v>
      </c>
      <c r="ES44" s="128">
        <v>0</v>
      </c>
      <c r="ET44" s="128">
        <v>0</v>
      </c>
      <c r="EU44" s="128">
        <v>0</v>
      </c>
      <c r="EV44" s="128">
        <v>0</v>
      </c>
      <c r="EW44" s="128">
        <v>0</v>
      </c>
      <c r="EX44" s="535">
        <v>0</v>
      </c>
      <c r="EY44" s="127">
        <v>2780.0733103474558</v>
      </c>
      <c r="EZ44" s="128">
        <v>23.223312514564768</v>
      </c>
      <c r="FA44" s="128">
        <v>0.37294911736238479</v>
      </c>
      <c r="FB44" s="128">
        <v>1.3070553604533877E-3</v>
      </c>
      <c r="FC44" s="128">
        <v>0</v>
      </c>
      <c r="FD44" s="128">
        <v>0</v>
      </c>
      <c r="FE44" s="535">
        <v>2803.6708790347434</v>
      </c>
      <c r="FF44" s="127">
        <v>443.26558293129239</v>
      </c>
      <c r="FG44" s="128">
        <v>90.104135797825464</v>
      </c>
      <c r="FH44" s="128">
        <v>6.8297695424510918E-2</v>
      </c>
      <c r="FI44" s="128">
        <v>5.109447582907465E-3</v>
      </c>
      <c r="FJ44" s="128">
        <v>0</v>
      </c>
      <c r="FK44" s="128">
        <v>0</v>
      </c>
      <c r="FL44" s="535">
        <v>533.44312587212517</v>
      </c>
      <c r="FM44" s="127">
        <v>74.474544569588986</v>
      </c>
      <c r="FN44" s="128">
        <v>576.20121718382654</v>
      </c>
      <c r="FO44" s="128">
        <v>7.1939636046203945E-2</v>
      </c>
      <c r="FP44" s="128">
        <v>3.2210434065582133E-2</v>
      </c>
      <c r="FQ44" s="128">
        <v>0</v>
      </c>
      <c r="FR44" s="128">
        <v>0</v>
      </c>
      <c r="FS44" s="535">
        <v>650.7799118235273</v>
      </c>
      <c r="FT44" s="127">
        <v>0</v>
      </c>
      <c r="FU44" s="128">
        <v>0</v>
      </c>
      <c r="FV44" s="128">
        <v>0</v>
      </c>
      <c r="FW44" s="128">
        <v>0</v>
      </c>
      <c r="FX44" s="128">
        <v>0</v>
      </c>
      <c r="FY44" s="128">
        <v>0</v>
      </c>
      <c r="FZ44" s="129">
        <v>0</v>
      </c>
      <c r="GA44" s="540">
        <v>3207.2649593089909</v>
      </c>
      <c r="GB44" s="541">
        <v>670.59619016168574</v>
      </c>
      <c r="GC44" s="541">
        <v>0.50087021699061263</v>
      </c>
      <c r="GD44" s="541">
        <v>3.7699908805745044E-2</v>
      </c>
      <c r="GE44" s="541">
        <v>0</v>
      </c>
      <c r="GF44" s="541">
        <v>0</v>
      </c>
      <c r="GG44" s="547">
        <v>3878.399719596473</v>
      </c>
      <c r="GH44" s="551">
        <v>90.548478539346362</v>
      </c>
      <c r="GI44" s="552">
        <v>18.932475334530935</v>
      </c>
      <c r="GJ44" s="552">
        <v>1.2316231842486983E-2</v>
      </c>
      <c r="GK44" s="552">
        <v>9.2702820319794522E-4</v>
      </c>
      <c r="GL44" s="552">
        <v>0</v>
      </c>
      <c r="GM44" s="552">
        <v>0</v>
      </c>
      <c r="GN44" s="553">
        <v>109.49419713392298</v>
      </c>
      <c r="GO44" s="543">
        <v>2776.7573675406302</v>
      </c>
      <c r="GP44" s="541">
        <v>23.223312514564768</v>
      </c>
      <c r="GQ44" s="541">
        <v>0.37292951198475516</v>
      </c>
      <c r="GR44" s="541">
        <v>1.3055796868683607E-3</v>
      </c>
      <c r="GS44" s="541">
        <v>0</v>
      </c>
      <c r="GT44" s="541">
        <v>0</v>
      </c>
      <c r="GU44" s="545">
        <v>2800.3549151468665</v>
      </c>
      <c r="GV44" s="551">
        <v>3.3159428068256913</v>
      </c>
      <c r="GW44" s="552">
        <v>0</v>
      </c>
      <c r="GX44" s="552">
        <v>1.9605377629645981E-5</v>
      </c>
      <c r="GY44" s="552">
        <v>1.475673585027117E-6</v>
      </c>
      <c r="GZ44" s="552">
        <v>0</v>
      </c>
      <c r="HA44" s="552">
        <v>0</v>
      </c>
      <c r="HB44" s="555">
        <v>3.3159638878769062</v>
      </c>
      <c r="HC44" s="543">
        <v>0</v>
      </c>
      <c r="HD44" s="541">
        <v>557.35950034955431</v>
      </c>
      <c r="HE44" s="541">
        <v>6.0709455439378751E-2</v>
      </c>
      <c r="HF44" s="541">
        <v>3.1333912484840652E-2</v>
      </c>
      <c r="HG44" s="541">
        <v>0</v>
      </c>
      <c r="HH44" s="541">
        <v>0</v>
      </c>
      <c r="HI44" s="545">
        <v>557.45154371747844</v>
      </c>
      <c r="HJ44" s="551">
        <v>74.474544569588986</v>
      </c>
      <c r="HK44" s="552">
        <v>18.841716834272262</v>
      </c>
      <c r="HL44" s="552">
        <v>1.1230180606825197E-2</v>
      </c>
      <c r="HM44" s="552">
        <v>8.7652158074147976E-4</v>
      </c>
      <c r="HN44" s="552">
        <v>0</v>
      </c>
      <c r="HO44" s="552">
        <v>0</v>
      </c>
      <c r="HP44" s="555">
        <v>93.328368106048814</v>
      </c>
      <c r="HQ44" s="65"/>
      <c r="HR44" s="65"/>
      <c r="HS44" s="65"/>
      <c r="HT44" s="65"/>
      <c r="HU44" s="65"/>
    </row>
    <row r="45" spans="1:229" outlineLevel="3" x14ac:dyDescent="0.2">
      <c r="A45" s="71">
        <v>40</v>
      </c>
      <c r="B45" s="56" t="s">
        <v>55</v>
      </c>
      <c r="C45" s="57" t="s">
        <v>60</v>
      </c>
      <c r="D45" s="70" t="s">
        <v>97</v>
      </c>
      <c r="E45" s="33">
        <v>10980.623</v>
      </c>
      <c r="F45" s="33">
        <v>417.51980000000003</v>
      </c>
      <c r="G45" s="59">
        <v>77.673918467055998</v>
      </c>
      <c r="H45" s="59">
        <v>122.25395407668699</v>
      </c>
      <c r="I45" s="59">
        <v>5.15</v>
      </c>
      <c r="J45" s="59">
        <v>55.064999999999998</v>
      </c>
      <c r="K45" s="59">
        <v>17.855</v>
      </c>
      <c r="L45" s="449">
        <v>5.7999999999999987E-3</v>
      </c>
      <c r="M45" s="59">
        <v>41.8</v>
      </c>
      <c r="N45" s="59">
        <v>30.369691898804977</v>
      </c>
      <c r="O45" s="38">
        <v>0.10027690973081427</v>
      </c>
      <c r="P45" s="61">
        <v>0</v>
      </c>
      <c r="Q45" s="62">
        <v>0</v>
      </c>
      <c r="R45" s="35">
        <v>33.445683360000004</v>
      </c>
      <c r="S45" s="35">
        <v>4.6771583199999993</v>
      </c>
      <c r="T45" s="35">
        <v>38.122841680000001</v>
      </c>
      <c r="U45" s="35">
        <v>38.122841680000001</v>
      </c>
      <c r="V45" s="63">
        <v>0</v>
      </c>
      <c r="W45" s="35">
        <v>8</v>
      </c>
      <c r="X45" s="35">
        <v>0</v>
      </c>
      <c r="Y45" s="35">
        <v>0</v>
      </c>
      <c r="Z45" s="35">
        <v>0</v>
      </c>
      <c r="AA45" s="35">
        <v>0</v>
      </c>
      <c r="AB45" s="63">
        <v>8</v>
      </c>
      <c r="AC45" s="159">
        <v>1.8227199999999999</v>
      </c>
      <c r="AD45" s="283">
        <v>0</v>
      </c>
      <c r="AE45" s="283">
        <v>0</v>
      </c>
      <c r="AF45" s="283">
        <v>0</v>
      </c>
      <c r="AG45" s="283">
        <v>0</v>
      </c>
      <c r="AH45" s="283">
        <v>0</v>
      </c>
      <c r="AI45" s="517">
        <v>1.8227199999999999</v>
      </c>
      <c r="AJ45" s="107"/>
      <c r="AK45" s="108"/>
      <c r="AL45" s="108"/>
      <c r="AM45" s="108"/>
      <c r="AN45" s="102">
        <v>0</v>
      </c>
      <c r="AO45" s="108"/>
      <c r="AP45" s="537">
        <v>0</v>
      </c>
      <c r="AQ45" s="107">
        <v>0</v>
      </c>
      <c r="AR45" s="108">
        <v>0</v>
      </c>
      <c r="AS45" s="108">
        <v>0</v>
      </c>
      <c r="AT45" s="108">
        <v>0</v>
      </c>
      <c r="AU45" s="102">
        <v>0</v>
      </c>
      <c r="AV45" s="108">
        <v>0</v>
      </c>
      <c r="AW45" s="109">
        <v>0</v>
      </c>
      <c r="AX45" s="107">
        <v>1.8227199999999999</v>
      </c>
      <c r="AY45" s="108">
        <v>0</v>
      </c>
      <c r="AZ45" s="108">
        <v>0</v>
      </c>
      <c r="BA45" s="108">
        <v>0</v>
      </c>
      <c r="BB45" s="108">
        <v>0</v>
      </c>
      <c r="BC45" s="108">
        <v>0</v>
      </c>
      <c r="BD45" s="537">
        <v>1.8227199999999999</v>
      </c>
      <c r="BE45" s="107">
        <v>0</v>
      </c>
      <c r="BF45" s="108">
        <v>0</v>
      </c>
      <c r="BG45" s="108">
        <v>0</v>
      </c>
      <c r="BH45" s="108">
        <v>0</v>
      </c>
      <c r="BI45" s="102">
        <v>0</v>
      </c>
      <c r="BJ45" s="108">
        <v>0</v>
      </c>
      <c r="BK45" s="537">
        <v>0</v>
      </c>
      <c r="BL45" s="64">
        <v>6.8455368276621031E-3</v>
      </c>
      <c r="BM45" s="65">
        <v>0</v>
      </c>
      <c r="BN45" s="65">
        <v>0</v>
      </c>
      <c r="BO45" s="65">
        <v>0</v>
      </c>
      <c r="BP45" s="40">
        <v>0</v>
      </c>
      <c r="BQ45" s="65">
        <v>0</v>
      </c>
      <c r="BR45" s="66">
        <v>6.8455368276621031E-3</v>
      </c>
      <c r="BS45" s="464"/>
      <c r="BT45" s="465"/>
      <c r="BU45" s="465"/>
      <c r="BV45" s="465"/>
      <c r="BW45" s="466">
        <v>0</v>
      </c>
      <c r="BX45" s="465"/>
      <c r="BY45" s="468">
        <v>0</v>
      </c>
      <c r="BZ45" s="464">
        <v>6.5690672683841461E-3</v>
      </c>
      <c r="CA45" s="465">
        <v>0</v>
      </c>
      <c r="CB45" s="465">
        <v>0</v>
      </c>
      <c r="CC45" s="465">
        <v>0</v>
      </c>
      <c r="CD45" s="466">
        <v>0</v>
      </c>
      <c r="CE45" s="465">
        <v>0</v>
      </c>
      <c r="CF45" s="502">
        <v>6.5690672683841461E-3</v>
      </c>
      <c r="CG45" s="464">
        <v>1.6626036331138936</v>
      </c>
      <c r="CH45" s="465">
        <v>0</v>
      </c>
      <c r="CI45" s="465">
        <v>0</v>
      </c>
      <c r="CJ45" s="465">
        <v>0</v>
      </c>
      <c r="CK45" s="466">
        <v>0</v>
      </c>
      <c r="CL45" s="465">
        <v>0</v>
      </c>
      <c r="CM45" s="502">
        <v>1.6626036331138936</v>
      </c>
      <c r="CN45" s="464">
        <v>0.14670176279005986</v>
      </c>
      <c r="CO45" s="465">
        <v>0</v>
      </c>
      <c r="CP45" s="465">
        <v>0</v>
      </c>
      <c r="CQ45" s="465">
        <v>0</v>
      </c>
      <c r="CR45" s="466">
        <v>0</v>
      </c>
      <c r="CS45" s="465">
        <v>0</v>
      </c>
      <c r="CT45" s="502">
        <v>0.14670176279005986</v>
      </c>
      <c r="CU45" s="464"/>
      <c r="CV45" s="465"/>
      <c r="CW45" s="465"/>
      <c r="CX45" s="465"/>
      <c r="CY45" s="465"/>
      <c r="CZ45" s="465"/>
      <c r="DA45" s="468"/>
      <c r="DB45" s="266">
        <v>761.02168985599997</v>
      </c>
      <c r="DC45" s="267">
        <v>0</v>
      </c>
      <c r="DD45" s="267">
        <v>0</v>
      </c>
      <c r="DE45" s="267">
        <v>0</v>
      </c>
      <c r="DF45" s="267">
        <v>0</v>
      </c>
      <c r="DG45" s="267">
        <v>0</v>
      </c>
      <c r="DH45" s="520">
        <v>761.02168985599997</v>
      </c>
      <c r="DI45" s="121">
        <v>0</v>
      </c>
      <c r="DJ45" s="119">
        <v>0</v>
      </c>
      <c r="DK45" s="119">
        <v>0</v>
      </c>
      <c r="DL45" s="119">
        <v>0</v>
      </c>
      <c r="DM45" s="119">
        <v>0</v>
      </c>
      <c r="DN45" s="119">
        <v>0</v>
      </c>
      <c r="DO45" s="536">
        <v>0</v>
      </c>
      <c r="DP45" s="121">
        <v>0</v>
      </c>
      <c r="DQ45" s="119">
        <v>0</v>
      </c>
      <c r="DR45" s="119">
        <v>0</v>
      </c>
      <c r="DS45" s="119">
        <v>0</v>
      </c>
      <c r="DT45" s="119">
        <v>0</v>
      </c>
      <c r="DU45" s="119">
        <v>0</v>
      </c>
      <c r="DV45" s="536">
        <v>0</v>
      </c>
      <c r="DW45" s="121">
        <v>761.02168985599997</v>
      </c>
      <c r="DX45" s="119">
        <v>0</v>
      </c>
      <c r="DY45" s="119">
        <v>0</v>
      </c>
      <c r="DZ45" s="119">
        <v>0</v>
      </c>
      <c r="EA45" s="119">
        <v>0</v>
      </c>
      <c r="EB45" s="119">
        <v>0</v>
      </c>
      <c r="EC45" s="536">
        <v>761.02168985599997</v>
      </c>
      <c r="ED45" s="121">
        <v>0</v>
      </c>
      <c r="EE45" s="119">
        <v>0</v>
      </c>
      <c r="EF45" s="119">
        <v>0</v>
      </c>
      <c r="EG45" s="119">
        <v>0</v>
      </c>
      <c r="EH45" s="119">
        <v>0</v>
      </c>
      <c r="EI45" s="119">
        <v>0</v>
      </c>
      <c r="EJ45" s="536">
        <v>0</v>
      </c>
      <c r="EK45" s="41">
        <v>2.858147167178116</v>
      </c>
      <c r="EL45" s="33">
        <v>0</v>
      </c>
      <c r="EM45" s="33">
        <v>0</v>
      </c>
      <c r="EN45" s="33">
        <v>0</v>
      </c>
      <c r="EO45" s="33">
        <v>0</v>
      </c>
      <c r="EP45" s="33">
        <v>0</v>
      </c>
      <c r="EQ45" s="68">
        <v>2.858147167178116</v>
      </c>
      <c r="ER45" s="127">
        <v>0</v>
      </c>
      <c r="ES45" s="128">
        <v>0</v>
      </c>
      <c r="ET45" s="128">
        <v>0</v>
      </c>
      <c r="EU45" s="128">
        <v>0</v>
      </c>
      <c r="EV45" s="128">
        <v>0</v>
      </c>
      <c r="EW45" s="128">
        <v>0</v>
      </c>
      <c r="EX45" s="535">
        <v>0</v>
      </c>
      <c r="EY45" s="127">
        <v>2.7427156520822953</v>
      </c>
      <c r="EZ45" s="128">
        <v>0</v>
      </c>
      <c r="FA45" s="128">
        <v>0</v>
      </c>
      <c r="FB45" s="128">
        <v>0</v>
      </c>
      <c r="FC45" s="128">
        <v>0</v>
      </c>
      <c r="FD45" s="128">
        <v>0</v>
      </c>
      <c r="FE45" s="535">
        <v>2.7427156520822953</v>
      </c>
      <c r="FF45" s="127">
        <v>694.16993637698624</v>
      </c>
      <c r="FG45" s="128">
        <v>0</v>
      </c>
      <c r="FH45" s="128">
        <v>0</v>
      </c>
      <c r="FI45" s="128">
        <v>0</v>
      </c>
      <c r="FJ45" s="128">
        <v>0</v>
      </c>
      <c r="FK45" s="128">
        <v>0</v>
      </c>
      <c r="FL45" s="535">
        <v>694.16993637698624</v>
      </c>
      <c r="FM45" s="127">
        <v>61.250890659753239</v>
      </c>
      <c r="FN45" s="128">
        <v>0</v>
      </c>
      <c r="FO45" s="128">
        <v>0</v>
      </c>
      <c r="FP45" s="128">
        <v>0</v>
      </c>
      <c r="FQ45" s="128">
        <v>0</v>
      </c>
      <c r="FR45" s="128">
        <v>0</v>
      </c>
      <c r="FS45" s="535">
        <v>61.250890659753239</v>
      </c>
      <c r="FT45" s="127">
        <v>0</v>
      </c>
      <c r="FU45" s="128">
        <v>0</v>
      </c>
      <c r="FV45" s="128">
        <v>0</v>
      </c>
      <c r="FW45" s="128">
        <v>0</v>
      </c>
      <c r="FX45" s="128">
        <v>0</v>
      </c>
      <c r="FY45" s="128">
        <v>0</v>
      </c>
      <c r="FZ45" s="129">
        <v>0</v>
      </c>
      <c r="GA45" s="540">
        <v>684.70878655911815</v>
      </c>
      <c r="GB45" s="541">
        <v>0</v>
      </c>
      <c r="GC45" s="541">
        <v>0</v>
      </c>
      <c r="GD45" s="541">
        <v>0</v>
      </c>
      <c r="GE45" s="541">
        <v>0</v>
      </c>
      <c r="GF45" s="541">
        <v>0</v>
      </c>
      <c r="GG45" s="547">
        <v>684.70878655911815</v>
      </c>
      <c r="GH45" s="551">
        <v>73.454756129703725</v>
      </c>
      <c r="GI45" s="552">
        <v>0</v>
      </c>
      <c r="GJ45" s="552">
        <v>0</v>
      </c>
      <c r="GK45" s="552">
        <v>0</v>
      </c>
      <c r="GL45" s="552">
        <v>0</v>
      </c>
      <c r="GM45" s="552">
        <v>0</v>
      </c>
      <c r="GN45" s="553">
        <v>73.454756129703725</v>
      </c>
      <c r="GO45" s="543">
        <v>0</v>
      </c>
      <c r="GP45" s="541">
        <v>0</v>
      </c>
      <c r="GQ45" s="541">
        <v>0</v>
      </c>
      <c r="GR45" s="541">
        <v>0</v>
      </c>
      <c r="GS45" s="541">
        <v>0</v>
      </c>
      <c r="GT45" s="541">
        <v>0</v>
      </c>
      <c r="GU45" s="545">
        <v>0</v>
      </c>
      <c r="GV45" s="551">
        <v>2.7427156520822953</v>
      </c>
      <c r="GW45" s="552">
        <v>0</v>
      </c>
      <c r="GX45" s="552">
        <v>0</v>
      </c>
      <c r="GY45" s="552">
        <v>0</v>
      </c>
      <c r="GZ45" s="552">
        <v>0</v>
      </c>
      <c r="HA45" s="552">
        <v>0</v>
      </c>
      <c r="HB45" s="555">
        <v>2.7427156520822953</v>
      </c>
      <c r="HC45" s="543">
        <v>0</v>
      </c>
      <c r="HD45" s="541">
        <v>0</v>
      </c>
      <c r="HE45" s="541">
        <v>0</v>
      </c>
      <c r="HF45" s="541">
        <v>0</v>
      </c>
      <c r="HG45" s="541">
        <v>0</v>
      </c>
      <c r="HH45" s="541">
        <v>0</v>
      </c>
      <c r="HI45" s="545">
        <v>0</v>
      </c>
      <c r="HJ45" s="551">
        <v>61.250890659753246</v>
      </c>
      <c r="HK45" s="552">
        <v>0</v>
      </c>
      <c r="HL45" s="552">
        <v>0</v>
      </c>
      <c r="HM45" s="552">
        <v>0</v>
      </c>
      <c r="HN45" s="552">
        <v>0</v>
      </c>
      <c r="HO45" s="552">
        <v>0</v>
      </c>
      <c r="HP45" s="555">
        <v>61.250890659753246</v>
      </c>
      <c r="HQ45" s="65"/>
      <c r="HR45" s="65"/>
      <c r="HS45" s="65"/>
      <c r="HT45" s="65"/>
      <c r="HU45" s="65"/>
    </row>
    <row r="46" spans="1:229" outlineLevel="3" x14ac:dyDescent="0.2">
      <c r="A46" s="71">
        <v>41</v>
      </c>
      <c r="B46" s="56" t="s">
        <v>55</v>
      </c>
      <c r="C46" s="57" t="s">
        <v>60</v>
      </c>
      <c r="D46" s="58" t="s">
        <v>98</v>
      </c>
      <c r="E46" s="33">
        <v>6745.5810000000001</v>
      </c>
      <c r="F46" s="33">
        <v>248.5284</v>
      </c>
      <c r="G46" s="59">
        <v>50.1797007084296</v>
      </c>
      <c r="H46" s="59">
        <v>85.944094386739906</v>
      </c>
      <c r="I46" s="59">
        <v>4.6894999999999998</v>
      </c>
      <c r="J46" s="59">
        <v>59.011000000000003</v>
      </c>
      <c r="K46" s="59">
        <v>37.533000000000001</v>
      </c>
      <c r="L46" s="449">
        <v>7.1000000000000004E-3</v>
      </c>
      <c r="M46" s="59">
        <v>28.2</v>
      </c>
      <c r="N46" s="59">
        <v>35.061484186142124</v>
      </c>
      <c r="O46" s="38">
        <v>7.1429189302748108E-2</v>
      </c>
      <c r="P46" s="61">
        <v>1</v>
      </c>
      <c r="Q46" s="62">
        <v>0</v>
      </c>
      <c r="R46" s="35">
        <v>35.168518000000006</v>
      </c>
      <c r="S46" s="35">
        <v>5.4157410000000006</v>
      </c>
      <c r="T46" s="35">
        <v>40.584259000000003</v>
      </c>
      <c r="U46" s="35">
        <v>40.584259000000003</v>
      </c>
      <c r="V46" s="63">
        <v>9.4</v>
      </c>
      <c r="W46" s="35">
        <v>18.600000000000001</v>
      </c>
      <c r="X46" s="35">
        <v>0.5</v>
      </c>
      <c r="Y46" s="35">
        <v>0</v>
      </c>
      <c r="Z46" s="35">
        <v>0.03</v>
      </c>
      <c r="AA46" s="35">
        <v>0.31026755332469297</v>
      </c>
      <c r="AB46" s="63">
        <v>28.840267553324693</v>
      </c>
      <c r="AC46" s="159">
        <v>9.9830099192986719</v>
      </c>
      <c r="AD46" s="283">
        <v>9.3055734980340166</v>
      </c>
      <c r="AE46" s="283">
        <v>1.9892528643344308E-2</v>
      </c>
      <c r="AF46" s="283">
        <v>1.4972871021872061E-3</v>
      </c>
      <c r="AG46" s="283">
        <v>0</v>
      </c>
      <c r="AH46" s="283">
        <v>0</v>
      </c>
      <c r="AI46" s="517">
        <v>19.309973233078217</v>
      </c>
      <c r="AJ46" s="107"/>
      <c r="AK46" s="108"/>
      <c r="AL46" s="108"/>
      <c r="AM46" s="108"/>
      <c r="AN46" s="102">
        <v>0</v>
      </c>
      <c r="AO46" s="108"/>
      <c r="AP46" s="537">
        <v>0</v>
      </c>
      <c r="AQ46" s="107">
        <v>9.1250291725307058</v>
      </c>
      <c r="AR46" s="108">
        <v>0.34023257643984944</v>
      </c>
      <c r="AS46" s="108">
        <v>1.5637279624265622E-2</v>
      </c>
      <c r="AT46" s="108">
        <v>5.4744164726111227E-5</v>
      </c>
      <c r="AU46" s="102">
        <v>0</v>
      </c>
      <c r="AV46" s="108">
        <v>0</v>
      </c>
      <c r="AW46" s="109">
        <v>9.4809537727595465</v>
      </c>
      <c r="AX46" s="107">
        <v>0.8579807467679661</v>
      </c>
      <c r="AY46" s="108">
        <v>0.79975908703778131</v>
      </c>
      <c r="AZ46" s="108">
        <v>1.7096453593145123E-3</v>
      </c>
      <c r="BA46" s="108">
        <v>1.2868298403442553E-4</v>
      </c>
      <c r="BB46" s="108">
        <v>0</v>
      </c>
      <c r="BC46" s="108">
        <v>0</v>
      </c>
      <c r="BD46" s="537">
        <v>1.6595781621490964</v>
      </c>
      <c r="BE46" s="107">
        <v>0</v>
      </c>
      <c r="BF46" s="108">
        <v>8.1655818345563862</v>
      </c>
      <c r="BG46" s="108">
        <v>2.5456036597641734E-3</v>
      </c>
      <c r="BH46" s="108">
        <v>1.3138599534266693E-3</v>
      </c>
      <c r="BI46" s="102">
        <v>0</v>
      </c>
      <c r="BJ46" s="108">
        <v>0</v>
      </c>
      <c r="BK46" s="537">
        <v>8.169441298169577</v>
      </c>
      <c r="BL46" s="64">
        <v>2.0986671781414751E-2</v>
      </c>
      <c r="BM46" s="65">
        <v>1.9562538585035403E-2</v>
      </c>
      <c r="BN46" s="65">
        <v>2.0909423756717416E-4</v>
      </c>
      <c r="BO46" s="65">
        <v>1.5738275945916336E-5</v>
      </c>
      <c r="BP46" s="40">
        <v>0</v>
      </c>
      <c r="BQ46" s="65">
        <v>0</v>
      </c>
      <c r="BR46" s="66">
        <v>4.0774042879963238E-2</v>
      </c>
      <c r="BS46" s="464"/>
      <c r="BT46" s="465"/>
      <c r="BU46" s="465"/>
      <c r="BV46" s="465"/>
      <c r="BW46" s="466">
        <v>0</v>
      </c>
      <c r="BX46" s="465"/>
      <c r="BY46" s="468">
        <v>0</v>
      </c>
      <c r="BZ46" s="464">
        <v>8.4997777660501832</v>
      </c>
      <c r="CA46" s="465">
        <v>0.31593003933036573</v>
      </c>
      <c r="CB46" s="465">
        <v>1.4522055008029736E-2</v>
      </c>
      <c r="CC46" s="465">
        <v>5.0964318706480778E-5</v>
      </c>
      <c r="CD46" s="466">
        <v>0</v>
      </c>
      <c r="CE46" s="465">
        <v>0</v>
      </c>
      <c r="CF46" s="502">
        <v>8.8302808247072857</v>
      </c>
      <c r="CG46" s="464">
        <v>0.8612655588340894</v>
      </c>
      <c r="CH46" s="465">
        <v>0.74565826703149618</v>
      </c>
      <c r="CI46" s="465">
        <v>1.70291558794916E-3</v>
      </c>
      <c r="CJ46" s="465">
        <v>1.2435145033419829E-4</v>
      </c>
      <c r="CK46" s="466">
        <v>0</v>
      </c>
      <c r="CL46" s="465">
        <v>0</v>
      </c>
      <c r="CM46" s="502">
        <v>1.6087510929038689</v>
      </c>
      <c r="CN46" s="464">
        <v>0.60097992263298416</v>
      </c>
      <c r="CO46" s="465">
        <v>8.2244226530871192</v>
      </c>
      <c r="CP46" s="465">
        <v>3.4584638097982382E-3</v>
      </c>
      <c r="CQ46" s="465">
        <v>1.3062330572006107E-3</v>
      </c>
      <c r="CR46" s="466">
        <v>0</v>
      </c>
      <c r="CS46" s="465">
        <v>0</v>
      </c>
      <c r="CT46" s="502">
        <v>8.8301672725871008</v>
      </c>
      <c r="CU46" s="464"/>
      <c r="CV46" s="465"/>
      <c r="CW46" s="465"/>
      <c r="CX46" s="465"/>
      <c r="CY46" s="465"/>
      <c r="CZ46" s="465"/>
      <c r="DA46" s="468"/>
      <c r="DB46" s="266">
        <v>2481.061482427428</v>
      </c>
      <c r="DC46" s="267">
        <v>2312.6992925487975</v>
      </c>
      <c r="DD46" s="267">
        <v>4.9438583156845315</v>
      </c>
      <c r="DE46" s="267">
        <v>0.37211836784722285</v>
      </c>
      <c r="DF46" s="267">
        <v>0</v>
      </c>
      <c r="DG46" s="267">
        <v>0</v>
      </c>
      <c r="DH46" s="520">
        <v>4799.0767516597571</v>
      </c>
      <c r="DI46" s="121">
        <v>0</v>
      </c>
      <c r="DJ46" s="119">
        <v>0</v>
      </c>
      <c r="DK46" s="119">
        <v>0</v>
      </c>
      <c r="DL46" s="119">
        <v>0</v>
      </c>
      <c r="DM46" s="119">
        <v>0</v>
      </c>
      <c r="DN46" s="119">
        <v>0</v>
      </c>
      <c r="DO46" s="536">
        <v>0</v>
      </c>
      <c r="DP46" s="121">
        <v>2267.8289002023803</v>
      </c>
      <c r="DQ46" s="119">
        <v>84.557457850473483</v>
      </c>
      <c r="DR46" s="119">
        <v>3.8863080853713363</v>
      </c>
      <c r="DS46" s="119">
        <v>1.3605479668716862E-2</v>
      </c>
      <c r="DT46" s="119">
        <v>0</v>
      </c>
      <c r="DU46" s="119">
        <v>0</v>
      </c>
      <c r="DV46" s="536">
        <v>2356.2862716178934</v>
      </c>
      <c r="DW46" s="121">
        <v>213.23258222504779</v>
      </c>
      <c r="DX46" s="119">
        <v>198.76284628696052</v>
      </c>
      <c r="DY46" s="119">
        <v>0.42489542571786082</v>
      </c>
      <c r="DZ46" s="119">
        <v>3.1981376129301325E-2</v>
      </c>
      <c r="EA46" s="119">
        <v>0</v>
      </c>
      <c r="EB46" s="119">
        <v>0</v>
      </c>
      <c r="EC46" s="536">
        <v>412.45230531385545</v>
      </c>
      <c r="ED46" s="121">
        <v>0</v>
      </c>
      <c r="EE46" s="119">
        <v>2029.3789884113635</v>
      </c>
      <c r="EF46" s="119">
        <v>0.63265480459533441</v>
      </c>
      <c r="EG46" s="119">
        <v>0.32653151204920466</v>
      </c>
      <c r="EH46" s="119">
        <v>0</v>
      </c>
      <c r="EI46" s="119">
        <v>0</v>
      </c>
      <c r="EJ46" s="536">
        <v>2030.3381747280082</v>
      </c>
      <c r="EK46" s="41">
        <v>5.2157839591601576</v>
      </c>
      <c r="EL46" s="33">
        <v>4.861846414477113</v>
      </c>
      <c r="EM46" s="33">
        <v>5.1965856311789689E-2</v>
      </c>
      <c r="EN46" s="33">
        <v>3.9114085395970735E-3</v>
      </c>
      <c r="EO46" s="33">
        <v>0</v>
      </c>
      <c r="EP46" s="33">
        <v>0</v>
      </c>
      <c r="EQ46" s="68">
        <v>10.133507638488657</v>
      </c>
      <c r="ER46" s="127">
        <v>0</v>
      </c>
      <c r="ES46" s="128">
        <v>0</v>
      </c>
      <c r="ET46" s="128">
        <v>0</v>
      </c>
      <c r="EU46" s="128">
        <v>0</v>
      </c>
      <c r="EV46" s="128">
        <v>0</v>
      </c>
      <c r="EW46" s="128">
        <v>0</v>
      </c>
      <c r="EX46" s="535">
        <v>0</v>
      </c>
      <c r="EY46" s="127">
        <v>2112.4361685520262</v>
      </c>
      <c r="EZ46" s="128">
        <v>78.517587186712873</v>
      </c>
      <c r="FA46" s="128">
        <v>3.6091430958576174</v>
      </c>
      <c r="FB46" s="128">
        <v>1.2666080585211738E-2</v>
      </c>
      <c r="FC46" s="128">
        <v>0</v>
      </c>
      <c r="FD46" s="128">
        <v>0</v>
      </c>
      <c r="FE46" s="535">
        <v>2194.575564915182</v>
      </c>
      <c r="FF46" s="127">
        <v>214.04895131214209</v>
      </c>
      <c r="FG46" s="128">
        <v>185.31725605211051</v>
      </c>
      <c r="FH46" s="128">
        <v>0.42322288640806405</v>
      </c>
      <c r="FI46" s="128">
        <v>3.0904866989237768E-2</v>
      </c>
      <c r="FJ46" s="128">
        <v>0</v>
      </c>
      <c r="FK46" s="128">
        <v>0</v>
      </c>
      <c r="FL46" s="535">
        <v>399.8203351176499</v>
      </c>
      <c r="FM46" s="127">
        <v>149.36057860409935</v>
      </c>
      <c r="FN46" s="128">
        <v>2044.0026028954969</v>
      </c>
      <c r="FO46" s="128">
        <v>0.85952647710706043</v>
      </c>
      <c r="FP46" s="128">
        <v>0.3246360117331763</v>
      </c>
      <c r="FQ46" s="128">
        <v>0</v>
      </c>
      <c r="FR46" s="128">
        <v>0</v>
      </c>
      <c r="FS46" s="535">
        <v>2194.5473439884363</v>
      </c>
      <c r="FT46" s="127">
        <v>0</v>
      </c>
      <c r="FU46" s="128">
        <v>0</v>
      </c>
      <c r="FV46" s="128">
        <v>0</v>
      </c>
      <c r="FW46" s="128">
        <v>0</v>
      </c>
      <c r="FX46" s="128">
        <v>0</v>
      </c>
      <c r="FY46" s="128">
        <v>0</v>
      </c>
      <c r="FZ46" s="129">
        <v>0</v>
      </c>
      <c r="GA46" s="540">
        <v>2303.8412721273626</v>
      </c>
      <c r="GB46" s="541">
        <v>2147.5050569809978</v>
      </c>
      <c r="GC46" s="541">
        <v>4.5907225241675356</v>
      </c>
      <c r="GD46" s="541">
        <v>0.34553825450723391</v>
      </c>
      <c r="GE46" s="541">
        <v>0</v>
      </c>
      <c r="GF46" s="541">
        <v>0</v>
      </c>
      <c r="GG46" s="547">
        <v>4456.2825898870351</v>
      </c>
      <c r="GH46" s="551">
        <v>172.00442634090547</v>
      </c>
      <c r="GI46" s="552">
        <v>160.33238915332259</v>
      </c>
      <c r="GJ46" s="552">
        <v>0.30116993520520613</v>
      </c>
      <c r="GK46" s="552">
        <v>2.2668704800391862E-2</v>
      </c>
      <c r="GL46" s="552">
        <v>0</v>
      </c>
      <c r="GM46" s="552">
        <v>0</v>
      </c>
      <c r="GN46" s="553">
        <v>332.66065413423365</v>
      </c>
      <c r="GO46" s="543">
        <v>2105.8397203835816</v>
      </c>
      <c r="GP46" s="541">
        <v>78.517587186712873</v>
      </c>
      <c r="GQ46" s="541">
        <v>3.6087122494525472</v>
      </c>
      <c r="GR46" s="541">
        <v>1.2633651285905394E-2</v>
      </c>
      <c r="GS46" s="541">
        <v>0</v>
      </c>
      <c r="GT46" s="541">
        <v>0</v>
      </c>
      <c r="GU46" s="545">
        <v>2187.9786534710329</v>
      </c>
      <c r="GV46" s="551">
        <v>6.5964481684444296</v>
      </c>
      <c r="GW46" s="552">
        <v>0</v>
      </c>
      <c r="GX46" s="552">
        <v>4.3084640507000795E-4</v>
      </c>
      <c r="GY46" s="552">
        <v>3.2429299306344687E-5</v>
      </c>
      <c r="GZ46" s="552">
        <v>0</v>
      </c>
      <c r="HA46" s="552">
        <v>0</v>
      </c>
      <c r="HB46" s="555">
        <v>6.5969114441488061</v>
      </c>
      <c r="HC46" s="543">
        <v>0</v>
      </c>
      <c r="HD46" s="541">
        <v>1884.4220924811088</v>
      </c>
      <c r="HE46" s="541">
        <v>0.58746478479460118</v>
      </c>
      <c r="HF46" s="541">
        <v>0.30320763086172947</v>
      </c>
      <c r="HG46" s="541">
        <v>0</v>
      </c>
      <c r="HH46" s="541">
        <v>0</v>
      </c>
      <c r="HI46" s="545">
        <v>1885.3127648967652</v>
      </c>
      <c r="HJ46" s="551">
        <v>149.36057860409935</v>
      </c>
      <c r="HK46" s="552">
        <v>159.5805104143881</v>
      </c>
      <c r="HL46" s="552">
        <v>0.27206169231245925</v>
      </c>
      <c r="HM46" s="552">
        <v>2.1428380871446835E-2</v>
      </c>
      <c r="HN46" s="552">
        <v>0</v>
      </c>
      <c r="HO46" s="552">
        <v>0</v>
      </c>
      <c r="HP46" s="555">
        <v>309.23457909167132</v>
      </c>
      <c r="HQ46" s="65"/>
      <c r="HR46" s="65"/>
      <c r="HS46" s="65"/>
      <c r="HT46" s="65"/>
      <c r="HU46" s="65"/>
    </row>
    <row r="47" spans="1:229" outlineLevel="3" x14ac:dyDescent="0.2">
      <c r="A47" s="71">
        <v>42</v>
      </c>
      <c r="B47" s="56" t="s">
        <v>55</v>
      </c>
      <c r="C47" s="57" t="s">
        <v>60</v>
      </c>
      <c r="D47" s="58" t="s">
        <v>99</v>
      </c>
      <c r="E47" s="33">
        <v>35400.620000000003</v>
      </c>
      <c r="F47" s="33">
        <v>1576.3186000000001</v>
      </c>
      <c r="G47" s="59">
        <v>61.197350362104203</v>
      </c>
      <c r="H47" s="59">
        <v>93.477735417006798</v>
      </c>
      <c r="I47" s="59">
        <v>5.9126000000000003</v>
      </c>
      <c r="J47" s="59">
        <v>57.249000000000002</v>
      </c>
      <c r="K47" s="59">
        <v>14.492000000000001</v>
      </c>
      <c r="L47" s="449">
        <v>5.7999999999999987E-3</v>
      </c>
      <c r="M47" s="59">
        <v>20.399999999999999</v>
      </c>
      <c r="N47" s="59">
        <v>21.956372471782277</v>
      </c>
      <c r="O47" s="38">
        <v>0.17586176699513723</v>
      </c>
      <c r="P47" s="61">
        <v>0</v>
      </c>
      <c r="Q47" s="62">
        <v>0</v>
      </c>
      <c r="R47" s="35">
        <v>33.445683360000004</v>
      </c>
      <c r="S47" s="35">
        <v>4.6771583199999993</v>
      </c>
      <c r="T47" s="35">
        <v>38.122841680000001</v>
      </c>
      <c r="U47" s="35">
        <v>38.122841680000001</v>
      </c>
      <c r="V47" s="63">
        <v>0</v>
      </c>
      <c r="W47" s="35">
        <v>16.8</v>
      </c>
      <c r="X47" s="35">
        <v>7.4999999999999997E-2</v>
      </c>
      <c r="Y47" s="35">
        <v>0</v>
      </c>
      <c r="Z47" s="35">
        <v>0.03</v>
      </c>
      <c r="AA47" s="35">
        <v>0</v>
      </c>
      <c r="AB47" s="63">
        <v>16.905000000000001</v>
      </c>
      <c r="AC47" s="159">
        <v>7.5807062813475623</v>
      </c>
      <c r="AD47" s="283">
        <v>5.0335343526224111E-2</v>
      </c>
      <c r="AE47" s="283">
        <v>1.9817863180556896E-3</v>
      </c>
      <c r="AF47" s="283">
        <v>1.4916671211171858E-4</v>
      </c>
      <c r="AG47" s="283">
        <v>0</v>
      </c>
      <c r="AH47" s="283">
        <v>0</v>
      </c>
      <c r="AI47" s="517">
        <v>7.6331725779039541</v>
      </c>
      <c r="AJ47" s="107"/>
      <c r="AK47" s="108"/>
      <c r="AL47" s="108"/>
      <c r="AM47" s="108"/>
      <c r="AN47" s="102">
        <v>0</v>
      </c>
      <c r="AO47" s="108"/>
      <c r="AP47" s="537">
        <v>0</v>
      </c>
      <c r="AQ47" s="107">
        <v>6.8720790253057134</v>
      </c>
      <c r="AR47" s="108">
        <v>1.8252043840782236E-3</v>
      </c>
      <c r="AS47" s="108">
        <v>1.5450187420285547E-3</v>
      </c>
      <c r="AT47" s="108">
        <v>5.4089178265565812E-6</v>
      </c>
      <c r="AU47" s="102">
        <v>0</v>
      </c>
      <c r="AV47" s="108">
        <v>0</v>
      </c>
      <c r="AW47" s="109">
        <v>6.8754546573496462</v>
      </c>
      <c r="AX47" s="107">
        <v>0.70862725604184895</v>
      </c>
      <c r="AY47" s="108">
        <v>4.705233924268519E-3</v>
      </c>
      <c r="AZ47" s="108">
        <v>1.8525289709225384E-4</v>
      </c>
      <c r="BA47" s="108">
        <v>1.3943766447804053E-5</v>
      </c>
      <c r="BB47" s="108">
        <v>0</v>
      </c>
      <c r="BC47" s="108">
        <v>0</v>
      </c>
      <c r="BD47" s="537">
        <v>0.71353168662965749</v>
      </c>
      <c r="BE47" s="107">
        <v>0</v>
      </c>
      <c r="BF47" s="108">
        <v>4.3804905217877367E-2</v>
      </c>
      <c r="BG47" s="108">
        <v>2.5151467893488102E-4</v>
      </c>
      <c r="BH47" s="108">
        <v>1.2981402783735795E-4</v>
      </c>
      <c r="BI47" s="102">
        <v>0</v>
      </c>
      <c r="BJ47" s="108">
        <v>0</v>
      </c>
      <c r="BK47" s="537">
        <v>4.4186233924649605E-2</v>
      </c>
      <c r="BL47" s="64">
        <v>6.7641012266455039E-2</v>
      </c>
      <c r="BM47" s="65">
        <v>4.4913144798538752E-4</v>
      </c>
      <c r="BN47" s="65">
        <v>8.841526612034138E-5</v>
      </c>
      <c r="BO47" s="65">
        <v>6.6549125036816097E-6</v>
      </c>
      <c r="BP47" s="40">
        <v>0</v>
      </c>
      <c r="BQ47" s="65">
        <v>0</v>
      </c>
      <c r="BR47" s="66">
        <v>6.818521389306445E-2</v>
      </c>
      <c r="BS47" s="464"/>
      <c r="BT47" s="465"/>
      <c r="BU47" s="465"/>
      <c r="BV47" s="465"/>
      <c r="BW47" s="466">
        <v>0</v>
      </c>
      <c r="BX47" s="465"/>
      <c r="BY47" s="468">
        <v>0</v>
      </c>
      <c r="BZ47" s="464">
        <v>5.7114743462565167</v>
      </c>
      <c r="CA47" s="465">
        <v>1.504220715966956E-3</v>
      </c>
      <c r="CB47" s="465">
        <v>1.2736448678262906E-3</v>
      </c>
      <c r="CC47" s="465">
        <v>4.4829751486530075E-6</v>
      </c>
      <c r="CD47" s="466">
        <v>0</v>
      </c>
      <c r="CE47" s="465">
        <v>0</v>
      </c>
      <c r="CF47" s="502">
        <v>5.7142566948154583</v>
      </c>
      <c r="CG47" s="464">
        <v>0.71173393995768031</v>
      </c>
      <c r="CH47" s="465">
        <v>3.9274463420922584E-3</v>
      </c>
      <c r="CI47" s="465">
        <v>1.7703748141915975E-4</v>
      </c>
      <c r="CJ47" s="465">
        <v>1.2436877750907874E-5</v>
      </c>
      <c r="CK47" s="466">
        <v>0</v>
      </c>
      <c r="CL47" s="465">
        <v>0</v>
      </c>
      <c r="CM47" s="502">
        <v>0.71585086065894266</v>
      </c>
      <c r="CN47" s="464">
        <v>1.0898569828669098</v>
      </c>
      <c r="CO47" s="465">
        <v>4.4454545020179509E-2</v>
      </c>
      <c r="CP47" s="465">
        <v>4.4268870268989781E-4</v>
      </c>
      <c r="CQ47" s="465">
        <v>1.2559194670847608E-4</v>
      </c>
      <c r="CR47" s="466">
        <v>0</v>
      </c>
      <c r="CS47" s="465">
        <v>0</v>
      </c>
      <c r="CT47" s="502">
        <v>1.1348798085364875</v>
      </c>
      <c r="CU47" s="464"/>
      <c r="CV47" s="465"/>
      <c r="CW47" s="465"/>
      <c r="CX47" s="465"/>
      <c r="CY47" s="465"/>
      <c r="CZ47" s="465"/>
      <c r="DA47" s="468"/>
      <c r="DB47" s="266">
        <v>11949.608312424996</v>
      </c>
      <c r="DC47" s="267">
        <v>79.344538237776661</v>
      </c>
      <c r="DD47" s="267">
        <v>3.1239266343766996</v>
      </c>
      <c r="DE47" s="267">
        <v>0.23513426280254729</v>
      </c>
      <c r="DF47" s="267">
        <v>0</v>
      </c>
      <c r="DG47" s="267">
        <v>0</v>
      </c>
      <c r="DH47" s="520">
        <v>12032.311911559951</v>
      </c>
      <c r="DI47" s="121">
        <v>0</v>
      </c>
      <c r="DJ47" s="119">
        <v>0</v>
      </c>
      <c r="DK47" s="119">
        <v>0</v>
      </c>
      <c r="DL47" s="119">
        <v>0</v>
      </c>
      <c r="DM47" s="119">
        <v>0</v>
      </c>
      <c r="DN47" s="119">
        <v>0</v>
      </c>
      <c r="DO47" s="536">
        <v>0</v>
      </c>
      <c r="DP47" s="121">
        <v>10832.585988259267</v>
      </c>
      <c r="DQ47" s="119">
        <v>2.877103619424048</v>
      </c>
      <c r="DR47" s="119">
        <v>2.4354417804082127</v>
      </c>
      <c r="DS47" s="119">
        <v>8.5261777758727127E-3</v>
      </c>
      <c r="DT47" s="119">
        <v>0</v>
      </c>
      <c r="DU47" s="119">
        <v>0</v>
      </c>
      <c r="DV47" s="536">
        <v>10837.907059836876</v>
      </c>
      <c r="DW47" s="121">
        <v>1117.0223241657288</v>
      </c>
      <c r="DX47" s="119">
        <v>7.4169477521754583</v>
      </c>
      <c r="DY47" s="119">
        <v>0.29201758739040568</v>
      </c>
      <c r="DZ47" s="119">
        <v>2.1979818405729459E-2</v>
      </c>
      <c r="EA47" s="119">
        <v>0</v>
      </c>
      <c r="EB47" s="119">
        <v>0</v>
      </c>
      <c r="EC47" s="536">
        <v>1124.7532693237004</v>
      </c>
      <c r="ED47" s="121">
        <v>0</v>
      </c>
      <c r="EE47" s="119">
        <v>69.050486866177152</v>
      </c>
      <c r="EF47" s="119">
        <v>0.39646726657808112</v>
      </c>
      <c r="EG47" s="119">
        <v>0.2046282666209451</v>
      </c>
      <c r="EH47" s="119">
        <v>0</v>
      </c>
      <c r="EI47" s="119">
        <v>0</v>
      </c>
      <c r="EJ47" s="536">
        <v>69.651582399376181</v>
      </c>
      <c r="EK47" s="41">
        <v>106.62378575844124</v>
      </c>
      <c r="EL47" s="33">
        <v>0.70797425530429892</v>
      </c>
      <c r="EM47" s="33">
        <v>0.13937062850944396</v>
      </c>
      <c r="EN47" s="33">
        <v>1.049026236092589E-2</v>
      </c>
      <c r="EO47" s="33">
        <v>0</v>
      </c>
      <c r="EP47" s="33">
        <v>0</v>
      </c>
      <c r="EQ47" s="68">
        <v>107.48162090461591</v>
      </c>
      <c r="ER47" s="127">
        <v>0</v>
      </c>
      <c r="ES47" s="128">
        <v>0</v>
      </c>
      <c r="ET47" s="128">
        <v>0</v>
      </c>
      <c r="EU47" s="128">
        <v>0</v>
      </c>
      <c r="EV47" s="128">
        <v>0</v>
      </c>
      <c r="EW47" s="128">
        <v>0</v>
      </c>
      <c r="EX47" s="535">
        <v>0</v>
      </c>
      <c r="EY47" s="127">
        <v>9003.103245426988</v>
      </c>
      <c r="EZ47" s="128">
        <v>2.3711310930840299</v>
      </c>
      <c r="FA47" s="128">
        <v>2.0076700949491237</v>
      </c>
      <c r="FB47" s="128">
        <v>7.0665971101595013E-3</v>
      </c>
      <c r="FC47" s="128">
        <v>0</v>
      </c>
      <c r="FD47" s="128">
        <v>0</v>
      </c>
      <c r="FE47" s="535">
        <v>9007.489113212132</v>
      </c>
      <c r="FF47" s="127">
        <v>1121.9194478065747</v>
      </c>
      <c r="FG47" s="128">
        <v>6.1909067195419905</v>
      </c>
      <c r="FH47" s="128">
        <v>0.2790674748581759</v>
      </c>
      <c r="FI47" s="128">
        <v>1.9604481724682248E-2</v>
      </c>
      <c r="FJ47" s="128">
        <v>0</v>
      </c>
      <c r="FK47" s="128">
        <v>0</v>
      </c>
      <c r="FL47" s="535">
        <v>1128.4090264826996</v>
      </c>
      <c r="FM47" s="127">
        <v>1717.9618334329914</v>
      </c>
      <c r="FN47" s="128">
        <v>70.074526169846337</v>
      </c>
      <c r="FO47" s="128">
        <v>0.69781843605995597</v>
      </c>
      <c r="FP47" s="128">
        <v>0.19797292160677962</v>
      </c>
      <c r="FQ47" s="128">
        <v>0</v>
      </c>
      <c r="FR47" s="128">
        <v>0</v>
      </c>
      <c r="FS47" s="535">
        <v>1788.9321509605047</v>
      </c>
      <c r="FT47" s="127">
        <v>0</v>
      </c>
      <c r="FU47" s="128">
        <v>0</v>
      </c>
      <c r="FV47" s="128">
        <v>0</v>
      </c>
      <c r="FW47" s="128">
        <v>0</v>
      </c>
      <c r="FX47" s="128">
        <v>0</v>
      </c>
      <c r="FY47" s="128">
        <v>0</v>
      </c>
      <c r="FZ47" s="129">
        <v>0</v>
      </c>
      <c r="GA47" s="540">
        <v>9848.1290797021575</v>
      </c>
      <c r="GB47" s="541">
        <v>65.390867541868019</v>
      </c>
      <c r="GC47" s="541">
        <v>2.574547376492041</v>
      </c>
      <c r="GD47" s="541">
        <v>0.19378313586499235</v>
      </c>
      <c r="GE47" s="541">
        <v>0</v>
      </c>
      <c r="GF47" s="541">
        <v>0</v>
      </c>
      <c r="GG47" s="547">
        <v>9916.2882777563827</v>
      </c>
      <c r="GH47" s="551">
        <v>1994.8554469643984</v>
      </c>
      <c r="GI47" s="552">
        <v>13.245696440604336</v>
      </c>
      <c r="GJ47" s="552">
        <v>0.41000862937521443</v>
      </c>
      <c r="GK47" s="552">
        <v>3.0860864576629041E-2</v>
      </c>
      <c r="GL47" s="552">
        <v>0</v>
      </c>
      <c r="GM47" s="552">
        <v>0</v>
      </c>
      <c r="GN47" s="553">
        <v>2008.5420128989547</v>
      </c>
      <c r="GO47" s="543">
        <v>8927.5482752372282</v>
      </c>
      <c r="GP47" s="541">
        <v>2.3711310930840299</v>
      </c>
      <c r="GQ47" s="541">
        <v>2.0071406854918412</v>
      </c>
      <c r="GR47" s="541">
        <v>7.0267490864930685E-3</v>
      </c>
      <c r="GS47" s="541">
        <v>0</v>
      </c>
      <c r="GT47" s="541">
        <v>0</v>
      </c>
      <c r="GU47" s="545">
        <v>8931.9335737648908</v>
      </c>
      <c r="GV47" s="551">
        <v>75.554970189759459</v>
      </c>
      <c r="GW47" s="552">
        <v>0</v>
      </c>
      <c r="GX47" s="552">
        <v>5.294094572825907E-4</v>
      </c>
      <c r="GY47" s="552">
        <v>3.9848023666431555E-5</v>
      </c>
      <c r="GZ47" s="552">
        <v>0</v>
      </c>
      <c r="HA47" s="552">
        <v>0</v>
      </c>
      <c r="HB47" s="555">
        <v>75.555539447240406</v>
      </c>
      <c r="HC47" s="543">
        <v>0</v>
      </c>
      <c r="HD47" s="541">
        <v>56.907146234016722</v>
      </c>
      <c r="HE47" s="541">
        <v>0.32674383252192768</v>
      </c>
      <c r="HF47" s="541">
        <v>0.16864197807583367</v>
      </c>
      <c r="HG47" s="541">
        <v>0</v>
      </c>
      <c r="HH47" s="541">
        <v>0</v>
      </c>
      <c r="HI47" s="545">
        <v>57.402532044614482</v>
      </c>
      <c r="HJ47" s="551">
        <v>1717.9618334329914</v>
      </c>
      <c r="HK47" s="552">
        <v>13.167379935829619</v>
      </c>
      <c r="HL47" s="552">
        <v>0.37107460353802824</v>
      </c>
      <c r="HM47" s="552">
        <v>2.9330943530945973E-2</v>
      </c>
      <c r="HN47" s="552">
        <v>0</v>
      </c>
      <c r="HO47" s="552">
        <v>0</v>
      </c>
      <c r="HP47" s="555">
        <v>1731.5296189158901</v>
      </c>
      <c r="HQ47" s="65"/>
      <c r="HR47" s="65"/>
      <c r="HS47" s="65"/>
      <c r="HT47" s="65"/>
      <c r="HU47" s="65"/>
    </row>
    <row r="48" spans="1:229" outlineLevel="3" x14ac:dyDescent="0.2">
      <c r="A48" s="71">
        <v>43</v>
      </c>
      <c r="B48" s="56" t="s">
        <v>55</v>
      </c>
      <c r="C48" s="57" t="s">
        <v>60</v>
      </c>
      <c r="D48" s="58" t="s">
        <v>100</v>
      </c>
      <c r="E48" s="33">
        <v>48645.709000000003</v>
      </c>
      <c r="F48" s="33">
        <v>1966.4177999999999</v>
      </c>
      <c r="G48" s="59">
        <v>36.958264490403103</v>
      </c>
      <c r="H48" s="59">
        <v>51.498122433131002</v>
      </c>
      <c r="I48" s="59">
        <v>5.2394999999999996</v>
      </c>
      <c r="J48" s="59">
        <v>64.036000000000001</v>
      </c>
      <c r="K48" s="59">
        <v>28.114000000000001</v>
      </c>
      <c r="L48" s="449">
        <v>8.3000000000000001E-3</v>
      </c>
      <c r="M48" s="59">
        <v>20.3</v>
      </c>
      <c r="N48" s="59">
        <v>23.350896561130501</v>
      </c>
      <c r="O48" s="38">
        <v>9.0934229000210087E-2</v>
      </c>
      <c r="P48" s="61">
        <v>0</v>
      </c>
      <c r="Q48" s="62">
        <v>0</v>
      </c>
      <c r="R48" s="35">
        <v>33.361581359999995</v>
      </c>
      <c r="S48" s="35">
        <v>4.7192093199999992</v>
      </c>
      <c r="T48" s="35">
        <v>38.080790679999993</v>
      </c>
      <c r="U48" s="35">
        <v>38.080790679999993</v>
      </c>
      <c r="V48" s="63">
        <v>0</v>
      </c>
      <c r="W48" s="35">
        <v>23</v>
      </c>
      <c r="X48" s="35">
        <v>0.15</v>
      </c>
      <c r="Y48" s="35">
        <v>0</v>
      </c>
      <c r="Z48" s="35">
        <v>0.03</v>
      </c>
      <c r="AA48" s="35">
        <v>2.2499999999999996E-6</v>
      </c>
      <c r="AB48" s="63">
        <v>23.180002250000001</v>
      </c>
      <c r="AC48" s="159">
        <v>7.5730835044999996</v>
      </c>
      <c r="AD48" s="283">
        <v>2E-3</v>
      </c>
      <c r="AE48" s="283">
        <v>5.8125000000000008E-3</v>
      </c>
      <c r="AF48" s="283">
        <v>4.3750000000000006E-4</v>
      </c>
      <c r="AG48" s="283">
        <v>0</v>
      </c>
      <c r="AH48" s="283">
        <v>0</v>
      </c>
      <c r="AI48" s="517">
        <v>7.5813335044999999</v>
      </c>
      <c r="AJ48" s="107"/>
      <c r="AK48" s="108"/>
      <c r="AL48" s="108"/>
      <c r="AM48" s="108"/>
      <c r="AN48" s="102">
        <v>0</v>
      </c>
      <c r="AO48" s="108"/>
      <c r="AP48" s="537">
        <v>0</v>
      </c>
      <c r="AQ48" s="107">
        <v>7.1830839229889341</v>
      </c>
      <c r="AR48" s="108">
        <v>7.5880150205349527E-5</v>
      </c>
      <c r="AS48" s="108">
        <v>4.7413237604873862E-3</v>
      </c>
      <c r="AT48" s="108">
        <v>1.6598782857420209E-5</v>
      </c>
      <c r="AU48" s="102">
        <v>0</v>
      </c>
      <c r="AV48" s="108">
        <v>0</v>
      </c>
      <c r="AW48" s="109">
        <v>7.1879177256824835</v>
      </c>
      <c r="AX48" s="107">
        <v>0.38999958151106551</v>
      </c>
      <c r="AY48" s="108">
        <v>1.029962448662622E-4</v>
      </c>
      <c r="AZ48" s="108">
        <v>2.9933283664257458E-4</v>
      </c>
      <c r="BA48" s="108">
        <v>2.2530428564494808E-5</v>
      </c>
      <c r="BB48" s="108">
        <v>0</v>
      </c>
      <c r="BC48" s="108">
        <v>0</v>
      </c>
      <c r="BD48" s="537">
        <v>0.39042444102113882</v>
      </c>
      <c r="BE48" s="107">
        <v>0</v>
      </c>
      <c r="BF48" s="108">
        <v>1.8211236049283884E-3</v>
      </c>
      <c r="BG48" s="108">
        <v>7.7184340287004009E-4</v>
      </c>
      <c r="BH48" s="108">
        <v>3.9837078857808504E-4</v>
      </c>
      <c r="BI48" s="102">
        <v>0</v>
      </c>
      <c r="BJ48" s="108">
        <v>0</v>
      </c>
      <c r="BK48" s="537">
        <v>2.9913377963765135E-3</v>
      </c>
      <c r="BL48" s="64">
        <v>2.6865773684642238E-2</v>
      </c>
      <c r="BM48" s="65">
        <v>7.0950686516736105E-6</v>
      </c>
      <c r="BN48" s="65">
        <v>1.0310021634463218E-4</v>
      </c>
      <c r="BO48" s="65">
        <v>7.7602313377680136E-6</v>
      </c>
      <c r="BP48" s="40">
        <v>0</v>
      </c>
      <c r="BQ48" s="65">
        <v>0</v>
      </c>
      <c r="BR48" s="66">
        <v>2.698372920097631E-2</v>
      </c>
      <c r="BS48" s="464"/>
      <c r="BT48" s="465"/>
      <c r="BU48" s="465"/>
      <c r="BV48" s="465"/>
      <c r="BW48" s="466">
        <v>0</v>
      </c>
      <c r="BX48" s="465"/>
      <c r="BY48" s="468">
        <v>0</v>
      </c>
      <c r="BZ48" s="464">
        <v>6.5554850773285329</v>
      </c>
      <c r="CA48" s="465">
        <v>6.898004725000593E-5</v>
      </c>
      <c r="CB48" s="465">
        <v>4.3104225820915507E-3</v>
      </c>
      <c r="CC48" s="465">
        <v>1.510801001799505E-5</v>
      </c>
      <c r="CD48" s="466">
        <v>0</v>
      </c>
      <c r="CE48" s="465">
        <v>0</v>
      </c>
      <c r="CF48" s="502">
        <v>6.5598795879678926</v>
      </c>
      <c r="CG48" s="464">
        <v>0.39441198996812232</v>
      </c>
      <c r="CH48" s="465">
        <v>9.4546085922924414E-5</v>
      </c>
      <c r="CI48" s="465">
        <v>3.1503865160512328E-4</v>
      </c>
      <c r="CJ48" s="465">
        <v>2.2115924578174182E-5</v>
      </c>
      <c r="CK48" s="466">
        <v>0</v>
      </c>
      <c r="CL48" s="465">
        <v>0</v>
      </c>
      <c r="CM48" s="502">
        <v>0.39484369063022856</v>
      </c>
      <c r="CN48" s="464">
        <v>0.59632066351870183</v>
      </c>
      <c r="CO48" s="465">
        <v>1.829378798175396E-3</v>
      </c>
      <c r="CP48" s="465">
        <v>1.0839385499586945E-3</v>
      </c>
      <c r="CQ48" s="465">
        <v>3.9251583406606282E-4</v>
      </c>
      <c r="CR48" s="466">
        <v>0</v>
      </c>
      <c r="CS48" s="465">
        <v>0</v>
      </c>
      <c r="CT48" s="502">
        <v>0.59962649670090196</v>
      </c>
      <c r="CU48" s="464"/>
      <c r="CV48" s="465"/>
      <c r="CW48" s="465"/>
      <c r="CX48" s="465"/>
      <c r="CY48" s="465"/>
      <c r="CZ48" s="465"/>
      <c r="DA48" s="468"/>
      <c r="DB48" s="266">
        <v>14891.84620413518</v>
      </c>
      <c r="DC48" s="267">
        <v>3.9328355999999998</v>
      </c>
      <c r="DD48" s="267">
        <v>11.429803462500001</v>
      </c>
      <c r="DE48" s="267">
        <v>0.86030778750000014</v>
      </c>
      <c r="DF48" s="267">
        <v>0</v>
      </c>
      <c r="DG48" s="267">
        <v>0</v>
      </c>
      <c r="DH48" s="520">
        <v>14908.06915098518</v>
      </c>
      <c r="DI48" s="121">
        <v>0</v>
      </c>
      <c r="DJ48" s="119">
        <v>0</v>
      </c>
      <c r="DK48" s="119">
        <v>0</v>
      </c>
      <c r="DL48" s="119">
        <v>0</v>
      </c>
      <c r="DM48" s="119">
        <v>0</v>
      </c>
      <c r="DN48" s="119">
        <v>0</v>
      </c>
      <c r="DO48" s="536">
        <v>0</v>
      </c>
      <c r="DP48" s="121">
        <v>14124.944085059269</v>
      </c>
      <c r="DQ48" s="119">
        <v>0.14921207803047296</v>
      </c>
      <c r="DR48" s="119">
        <v>9.3234234381853334</v>
      </c>
      <c r="DS48" s="119">
        <v>3.2640142069165962E-2</v>
      </c>
      <c r="DT48" s="119">
        <v>0</v>
      </c>
      <c r="DU48" s="119">
        <v>0</v>
      </c>
      <c r="DV48" s="536">
        <v>14134.449360717555</v>
      </c>
      <c r="DW48" s="121">
        <v>766.90211907591004</v>
      </c>
      <c r="DX48" s="119">
        <v>0.2025336492381766</v>
      </c>
      <c r="DY48" s="119">
        <v>0.58861341809845091</v>
      </c>
      <c r="DZ48" s="119">
        <v>4.430423577085104E-2</v>
      </c>
      <c r="EA48" s="119">
        <v>0</v>
      </c>
      <c r="EB48" s="119">
        <v>0</v>
      </c>
      <c r="EC48" s="536">
        <v>767.73757037901748</v>
      </c>
      <c r="ED48" s="121">
        <v>0</v>
      </c>
      <c r="EE48" s="119">
        <v>3.5810898727313507</v>
      </c>
      <c r="EF48" s="119">
        <v>1.5177666062162178</v>
      </c>
      <c r="EG48" s="119">
        <v>0.78336340965998308</v>
      </c>
      <c r="EH48" s="119">
        <v>0</v>
      </c>
      <c r="EI48" s="119">
        <v>0</v>
      </c>
      <c r="EJ48" s="536">
        <v>5.8822198886075512</v>
      </c>
      <c r="EK48" s="41">
        <v>52.829335584252078</v>
      </c>
      <c r="EL48" s="33">
        <v>1.3951869288872987E-2</v>
      </c>
      <c r="EM48" s="33">
        <v>0.20273810060393563</v>
      </c>
      <c r="EN48" s="33">
        <v>1.5259857034704834E-2</v>
      </c>
      <c r="EO48" s="33">
        <v>0</v>
      </c>
      <c r="EP48" s="33">
        <v>0</v>
      </c>
      <c r="EQ48" s="68">
        <v>53.061285411179597</v>
      </c>
      <c r="ER48" s="127">
        <v>0</v>
      </c>
      <c r="ES48" s="128">
        <v>0</v>
      </c>
      <c r="ET48" s="128">
        <v>0</v>
      </c>
      <c r="EU48" s="128">
        <v>0</v>
      </c>
      <c r="EV48" s="128">
        <v>0</v>
      </c>
      <c r="EW48" s="128">
        <v>0</v>
      </c>
      <c r="EX48" s="535">
        <v>0</v>
      </c>
      <c r="EY48" s="127">
        <v>12890.822543693203</v>
      </c>
      <c r="EZ48" s="128">
        <v>0.13564359275725271</v>
      </c>
      <c r="FA48" s="128">
        <v>8.4760916909467863</v>
      </c>
      <c r="FB48" s="128">
        <v>2.9708659821963784E-2</v>
      </c>
      <c r="FC48" s="128">
        <v>0</v>
      </c>
      <c r="FD48" s="128">
        <v>0</v>
      </c>
      <c r="FE48" s="535">
        <v>12899.463987636729</v>
      </c>
      <c r="FF48" s="127">
        <v>775.5787576067371</v>
      </c>
      <c r="FG48" s="128">
        <v>0.18591710627916799</v>
      </c>
      <c r="FH48" s="128">
        <v>0.61949761220431299</v>
      </c>
      <c r="FI48" s="128">
        <v>4.3489147753979204E-2</v>
      </c>
      <c r="FJ48" s="128">
        <v>0</v>
      </c>
      <c r="FK48" s="128">
        <v>0</v>
      </c>
      <c r="FL48" s="535">
        <v>776.42766147297459</v>
      </c>
      <c r="FM48" s="127">
        <v>1172.6155672509858</v>
      </c>
      <c r="FN48" s="128">
        <v>3.5973230316747062</v>
      </c>
      <c r="FO48" s="128">
        <v>2.1314760587449659</v>
      </c>
      <c r="FP48" s="128">
        <v>0.77185012288935229</v>
      </c>
      <c r="FQ48" s="128">
        <v>0</v>
      </c>
      <c r="FR48" s="128">
        <v>0</v>
      </c>
      <c r="FS48" s="535">
        <v>1179.1162164642949</v>
      </c>
      <c r="FT48" s="127">
        <v>0</v>
      </c>
      <c r="FU48" s="128">
        <v>0</v>
      </c>
      <c r="FV48" s="128">
        <v>0</v>
      </c>
      <c r="FW48" s="128">
        <v>0</v>
      </c>
      <c r="FX48" s="128">
        <v>0</v>
      </c>
      <c r="FY48" s="128">
        <v>0</v>
      </c>
      <c r="FZ48" s="129">
        <v>0</v>
      </c>
      <c r="GA48" s="540">
        <v>13537.667651172442</v>
      </c>
      <c r="GB48" s="541">
        <v>3.5752062269294211</v>
      </c>
      <c r="GC48" s="541">
        <v>10.390443097013632</v>
      </c>
      <c r="GD48" s="541">
        <v>0.782076362140811</v>
      </c>
      <c r="GE48" s="541">
        <v>0</v>
      </c>
      <c r="GF48" s="541">
        <v>0</v>
      </c>
      <c r="GG48" s="547">
        <v>13552.415376858526</v>
      </c>
      <c r="GH48" s="551">
        <v>1301.3492173784857</v>
      </c>
      <c r="GI48" s="552">
        <v>0.34367750378170564</v>
      </c>
      <c r="GJ48" s="552">
        <v>0.83662226488243363</v>
      </c>
      <c r="GK48" s="552">
        <v>6.2971568324484251E-2</v>
      </c>
      <c r="GL48" s="552">
        <v>0</v>
      </c>
      <c r="GM48" s="552">
        <v>0</v>
      </c>
      <c r="GN48" s="553">
        <v>1302.5924887154742</v>
      </c>
      <c r="GO48" s="543">
        <v>12840.503185013327</v>
      </c>
      <c r="GP48" s="541">
        <v>0.13564359275725271</v>
      </c>
      <c r="GQ48" s="541">
        <v>8.4756051161914616</v>
      </c>
      <c r="GR48" s="541">
        <v>2.9672035915649032E-2</v>
      </c>
      <c r="GS48" s="541">
        <v>0</v>
      </c>
      <c r="GT48" s="541">
        <v>0</v>
      </c>
      <c r="GU48" s="545">
        <v>12849.144105758192</v>
      </c>
      <c r="GV48" s="551">
        <v>50.319358679874938</v>
      </c>
      <c r="GW48" s="552">
        <v>0</v>
      </c>
      <c r="GX48" s="552">
        <v>4.8657475532455424E-4</v>
      </c>
      <c r="GY48" s="552">
        <v>3.6623906314751395E-5</v>
      </c>
      <c r="GZ48" s="552">
        <v>0</v>
      </c>
      <c r="HA48" s="552">
        <v>0</v>
      </c>
      <c r="HB48" s="555">
        <v>50.31988187853657</v>
      </c>
      <c r="HC48" s="543">
        <v>0</v>
      </c>
      <c r="HD48" s="541">
        <v>3.2554462261740649</v>
      </c>
      <c r="HE48" s="541">
        <v>1.3797496700776806</v>
      </c>
      <c r="HF48" s="541">
        <v>0.71212886197557679</v>
      </c>
      <c r="HG48" s="541">
        <v>0</v>
      </c>
      <c r="HH48" s="541">
        <v>0</v>
      </c>
      <c r="HI48" s="545">
        <v>5.3473247582273222</v>
      </c>
      <c r="HJ48" s="551">
        <v>1172.6155672509858</v>
      </c>
      <c r="HK48" s="552">
        <v>0.34187680550064137</v>
      </c>
      <c r="HL48" s="552">
        <v>0.75172638866728525</v>
      </c>
      <c r="HM48" s="552">
        <v>5.9721260913775498E-2</v>
      </c>
      <c r="HN48" s="552">
        <v>0</v>
      </c>
      <c r="HO48" s="552">
        <v>0</v>
      </c>
      <c r="HP48" s="555">
        <v>1173.7688917060675</v>
      </c>
      <c r="HQ48" s="65"/>
      <c r="HR48" s="65"/>
      <c r="HS48" s="65"/>
      <c r="HT48" s="65"/>
      <c r="HU48" s="65"/>
    </row>
    <row r="49" spans="1:229" outlineLevel="3" x14ac:dyDescent="0.2">
      <c r="A49" s="71">
        <v>44</v>
      </c>
      <c r="B49" s="56" t="s">
        <v>55</v>
      </c>
      <c r="C49" s="57" t="s">
        <v>60</v>
      </c>
      <c r="D49" s="58" t="s">
        <v>101</v>
      </c>
      <c r="E49" s="33">
        <v>14786.581</v>
      </c>
      <c r="F49" s="33">
        <v>611.303</v>
      </c>
      <c r="G49" s="59">
        <v>55.357817474399802</v>
      </c>
      <c r="H49" s="59">
        <v>82.992688709867096</v>
      </c>
      <c r="I49" s="59">
        <v>5.45</v>
      </c>
      <c r="J49" s="59">
        <v>58.750999999999998</v>
      </c>
      <c r="K49" s="59">
        <v>38.725000000000001</v>
      </c>
      <c r="L49" s="449">
        <v>5.7999999999999996E-3</v>
      </c>
      <c r="M49" s="59">
        <v>23.5</v>
      </c>
      <c r="N49" s="59">
        <v>21.788660474561812</v>
      </c>
      <c r="O49" s="38">
        <v>1.8362571166951724E-2</v>
      </c>
      <c r="P49" s="61">
        <v>1</v>
      </c>
      <c r="Q49" s="62">
        <v>0</v>
      </c>
      <c r="R49" s="35">
        <v>35.214564000000003</v>
      </c>
      <c r="S49" s="35">
        <v>5.3927180000000003</v>
      </c>
      <c r="T49" s="35">
        <v>40.607282000000005</v>
      </c>
      <c r="U49" s="35">
        <v>40.607282000000005</v>
      </c>
      <c r="V49" s="63">
        <v>0.6</v>
      </c>
      <c r="W49" s="35">
        <v>17.600000000000001</v>
      </c>
      <c r="X49" s="35">
        <v>0.15</v>
      </c>
      <c r="Y49" s="35">
        <v>0</v>
      </c>
      <c r="Z49" s="35">
        <v>0.03</v>
      </c>
      <c r="AA49" s="35">
        <v>2.2499999999999996E-6</v>
      </c>
      <c r="AB49" s="63">
        <v>18.380002250000004</v>
      </c>
      <c r="AC49" s="159">
        <v>7.3650786239999988</v>
      </c>
      <c r="AD49" s="283">
        <v>2E-3</v>
      </c>
      <c r="AE49" s="283">
        <v>5.8125000000000008E-3</v>
      </c>
      <c r="AF49" s="283">
        <v>4.3750000000000006E-4</v>
      </c>
      <c r="AG49" s="283">
        <v>0</v>
      </c>
      <c r="AH49" s="283">
        <v>0</v>
      </c>
      <c r="AI49" s="517">
        <v>7.3733286239999991</v>
      </c>
      <c r="AJ49" s="107"/>
      <c r="AK49" s="108"/>
      <c r="AL49" s="108"/>
      <c r="AM49" s="108"/>
      <c r="AN49" s="102">
        <v>0</v>
      </c>
      <c r="AO49" s="108"/>
      <c r="AP49" s="537">
        <v>0</v>
      </c>
      <c r="AQ49" s="107">
        <v>6.75383094643467</v>
      </c>
      <c r="AR49" s="108">
        <v>7.3360584903210625E-5</v>
      </c>
      <c r="AS49" s="108">
        <v>4.5838902973115523E-3</v>
      </c>
      <c r="AT49" s="108">
        <v>1.6047627947577329E-5</v>
      </c>
      <c r="AU49" s="102">
        <v>0</v>
      </c>
      <c r="AV49" s="108">
        <v>0</v>
      </c>
      <c r="AW49" s="109">
        <v>6.7585042449448318</v>
      </c>
      <c r="AX49" s="107">
        <v>0.61124767756532883</v>
      </c>
      <c r="AY49" s="108">
        <v>1.6598537741973392E-4</v>
      </c>
      <c r="AZ49" s="108">
        <v>4.823950031261025E-4</v>
      </c>
      <c r="BA49" s="108">
        <v>3.6309301310566823E-5</v>
      </c>
      <c r="BB49" s="108">
        <v>0</v>
      </c>
      <c r="BC49" s="108">
        <v>0</v>
      </c>
      <c r="BD49" s="537">
        <v>0.61193236724718525</v>
      </c>
      <c r="BE49" s="107">
        <v>0</v>
      </c>
      <c r="BF49" s="108">
        <v>1.7606540376770554E-3</v>
      </c>
      <c r="BG49" s="108">
        <v>7.4621469956234602E-4</v>
      </c>
      <c r="BH49" s="108">
        <v>3.851430707418559E-4</v>
      </c>
      <c r="BI49" s="102">
        <v>0</v>
      </c>
      <c r="BJ49" s="108">
        <v>0</v>
      </c>
      <c r="BK49" s="537">
        <v>2.8920118079812573E-3</v>
      </c>
      <c r="BL49" s="64">
        <v>5.7719839449829093E-3</v>
      </c>
      <c r="BM49" s="65">
        <v>1.5673923496686657E-6</v>
      </c>
      <c r="BN49" s="65">
        <v>2.2776170081122797E-5</v>
      </c>
      <c r="BO49" s="65">
        <v>1.7143353824501032E-6</v>
      </c>
      <c r="BP49" s="40">
        <v>0</v>
      </c>
      <c r="BQ49" s="65">
        <v>0</v>
      </c>
      <c r="BR49" s="66">
        <v>5.7980418427961509E-3</v>
      </c>
      <c r="BS49" s="464"/>
      <c r="BT49" s="465"/>
      <c r="BU49" s="465"/>
      <c r="BV49" s="465"/>
      <c r="BW49" s="466">
        <v>0</v>
      </c>
      <c r="BX49" s="465"/>
      <c r="BY49" s="468">
        <v>0</v>
      </c>
      <c r="BZ49" s="464">
        <v>6.6347411290858869</v>
      </c>
      <c r="CA49" s="465">
        <v>7.2013495942076228E-5</v>
      </c>
      <c r="CB49" s="465">
        <v>4.4998110903394402E-3</v>
      </c>
      <c r="CC49" s="465">
        <v>1.5759937547397881E-5</v>
      </c>
      <c r="CD49" s="466">
        <v>0</v>
      </c>
      <c r="CE49" s="465">
        <v>0</v>
      </c>
      <c r="CF49" s="502">
        <v>6.6393287136097161</v>
      </c>
      <c r="CG49" s="464">
        <v>0.6117769985401238</v>
      </c>
      <c r="CH49" s="465">
        <v>1.6312906885160468E-4</v>
      </c>
      <c r="CI49" s="465">
        <v>4.8153765120817222E-4</v>
      </c>
      <c r="CJ49" s="465">
        <v>3.5967767597259981E-5</v>
      </c>
      <c r="CK49" s="466">
        <v>0</v>
      </c>
      <c r="CL49" s="465">
        <v>0</v>
      </c>
      <c r="CM49" s="502">
        <v>0.61245763302778089</v>
      </c>
      <c r="CN49" s="464">
        <v>0.11278851242900552</v>
      </c>
      <c r="CO49" s="465">
        <v>1.7632900428566503E-3</v>
      </c>
      <c r="CP49" s="465">
        <v>8.0837508837126523E-4</v>
      </c>
      <c r="CQ49" s="465">
        <v>3.8405795947289213E-4</v>
      </c>
      <c r="CR49" s="466">
        <v>0</v>
      </c>
      <c r="CS49" s="465">
        <v>0</v>
      </c>
      <c r="CT49" s="502">
        <v>0.11574423551970633</v>
      </c>
      <c r="CU49" s="464"/>
      <c r="CV49" s="465"/>
      <c r="CW49" s="465"/>
      <c r="CX49" s="465"/>
      <c r="CY49" s="465"/>
      <c r="CZ49" s="465"/>
      <c r="DA49" s="468"/>
      <c r="DB49" s="266">
        <v>4502.2946580870712</v>
      </c>
      <c r="DC49" s="267">
        <v>1.2226060000000001</v>
      </c>
      <c r="DD49" s="267">
        <v>3.5531986875000006</v>
      </c>
      <c r="DE49" s="267">
        <v>0.26744506250000005</v>
      </c>
      <c r="DF49" s="267">
        <v>0</v>
      </c>
      <c r="DG49" s="267">
        <v>0</v>
      </c>
      <c r="DH49" s="520">
        <v>4507.3379078370717</v>
      </c>
      <c r="DI49" s="121">
        <v>0</v>
      </c>
      <c r="DJ49" s="119">
        <v>0</v>
      </c>
      <c r="DK49" s="119">
        <v>0</v>
      </c>
      <c r="DL49" s="119">
        <v>0</v>
      </c>
      <c r="DM49" s="119">
        <v>0</v>
      </c>
      <c r="DN49" s="119">
        <v>0</v>
      </c>
      <c r="DO49" s="536">
        <v>0</v>
      </c>
      <c r="DP49" s="121">
        <v>4128.6371190483533</v>
      </c>
      <c r="DQ49" s="119">
        <v>4.4845545633087368E-2</v>
      </c>
      <c r="DR49" s="119">
        <v>2.8021458904174437</v>
      </c>
      <c r="DS49" s="119">
        <v>9.8099631072378641E-3</v>
      </c>
      <c r="DT49" s="119">
        <v>0</v>
      </c>
      <c r="DU49" s="119">
        <v>0</v>
      </c>
      <c r="DV49" s="536">
        <v>4131.4939204475113</v>
      </c>
      <c r="DW49" s="121">
        <v>373.6575390387182</v>
      </c>
      <c r="DX49" s="119">
        <v>0.1014673591728156</v>
      </c>
      <c r="DY49" s="119">
        <v>0.29488951259599583</v>
      </c>
      <c r="DZ49" s="119">
        <v>2.2195984819053431E-2</v>
      </c>
      <c r="EA49" s="119">
        <v>0</v>
      </c>
      <c r="EB49" s="119">
        <v>0</v>
      </c>
      <c r="EC49" s="536">
        <v>374.07609189530609</v>
      </c>
      <c r="ED49" s="121">
        <v>0</v>
      </c>
      <c r="EE49" s="119">
        <v>1.076293095194097</v>
      </c>
      <c r="EF49" s="119">
        <v>0.45616328448656079</v>
      </c>
      <c r="EG49" s="119">
        <v>0.23543911457370875</v>
      </c>
      <c r="EH49" s="119">
        <v>0</v>
      </c>
      <c r="EI49" s="119">
        <v>0</v>
      </c>
      <c r="EJ49" s="536">
        <v>1.7678954942543665</v>
      </c>
      <c r="EK49" s="41">
        <v>3.5284311015198875</v>
      </c>
      <c r="EL49" s="33">
        <v>9.5815164552950438E-4</v>
      </c>
      <c r="EM49" s="33">
        <v>1.392314109910061E-2</v>
      </c>
      <c r="EN49" s="33">
        <v>1.0479783622978954E-3</v>
      </c>
      <c r="EO49" s="33">
        <v>0</v>
      </c>
      <c r="EP49" s="33">
        <v>0</v>
      </c>
      <c r="EQ49" s="68">
        <v>3.5443603726268158</v>
      </c>
      <c r="ER49" s="127">
        <v>0</v>
      </c>
      <c r="ES49" s="128">
        <v>0</v>
      </c>
      <c r="ET49" s="128">
        <v>0</v>
      </c>
      <c r="EU49" s="128">
        <v>0</v>
      </c>
      <c r="EV49" s="128">
        <v>0</v>
      </c>
      <c r="EW49" s="128">
        <v>0</v>
      </c>
      <c r="EX49" s="535">
        <v>0</v>
      </c>
      <c r="EY49" s="127">
        <v>4055.8371564335898</v>
      </c>
      <c r="EZ49" s="128">
        <v>4.4022066109879021E-2</v>
      </c>
      <c r="FA49" s="128">
        <v>2.7507480189577707</v>
      </c>
      <c r="FB49" s="128">
        <v>9.6340971025369662E-3</v>
      </c>
      <c r="FC49" s="128">
        <v>0</v>
      </c>
      <c r="FD49" s="128">
        <v>0</v>
      </c>
      <c r="FE49" s="535">
        <v>4058.6415606157602</v>
      </c>
      <c r="FF49" s="127">
        <v>373.98111453857331</v>
      </c>
      <c r="FG49" s="128">
        <v>9.9721289176192496E-2</v>
      </c>
      <c r="FH49" s="128">
        <v>0.2943654107965093</v>
      </c>
      <c r="FI49" s="128">
        <v>2.1987204235507818E-2</v>
      </c>
      <c r="FJ49" s="128">
        <v>0</v>
      </c>
      <c r="FK49" s="128">
        <v>0</v>
      </c>
      <c r="FL49" s="535">
        <v>374.39718844278156</v>
      </c>
      <c r="FM49" s="127">
        <v>68.947956013388364</v>
      </c>
      <c r="FN49" s="128">
        <v>1.077904493068399</v>
      </c>
      <c r="FO49" s="128">
        <v>0.49416211664661958</v>
      </c>
      <c r="FP49" s="128">
        <v>0.23477578279965738</v>
      </c>
      <c r="FQ49" s="128">
        <v>0</v>
      </c>
      <c r="FR49" s="128">
        <v>0</v>
      </c>
      <c r="FS49" s="535">
        <v>70.754798405903045</v>
      </c>
      <c r="FT49" s="127">
        <v>0</v>
      </c>
      <c r="FU49" s="128">
        <v>0</v>
      </c>
      <c r="FV49" s="128">
        <v>0</v>
      </c>
      <c r="FW49" s="128">
        <v>0</v>
      </c>
      <c r="FX49" s="128">
        <v>0</v>
      </c>
      <c r="FY49" s="128">
        <v>0</v>
      </c>
      <c r="FZ49" s="129">
        <v>0</v>
      </c>
      <c r="GA49" s="540">
        <v>4419.6209520133607</v>
      </c>
      <c r="GB49" s="541">
        <v>1.2001558103158578</v>
      </c>
      <c r="GC49" s="541">
        <v>3.4879528237304624</v>
      </c>
      <c r="GD49" s="541">
        <v>0.26253408350659396</v>
      </c>
      <c r="GE49" s="541">
        <v>0</v>
      </c>
      <c r="GF49" s="541">
        <v>0</v>
      </c>
      <c r="GG49" s="547">
        <v>4424.5715947309136</v>
      </c>
      <c r="GH49" s="551">
        <v>79.145274972190535</v>
      </c>
      <c r="GI49" s="552">
        <v>2.1492038038612677E-2</v>
      </c>
      <c r="GJ49" s="552">
        <v>5.1322722670437616E-2</v>
      </c>
      <c r="GK49" s="552">
        <v>3.8630006311082075E-3</v>
      </c>
      <c r="GL49" s="552">
        <v>0</v>
      </c>
      <c r="GM49" s="552">
        <v>0</v>
      </c>
      <c r="GN49" s="553">
        <v>79.221952733530699</v>
      </c>
      <c r="GO49" s="543">
        <v>4052.8247261273095</v>
      </c>
      <c r="GP49" s="541">
        <v>4.4022066109879021E-2</v>
      </c>
      <c r="GQ49" s="541">
        <v>2.7506912870844724</v>
      </c>
      <c r="GR49" s="541">
        <v>9.6298269615360376E-3</v>
      </c>
      <c r="GS49" s="541">
        <v>0</v>
      </c>
      <c r="GT49" s="541">
        <v>0</v>
      </c>
      <c r="GU49" s="545">
        <v>4055.6290693074652</v>
      </c>
      <c r="GV49" s="551">
        <v>3.0124303062802746</v>
      </c>
      <c r="GW49" s="552">
        <v>0</v>
      </c>
      <c r="GX49" s="552">
        <v>5.673187329804567E-5</v>
      </c>
      <c r="GY49" s="552">
        <v>4.270141000928169E-6</v>
      </c>
      <c r="GZ49" s="552">
        <v>0</v>
      </c>
      <c r="HA49" s="552">
        <v>0</v>
      </c>
      <c r="HB49" s="555">
        <v>3.0124913082945737</v>
      </c>
      <c r="HC49" s="543">
        <v>0</v>
      </c>
      <c r="HD49" s="541">
        <v>1.0565295866370967</v>
      </c>
      <c r="HE49" s="541">
        <v>0.44778695371142585</v>
      </c>
      <c r="HF49" s="541">
        <v>0.23111584707686489</v>
      </c>
      <c r="HG49" s="541">
        <v>0</v>
      </c>
      <c r="HH49" s="541">
        <v>0</v>
      </c>
      <c r="HI49" s="545">
        <v>1.7354323874253874</v>
      </c>
      <c r="HJ49" s="551">
        <v>68.947956013388364</v>
      </c>
      <c r="HK49" s="552">
        <v>2.137490643130224E-2</v>
      </c>
      <c r="HL49" s="552">
        <v>4.637516293519367E-2</v>
      </c>
      <c r="HM49" s="552">
        <v>3.6599357227924999E-3</v>
      </c>
      <c r="HN49" s="552">
        <v>0</v>
      </c>
      <c r="HO49" s="552">
        <v>0</v>
      </c>
      <c r="HP49" s="555">
        <v>69.019366018477655</v>
      </c>
      <c r="HQ49" s="65"/>
      <c r="HR49" s="65"/>
      <c r="HS49" s="65"/>
      <c r="HT49" s="65"/>
      <c r="HU49" s="65"/>
    </row>
    <row r="50" spans="1:229" outlineLevel="3" x14ac:dyDescent="0.2">
      <c r="A50" s="71">
        <v>45</v>
      </c>
      <c r="B50" s="72" t="s">
        <v>55</v>
      </c>
      <c r="C50" s="57" t="s">
        <v>60</v>
      </c>
      <c r="D50" s="73" t="s">
        <v>102</v>
      </c>
      <c r="E50" s="33">
        <v>4.09</v>
      </c>
      <c r="F50" s="33">
        <v>4.0399999998044223E-2</v>
      </c>
      <c r="G50" s="59">
        <v>64.795598783926337</v>
      </c>
      <c r="H50" s="59">
        <v>100.1601463561645</v>
      </c>
      <c r="I50" s="59">
        <v>5.4382459610990743</v>
      </c>
      <c r="J50" s="59">
        <v>57.602250495870791</v>
      </c>
      <c r="K50" s="59">
        <v>33.753009212804557</v>
      </c>
      <c r="L50" s="449">
        <v>1.3999999999999998E-3</v>
      </c>
      <c r="M50" s="59">
        <v>9</v>
      </c>
      <c r="N50" s="59">
        <v>0</v>
      </c>
      <c r="O50" s="38">
        <v>0.21604899090987861</v>
      </c>
      <c r="P50" s="61">
        <v>1</v>
      </c>
      <c r="Q50" s="62">
        <v>0</v>
      </c>
      <c r="R50" s="35">
        <v>0</v>
      </c>
      <c r="S50" s="35">
        <v>0</v>
      </c>
      <c r="T50" s="35">
        <v>0</v>
      </c>
      <c r="U50" s="35">
        <v>0</v>
      </c>
      <c r="V50" s="63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63">
        <v>0</v>
      </c>
      <c r="AC50" s="159">
        <v>0</v>
      </c>
      <c r="AD50" s="283">
        <v>0</v>
      </c>
      <c r="AE50" s="283">
        <v>0</v>
      </c>
      <c r="AF50" s="283">
        <v>0</v>
      </c>
      <c r="AG50" s="283">
        <v>0</v>
      </c>
      <c r="AH50" s="283">
        <v>0</v>
      </c>
      <c r="AI50" s="517">
        <v>0</v>
      </c>
      <c r="AJ50" s="107"/>
      <c r="AK50" s="108"/>
      <c r="AL50" s="108"/>
      <c r="AM50" s="108"/>
      <c r="AN50" s="102">
        <v>0</v>
      </c>
      <c r="AO50" s="108"/>
      <c r="AP50" s="537">
        <v>0</v>
      </c>
      <c r="AQ50" s="107">
        <v>0</v>
      </c>
      <c r="AR50" s="108">
        <v>0</v>
      </c>
      <c r="AS50" s="108">
        <v>0</v>
      </c>
      <c r="AT50" s="108">
        <v>0</v>
      </c>
      <c r="AU50" s="102">
        <v>0</v>
      </c>
      <c r="AV50" s="108">
        <v>0</v>
      </c>
      <c r="AW50" s="109">
        <v>0</v>
      </c>
      <c r="AX50" s="107">
        <v>0</v>
      </c>
      <c r="AY50" s="108">
        <v>0</v>
      </c>
      <c r="AZ50" s="108">
        <v>0</v>
      </c>
      <c r="BA50" s="108">
        <v>0</v>
      </c>
      <c r="BB50" s="108">
        <v>0</v>
      </c>
      <c r="BC50" s="108">
        <v>0</v>
      </c>
      <c r="BD50" s="537">
        <v>0</v>
      </c>
      <c r="BE50" s="107">
        <v>0</v>
      </c>
      <c r="BF50" s="108">
        <v>0</v>
      </c>
      <c r="BG50" s="108">
        <v>0</v>
      </c>
      <c r="BH50" s="108">
        <v>0</v>
      </c>
      <c r="BI50" s="102">
        <v>0</v>
      </c>
      <c r="BJ50" s="108">
        <v>0</v>
      </c>
      <c r="BK50" s="537">
        <v>0</v>
      </c>
      <c r="BL50" s="64">
        <v>0</v>
      </c>
      <c r="BM50" s="65">
        <v>0</v>
      </c>
      <c r="BN50" s="65">
        <v>0</v>
      </c>
      <c r="BO50" s="65">
        <v>0</v>
      </c>
      <c r="BP50" s="40">
        <v>0</v>
      </c>
      <c r="BQ50" s="65">
        <v>0</v>
      </c>
      <c r="BR50" s="66">
        <v>0</v>
      </c>
      <c r="BS50" s="464"/>
      <c r="BT50" s="465"/>
      <c r="BU50" s="465"/>
      <c r="BV50" s="465"/>
      <c r="BW50" s="466">
        <v>0</v>
      </c>
      <c r="BX50" s="465"/>
      <c r="BY50" s="468">
        <v>0</v>
      </c>
      <c r="BZ50" s="464">
        <v>0</v>
      </c>
      <c r="CA50" s="465">
        <v>0</v>
      </c>
      <c r="CB50" s="465">
        <v>0</v>
      </c>
      <c r="CC50" s="465">
        <v>0</v>
      </c>
      <c r="CD50" s="466">
        <v>0</v>
      </c>
      <c r="CE50" s="465">
        <v>0</v>
      </c>
      <c r="CF50" s="502">
        <v>0</v>
      </c>
      <c r="CG50" s="464">
        <v>0</v>
      </c>
      <c r="CH50" s="465">
        <v>0</v>
      </c>
      <c r="CI50" s="465">
        <v>0</v>
      </c>
      <c r="CJ50" s="465">
        <v>0</v>
      </c>
      <c r="CK50" s="466">
        <v>0</v>
      </c>
      <c r="CL50" s="465">
        <v>0</v>
      </c>
      <c r="CM50" s="502">
        <v>0</v>
      </c>
      <c r="CN50" s="464">
        <v>0</v>
      </c>
      <c r="CO50" s="465">
        <v>0</v>
      </c>
      <c r="CP50" s="465">
        <v>0</v>
      </c>
      <c r="CQ50" s="465">
        <v>0</v>
      </c>
      <c r="CR50" s="466">
        <v>0</v>
      </c>
      <c r="CS50" s="465">
        <v>0</v>
      </c>
      <c r="CT50" s="502">
        <v>0</v>
      </c>
      <c r="CU50" s="464"/>
      <c r="CV50" s="465"/>
      <c r="CW50" s="465"/>
      <c r="CX50" s="465"/>
      <c r="CY50" s="465"/>
      <c r="CZ50" s="465"/>
      <c r="DA50" s="468"/>
      <c r="DB50" s="266">
        <v>0</v>
      </c>
      <c r="DC50" s="267">
        <v>0</v>
      </c>
      <c r="DD50" s="267">
        <v>0</v>
      </c>
      <c r="DE50" s="267">
        <v>0</v>
      </c>
      <c r="DF50" s="267">
        <v>0</v>
      </c>
      <c r="DG50" s="267">
        <v>0</v>
      </c>
      <c r="DH50" s="520">
        <v>0</v>
      </c>
      <c r="DI50" s="121">
        <v>0</v>
      </c>
      <c r="DJ50" s="119">
        <v>0</v>
      </c>
      <c r="DK50" s="119">
        <v>0</v>
      </c>
      <c r="DL50" s="119">
        <v>0</v>
      </c>
      <c r="DM50" s="119">
        <v>0</v>
      </c>
      <c r="DN50" s="119">
        <v>0</v>
      </c>
      <c r="DO50" s="536">
        <v>0</v>
      </c>
      <c r="DP50" s="121">
        <v>0</v>
      </c>
      <c r="DQ50" s="119">
        <v>0</v>
      </c>
      <c r="DR50" s="119">
        <v>0</v>
      </c>
      <c r="DS50" s="119">
        <v>0</v>
      </c>
      <c r="DT50" s="119">
        <v>0</v>
      </c>
      <c r="DU50" s="119">
        <v>0</v>
      </c>
      <c r="DV50" s="536">
        <v>0</v>
      </c>
      <c r="DW50" s="121">
        <v>0</v>
      </c>
      <c r="DX50" s="119">
        <v>0</v>
      </c>
      <c r="DY50" s="119">
        <v>0</v>
      </c>
      <c r="DZ50" s="119">
        <v>0</v>
      </c>
      <c r="EA50" s="119">
        <v>0</v>
      </c>
      <c r="EB50" s="119">
        <v>0</v>
      </c>
      <c r="EC50" s="536">
        <v>0</v>
      </c>
      <c r="ED50" s="121">
        <v>0</v>
      </c>
      <c r="EE50" s="119">
        <v>0</v>
      </c>
      <c r="EF50" s="119">
        <v>0</v>
      </c>
      <c r="EG50" s="119">
        <v>0</v>
      </c>
      <c r="EH50" s="119">
        <v>0</v>
      </c>
      <c r="EI50" s="119">
        <v>0</v>
      </c>
      <c r="EJ50" s="536">
        <v>0</v>
      </c>
      <c r="EK50" s="41">
        <v>0</v>
      </c>
      <c r="EL50" s="33">
        <v>0</v>
      </c>
      <c r="EM50" s="33">
        <v>0</v>
      </c>
      <c r="EN50" s="33">
        <v>0</v>
      </c>
      <c r="EO50" s="33">
        <v>0</v>
      </c>
      <c r="EP50" s="33">
        <v>0</v>
      </c>
      <c r="EQ50" s="68">
        <v>0</v>
      </c>
      <c r="ER50" s="127">
        <v>0</v>
      </c>
      <c r="ES50" s="128">
        <v>0</v>
      </c>
      <c r="ET50" s="128">
        <v>0</v>
      </c>
      <c r="EU50" s="128">
        <v>0</v>
      </c>
      <c r="EV50" s="128">
        <v>0</v>
      </c>
      <c r="EW50" s="128">
        <v>0</v>
      </c>
      <c r="EX50" s="535">
        <v>0</v>
      </c>
      <c r="EY50" s="127">
        <v>0</v>
      </c>
      <c r="EZ50" s="128">
        <v>0</v>
      </c>
      <c r="FA50" s="128">
        <v>0</v>
      </c>
      <c r="FB50" s="128">
        <v>0</v>
      </c>
      <c r="FC50" s="128">
        <v>0</v>
      </c>
      <c r="FD50" s="128">
        <v>0</v>
      </c>
      <c r="FE50" s="535">
        <v>0</v>
      </c>
      <c r="FF50" s="127">
        <v>0</v>
      </c>
      <c r="FG50" s="128">
        <v>0</v>
      </c>
      <c r="FH50" s="128">
        <v>0</v>
      </c>
      <c r="FI50" s="128">
        <v>0</v>
      </c>
      <c r="FJ50" s="128">
        <v>0</v>
      </c>
      <c r="FK50" s="128">
        <v>0</v>
      </c>
      <c r="FL50" s="535">
        <v>0</v>
      </c>
      <c r="FM50" s="127">
        <v>0</v>
      </c>
      <c r="FN50" s="128">
        <v>0</v>
      </c>
      <c r="FO50" s="128">
        <v>0</v>
      </c>
      <c r="FP50" s="128">
        <v>0</v>
      </c>
      <c r="FQ50" s="128">
        <v>0</v>
      </c>
      <c r="FR50" s="128">
        <v>0</v>
      </c>
      <c r="FS50" s="535">
        <v>0</v>
      </c>
      <c r="FT50" s="127">
        <v>0</v>
      </c>
      <c r="FU50" s="128">
        <v>0</v>
      </c>
      <c r="FV50" s="128">
        <v>0</v>
      </c>
      <c r="FW50" s="128">
        <v>0</v>
      </c>
      <c r="FX50" s="128">
        <v>0</v>
      </c>
      <c r="FY50" s="128">
        <v>0</v>
      </c>
      <c r="FZ50" s="129">
        <v>0</v>
      </c>
      <c r="GA50" s="540">
        <v>0</v>
      </c>
      <c r="GB50" s="541">
        <v>0</v>
      </c>
      <c r="GC50" s="541">
        <v>0</v>
      </c>
      <c r="GD50" s="541">
        <v>0</v>
      </c>
      <c r="GE50" s="541">
        <v>0</v>
      </c>
      <c r="GF50" s="541">
        <v>0</v>
      </c>
      <c r="GG50" s="547">
        <v>0</v>
      </c>
      <c r="GH50" s="551">
        <v>0</v>
      </c>
      <c r="GI50" s="552">
        <v>0</v>
      </c>
      <c r="GJ50" s="552">
        <v>0</v>
      </c>
      <c r="GK50" s="552">
        <v>0</v>
      </c>
      <c r="GL50" s="552">
        <v>0</v>
      </c>
      <c r="GM50" s="552">
        <v>0</v>
      </c>
      <c r="GN50" s="553">
        <v>0</v>
      </c>
      <c r="GO50" s="543">
        <v>0</v>
      </c>
      <c r="GP50" s="541">
        <v>0</v>
      </c>
      <c r="GQ50" s="541">
        <v>0</v>
      </c>
      <c r="GR50" s="541">
        <v>0</v>
      </c>
      <c r="GS50" s="541">
        <v>0</v>
      </c>
      <c r="GT50" s="541">
        <v>0</v>
      </c>
      <c r="GU50" s="545">
        <v>0</v>
      </c>
      <c r="GV50" s="551">
        <v>0</v>
      </c>
      <c r="GW50" s="552">
        <v>0</v>
      </c>
      <c r="GX50" s="552">
        <v>0</v>
      </c>
      <c r="GY50" s="552">
        <v>0</v>
      </c>
      <c r="GZ50" s="552">
        <v>0</v>
      </c>
      <c r="HA50" s="552">
        <v>0</v>
      </c>
      <c r="HB50" s="555">
        <v>0</v>
      </c>
      <c r="HC50" s="543">
        <v>0</v>
      </c>
      <c r="HD50" s="541">
        <v>0</v>
      </c>
      <c r="HE50" s="541">
        <v>0</v>
      </c>
      <c r="HF50" s="541">
        <v>0</v>
      </c>
      <c r="HG50" s="541">
        <v>0</v>
      </c>
      <c r="HH50" s="541">
        <v>0</v>
      </c>
      <c r="HI50" s="545">
        <v>0</v>
      </c>
      <c r="HJ50" s="551">
        <v>0</v>
      </c>
      <c r="HK50" s="552">
        <v>0</v>
      </c>
      <c r="HL50" s="552">
        <v>0</v>
      </c>
      <c r="HM50" s="552">
        <v>0</v>
      </c>
      <c r="HN50" s="552">
        <v>0</v>
      </c>
      <c r="HO50" s="552">
        <v>0</v>
      </c>
      <c r="HP50" s="555">
        <v>0</v>
      </c>
      <c r="HQ50" s="65"/>
      <c r="HR50" s="65"/>
      <c r="HS50" s="65"/>
      <c r="HT50" s="65"/>
      <c r="HU50" s="65"/>
    </row>
    <row r="51" spans="1:229" outlineLevel="2" x14ac:dyDescent="0.2">
      <c r="A51" s="71"/>
      <c r="B51" s="72"/>
      <c r="C51" s="74" t="s">
        <v>103</v>
      </c>
      <c r="D51" s="73"/>
      <c r="E51" s="33">
        <v>801550.81299999997</v>
      </c>
      <c r="F51" s="33">
        <v>31816.123599999999</v>
      </c>
      <c r="G51" s="59">
        <v>64.964681959119531</v>
      </c>
      <c r="H51" s="59">
        <v>100.45020836266939</v>
      </c>
      <c r="I51" s="59">
        <v>5.4344702437174597</v>
      </c>
      <c r="J51" s="59">
        <v>57.569027555139378</v>
      </c>
      <c r="K51" s="59">
        <v>33.54442409134883</v>
      </c>
      <c r="L51" s="449">
        <v>6.931502907538363E-3</v>
      </c>
      <c r="M51" s="59">
        <v>31.094368748932059</v>
      </c>
      <c r="N51" s="59">
        <v>30.279613374190628</v>
      </c>
      <c r="O51" s="59">
        <v>7.343336147817589E-2</v>
      </c>
      <c r="P51" s="61"/>
      <c r="Q51" s="62">
        <v>2.0238323439251418E-4</v>
      </c>
      <c r="R51" s="35">
        <v>47.143870431783206</v>
      </c>
      <c r="S51" s="35">
        <v>0</v>
      </c>
      <c r="T51" s="35">
        <v>0</v>
      </c>
      <c r="U51" s="35">
        <v>47.144072815017601</v>
      </c>
      <c r="V51" s="63">
        <v>2.6596320839233702</v>
      </c>
      <c r="W51" s="35">
        <v>16.577537873789243</v>
      </c>
      <c r="X51" s="35">
        <v>0.58232849282589738</v>
      </c>
      <c r="Y51" s="35">
        <v>0</v>
      </c>
      <c r="Z51" s="35">
        <v>9.8965201443854539E-2</v>
      </c>
      <c r="AA51" s="35">
        <v>6.8592824151036652E-2</v>
      </c>
      <c r="AB51" s="63">
        <v>19.9870564761334</v>
      </c>
      <c r="AC51" s="159">
        <v>8.7232122390230558</v>
      </c>
      <c r="AD51" s="283">
        <v>1.8502288068363015</v>
      </c>
      <c r="AE51" s="283">
        <v>4.3565756123212833E-2</v>
      </c>
      <c r="AF51" s="283">
        <v>3.3165422112535832E-3</v>
      </c>
      <c r="AG51" s="283">
        <v>3.5132211616282512E-6</v>
      </c>
      <c r="AH51" s="283">
        <v>2.5262487233045582E-4</v>
      </c>
      <c r="AI51" s="517">
        <v>10.620579482287313</v>
      </c>
      <c r="AJ51" s="107"/>
      <c r="AK51" s="108"/>
      <c r="AL51" s="108"/>
      <c r="AM51" s="108"/>
      <c r="AN51" s="102">
        <v>1.7566105808141256E-6</v>
      </c>
      <c r="AO51" s="108"/>
      <c r="AP51" s="537">
        <v>1.7566105808141256E-6</v>
      </c>
      <c r="AQ51" s="107">
        <v>7.7373074916251943</v>
      </c>
      <c r="AR51" s="108">
        <v>6.6031161294244481E-2</v>
      </c>
      <c r="AS51" s="108">
        <v>3.3679445975067501E-2</v>
      </c>
      <c r="AT51" s="108">
        <v>1.1938226074126237E-4</v>
      </c>
      <c r="AU51" s="102">
        <v>1.7316604209585835E-6</v>
      </c>
      <c r="AV51" s="108">
        <v>9.961467784433322E-6</v>
      </c>
      <c r="AW51" s="109">
        <v>7.8371491742834536</v>
      </c>
      <c r="AX51" s="107">
        <v>0.98590474739786149</v>
      </c>
      <c r="AY51" s="108">
        <v>0.1994497744801893</v>
      </c>
      <c r="AZ51" s="108">
        <v>4.4036096405762042E-3</v>
      </c>
      <c r="BA51" s="108">
        <v>3.3198569272202419E-4</v>
      </c>
      <c r="BB51" s="108">
        <v>2.495015985554215E-8</v>
      </c>
      <c r="BC51" s="108">
        <v>3.5881777196227708E-6</v>
      </c>
      <c r="BD51" s="537">
        <v>1.1900937303392285</v>
      </c>
      <c r="BE51" s="107">
        <v>0</v>
      </c>
      <c r="BF51" s="108">
        <v>1.5847478710618677</v>
      </c>
      <c r="BG51" s="108">
        <v>5.4827005075691274E-3</v>
      </c>
      <c r="BH51" s="108">
        <v>2.8651742577902968E-3</v>
      </c>
      <c r="BI51" s="102">
        <v>0</v>
      </c>
      <c r="BJ51" s="108">
        <v>2.3907522682639973E-4</v>
      </c>
      <c r="BK51" s="537">
        <v>1.5933348210540534</v>
      </c>
      <c r="BL51" s="64">
        <v>5.3738691843778434E-2</v>
      </c>
      <c r="BM51" s="65">
        <v>1.0378993750040796E-2</v>
      </c>
      <c r="BN51" s="65">
        <v>7.4215043827127345E-4</v>
      </c>
      <c r="BO51" s="65">
        <v>5.5860785676332428E-5</v>
      </c>
      <c r="BP51" s="40">
        <v>0</v>
      </c>
      <c r="BQ51" s="65">
        <v>0</v>
      </c>
      <c r="BR51" s="66">
        <v>6.4915696817766835E-2</v>
      </c>
      <c r="BS51" s="464"/>
      <c r="BT51" s="465"/>
      <c r="BU51" s="465"/>
      <c r="BV51" s="465"/>
      <c r="BW51" s="466">
        <v>1.7566105808141256E-6</v>
      </c>
      <c r="BX51" s="465"/>
      <c r="BY51" s="468">
        <v>1.7566105808141256E-6</v>
      </c>
      <c r="BZ51" s="464">
        <v>7.2847157813274563</v>
      </c>
      <c r="CA51" s="465">
        <v>6.2075170571702989E-2</v>
      </c>
      <c r="CB51" s="465">
        <v>3.1414130375343165E-2</v>
      </c>
      <c r="CC51" s="465">
        <v>1.1023352763652922E-4</v>
      </c>
      <c r="CD51" s="466">
        <v>1.7353909093506063E-6</v>
      </c>
      <c r="CE51" s="465">
        <v>5.1315294570237952E-7</v>
      </c>
      <c r="CF51" s="502">
        <v>7.378317564345994</v>
      </c>
      <c r="CG51" s="464">
        <v>0.98104243954384052</v>
      </c>
      <c r="CH51" s="465">
        <v>0.18876027095020897</v>
      </c>
      <c r="CI51" s="465">
        <v>4.3426202350288325E-3</v>
      </c>
      <c r="CJ51" s="465">
        <v>3.2188457386082359E-4</v>
      </c>
      <c r="CK51" s="466">
        <v>2.1219671463519297E-8</v>
      </c>
      <c r="CL51" s="465">
        <v>3.2929303460878289E-6</v>
      </c>
      <c r="CM51" s="502">
        <v>1.1744705294529567</v>
      </c>
      <c r="CN51" s="464">
        <v>0.40371532630798102</v>
      </c>
      <c r="CO51" s="465">
        <v>1.5890143715643488</v>
      </c>
      <c r="CP51" s="465">
        <v>7.0668550745695653E-3</v>
      </c>
      <c r="CQ51" s="465">
        <v>2.828563324079898E-3</v>
      </c>
      <c r="CR51" s="466">
        <v>0</v>
      </c>
      <c r="CS51" s="465">
        <v>2.4881878903866561E-4</v>
      </c>
      <c r="CT51" s="502">
        <v>2.0028739350600184</v>
      </c>
      <c r="CU51" s="464"/>
      <c r="CV51" s="465"/>
      <c r="CW51" s="465"/>
      <c r="CX51" s="465"/>
      <c r="CY51" s="465"/>
      <c r="CZ51" s="465"/>
      <c r="DA51" s="468"/>
      <c r="DB51" s="266">
        <v>277538.79878579028</v>
      </c>
      <c r="DC51" s="267">
        <v>58867.108406584295</v>
      </c>
      <c r="DD51" s="267">
        <v>1386.0934815435962</v>
      </c>
      <c r="DE51" s="267">
        <v>105.51951691786131</v>
      </c>
      <c r="DF51" s="267">
        <v>0.11177707871250002</v>
      </c>
      <c r="DG51" s="267">
        <v>8.0375441625000015</v>
      </c>
      <c r="DH51" s="520">
        <v>337905.66951207723</v>
      </c>
      <c r="DI51" s="121">
        <v>0</v>
      </c>
      <c r="DJ51" s="119">
        <v>0</v>
      </c>
      <c r="DK51" s="119">
        <v>0</v>
      </c>
      <c r="DL51" s="119">
        <v>0</v>
      </c>
      <c r="DM51" s="119">
        <v>5.588853935625001E-2</v>
      </c>
      <c r="DN51" s="119">
        <v>0</v>
      </c>
      <c r="DO51" s="536">
        <v>5.588853935625001E-2</v>
      </c>
      <c r="DP51" s="121">
        <v>246171.13148475313</v>
      </c>
      <c r="DQ51" s="119">
        <v>2100.8555891892183</v>
      </c>
      <c r="DR51" s="119">
        <v>1071.5494159222701</v>
      </c>
      <c r="DS51" s="119">
        <v>3.7982807633914311</v>
      </c>
      <c r="DT51" s="119">
        <v>5.509472198644632E-2</v>
      </c>
      <c r="DU51" s="119">
        <v>0.31693529026694872</v>
      </c>
      <c r="DV51" s="536">
        <v>249347.70680064024</v>
      </c>
      <c r="DW51" s="121">
        <v>31367.667301037138</v>
      </c>
      <c r="DX51" s="119">
        <v>6345.7186768538286</v>
      </c>
      <c r="DY51" s="119">
        <v>140.10578861072409</v>
      </c>
      <c r="DZ51" s="119">
        <v>10.562497833075541</v>
      </c>
      <c r="EA51" s="119">
        <v>7.9381736980368718E-4</v>
      </c>
      <c r="EB51" s="119">
        <v>0.11416190582628422</v>
      </c>
      <c r="EC51" s="536">
        <v>37864.169220057964</v>
      </c>
      <c r="ED51" s="121">
        <v>0</v>
      </c>
      <c r="EE51" s="119">
        <v>50420.53414054124</v>
      </c>
      <c r="EF51" s="119">
        <v>174.43827701060209</v>
      </c>
      <c r="EG51" s="119">
        <v>91.158738321394338</v>
      </c>
      <c r="EH51" s="119">
        <v>0</v>
      </c>
      <c r="EI51" s="119">
        <v>7.6064469664067689</v>
      </c>
      <c r="EJ51" s="536">
        <v>50693.737602839639</v>
      </c>
      <c r="EK51" s="41">
        <v>1709.7568618039666</v>
      </c>
      <c r="EL51" s="33">
        <v>330.2193479949255</v>
      </c>
      <c r="EM51" s="33">
        <v>23.612350073833007</v>
      </c>
      <c r="EN51" s="33">
        <v>1.7772736614713021</v>
      </c>
      <c r="EO51" s="33">
        <v>0</v>
      </c>
      <c r="EP51" s="33">
        <v>0</v>
      </c>
      <c r="EQ51" s="68">
        <v>2065.3658335341961</v>
      </c>
      <c r="ER51" s="127">
        <v>0</v>
      </c>
      <c r="ES51" s="128">
        <v>0</v>
      </c>
      <c r="ET51" s="128">
        <v>0</v>
      </c>
      <c r="EU51" s="128">
        <v>0</v>
      </c>
      <c r="EV51" s="128">
        <v>5.588853935625001E-2</v>
      </c>
      <c r="EW51" s="128">
        <v>0</v>
      </c>
      <c r="EX51" s="535">
        <v>5.588853935625001E-2</v>
      </c>
      <c r="EY51" s="127">
        <v>231771.41768958492</v>
      </c>
      <c r="EZ51" s="128">
        <v>1974.9912994003848</v>
      </c>
      <c r="FA51" s="128">
        <v>999.47585480843247</v>
      </c>
      <c r="FB51" s="128">
        <v>3.5072035401478296</v>
      </c>
      <c r="FC51" s="128">
        <v>5.5213411666215281E-2</v>
      </c>
      <c r="FD51" s="128">
        <v>1.6326537546170996E-2</v>
      </c>
      <c r="FE51" s="535">
        <v>234749.46358728313</v>
      </c>
      <c r="FF51" s="127">
        <v>31212.967513372358</v>
      </c>
      <c r="FG51" s="128">
        <v>6005.6201113213383</v>
      </c>
      <c r="FH51" s="128">
        <v>138.16534214553838</v>
      </c>
      <c r="FI51" s="128">
        <v>10.241119386889292</v>
      </c>
      <c r="FJ51" s="128">
        <v>6.751276900347228E-4</v>
      </c>
      <c r="FK51" s="128">
        <v>0.10476827889732114</v>
      </c>
      <c r="FL51" s="535">
        <v>37367.099529632716</v>
      </c>
      <c r="FM51" s="127">
        <v>12844.656721029056</v>
      </c>
      <c r="FN51" s="128">
        <v>50556.277647867646</v>
      </c>
      <c r="FO51" s="128">
        <v>224.83993451579249</v>
      </c>
      <c r="FP51" s="128">
        <v>89.993920329352889</v>
      </c>
      <c r="FQ51" s="128">
        <v>0</v>
      </c>
      <c r="FR51" s="128">
        <v>7.9164493460565097</v>
      </c>
      <c r="FS51" s="535">
        <v>63723.684673087912</v>
      </c>
      <c r="FT51" s="127">
        <v>0</v>
      </c>
      <c r="FU51" s="128">
        <v>0</v>
      </c>
      <c r="FV51" s="128">
        <v>0</v>
      </c>
      <c r="FW51" s="128">
        <v>0</v>
      </c>
      <c r="FX51" s="128">
        <v>0</v>
      </c>
      <c r="FY51" s="128">
        <v>0</v>
      </c>
      <c r="FZ51" s="129">
        <v>0</v>
      </c>
      <c r="GA51" s="540">
        <v>260806.78632186161</v>
      </c>
      <c r="GB51" s="541">
        <v>55362.963840431097</v>
      </c>
      <c r="GC51" s="541">
        <v>1293.7082045278937</v>
      </c>
      <c r="GD51" s="541">
        <v>97.436349521444541</v>
      </c>
      <c r="GE51" s="541">
        <v>5.6798009422445511E-3</v>
      </c>
      <c r="GF51" s="541">
        <v>0.40841692620111819</v>
      </c>
      <c r="GG51" s="547">
        <v>317561.30881306925</v>
      </c>
      <c r="GH51" s="551">
        <v>15022.255602124676</v>
      </c>
      <c r="GI51" s="552">
        <v>3173.9252181582729</v>
      </c>
      <c r="GJ51" s="552">
        <v>68.772926941868818</v>
      </c>
      <c r="GK51" s="552">
        <v>6.3058937349454514</v>
      </c>
      <c r="GL51" s="552">
        <v>0.10609727777025547</v>
      </c>
      <c r="GM51" s="552">
        <v>7.6291272362988831</v>
      </c>
      <c r="GN51" s="553">
        <v>18278.994865473833</v>
      </c>
      <c r="GO51" s="543">
        <v>231203.66463727603</v>
      </c>
      <c r="GP51" s="541">
        <v>1974.9912994003848</v>
      </c>
      <c r="GQ51" s="541">
        <v>999.39673822057421</v>
      </c>
      <c r="GR51" s="541">
        <v>3.5011474492218482</v>
      </c>
      <c r="GS51" s="541">
        <v>2.799563716065562E-3</v>
      </c>
      <c r="GT51" s="541">
        <v>1.6104637739897003E-2</v>
      </c>
      <c r="GU51" s="545">
        <v>234181.57272654769</v>
      </c>
      <c r="GV51" s="551">
        <v>567.75305230889603</v>
      </c>
      <c r="GW51" s="552">
        <v>0</v>
      </c>
      <c r="GX51" s="552">
        <v>7.9116587858327106E-2</v>
      </c>
      <c r="GY51" s="552">
        <v>6.0560909259812726E-3</v>
      </c>
      <c r="GZ51" s="552">
        <v>5.2413847950149722E-2</v>
      </c>
      <c r="HA51" s="552">
        <v>2.2189980627399365E-4</v>
      </c>
      <c r="HB51" s="555">
        <v>567.89086073543683</v>
      </c>
      <c r="HC51" s="543">
        <v>0</v>
      </c>
      <c r="HD51" s="541">
        <v>47399.791185609232</v>
      </c>
      <c r="HE51" s="541">
        <v>162.6924922684656</v>
      </c>
      <c r="HF51" s="541">
        <v>84.027538781324395</v>
      </c>
      <c r="HG51" s="541">
        <v>0</v>
      </c>
      <c r="HH51" s="541">
        <v>0.38651130575752807</v>
      </c>
      <c r="HI51" s="545">
        <v>47646.897727964773</v>
      </c>
      <c r="HJ51" s="551">
        <v>12844.656721029056</v>
      </c>
      <c r="HK51" s="552">
        <v>3156.4864622584159</v>
      </c>
      <c r="HL51" s="552">
        <v>62.147442247326893</v>
      </c>
      <c r="HM51" s="552">
        <v>5.9663815480285241</v>
      </c>
      <c r="HN51" s="552">
        <v>0</v>
      </c>
      <c r="HO51" s="552">
        <v>7.5299380402989824</v>
      </c>
      <c r="HP51" s="555">
        <v>16076.786945123127</v>
      </c>
      <c r="HQ51" s="65"/>
      <c r="HR51" s="65"/>
      <c r="HS51" s="65"/>
      <c r="HT51" s="65"/>
      <c r="HU51" s="65"/>
    </row>
    <row r="52" spans="1:229" outlineLevel="3" x14ac:dyDescent="0.2">
      <c r="A52" s="71">
        <v>46</v>
      </c>
      <c r="B52" s="56" t="s">
        <v>55</v>
      </c>
      <c r="C52" s="57" t="s">
        <v>104</v>
      </c>
      <c r="D52" s="58" t="s">
        <v>105</v>
      </c>
      <c r="E52" s="33">
        <v>2132.8220000000001</v>
      </c>
      <c r="F52" s="33">
        <v>55.095199999999998</v>
      </c>
      <c r="G52" s="59">
        <v>32.486121378411298</v>
      </c>
      <c r="H52" s="59">
        <v>40.076924025591303</v>
      </c>
      <c r="I52" s="59">
        <v>2.9</v>
      </c>
      <c r="J52" s="59">
        <v>64.123000000000005</v>
      </c>
      <c r="K52" s="59">
        <v>56.234999999999999</v>
      </c>
      <c r="L52" s="449">
        <v>8.3000000000000001E-3</v>
      </c>
      <c r="M52" s="59">
        <v>23.3</v>
      </c>
      <c r="N52" s="59">
        <v>15.769222990416242</v>
      </c>
      <c r="O52" s="38">
        <v>0.21604899090987861</v>
      </c>
      <c r="P52" s="61">
        <v>1</v>
      </c>
      <c r="Q52" s="62">
        <v>0</v>
      </c>
      <c r="R52" s="35">
        <v>12.054113500000001</v>
      </c>
      <c r="S52" s="35">
        <v>0.47294325000000004</v>
      </c>
      <c r="T52" s="35">
        <v>12.527056750000002</v>
      </c>
      <c r="U52" s="35">
        <v>12.527056750000002</v>
      </c>
      <c r="V52" s="63">
        <v>0</v>
      </c>
      <c r="W52" s="35">
        <v>0</v>
      </c>
      <c r="X52" s="35">
        <v>7.4999999999999997E-2</v>
      </c>
      <c r="Y52" s="35">
        <v>0</v>
      </c>
      <c r="Z52" s="35">
        <v>0.03</v>
      </c>
      <c r="AA52" s="35">
        <v>0</v>
      </c>
      <c r="AB52" s="63">
        <v>0.105</v>
      </c>
      <c r="AC52" s="159">
        <v>0</v>
      </c>
      <c r="AD52" s="283">
        <v>0</v>
      </c>
      <c r="AE52" s="283">
        <v>3.0238865718750004E-3</v>
      </c>
      <c r="AF52" s="283">
        <v>2.2760436562500007E-4</v>
      </c>
      <c r="AG52" s="283">
        <v>0</v>
      </c>
      <c r="AH52" s="283">
        <v>0</v>
      </c>
      <c r="AI52" s="517">
        <v>3.2514909375000005E-3</v>
      </c>
      <c r="AJ52" s="107"/>
      <c r="AK52" s="108"/>
      <c r="AL52" s="108"/>
      <c r="AM52" s="108"/>
      <c r="AN52" s="102">
        <v>0</v>
      </c>
      <c r="AO52" s="108"/>
      <c r="AP52" s="537">
        <v>0</v>
      </c>
      <c r="AQ52" s="107">
        <v>0</v>
      </c>
      <c r="AR52" s="108">
        <v>0</v>
      </c>
      <c r="AS52" s="108">
        <v>2.4963207095458862E-3</v>
      </c>
      <c r="AT52" s="108">
        <v>8.7393073102381602E-6</v>
      </c>
      <c r="AU52" s="102">
        <v>0</v>
      </c>
      <c r="AV52" s="108">
        <v>0</v>
      </c>
      <c r="AW52" s="109">
        <v>2.5050600168561245E-3</v>
      </c>
      <c r="AX52" s="107">
        <v>0</v>
      </c>
      <c r="AY52" s="108">
        <v>0</v>
      </c>
      <c r="AZ52" s="108">
        <v>1.2118807240303972E-4</v>
      </c>
      <c r="BA52" s="108">
        <v>9.1216828690460412E-6</v>
      </c>
      <c r="BB52" s="108">
        <v>0</v>
      </c>
      <c r="BC52" s="108">
        <v>0</v>
      </c>
      <c r="BD52" s="537">
        <v>1.3030975527208576E-4</v>
      </c>
      <c r="BE52" s="107">
        <v>0</v>
      </c>
      <c r="BF52" s="108">
        <v>0</v>
      </c>
      <c r="BG52" s="108">
        <v>4.0637778992607445E-4</v>
      </c>
      <c r="BH52" s="108">
        <v>2.0974337544571586E-4</v>
      </c>
      <c r="BI52" s="102">
        <v>0</v>
      </c>
      <c r="BJ52" s="108">
        <v>0</v>
      </c>
      <c r="BK52" s="537">
        <v>6.1612116537179034E-4</v>
      </c>
      <c r="BL52" s="64">
        <v>0</v>
      </c>
      <c r="BM52" s="65">
        <v>0</v>
      </c>
      <c r="BN52" s="65">
        <v>0</v>
      </c>
      <c r="BO52" s="65">
        <v>0</v>
      </c>
      <c r="BP52" s="40">
        <v>0</v>
      </c>
      <c r="BQ52" s="65">
        <v>0</v>
      </c>
      <c r="BR52" s="66">
        <v>0</v>
      </c>
      <c r="BS52" s="464"/>
      <c r="BT52" s="465"/>
      <c r="BU52" s="465"/>
      <c r="BV52" s="465"/>
      <c r="BW52" s="466">
        <v>0</v>
      </c>
      <c r="BX52" s="465"/>
      <c r="BY52" s="468">
        <v>0</v>
      </c>
      <c r="BZ52" s="464">
        <v>0</v>
      </c>
      <c r="CA52" s="465">
        <v>0</v>
      </c>
      <c r="CB52" s="465">
        <v>1.9571915044363434E-3</v>
      </c>
      <c r="CC52" s="465">
        <v>6.8661194967275985E-6</v>
      </c>
      <c r="CD52" s="466">
        <v>0</v>
      </c>
      <c r="CE52" s="465">
        <v>0</v>
      </c>
      <c r="CF52" s="502">
        <v>1.964057623933071E-3</v>
      </c>
      <c r="CG52" s="464">
        <v>0</v>
      </c>
      <c r="CH52" s="465">
        <v>0</v>
      </c>
      <c r="CI52" s="465">
        <v>1.6115581629431877E-4</v>
      </c>
      <c r="CJ52" s="465">
        <v>9.9487550477630755E-6</v>
      </c>
      <c r="CK52" s="466">
        <v>0</v>
      </c>
      <c r="CL52" s="465">
        <v>0</v>
      </c>
      <c r="CM52" s="502">
        <v>1.7110457134208185E-4</v>
      </c>
      <c r="CN52" s="464">
        <v>0</v>
      </c>
      <c r="CO52" s="465">
        <v>0</v>
      </c>
      <c r="CP52" s="465">
        <v>9.055392511443382E-4</v>
      </c>
      <c r="CQ52" s="465">
        <v>2.1078949108050939E-4</v>
      </c>
      <c r="CR52" s="466">
        <v>0</v>
      </c>
      <c r="CS52" s="465">
        <v>0</v>
      </c>
      <c r="CT52" s="502">
        <v>1.1163287422248475E-3</v>
      </c>
      <c r="CU52" s="464"/>
      <c r="CV52" s="465"/>
      <c r="CW52" s="465"/>
      <c r="CX52" s="465"/>
      <c r="CY52" s="465"/>
      <c r="CZ52" s="465"/>
      <c r="DA52" s="468"/>
      <c r="DB52" s="266">
        <v>0</v>
      </c>
      <c r="DC52" s="267">
        <v>0</v>
      </c>
      <c r="DD52" s="267">
        <v>0.16660163545476753</v>
      </c>
      <c r="DE52" s="267">
        <v>1.2539908044982503E-2</v>
      </c>
      <c r="DF52" s="267">
        <v>0</v>
      </c>
      <c r="DG52" s="267">
        <v>0</v>
      </c>
      <c r="DH52" s="520">
        <v>0.17914154349975003</v>
      </c>
      <c r="DI52" s="121">
        <v>0</v>
      </c>
      <c r="DJ52" s="119">
        <v>0</v>
      </c>
      <c r="DK52" s="119">
        <v>0</v>
      </c>
      <c r="DL52" s="119">
        <v>0</v>
      </c>
      <c r="DM52" s="119">
        <v>0</v>
      </c>
      <c r="DN52" s="119">
        <v>0</v>
      </c>
      <c r="DO52" s="536">
        <v>0</v>
      </c>
      <c r="DP52" s="121">
        <v>0</v>
      </c>
      <c r="DQ52" s="119">
        <v>0</v>
      </c>
      <c r="DR52" s="119">
        <v>0.1375352887565725</v>
      </c>
      <c r="DS52" s="119">
        <v>4.8149388411903346E-4</v>
      </c>
      <c r="DT52" s="119">
        <v>0</v>
      </c>
      <c r="DU52" s="119">
        <v>0</v>
      </c>
      <c r="DV52" s="536">
        <v>0.13801678264069153</v>
      </c>
      <c r="DW52" s="121">
        <v>0</v>
      </c>
      <c r="DX52" s="119">
        <v>0</v>
      </c>
      <c r="DY52" s="119">
        <v>6.6768810866599535E-3</v>
      </c>
      <c r="DZ52" s="119">
        <v>5.0256094200666547E-4</v>
      </c>
      <c r="EA52" s="119">
        <v>0</v>
      </c>
      <c r="EB52" s="119">
        <v>0</v>
      </c>
      <c r="EC52" s="536">
        <v>7.1794420286666188E-3</v>
      </c>
      <c r="ED52" s="121">
        <v>0</v>
      </c>
      <c r="EE52" s="119">
        <v>0</v>
      </c>
      <c r="EF52" s="119">
        <v>2.2389465611535056E-2</v>
      </c>
      <c r="EG52" s="119">
        <v>1.1555853218856804E-2</v>
      </c>
      <c r="EH52" s="119">
        <v>0</v>
      </c>
      <c r="EI52" s="119">
        <v>0</v>
      </c>
      <c r="EJ52" s="536">
        <v>3.3945318830391862E-2</v>
      </c>
      <c r="EK52" s="41">
        <v>0</v>
      </c>
      <c r="EL52" s="33">
        <v>0</v>
      </c>
      <c r="EM52" s="33">
        <v>0</v>
      </c>
      <c r="EN52" s="33">
        <v>0</v>
      </c>
      <c r="EO52" s="33">
        <v>0</v>
      </c>
      <c r="EP52" s="33">
        <v>0</v>
      </c>
      <c r="EQ52" s="68">
        <v>0</v>
      </c>
      <c r="ER52" s="127">
        <v>0</v>
      </c>
      <c r="ES52" s="128">
        <v>0</v>
      </c>
      <c r="ET52" s="128">
        <v>0</v>
      </c>
      <c r="EU52" s="128">
        <v>0</v>
      </c>
      <c r="EV52" s="128">
        <v>0</v>
      </c>
      <c r="EW52" s="128">
        <v>0</v>
      </c>
      <c r="EX52" s="535">
        <v>0</v>
      </c>
      <c r="EY52" s="127">
        <v>0</v>
      </c>
      <c r="EZ52" s="128">
        <v>0</v>
      </c>
      <c r="FA52" s="128">
        <v>0.10783185737522123</v>
      </c>
      <c r="FB52" s="128">
        <v>3.7829022689610638E-4</v>
      </c>
      <c r="FC52" s="128">
        <v>0</v>
      </c>
      <c r="FD52" s="128">
        <v>0</v>
      </c>
      <c r="FE52" s="535">
        <v>0.10821014760211733</v>
      </c>
      <c r="FF52" s="127">
        <v>0</v>
      </c>
      <c r="FG52" s="128">
        <v>0</v>
      </c>
      <c r="FH52" s="128">
        <v>8.8789119298987515E-3</v>
      </c>
      <c r="FI52" s="128">
        <v>5.4812864910751616E-4</v>
      </c>
      <c r="FJ52" s="128">
        <v>0</v>
      </c>
      <c r="FK52" s="128">
        <v>0</v>
      </c>
      <c r="FL52" s="535">
        <v>9.4270405790062677E-3</v>
      </c>
      <c r="FM52" s="127">
        <v>0</v>
      </c>
      <c r="FN52" s="128">
        <v>0</v>
      </c>
      <c r="FO52" s="128">
        <v>4.9890866149647543E-2</v>
      </c>
      <c r="FP52" s="128">
        <v>1.1613489168978881E-2</v>
      </c>
      <c r="FQ52" s="128">
        <v>0</v>
      </c>
      <c r="FR52" s="128">
        <v>0</v>
      </c>
      <c r="FS52" s="535">
        <v>6.1504355318626427E-2</v>
      </c>
      <c r="FT52" s="127">
        <v>0</v>
      </c>
      <c r="FU52" s="128">
        <v>0</v>
      </c>
      <c r="FV52" s="128">
        <v>0</v>
      </c>
      <c r="FW52" s="128">
        <v>0</v>
      </c>
      <c r="FX52" s="128">
        <v>0</v>
      </c>
      <c r="FY52" s="128">
        <v>0</v>
      </c>
      <c r="FZ52" s="129">
        <v>0</v>
      </c>
      <c r="GA52" s="540">
        <v>0</v>
      </c>
      <c r="GB52" s="541">
        <v>0</v>
      </c>
      <c r="GC52" s="541">
        <v>0.13060752023082955</v>
      </c>
      <c r="GD52" s="541">
        <v>9.8306735657613647E-3</v>
      </c>
      <c r="GE52" s="541">
        <v>0</v>
      </c>
      <c r="GF52" s="541">
        <v>0</v>
      </c>
      <c r="GG52" s="547">
        <v>0.14043819379659092</v>
      </c>
      <c r="GH52" s="551">
        <v>0</v>
      </c>
      <c r="GI52" s="552">
        <v>0</v>
      </c>
      <c r="GJ52" s="552">
        <v>3.5994115223937979E-2</v>
      </c>
      <c r="GK52" s="552">
        <v>2.7092344792211385E-3</v>
      </c>
      <c r="GL52" s="552">
        <v>0</v>
      </c>
      <c r="GM52" s="552">
        <v>0</v>
      </c>
      <c r="GN52" s="553">
        <v>3.8703349703159119E-2</v>
      </c>
      <c r="GO52" s="543">
        <v>0</v>
      </c>
      <c r="GP52" s="541">
        <v>0</v>
      </c>
      <c r="GQ52" s="541">
        <v>0.10782092840621624</v>
      </c>
      <c r="GR52" s="541">
        <v>3.7746761632583828E-4</v>
      </c>
      <c r="GS52" s="541">
        <v>0</v>
      </c>
      <c r="GT52" s="541">
        <v>0</v>
      </c>
      <c r="GU52" s="545">
        <v>0.10819839602254208</v>
      </c>
      <c r="GV52" s="551">
        <v>0</v>
      </c>
      <c r="GW52" s="552">
        <v>0</v>
      </c>
      <c r="GX52" s="552">
        <v>1.0928969004990822E-5</v>
      </c>
      <c r="GY52" s="552">
        <v>8.2261057026812646E-7</v>
      </c>
      <c r="GZ52" s="552">
        <v>0</v>
      </c>
      <c r="HA52" s="552">
        <v>0</v>
      </c>
      <c r="HB52" s="555">
        <v>1.1751579575258949E-5</v>
      </c>
      <c r="HC52" s="543">
        <v>0</v>
      </c>
      <c r="HD52" s="541">
        <v>0</v>
      </c>
      <c r="HE52" s="541">
        <v>1.7552244159151478E-2</v>
      </c>
      <c r="HF52" s="541">
        <v>9.0592227918201186E-3</v>
      </c>
      <c r="HG52" s="541">
        <v>0</v>
      </c>
      <c r="HH52" s="541">
        <v>0</v>
      </c>
      <c r="HI52" s="545">
        <v>2.6611466950971597E-2</v>
      </c>
      <c r="HJ52" s="551">
        <v>0</v>
      </c>
      <c r="HK52" s="552">
        <v>0</v>
      </c>
      <c r="HL52" s="552">
        <v>3.2338621990496065E-2</v>
      </c>
      <c r="HM52" s="552">
        <v>2.5542663771587629E-3</v>
      </c>
      <c r="HN52" s="552">
        <v>0</v>
      </c>
      <c r="HO52" s="552">
        <v>0</v>
      </c>
      <c r="HP52" s="555">
        <v>3.4892888367654827E-2</v>
      </c>
      <c r="HQ52" s="65"/>
      <c r="HR52" s="65"/>
      <c r="HS52" s="65"/>
      <c r="HT52" s="65"/>
      <c r="HU52" s="65"/>
    </row>
    <row r="53" spans="1:229" outlineLevel="3" x14ac:dyDescent="0.2">
      <c r="A53" s="71">
        <v>47</v>
      </c>
      <c r="B53" s="56" t="s">
        <v>55</v>
      </c>
      <c r="C53" s="57" t="s">
        <v>104</v>
      </c>
      <c r="D53" s="58" t="s">
        <v>106</v>
      </c>
      <c r="E53" s="33">
        <v>2057.3310000000001</v>
      </c>
      <c r="F53" s="33">
        <v>59.862800000000007</v>
      </c>
      <c r="G53" s="59">
        <v>60.140746180611998</v>
      </c>
      <c r="H53" s="59">
        <v>82.019061616603295</v>
      </c>
      <c r="I53" s="59">
        <v>3.26</v>
      </c>
      <c r="J53" s="59">
        <v>49.5</v>
      </c>
      <c r="K53" s="59">
        <v>24.753</v>
      </c>
      <c r="L53" s="449">
        <v>8.3000000000000001E-3</v>
      </c>
      <c r="M53" s="59">
        <v>34.299999999999997</v>
      </c>
      <c r="N53" s="59">
        <v>20.18295117040212</v>
      </c>
      <c r="O53" s="38">
        <v>8.5306249131673284E-2</v>
      </c>
      <c r="P53" s="61">
        <v>0</v>
      </c>
      <c r="Q53" s="62">
        <v>0</v>
      </c>
      <c r="R53" s="35">
        <v>12.054113500000001</v>
      </c>
      <c r="S53" s="35">
        <v>0.47294325000000004</v>
      </c>
      <c r="T53" s="35">
        <v>12.527056750000002</v>
      </c>
      <c r="U53" s="35">
        <v>12.527056750000002</v>
      </c>
      <c r="V53" s="63">
        <v>0</v>
      </c>
      <c r="W53" s="35">
        <v>0</v>
      </c>
      <c r="X53" s="35">
        <v>7.4999999999999997E-2</v>
      </c>
      <c r="Y53" s="35">
        <v>0</v>
      </c>
      <c r="Z53" s="35">
        <v>0.03</v>
      </c>
      <c r="AA53" s="35">
        <v>0</v>
      </c>
      <c r="AB53" s="63">
        <v>0.105</v>
      </c>
      <c r="AC53" s="159">
        <v>0</v>
      </c>
      <c r="AD53" s="283">
        <v>0</v>
      </c>
      <c r="AE53" s="283">
        <v>3.0238865718750004E-3</v>
      </c>
      <c r="AF53" s="283">
        <v>2.2760436562500007E-4</v>
      </c>
      <c r="AG53" s="283">
        <v>0</v>
      </c>
      <c r="AH53" s="283">
        <v>0</v>
      </c>
      <c r="AI53" s="517">
        <v>3.2514909375000005E-3</v>
      </c>
      <c r="AJ53" s="107"/>
      <c r="AK53" s="108"/>
      <c r="AL53" s="108"/>
      <c r="AM53" s="108"/>
      <c r="AN53" s="102">
        <v>0</v>
      </c>
      <c r="AO53" s="108"/>
      <c r="AP53" s="537">
        <v>0</v>
      </c>
      <c r="AQ53" s="107">
        <v>0</v>
      </c>
      <c r="AR53" s="108">
        <v>0</v>
      </c>
      <c r="AS53" s="108">
        <v>2.387248400220698E-3</v>
      </c>
      <c r="AT53" s="108">
        <v>8.3574587654638126E-6</v>
      </c>
      <c r="AU53" s="102">
        <v>0</v>
      </c>
      <c r="AV53" s="108">
        <v>0</v>
      </c>
      <c r="AW53" s="109">
        <v>2.3956058589861616E-3</v>
      </c>
      <c r="AX53" s="107">
        <v>0</v>
      </c>
      <c r="AY53" s="108">
        <v>0</v>
      </c>
      <c r="AZ53" s="108">
        <v>2.4801633906023518E-4</v>
      </c>
      <c r="BA53" s="108">
        <v>1.8667896488404768E-5</v>
      </c>
      <c r="BB53" s="108">
        <v>0</v>
      </c>
      <c r="BC53" s="108">
        <v>0</v>
      </c>
      <c r="BD53" s="537">
        <v>2.6668423554863994E-4</v>
      </c>
      <c r="BE53" s="107">
        <v>0</v>
      </c>
      <c r="BF53" s="108">
        <v>0</v>
      </c>
      <c r="BG53" s="108">
        <v>3.8862183259406728E-4</v>
      </c>
      <c r="BH53" s="108">
        <v>2.0057901037113149E-4</v>
      </c>
      <c r="BI53" s="102">
        <v>0</v>
      </c>
      <c r="BJ53" s="108">
        <v>0</v>
      </c>
      <c r="BK53" s="537">
        <v>5.8920084296519874E-4</v>
      </c>
      <c r="BL53" s="64">
        <v>0</v>
      </c>
      <c r="BM53" s="65">
        <v>0</v>
      </c>
      <c r="BN53" s="65">
        <v>5.841681115543484E-6</v>
      </c>
      <c r="BO53" s="65">
        <v>4.3969642805166023E-7</v>
      </c>
      <c r="BP53" s="40">
        <v>0</v>
      </c>
      <c r="BQ53" s="65">
        <v>0</v>
      </c>
      <c r="BR53" s="66">
        <v>6.2813775435951441E-6</v>
      </c>
      <c r="BS53" s="464"/>
      <c r="BT53" s="465"/>
      <c r="BU53" s="465"/>
      <c r="BV53" s="465"/>
      <c r="BW53" s="466">
        <v>0</v>
      </c>
      <c r="BX53" s="465"/>
      <c r="BY53" s="468">
        <v>0</v>
      </c>
      <c r="BZ53" s="464">
        <v>0</v>
      </c>
      <c r="CA53" s="465">
        <v>0</v>
      </c>
      <c r="CB53" s="465">
        <v>2.183821827284708E-3</v>
      </c>
      <c r="CC53" s="465">
        <v>7.6611221535114067E-6</v>
      </c>
      <c r="CD53" s="466">
        <v>0</v>
      </c>
      <c r="CE53" s="465">
        <v>0</v>
      </c>
      <c r="CF53" s="502">
        <v>2.1914829494382193E-3</v>
      </c>
      <c r="CG53" s="464">
        <v>0</v>
      </c>
      <c r="CH53" s="465">
        <v>0</v>
      </c>
      <c r="CI53" s="465">
        <v>2.4870344367545463E-4</v>
      </c>
      <c r="CJ53" s="465">
        <v>1.7990124835488662E-5</v>
      </c>
      <c r="CK53" s="466">
        <v>0</v>
      </c>
      <c r="CL53" s="465">
        <v>0</v>
      </c>
      <c r="CM53" s="502">
        <v>2.6669356851094332E-4</v>
      </c>
      <c r="CN53" s="464">
        <v>0</v>
      </c>
      <c r="CO53" s="465">
        <v>0</v>
      </c>
      <c r="CP53" s="465">
        <v>5.8551961979929408E-4</v>
      </c>
      <c r="CQ53" s="465">
        <v>2.0151342220794835E-4</v>
      </c>
      <c r="CR53" s="466">
        <v>0</v>
      </c>
      <c r="CS53" s="465">
        <v>0</v>
      </c>
      <c r="CT53" s="502">
        <v>7.8703304200724244E-4</v>
      </c>
      <c r="CU53" s="464"/>
      <c r="CV53" s="465"/>
      <c r="CW53" s="465"/>
      <c r="CX53" s="465"/>
      <c r="CY53" s="465"/>
      <c r="CZ53" s="465"/>
      <c r="DA53" s="468"/>
      <c r="DB53" s="266">
        <v>0</v>
      </c>
      <c r="DC53" s="267">
        <v>0</v>
      </c>
      <c r="DD53" s="267">
        <v>0.18101831707483879</v>
      </c>
      <c r="DE53" s="267">
        <v>1.3625034618536256E-2</v>
      </c>
      <c r="DF53" s="267">
        <v>0</v>
      </c>
      <c r="DG53" s="267">
        <v>0</v>
      </c>
      <c r="DH53" s="520">
        <v>0.19464335169337504</v>
      </c>
      <c r="DI53" s="121">
        <v>0</v>
      </c>
      <c r="DJ53" s="119">
        <v>0</v>
      </c>
      <c r="DK53" s="119">
        <v>0</v>
      </c>
      <c r="DL53" s="119">
        <v>0</v>
      </c>
      <c r="DM53" s="119">
        <v>0</v>
      </c>
      <c r="DN53" s="119">
        <v>0</v>
      </c>
      <c r="DO53" s="536">
        <v>0</v>
      </c>
      <c r="DP53" s="121">
        <v>0</v>
      </c>
      <c r="DQ53" s="119">
        <v>0</v>
      </c>
      <c r="DR53" s="119">
        <v>0.14290737353273161</v>
      </c>
      <c r="DS53" s="119">
        <v>5.0030088258520714E-4</v>
      </c>
      <c r="DT53" s="119">
        <v>0</v>
      </c>
      <c r="DU53" s="119">
        <v>0</v>
      </c>
      <c r="DV53" s="536">
        <v>0.14340767441531682</v>
      </c>
      <c r="DW53" s="121">
        <v>0</v>
      </c>
      <c r="DX53" s="119">
        <v>0</v>
      </c>
      <c r="DY53" s="119">
        <v>1.4846952501895048E-2</v>
      </c>
      <c r="DZ53" s="119">
        <v>1.117512553906077E-3</v>
      </c>
      <c r="EA53" s="119">
        <v>0</v>
      </c>
      <c r="EB53" s="119">
        <v>0</v>
      </c>
      <c r="EC53" s="536">
        <v>1.5964465055801125E-2</v>
      </c>
      <c r="ED53" s="121">
        <v>0</v>
      </c>
      <c r="EE53" s="119">
        <v>0</v>
      </c>
      <c r="EF53" s="119">
        <v>2.3263991040212133E-2</v>
      </c>
      <c r="EG53" s="119">
        <v>1.2007221182044971E-2</v>
      </c>
      <c r="EH53" s="119">
        <v>0</v>
      </c>
      <c r="EI53" s="119">
        <v>0</v>
      </c>
      <c r="EJ53" s="536">
        <v>3.5271212222257105E-2</v>
      </c>
      <c r="EK53" s="41">
        <v>0</v>
      </c>
      <c r="EL53" s="33">
        <v>0</v>
      </c>
      <c r="EM53" s="33">
        <v>3.4969938828355654E-4</v>
      </c>
      <c r="EN53" s="33">
        <v>2.632145933317093E-5</v>
      </c>
      <c r="EO53" s="33">
        <v>0</v>
      </c>
      <c r="EP53" s="33">
        <v>0</v>
      </c>
      <c r="EQ53" s="68">
        <v>3.7602084761672748E-4</v>
      </c>
      <c r="ER53" s="127">
        <v>0</v>
      </c>
      <c r="ES53" s="128">
        <v>0</v>
      </c>
      <c r="ET53" s="128">
        <v>0</v>
      </c>
      <c r="EU53" s="128">
        <v>0</v>
      </c>
      <c r="EV53" s="128">
        <v>0</v>
      </c>
      <c r="EW53" s="128">
        <v>0</v>
      </c>
      <c r="EX53" s="535">
        <v>0</v>
      </c>
      <c r="EY53" s="127">
        <v>0</v>
      </c>
      <c r="EZ53" s="128">
        <v>0</v>
      </c>
      <c r="FA53" s="128">
        <v>0.13072968928237905</v>
      </c>
      <c r="FB53" s="128">
        <v>4.586162232512227E-4</v>
      </c>
      <c r="FC53" s="128">
        <v>0</v>
      </c>
      <c r="FD53" s="128">
        <v>0</v>
      </c>
      <c r="FE53" s="535">
        <v>0.13118830550563026</v>
      </c>
      <c r="FF53" s="127">
        <v>0</v>
      </c>
      <c r="FG53" s="128">
        <v>0</v>
      </c>
      <c r="FH53" s="128">
        <v>1.4888084508055007E-2</v>
      </c>
      <c r="FI53" s="128">
        <v>1.0769392450018908E-3</v>
      </c>
      <c r="FJ53" s="128">
        <v>0</v>
      </c>
      <c r="FK53" s="128">
        <v>0</v>
      </c>
      <c r="FL53" s="535">
        <v>1.5965023753056896E-2</v>
      </c>
      <c r="FM53" s="127">
        <v>0</v>
      </c>
      <c r="FN53" s="128">
        <v>0</v>
      </c>
      <c r="FO53" s="128">
        <v>3.5050843896121189E-2</v>
      </c>
      <c r="FP53" s="128">
        <v>1.2063157690949972E-2</v>
      </c>
      <c r="FQ53" s="128">
        <v>0</v>
      </c>
      <c r="FR53" s="128">
        <v>0</v>
      </c>
      <c r="FS53" s="535">
        <v>4.7114001587071158E-2</v>
      </c>
      <c r="FT53" s="127">
        <v>0</v>
      </c>
      <c r="FU53" s="128">
        <v>0</v>
      </c>
      <c r="FV53" s="128">
        <v>0</v>
      </c>
      <c r="FW53" s="128">
        <v>0</v>
      </c>
      <c r="FX53" s="128">
        <v>0</v>
      </c>
      <c r="FY53" s="128">
        <v>0</v>
      </c>
      <c r="FZ53" s="129">
        <v>0</v>
      </c>
      <c r="GA53" s="540">
        <v>0</v>
      </c>
      <c r="GB53" s="541">
        <v>0</v>
      </c>
      <c r="GC53" s="541">
        <v>0.16557632342105635</v>
      </c>
      <c r="GD53" s="541">
        <v>1.2462734020939729E-2</v>
      </c>
      <c r="GE53" s="541">
        <v>0</v>
      </c>
      <c r="GF53" s="541">
        <v>0</v>
      </c>
      <c r="GG53" s="547">
        <v>0.17803905744199608</v>
      </c>
      <c r="GH53" s="551">
        <v>0</v>
      </c>
      <c r="GI53" s="552">
        <v>0</v>
      </c>
      <c r="GJ53" s="552">
        <v>1.5092294265498869E-2</v>
      </c>
      <c r="GK53" s="552">
        <v>1.1359791382633561E-3</v>
      </c>
      <c r="GL53" s="552">
        <v>0</v>
      </c>
      <c r="GM53" s="552">
        <v>0</v>
      </c>
      <c r="GN53" s="553">
        <v>1.6228273403762226E-2</v>
      </c>
      <c r="GO53" s="543">
        <v>0</v>
      </c>
      <c r="GP53" s="541">
        <v>0</v>
      </c>
      <c r="GQ53" s="541">
        <v>0.13071648152339532</v>
      </c>
      <c r="GR53" s="541">
        <v>4.5762209085459742E-4</v>
      </c>
      <c r="GS53" s="541">
        <v>0</v>
      </c>
      <c r="GT53" s="541">
        <v>0</v>
      </c>
      <c r="GU53" s="545">
        <v>0.13117410361424992</v>
      </c>
      <c r="GV53" s="551">
        <v>0</v>
      </c>
      <c r="GW53" s="552">
        <v>0</v>
      </c>
      <c r="GX53" s="552">
        <v>1.3207758983735474E-5</v>
      </c>
      <c r="GY53" s="552">
        <v>9.9413239662525085E-7</v>
      </c>
      <c r="GZ53" s="552">
        <v>0</v>
      </c>
      <c r="HA53" s="552">
        <v>0</v>
      </c>
      <c r="HB53" s="555">
        <v>1.4201891380360725E-5</v>
      </c>
      <c r="HC53" s="543">
        <v>0</v>
      </c>
      <c r="HD53" s="541">
        <v>0</v>
      </c>
      <c r="HE53" s="541">
        <v>2.1279427224738783E-2</v>
      </c>
      <c r="HF53" s="541">
        <v>1.0982930180510338E-2</v>
      </c>
      <c r="HG53" s="541">
        <v>0</v>
      </c>
      <c r="HH53" s="541">
        <v>0</v>
      </c>
      <c r="HI53" s="545">
        <v>3.2262357405249117E-2</v>
      </c>
      <c r="HJ53" s="551">
        <v>0</v>
      </c>
      <c r="HK53" s="552">
        <v>0</v>
      </c>
      <c r="HL53" s="552">
        <v>1.3771416671382408E-2</v>
      </c>
      <c r="HM53" s="552">
        <v>1.080227510439635E-3</v>
      </c>
      <c r="HN53" s="552">
        <v>0</v>
      </c>
      <c r="HO53" s="552">
        <v>0</v>
      </c>
      <c r="HP53" s="555">
        <v>1.4851644181822042E-2</v>
      </c>
      <c r="HQ53" s="65"/>
      <c r="HR53" s="65"/>
      <c r="HS53" s="65"/>
      <c r="HT53" s="65"/>
      <c r="HU53" s="65"/>
    </row>
    <row r="54" spans="1:229" outlineLevel="3" x14ac:dyDescent="0.2">
      <c r="A54" s="71">
        <v>48</v>
      </c>
      <c r="B54" s="56" t="s">
        <v>55</v>
      </c>
      <c r="C54" s="57" t="s">
        <v>104</v>
      </c>
      <c r="D54" s="58" t="s">
        <v>107</v>
      </c>
      <c r="E54" s="33">
        <v>2291.645</v>
      </c>
      <c r="F54" s="33">
        <v>70.234799999999993</v>
      </c>
      <c r="G54" s="59">
        <v>33.534262873836703</v>
      </c>
      <c r="H54" s="59">
        <v>41.995704343453198</v>
      </c>
      <c r="I54" s="59">
        <v>3.6</v>
      </c>
      <c r="J54" s="59">
        <v>64.338999999999999</v>
      </c>
      <c r="K54" s="59">
        <v>41.616</v>
      </c>
      <c r="L54" s="449">
        <v>8.3000000000000001E-3</v>
      </c>
      <c r="M54" s="59">
        <v>16.7</v>
      </c>
      <c r="N54" s="59">
        <v>11.578010298432606</v>
      </c>
      <c r="O54" s="38">
        <v>0.20826291903981131</v>
      </c>
      <c r="P54" s="61">
        <v>1</v>
      </c>
      <c r="Q54" s="62">
        <v>0</v>
      </c>
      <c r="R54" s="35">
        <v>12.054113500000001</v>
      </c>
      <c r="S54" s="35">
        <v>0.47294325000000004</v>
      </c>
      <c r="T54" s="35">
        <v>12.527056750000002</v>
      </c>
      <c r="U54" s="35">
        <v>12.527056750000002</v>
      </c>
      <c r="V54" s="63">
        <v>0</v>
      </c>
      <c r="W54" s="35">
        <v>2</v>
      </c>
      <c r="X54" s="35">
        <v>7.4999999999999997E-2</v>
      </c>
      <c r="Y54" s="35">
        <v>0</v>
      </c>
      <c r="Z54" s="35">
        <v>0.03</v>
      </c>
      <c r="AA54" s="35">
        <v>0</v>
      </c>
      <c r="AB54" s="63">
        <v>2.105</v>
      </c>
      <c r="AC54" s="159">
        <v>0.18361397499999998</v>
      </c>
      <c r="AD54" s="283">
        <v>5.9502000000000001E-3</v>
      </c>
      <c r="AE54" s="283">
        <v>2.9949403218750004E-3</v>
      </c>
      <c r="AF54" s="283">
        <v>2.2542561562500002E-4</v>
      </c>
      <c r="AG54" s="283">
        <v>0</v>
      </c>
      <c r="AH54" s="283">
        <v>0</v>
      </c>
      <c r="AI54" s="517">
        <v>0.19278454093749997</v>
      </c>
      <c r="AJ54" s="107"/>
      <c r="AK54" s="108"/>
      <c r="AL54" s="108"/>
      <c r="AM54" s="108"/>
      <c r="AN54" s="102">
        <v>0</v>
      </c>
      <c r="AO54" s="108"/>
      <c r="AP54" s="537">
        <v>0</v>
      </c>
      <c r="AQ54" s="107">
        <v>0.17590297679257377</v>
      </c>
      <c r="AR54" s="108">
        <v>2.2801268640062339E-4</v>
      </c>
      <c r="AS54" s="108">
        <v>2.4674824964884762E-3</v>
      </c>
      <c r="AT54" s="108">
        <v>8.6383483247908648E-6</v>
      </c>
      <c r="AU54" s="102">
        <v>0</v>
      </c>
      <c r="AV54" s="108">
        <v>0</v>
      </c>
      <c r="AW54" s="109">
        <v>0.17860711032378768</v>
      </c>
      <c r="AX54" s="107">
        <v>7.7109982074262118E-3</v>
      </c>
      <c r="AY54" s="108">
        <v>2.4988283998441611E-4</v>
      </c>
      <c r="AZ54" s="108">
        <v>1.2577462828374902E-4</v>
      </c>
      <c r="BA54" s="108">
        <v>9.4669075052284562E-6</v>
      </c>
      <c r="BB54" s="108">
        <v>0</v>
      </c>
      <c r="BC54" s="108">
        <v>0</v>
      </c>
      <c r="BD54" s="537">
        <v>8.0961225831996039E-3</v>
      </c>
      <c r="BE54" s="107">
        <v>0</v>
      </c>
      <c r="BF54" s="108">
        <v>5.4723044736149605E-3</v>
      </c>
      <c r="BG54" s="108">
        <v>4.0168319710277514E-4</v>
      </c>
      <c r="BH54" s="108">
        <v>2.0732035979498072E-4</v>
      </c>
      <c r="BI54" s="102">
        <v>0</v>
      </c>
      <c r="BJ54" s="108">
        <v>0</v>
      </c>
      <c r="BK54" s="537">
        <v>6.0813080305127162E-3</v>
      </c>
      <c r="BL54" s="64">
        <v>3.9968429614935079E-4</v>
      </c>
      <c r="BM54" s="65">
        <v>1.2952181330140406E-5</v>
      </c>
      <c r="BN54" s="65">
        <v>3.2596391820337193E-5</v>
      </c>
      <c r="BO54" s="65">
        <v>2.4534918574447345E-6</v>
      </c>
      <c r="BP54" s="40">
        <v>0</v>
      </c>
      <c r="BQ54" s="65">
        <v>0</v>
      </c>
      <c r="BR54" s="66">
        <v>4.4768636115727312E-4</v>
      </c>
      <c r="BS54" s="464"/>
      <c r="BT54" s="465"/>
      <c r="BU54" s="465"/>
      <c r="BV54" s="465"/>
      <c r="BW54" s="466">
        <v>0</v>
      </c>
      <c r="BX54" s="465"/>
      <c r="BY54" s="468">
        <v>0</v>
      </c>
      <c r="BZ54" s="464">
        <v>0.1407349652770242</v>
      </c>
      <c r="CA54" s="465">
        <v>1.8052609875272046E-4</v>
      </c>
      <c r="CB54" s="465">
        <v>1.9537974644841523E-3</v>
      </c>
      <c r="CC54" s="465">
        <v>6.8543601252458404E-6</v>
      </c>
      <c r="CD54" s="466">
        <v>0</v>
      </c>
      <c r="CE54" s="465">
        <v>0</v>
      </c>
      <c r="CF54" s="502">
        <v>0.1428761432003863</v>
      </c>
      <c r="CG54" s="464">
        <v>8.0407156919301906E-3</v>
      </c>
      <c r="CH54" s="465">
        <v>2.0225602413364956E-4</v>
      </c>
      <c r="CI54" s="465">
        <v>1.5953784362731846E-4</v>
      </c>
      <c r="CJ54" s="465">
        <v>9.9149380408424036E-6</v>
      </c>
      <c r="CK54" s="466">
        <v>0</v>
      </c>
      <c r="CL54" s="465">
        <v>0</v>
      </c>
      <c r="CM54" s="502">
        <v>8.4124244977320014E-3</v>
      </c>
      <c r="CN54" s="464">
        <v>3.4438609734896257E-2</v>
      </c>
      <c r="CO54" s="465">
        <v>5.5544656957834896E-3</v>
      </c>
      <c r="CP54" s="465">
        <v>8.4900862194319242E-4</v>
      </c>
      <c r="CQ54" s="465">
        <v>2.0620282560146702E-4</v>
      </c>
      <c r="CR54" s="466">
        <v>0</v>
      </c>
      <c r="CS54" s="465">
        <v>0</v>
      </c>
      <c r="CT54" s="502">
        <v>4.1048286878224399E-2</v>
      </c>
      <c r="CU54" s="464"/>
      <c r="CV54" s="465"/>
      <c r="CW54" s="465"/>
      <c r="CX54" s="465"/>
      <c r="CY54" s="465"/>
      <c r="CZ54" s="465"/>
      <c r="DA54" s="468"/>
      <c r="DB54" s="266">
        <v>12.896090811329998</v>
      </c>
      <c r="DC54" s="267">
        <v>0.41791110695999995</v>
      </c>
      <c r="DD54" s="267">
        <v>0.21034903451882625</v>
      </c>
      <c r="DE54" s="267">
        <v>1.5832723028298749E-2</v>
      </c>
      <c r="DF54" s="267">
        <v>0</v>
      </c>
      <c r="DG54" s="267">
        <v>0</v>
      </c>
      <c r="DH54" s="520">
        <v>13.540183675837122</v>
      </c>
      <c r="DI54" s="121">
        <v>0</v>
      </c>
      <c r="DJ54" s="119">
        <v>0</v>
      </c>
      <c r="DK54" s="119">
        <v>0</v>
      </c>
      <c r="DL54" s="119">
        <v>0</v>
      </c>
      <c r="DM54" s="119">
        <v>0</v>
      </c>
      <c r="DN54" s="119">
        <v>0</v>
      </c>
      <c r="DO54" s="536">
        <v>0</v>
      </c>
      <c r="DP54" s="121">
        <v>12.35451039443106</v>
      </c>
      <c r="DQ54" s="119">
        <v>1.6014425426810502E-2</v>
      </c>
      <c r="DR54" s="119">
        <v>0.1733031396443688</v>
      </c>
      <c r="DS54" s="119">
        <v>6.0671266692202133E-4</v>
      </c>
      <c r="DT54" s="119">
        <v>0</v>
      </c>
      <c r="DU54" s="119">
        <v>0</v>
      </c>
      <c r="DV54" s="536">
        <v>12.544434672169162</v>
      </c>
      <c r="DW54" s="121">
        <v>0.54158041689893843</v>
      </c>
      <c r="DX54" s="119">
        <v>1.7550471289737468E-2</v>
      </c>
      <c r="DY54" s="119">
        <v>8.8337558625834547E-3</v>
      </c>
      <c r="DZ54" s="119">
        <v>6.6490635524821945E-4</v>
      </c>
      <c r="EA54" s="119">
        <v>0</v>
      </c>
      <c r="EB54" s="119">
        <v>0</v>
      </c>
      <c r="EC54" s="536">
        <v>0.56862955040650753</v>
      </c>
      <c r="ED54" s="121">
        <v>0</v>
      </c>
      <c r="EE54" s="119">
        <v>0.384346210243452</v>
      </c>
      <c r="EF54" s="119">
        <v>2.8212139011873989E-2</v>
      </c>
      <c r="EG54" s="119">
        <v>1.4561104006128509E-2</v>
      </c>
      <c r="EH54" s="119">
        <v>0</v>
      </c>
      <c r="EI54" s="119">
        <v>0</v>
      </c>
      <c r="EJ54" s="536">
        <v>0.42711945326145451</v>
      </c>
      <c r="EK54" s="41">
        <v>2.8071746603190419E-2</v>
      </c>
      <c r="EL54" s="33">
        <v>9.096938652861453E-4</v>
      </c>
      <c r="EM54" s="33">
        <v>2.2894010602230183E-3</v>
      </c>
      <c r="EN54" s="33">
        <v>1.7232050990925943E-4</v>
      </c>
      <c r="EO54" s="33">
        <v>0</v>
      </c>
      <c r="EP54" s="33">
        <v>0</v>
      </c>
      <c r="EQ54" s="68">
        <v>3.1443162038608842E-2</v>
      </c>
      <c r="ER54" s="127">
        <v>0</v>
      </c>
      <c r="ES54" s="128">
        <v>0</v>
      </c>
      <c r="ET54" s="128">
        <v>0</v>
      </c>
      <c r="EU54" s="128">
        <v>0</v>
      </c>
      <c r="EV54" s="128">
        <v>0</v>
      </c>
      <c r="EW54" s="128">
        <v>0</v>
      </c>
      <c r="EX54" s="535">
        <v>0</v>
      </c>
      <c r="EY54" s="127">
        <v>9.8844921392387377</v>
      </c>
      <c r="EZ54" s="128">
        <v>1.267921444067757E-2</v>
      </c>
      <c r="FA54" s="128">
        <v>0.13722457415855152</v>
      </c>
      <c r="FB54" s="128">
        <v>4.8141461252461647E-4</v>
      </c>
      <c r="FC54" s="128">
        <v>0</v>
      </c>
      <c r="FD54" s="128">
        <v>0</v>
      </c>
      <c r="FE54" s="535">
        <v>10.034877342450491</v>
      </c>
      <c r="FF54" s="127">
        <v>0.56473805847957848</v>
      </c>
      <c r="FG54" s="128">
        <v>1.4205411403822048E-2</v>
      </c>
      <c r="FH54" s="128">
        <v>1.1205108539595986E-2</v>
      </c>
      <c r="FI54" s="128">
        <v>6.9637369031095794E-4</v>
      </c>
      <c r="FJ54" s="128">
        <v>0</v>
      </c>
      <c r="FK54" s="128">
        <v>0</v>
      </c>
      <c r="FL54" s="535">
        <v>0.59084495211330745</v>
      </c>
      <c r="FM54" s="127">
        <v>2.4187888670084914</v>
      </c>
      <c r="FN54" s="128">
        <v>0.3901167872502142</v>
      </c>
      <c r="FO54" s="128">
        <v>5.9629950760455727E-2</v>
      </c>
      <c r="FP54" s="128">
        <v>1.4482614215553915E-2</v>
      </c>
      <c r="FQ54" s="128">
        <v>0</v>
      </c>
      <c r="FR54" s="128">
        <v>0</v>
      </c>
      <c r="FS54" s="535">
        <v>2.8830182192347156</v>
      </c>
      <c r="FT54" s="127">
        <v>0</v>
      </c>
      <c r="FU54" s="128">
        <v>0</v>
      </c>
      <c r="FV54" s="128">
        <v>0</v>
      </c>
      <c r="FW54" s="128">
        <v>0</v>
      </c>
      <c r="FX54" s="128">
        <v>0</v>
      </c>
      <c r="FY54" s="128">
        <v>0</v>
      </c>
      <c r="FZ54" s="129">
        <v>0</v>
      </c>
      <c r="GA54" s="540">
        <v>10.210313294759924</v>
      </c>
      <c r="GB54" s="541">
        <v>0.33087571992535153</v>
      </c>
      <c r="GC54" s="541">
        <v>0.16654113057272946</v>
      </c>
      <c r="GD54" s="541">
        <v>1.2535353914076411E-2</v>
      </c>
      <c r="GE54" s="541">
        <v>0</v>
      </c>
      <c r="GF54" s="541">
        <v>0</v>
      </c>
      <c r="GG54" s="547">
        <v>10.720265499172083</v>
      </c>
      <c r="GH54" s="551">
        <v>2.6577057699668836</v>
      </c>
      <c r="GI54" s="552">
        <v>8.612569316936225E-2</v>
      </c>
      <c r="GJ54" s="552">
        <v>4.1518502885873769E-2</v>
      </c>
      <c r="GK54" s="552">
        <v>3.1250486043130788E-3</v>
      </c>
      <c r="GL54" s="552">
        <v>0</v>
      </c>
      <c r="GM54" s="552">
        <v>0</v>
      </c>
      <c r="GN54" s="553">
        <v>2.788475014626433</v>
      </c>
      <c r="GO54" s="543">
        <v>9.7815239963791569</v>
      </c>
      <c r="GP54" s="541">
        <v>1.267921444067757E-2</v>
      </c>
      <c r="GQ54" s="541">
        <v>0.13721052190326852</v>
      </c>
      <c r="GR54" s="541">
        <v>4.8035691589041237E-4</v>
      </c>
      <c r="GS54" s="541">
        <v>0</v>
      </c>
      <c r="GT54" s="541">
        <v>0</v>
      </c>
      <c r="GU54" s="545">
        <v>9.9318940896389929</v>
      </c>
      <c r="GV54" s="551">
        <v>0.10296814285958043</v>
      </c>
      <c r="GW54" s="552">
        <v>0</v>
      </c>
      <c r="GX54" s="552">
        <v>1.4052255282996978E-5</v>
      </c>
      <c r="GY54" s="552">
        <v>1.0576966342040734E-6</v>
      </c>
      <c r="GZ54" s="552">
        <v>0</v>
      </c>
      <c r="HA54" s="552">
        <v>0</v>
      </c>
      <c r="HB54" s="555">
        <v>0.10298325281149764</v>
      </c>
      <c r="HC54" s="543">
        <v>0</v>
      </c>
      <c r="HD54" s="541">
        <v>0.30430114657626167</v>
      </c>
      <c r="HE54" s="541">
        <v>2.2336596588904172E-2</v>
      </c>
      <c r="HF54" s="541">
        <v>1.1528565981369896E-2</v>
      </c>
      <c r="HG54" s="541">
        <v>0</v>
      </c>
      <c r="HH54" s="541">
        <v>0</v>
      </c>
      <c r="HI54" s="545">
        <v>0.33816630914653578</v>
      </c>
      <c r="HJ54" s="551">
        <v>2.4187888670084914</v>
      </c>
      <c r="HK54" s="552">
        <v>8.5815640673952545E-2</v>
      </c>
      <c r="HL54" s="552">
        <v>3.7293354171551552E-2</v>
      </c>
      <c r="HM54" s="552">
        <v>2.9540482341840189E-3</v>
      </c>
      <c r="HN54" s="552">
        <v>0</v>
      </c>
      <c r="HO54" s="552">
        <v>0</v>
      </c>
      <c r="HP54" s="555">
        <v>2.5448519100881799</v>
      </c>
      <c r="HQ54" s="65"/>
      <c r="HR54" s="65"/>
      <c r="HS54" s="65"/>
      <c r="HT54" s="65"/>
      <c r="HU54" s="65"/>
    </row>
    <row r="55" spans="1:229" outlineLevel="3" x14ac:dyDescent="0.2">
      <c r="A55" s="71">
        <v>49</v>
      </c>
      <c r="B55" s="56" t="s">
        <v>55</v>
      </c>
      <c r="C55" s="57" t="s">
        <v>104</v>
      </c>
      <c r="D55" s="58" t="s">
        <v>108</v>
      </c>
      <c r="E55" s="33">
        <v>52837.273999999998</v>
      </c>
      <c r="F55" s="33">
        <v>1115.3078</v>
      </c>
      <c r="G55" s="59">
        <v>38.319844690032099</v>
      </c>
      <c r="H55" s="59">
        <v>50.834028114976</v>
      </c>
      <c r="I55" s="59">
        <v>2.4037000000000002</v>
      </c>
      <c r="J55" s="59">
        <v>57.122999999999998</v>
      </c>
      <c r="K55" s="59">
        <v>62.218000000000004</v>
      </c>
      <c r="L55" s="449">
        <v>7.000000000000001E-3</v>
      </c>
      <c r="M55" s="59">
        <v>11.3</v>
      </c>
      <c r="N55" s="59">
        <v>17.859532419086708</v>
      </c>
      <c r="O55" s="38">
        <v>0.17334736029308007</v>
      </c>
      <c r="P55" s="61">
        <v>1</v>
      </c>
      <c r="Q55" s="62">
        <v>0</v>
      </c>
      <c r="R55" s="35">
        <v>12.069915</v>
      </c>
      <c r="S55" s="35">
        <v>0.46504250000000008</v>
      </c>
      <c r="T55" s="35">
        <v>12.534957500000001</v>
      </c>
      <c r="U55" s="35">
        <v>12.534957500000001</v>
      </c>
      <c r="V55" s="63">
        <v>0.1</v>
      </c>
      <c r="W55" s="35">
        <v>0.3</v>
      </c>
      <c r="X55" s="35">
        <v>0.15</v>
      </c>
      <c r="Y55" s="35">
        <v>0</v>
      </c>
      <c r="Z55" s="35">
        <v>0.03</v>
      </c>
      <c r="AA55" s="35">
        <v>2.2499999999999996E-6</v>
      </c>
      <c r="AB55" s="63">
        <v>0.58000225000000005</v>
      </c>
      <c r="AC55" s="159">
        <v>3.5065754109546439E-5</v>
      </c>
      <c r="AD55" s="283">
        <v>1.2467823683394289E-4</v>
      </c>
      <c r="AE55" s="283">
        <v>1.4493845031945862E-3</v>
      </c>
      <c r="AF55" s="283">
        <v>1.0909345722970005E-4</v>
      </c>
      <c r="AG55" s="283">
        <v>0</v>
      </c>
      <c r="AH55" s="283">
        <v>0</v>
      </c>
      <c r="AI55" s="517">
        <v>1.7182219513677756E-3</v>
      </c>
      <c r="AJ55" s="107"/>
      <c r="AK55" s="108"/>
      <c r="AL55" s="108"/>
      <c r="AM55" s="108"/>
      <c r="AN55" s="102">
        <v>0</v>
      </c>
      <c r="AO55" s="108"/>
      <c r="AP55" s="537">
        <v>0</v>
      </c>
      <c r="AQ55" s="107">
        <v>3.3283220579268921E-5</v>
      </c>
      <c r="AR55" s="108">
        <v>4.7336135934960246E-6</v>
      </c>
      <c r="AS55" s="108">
        <v>1.1831075475244124E-3</v>
      </c>
      <c r="AT55" s="108">
        <v>4.1419118943090216E-6</v>
      </c>
      <c r="AU55" s="102">
        <v>0</v>
      </c>
      <c r="AV55" s="108">
        <v>0</v>
      </c>
      <c r="AW55" s="109">
        <v>1.2252662935914864E-3</v>
      </c>
      <c r="AX55" s="107">
        <v>1.7825335302775182E-6</v>
      </c>
      <c r="AY55" s="108">
        <v>6.337896996542287E-6</v>
      </c>
      <c r="AZ55" s="108">
        <v>7.3678052584804277E-5</v>
      </c>
      <c r="BA55" s="108">
        <v>5.5456598719745012E-6</v>
      </c>
      <c r="BB55" s="108">
        <v>0</v>
      </c>
      <c r="BC55" s="108">
        <v>0</v>
      </c>
      <c r="BD55" s="537">
        <v>8.734414298359859E-5</v>
      </c>
      <c r="BE55" s="107">
        <v>0</v>
      </c>
      <c r="BF55" s="108">
        <v>1.1360672624390458E-4</v>
      </c>
      <c r="BG55" s="108">
        <v>1.9259890308536955E-4</v>
      </c>
      <c r="BH55" s="108">
        <v>9.9405885463416525E-5</v>
      </c>
      <c r="BI55" s="102">
        <v>0</v>
      </c>
      <c r="BJ55" s="108">
        <v>0</v>
      </c>
      <c r="BK55" s="537">
        <v>4.0561151479269063E-4</v>
      </c>
      <c r="BL55" s="64">
        <v>1.3335030018269761E-7</v>
      </c>
      <c r="BM55" s="65">
        <v>4.7413440064959158E-7</v>
      </c>
      <c r="BN55" s="65">
        <v>2.7559062037757511E-5</v>
      </c>
      <c r="BO55" s="65">
        <v>2.0743380028419632E-6</v>
      </c>
      <c r="BP55" s="40">
        <v>0</v>
      </c>
      <c r="BQ55" s="65">
        <v>0</v>
      </c>
      <c r="BR55" s="66">
        <v>3.0240884741431764E-5</v>
      </c>
      <c r="BS55" s="464"/>
      <c r="BT55" s="465"/>
      <c r="BU55" s="465"/>
      <c r="BV55" s="465"/>
      <c r="BW55" s="466">
        <v>0</v>
      </c>
      <c r="BX55" s="465"/>
      <c r="BY55" s="468">
        <v>0</v>
      </c>
      <c r="BZ55" s="464">
        <v>2.7743101593964112E-5</v>
      </c>
      <c r="CA55" s="465">
        <v>3.9130541724160474E-6</v>
      </c>
      <c r="CB55" s="465">
        <v>9.7813094808248667E-4</v>
      </c>
      <c r="CC55" s="465">
        <v>3.432350315377547E-6</v>
      </c>
      <c r="CD55" s="466">
        <v>0</v>
      </c>
      <c r="CE55" s="465">
        <v>0</v>
      </c>
      <c r="CF55" s="502">
        <v>1.0132194541642443E-3</v>
      </c>
      <c r="CG55" s="464">
        <v>1.8284646963148364E-6</v>
      </c>
      <c r="CH55" s="465">
        <v>5.2900499160821711E-6</v>
      </c>
      <c r="CI55" s="465">
        <v>8.2008318232010789E-5</v>
      </c>
      <c r="CJ55" s="465">
        <v>5.4362638727841579E-6</v>
      </c>
      <c r="CK55" s="466">
        <v>0</v>
      </c>
      <c r="CL55" s="465">
        <v>0</v>
      </c>
      <c r="CM55" s="502">
        <v>9.456309671719195E-5</v>
      </c>
      <c r="CN55" s="464">
        <v>5.3608375190847895E-6</v>
      </c>
      <c r="CO55" s="465">
        <v>1.1500099834479509E-4</v>
      </c>
      <c r="CP55" s="465">
        <v>3.6168617484233132E-4</v>
      </c>
      <c r="CQ55" s="465">
        <v>9.8150505038696384E-5</v>
      </c>
      <c r="CR55" s="466">
        <v>0</v>
      </c>
      <c r="CS55" s="465">
        <v>0</v>
      </c>
      <c r="CT55" s="502">
        <v>5.8019851574490759E-4</v>
      </c>
      <c r="CU55" s="464"/>
      <c r="CV55" s="465"/>
      <c r="CW55" s="465"/>
      <c r="CX55" s="465"/>
      <c r="CY55" s="465"/>
      <c r="CZ55" s="465"/>
      <c r="DA55" s="468"/>
      <c r="DB55" s="266">
        <v>3.9109109071259196E-2</v>
      </c>
      <c r="DC55" s="267">
        <v>0.13905461003114383</v>
      </c>
      <c r="DD55" s="267">
        <v>1.6165098416120469</v>
      </c>
      <c r="DE55" s="267">
        <v>0.12167278377725085</v>
      </c>
      <c r="DF55" s="267">
        <v>0</v>
      </c>
      <c r="DG55" s="267">
        <v>0</v>
      </c>
      <c r="DH55" s="520">
        <v>1.9163463444917008</v>
      </c>
      <c r="DI55" s="121">
        <v>0</v>
      </c>
      <c r="DJ55" s="119">
        <v>0</v>
      </c>
      <c r="DK55" s="119">
        <v>0</v>
      </c>
      <c r="DL55" s="119">
        <v>0</v>
      </c>
      <c r="DM55" s="119">
        <v>0</v>
      </c>
      <c r="DN55" s="119">
        <v>0</v>
      </c>
      <c r="DO55" s="536">
        <v>0</v>
      </c>
      <c r="DP55" s="121">
        <v>3.7121035521179145E-2</v>
      </c>
      <c r="DQ55" s="119">
        <v>5.2794361630121456E-3</v>
      </c>
      <c r="DR55" s="119">
        <v>1.319529075992848</v>
      </c>
      <c r="DS55" s="119">
        <v>4.6195066426356277E-3</v>
      </c>
      <c r="DT55" s="119">
        <v>0</v>
      </c>
      <c r="DU55" s="119">
        <v>0</v>
      </c>
      <c r="DV55" s="536">
        <v>1.3665490543196748</v>
      </c>
      <c r="DW55" s="121">
        <v>1.9880735500800522E-3</v>
      </c>
      <c r="DX55" s="119">
        <v>7.0687059558401863E-3</v>
      </c>
      <c r="DY55" s="119">
        <v>8.2173706736642371E-2</v>
      </c>
      <c r="DZ55" s="119">
        <v>6.185117711360163E-3</v>
      </c>
      <c r="EA55" s="119">
        <v>0</v>
      </c>
      <c r="EB55" s="119">
        <v>0</v>
      </c>
      <c r="EC55" s="536">
        <v>9.7415603953922777E-2</v>
      </c>
      <c r="ED55" s="121">
        <v>0</v>
      </c>
      <c r="EE55" s="119">
        <v>0.12670646791229148</v>
      </c>
      <c r="EF55" s="119">
        <v>0.21480705888255675</v>
      </c>
      <c r="EG55" s="119">
        <v>0.11086815942325506</v>
      </c>
      <c r="EH55" s="119">
        <v>0</v>
      </c>
      <c r="EI55" s="119">
        <v>0</v>
      </c>
      <c r="EJ55" s="536">
        <v>0.45238168621810332</v>
      </c>
      <c r="EK55" s="41">
        <v>1.4872662992610408E-4</v>
      </c>
      <c r="EL55" s="33">
        <v>5.288057952928146E-4</v>
      </c>
      <c r="EM55" s="33">
        <v>3.0736836851394847E-2</v>
      </c>
      <c r="EN55" s="33">
        <v>2.3135253544060638E-3</v>
      </c>
      <c r="EO55" s="33">
        <v>0</v>
      </c>
      <c r="EP55" s="33">
        <v>0</v>
      </c>
      <c r="EQ55" s="68">
        <v>3.3727894631019828E-2</v>
      </c>
      <c r="ER55" s="127">
        <v>0</v>
      </c>
      <c r="ES55" s="128">
        <v>0</v>
      </c>
      <c r="ET55" s="128">
        <v>0</v>
      </c>
      <c r="EU55" s="128">
        <v>0</v>
      </c>
      <c r="EV55" s="128">
        <v>0</v>
      </c>
      <c r="EW55" s="128">
        <v>0</v>
      </c>
      <c r="EX55" s="535">
        <v>0</v>
      </c>
      <c r="EY55" s="127">
        <v>3.0942097603940608E-2</v>
      </c>
      <c r="EZ55" s="128">
        <v>4.3642598403181628E-3</v>
      </c>
      <c r="FA55" s="128">
        <v>1.0909170758177924</v>
      </c>
      <c r="FB55" s="128">
        <v>3.8281270790730382E-3</v>
      </c>
      <c r="FC55" s="128">
        <v>0</v>
      </c>
      <c r="FD55" s="128">
        <v>0</v>
      </c>
      <c r="FE55" s="535">
        <v>1.1300515603411241</v>
      </c>
      <c r="FF55" s="127">
        <v>2.0393009378245684E-3</v>
      </c>
      <c r="FG55" s="128">
        <v>5.9000339337957914E-3</v>
      </c>
      <c r="FH55" s="128">
        <v>9.1464516989043843E-2</v>
      </c>
      <c r="FI55" s="128">
        <v>6.0631075001743792E-3</v>
      </c>
      <c r="FJ55" s="128">
        <v>0</v>
      </c>
      <c r="FK55" s="128">
        <v>0</v>
      </c>
      <c r="FL55" s="535">
        <v>0.10546695936083858</v>
      </c>
      <c r="FM55" s="127">
        <v>5.9789838995679152E-3</v>
      </c>
      <c r="FN55" s="128">
        <v>0.12826151046173706</v>
      </c>
      <c r="FO55" s="128">
        <v>0.40339141195381589</v>
      </c>
      <c r="FP55" s="128">
        <v>0.10946802384359738</v>
      </c>
      <c r="FQ55" s="128">
        <v>0</v>
      </c>
      <c r="FR55" s="128">
        <v>0</v>
      </c>
      <c r="FS55" s="535">
        <v>0.64709993015871836</v>
      </c>
      <c r="FT55" s="127">
        <v>0</v>
      </c>
      <c r="FU55" s="128">
        <v>0</v>
      </c>
      <c r="FV55" s="128">
        <v>0</v>
      </c>
      <c r="FW55" s="128">
        <v>0</v>
      </c>
      <c r="FX55" s="128">
        <v>0</v>
      </c>
      <c r="FY55" s="128">
        <v>0</v>
      </c>
      <c r="FZ55" s="129">
        <v>0</v>
      </c>
      <c r="GA55" s="540">
        <v>3.2329648250342263E-2</v>
      </c>
      <c r="GB55" s="541">
        <v>0.1149498604456614</v>
      </c>
      <c r="GC55" s="541">
        <v>1.3362921276808137</v>
      </c>
      <c r="GD55" s="541">
        <v>0.10058112788995373</v>
      </c>
      <c r="GE55" s="541">
        <v>0</v>
      </c>
      <c r="GF55" s="541">
        <v>0</v>
      </c>
      <c r="GG55" s="547">
        <v>1.5841527642667712</v>
      </c>
      <c r="GH55" s="551">
        <v>6.6307341909908292E-3</v>
      </c>
      <c r="GI55" s="552">
        <v>2.3575943790189621E-2</v>
      </c>
      <c r="GJ55" s="552">
        <v>0.24948087707983846</v>
      </c>
      <c r="GK55" s="552">
        <v>1.8778130532891069E-2</v>
      </c>
      <c r="GL55" s="552">
        <v>0</v>
      </c>
      <c r="GM55" s="552">
        <v>0</v>
      </c>
      <c r="GN55" s="553">
        <v>0.29846568559390996</v>
      </c>
      <c r="GO55" s="543">
        <v>3.0686202002237081E-2</v>
      </c>
      <c r="GP55" s="541">
        <v>4.3642598403181628E-3</v>
      </c>
      <c r="GQ55" s="541">
        <v>1.0907921938395206</v>
      </c>
      <c r="GR55" s="541">
        <v>3.8187273602783927E-3</v>
      </c>
      <c r="GS55" s="541">
        <v>0</v>
      </c>
      <c r="GT55" s="541">
        <v>0</v>
      </c>
      <c r="GU55" s="545">
        <v>1.1296613830423543</v>
      </c>
      <c r="GV55" s="551">
        <v>2.5589560170352806E-4</v>
      </c>
      <c r="GW55" s="552">
        <v>0</v>
      </c>
      <c r="GX55" s="552">
        <v>1.2488197827171925E-4</v>
      </c>
      <c r="GY55" s="552">
        <v>9.399718794645535E-6</v>
      </c>
      <c r="GZ55" s="552">
        <v>0</v>
      </c>
      <c r="HA55" s="552">
        <v>0</v>
      </c>
      <c r="HB55" s="555">
        <v>3.9017729876989285E-4</v>
      </c>
      <c r="HC55" s="543">
        <v>0</v>
      </c>
      <c r="HD55" s="541">
        <v>0.10474223616763591</v>
      </c>
      <c r="HE55" s="541">
        <v>0.17757082225294532</v>
      </c>
      <c r="HF55" s="541">
        <v>9.1649456646681435E-2</v>
      </c>
      <c r="HG55" s="541">
        <v>0</v>
      </c>
      <c r="HH55" s="541">
        <v>0</v>
      </c>
      <c r="HI55" s="545">
        <v>0.37396251506726269</v>
      </c>
      <c r="HJ55" s="551">
        <v>5.9789838995679152E-3</v>
      </c>
      <c r="HK55" s="552">
        <v>2.3519274294101142E-2</v>
      </c>
      <c r="HL55" s="552">
        <v>0.22582058970087057</v>
      </c>
      <c r="HM55" s="552">
        <v>1.7818567196915946E-2</v>
      </c>
      <c r="HN55" s="552">
        <v>0</v>
      </c>
      <c r="HO55" s="552">
        <v>0</v>
      </c>
      <c r="HP55" s="555">
        <v>0.27313741509145556</v>
      </c>
      <c r="HQ55" s="65"/>
      <c r="HR55" s="65"/>
      <c r="HS55" s="65"/>
      <c r="HT55" s="65"/>
      <c r="HU55" s="65"/>
    </row>
    <row r="56" spans="1:229" outlineLevel="3" x14ac:dyDescent="0.2">
      <c r="A56" s="71">
        <v>50</v>
      </c>
      <c r="B56" s="56" t="s">
        <v>55</v>
      </c>
      <c r="C56" s="57" t="s">
        <v>104</v>
      </c>
      <c r="D56" s="58" t="s">
        <v>109</v>
      </c>
      <c r="E56" s="33">
        <v>1231.694</v>
      </c>
      <c r="F56" s="33">
        <v>37.500999999999998</v>
      </c>
      <c r="G56" s="59">
        <v>64.644822968183206</v>
      </c>
      <c r="H56" s="59">
        <v>92.014103708093302</v>
      </c>
      <c r="I56" s="59">
        <v>3.3635000000000002</v>
      </c>
      <c r="J56" s="59">
        <v>49.191000000000003</v>
      </c>
      <c r="K56" s="59">
        <v>21.492000000000001</v>
      </c>
      <c r="L56" s="449">
        <v>8.3000000000000001E-3</v>
      </c>
      <c r="M56" s="59">
        <v>15.7</v>
      </c>
      <c r="N56" s="59">
        <v>12.793135823431085</v>
      </c>
      <c r="O56" s="38">
        <v>7.380337812093396E-2</v>
      </c>
      <c r="P56" s="61">
        <v>1</v>
      </c>
      <c r="Q56" s="62">
        <v>0</v>
      </c>
      <c r="R56" s="35">
        <v>12.054113500000001</v>
      </c>
      <c r="S56" s="35">
        <v>0.47294325000000004</v>
      </c>
      <c r="T56" s="35">
        <v>12.527056750000002</v>
      </c>
      <c r="U56" s="35">
        <v>12.527056750000002</v>
      </c>
      <c r="V56" s="63">
        <v>0</v>
      </c>
      <c r="W56" s="35">
        <v>0.5</v>
      </c>
      <c r="X56" s="35">
        <v>7.4999999999999997E-2</v>
      </c>
      <c r="Y56" s="35">
        <v>0</v>
      </c>
      <c r="Z56" s="35">
        <v>0.03</v>
      </c>
      <c r="AA56" s="35">
        <v>0</v>
      </c>
      <c r="AB56" s="63">
        <v>0.60499999999999998</v>
      </c>
      <c r="AC56" s="159">
        <v>2.730911875E-2</v>
      </c>
      <c r="AD56" s="283">
        <v>1.48755E-3</v>
      </c>
      <c r="AE56" s="283">
        <v>3.0166500093750004E-3</v>
      </c>
      <c r="AF56" s="283">
        <v>2.2705967812500002E-4</v>
      </c>
      <c r="AG56" s="283">
        <v>0</v>
      </c>
      <c r="AH56" s="283">
        <v>0</v>
      </c>
      <c r="AI56" s="517">
        <v>3.2040378437500003E-2</v>
      </c>
      <c r="AJ56" s="107"/>
      <c r="AK56" s="108"/>
      <c r="AL56" s="108"/>
      <c r="AM56" s="108"/>
      <c r="AN56" s="102">
        <v>0</v>
      </c>
      <c r="AO56" s="108"/>
      <c r="AP56" s="537">
        <v>0</v>
      </c>
      <c r="AQ56" s="107">
        <v>2.479629466516086E-2</v>
      </c>
      <c r="AR56" s="108">
        <v>5.4026976801161028E-5</v>
      </c>
      <c r="AS56" s="108">
        <v>2.3556050698027597E-3</v>
      </c>
      <c r="AT56" s="108">
        <v>8.2466794141631998E-6</v>
      </c>
      <c r="AU56" s="102">
        <v>0</v>
      </c>
      <c r="AV56" s="108">
        <v>0</v>
      </c>
      <c r="AW56" s="109">
        <v>2.7214173391178945E-2</v>
      </c>
      <c r="AX56" s="107">
        <v>2.5128240848391395E-3</v>
      </c>
      <c r="AY56" s="108">
        <v>1.368755799709743E-4</v>
      </c>
      <c r="AZ56" s="108">
        <v>2.7757434681365169E-4</v>
      </c>
      <c r="BA56" s="108">
        <v>2.0892692770920032E-5</v>
      </c>
      <c r="BB56" s="108">
        <v>0</v>
      </c>
      <c r="BC56" s="108">
        <v>0</v>
      </c>
      <c r="BD56" s="537">
        <v>2.9481667043946853E-3</v>
      </c>
      <c r="BE56" s="107">
        <v>0</v>
      </c>
      <c r="BF56" s="108">
        <v>1.2966474432278647E-3</v>
      </c>
      <c r="BG56" s="108">
        <v>3.8347059275858903E-4</v>
      </c>
      <c r="BH56" s="108">
        <v>1.9792030593991679E-4</v>
      </c>
      <c r="BI56" s="102">
        <v>0</v>
      </c>
      <c r="BJ56" s="108">
        <v>0</v>
      </c>
      <c r="BK56" s="537">
        <v>1.8780383419263705E-3</v>
      </c>
      <c r="BL56" s="64">
        <v>1.2762521671550266E-5</v>
      </c>
      <c r="BM56" s="65">
        <v>6.9518497782044316E-7</v>
      </c>
      <c r="BN56" s="65">
        <v>7.0489387578884726E-6</v>
      </c>
      <c r="BO56" s="65">
        <v>5.3056528285182049E-7</v>
      </c>
      <c r="BP56" s="40">
        <v>0</v>
      </c>
      <c r="BQ56" s="65">
        <v>0</v>
      </c>
      <c r="BR56" s="66">
        <v>2.1037210690111003E-5</v>
      </c>
      <c r="BS56" s="464"/>
      <c r="BT56" s="465"/>
      <c r="BU56" s="465"/>
      <c r="BV56" s="465"/>
      <c r="BW56" s="466">
        <v>0</v>
      </c>
      <c r="BX56" s="465"/>
      <c r="BY56" s="468">
        <v>0</v>
      </c>
      <c r="BZ56" s="464">
        <v>2.3041723520203842E-2</v>
      </c>
      <c r="CA56" s="465">
        <v>5.0039603403574021E-5</v>
      </c>
      <c r="CB56" s="465">
        <v>2.1819894798865854E-3</v>
      </c>
      <c r="CC56" s="465">
        <v>7.6558116933807443E-6</v>
      </c>
      <c r="CD56" s="466">
        <v>0</v>
      </c>
      <c r="CE56" s="465">
        <v>0</v>
      </c>
      <c r="CF56" s="502">
        <v>2.5281408415187383E-2</v>
      </c>
      <c r="CG56" s="464">
        <v>2.5270936927071358E-3</v>
      </c>
      <c r="CH56" s="465">
        <v>1.2714062746675019E-4</v>
      </c>
      <c r="CI56" s="465">
        <v>2.7565688673366001E-4</v>
      </c>
      <c r="CJ56" s="465">
        <v>2.0112003435922933E-5</v>
      </c>
      <c r="CK56" s="466">
        <v>0</v>
      </c>
      <c r="CL56" s="465">
        <v>0</v>
      </c>
      <c r="CM56" s="502">
        <v>2.9500032103434689E-3</v>
      </c>
      <c r="CN56" s="464">
        <v>1.7275390154174728E-3</v>
      </c>
      <c r="CO56" s="465">
        <v>1.3096745841518554E-3</v>
      </c>
      <c r="CP56" s="465">
        <v>5.5195470399686634E-4</v>
      </c>
      <c r="CQ56" s="465">
        <v>1.9876129771284452E-4</v>
      </c>
      <c r="CR56" s="466">
        <v>0</v>
      </c>
      <c r="CS56" s="465">
        <v>0</v>
      </c>
      <c r="CT56" s="502">
        <v>3.7879296012790389E-3</v>
      </c>
      <c r="CU56" s="464"/>
      <c r="CV56" s="465"/>
      <c r="CW56" s="465"/>
      <c r="CX56" s="465"/>
      <c r="CY56" s="465"/>
      <c r="CZ56" s="465"/>
      <c r="DA56" s="468"/>
      <c r="DB56" s="266">
        <v>1.0241192622437498</v>
      </c>
      <c r="DC56" s="267">
        <v>5.5784612549999994E-2</v>
      </c>
      <c r="DD56" s="267">
        <v>0.11312739200157189</v>
      </c>
      <c r="DE56" s="267">
        <v>8.5149649893656257E-3</v>
      </c>
      <c r="DF56" s="267">
        <v>0</v>
      </c>
      <c r="DG56" s="267">
        <v>0</v>
      </c>
      <c r="DH56" s="520">
        <v>1.2015462317846872</v>
      </c>
      <c r="DI56" s="121">
        <v>0</v>
      </c>
      <c r="DJ56" s="119">
        <v>0</v>
      </c>
      <c r="DK56" s="119">
        <v>0</v>
      </c>
      <c r="DL56" s="119">
        <v>0</v>
      </c>
      <c r="DM56" s="119">
        <v>0</v>
      </c>
      <c r="DN56" s="119">
        <v>0</v>
      </c>
      <c r="DO56" s="536">
        <v>0</v>
      </c>
      <c r="DP56" s="121">
        <v>0.92988584623819737</v>
      </c>
      <c r="DQ56" s="119">
        <v>2.0260656570203397E-3</v>
      </c>
      <c r="DR56" s="119">
        <v>8.8337545722673286E-2</v>
      </c>
      <c r="DS56" s="119">
        <v>3.0925872471053412E-4</v>
      </c>
      <c r="DT56" s="119">
        <v>0</v>
      </c>
      <c r="DU56" s="119">
        <v>0</v>
      </c>
      <c r="DV56" s="536">
        <v>1.0205587163426015</v>
      </c>
      <c r="DW56" s="121">
        <v>9.4233416005552559E-2</v>
      </c>
      <c r="DX56" s="119">
        <v>5.1329711244915066E-3</v>
      </c>
      <c r="DY56" s="119">
        <v>1.0409315579858752E-2</v>
      </c>
      <c r="DZ56" s="119">
        <v>7.8349687160227208E-4</v>
      </c>
      <c r="EA56" s="119">
        <v>0</v>
      </c>
      <c r="EB56" s="119">
        <v>0</v>
      </c>
      <c r="EC56" s="536">
        <v>0.11055919958150508</v>
      </c>
      <c r="ED56" s="121">
        <v>0</v>
      </c>
      <c r="EE56" s="119">
        <v>4.8625575768488152E-2</v>
      </c>
      <c r="EF56" s="119">
        <v>1.4380530699039846E-2</v>
      </c>
      <c r="EG56" s="119">
        <v>7.4222093930528194E-3</v>
      </c>
      <c r="EH56" s="119">
        <v>0</v>
      </c>
      <c r="EI56" s="119">
        <v>0</v>
      </c>
      <c r="EJ56" s="536">
        <v>7.042831586058082E-2</v>
      </c>
      <c r="EK56" s="41">
        <v>4.7860732520480648E-4</v>
      </c>
      <c r="EL56" s="33">
        <v>2.6070131853244438E-5</v>
      </c>
      <c r="EM56" s="33">
        <v>2.643422523595756E-4</v>
      </c>
      <c r="EN56" s="33">
        <v>1.9896728672226118E-5</v>
      </c>
      <c r="EO56" s="33">
        <v>0</v>
      </c>
      <c r="EP56" s="33">
        <v>0</v>
      </c>
      <c r="EQ56" s="68">
        <v>7.8891643808985266E-4</v>
      </c>
      <c r="ER56" s="127">
        <v>0</v>
      </c>
      <c r="ES56" s="128">
        <v>0</v>
      </c>
      <c r="ET56" s="128">
        <v>0</v>
      </c>
      <c r="EU56" s="128">
        <v>0</v>
      </c>
      <c r="EV56" s="128">
        <v>0</v>
      </c>
      <c r="EW56" s="128">
        <v>0</v>
      </c>
      <c r="EX56" s="535">
        <v>0</v>
      </c>
      <c r="EY56" s="127">
        <v>0.86408767373116424</v>
      </c>
      <c r="EZ56" s="128">
        <v>1.8765351672374293E-3</v>
      </c>
      <c r="FA56" s="128">
        <v>8.1826787485226829E-2</v>
      </c>
      <c r="FB56" s="128">
        <v>2.8710059431347125E-4</v>
      </c>
      <c r="FC56" s="128">
        <v>0</v>
      </c>
      <c r="FD56" s="128">
        <v>0</v>
      </c>
      <c r="FE56" s="535">
        <v>0.94807809697794199</v>
      </c>
      <c r="FF56" s="127">
        <v>9.4768540570210294E-2</v>
      </c>
      <c r="FG56" s="128">
        <v>4.7679006706305991E-3</v>
      </c>
      <c r="FH56" s="128">
        <v>1.0337408909398984E-2</v>
      </c>
      <c r="FI56" s="128">
        <v>7.5422024085054589E-4</v>
      </c>
      <c r="FJ56" s="128">
        <v>0</v>
      </c>
      <c r="FK56" s="128">
        <v>0</v>
      </c>
      <c r="FL56" s="535">
        <v>0.11062807039109042</v>
      </c>
      <c r="FM56" s="127">
        <v>6.4784440617170647E-2</v>
      </c>
      <c r="FN56" s="128">
        <v>4.9114106580278726E-2</v>
      </c>
      <c r="FO56" s="128">
        <v>2.0698853354586485E-2</v>
      </c>
      <c r="FP56" s="128">
        <v>7.4537474255293818E-3</v>
      </c>
      <c r="FQ56" s="128">
        <v>0</v>
      </c>
      <c r="FR56" s="128">
        <v>0</v>
      </c>
      <c r="FS56" s="535">
        <v>0.14205114797756524</v>
      </c>
      <c r="FT56" s="127">
        <v>0</v>
      </c>
      <c r="FU56" s="128">
        <v>0</v>
      </c>
      <c r="FV56" s="128">
        <v>0</v>
      </c>
      <c r="FW56" s="128">
        <v>0</v>
      </c>
      <c r="FX56" s="128">
        <v>0</v>
      </c>
      <c r="FY56" s="128">
        <v>0</v>
      </c>
      <c r="FZ56" s="129">
        <v>0</v>
      </c>
      <c r="GA56" s="540">
        <v>0.94853580109144242</v>
      </c>
      <c r="GB56" s="541">
        <v>5.1667519696642544E-2</v>
      </c>
      <c r="GC56" s="541">
        <v>0.10477820831384475</v>
      </c>
      <c r="GD56" s="541">
        <v>7.8865318085689605E-3</v>
      </c>
      <c r="GE56" s="541">
        <v>0</v>
      </c>
      <c r="GF56" s="541">
        <v>0</v>
      </c>
      <c r="GG56" s="547">
        <v>1.1128680609104986</v>
      </c>
      <c r="GH56" s="551">
        <v>7.510485382710258E-2</v>
      </c>
      <c r="GI56" s="552">
        <v>4.0910227215042033E-3</v>
      </c>
      <c r="GJ56" s="552">
        <v>8.0848414353675551E-3</v>
      </c>
      <c r="GK56" s="552">
        <v>6.0853645212443957E-4</v>
      </c>
      <c r="GL56" s="552">
        <v>0</v>
      </c>
      <c r="GM56" s="552">
        <v>0</v>
      </c>
      <c r="GN56" s="553">
        <v>8.7889254436098782E-2</v>
      </c>
      <c r="GO56" s="543">
        <v>0.86125712951897504</v>
      </c>
      <c r="GP56" s="541">
        <v>1.8765351672374291E-3</v>
      </c>
      <c r="GQ56" s="541">
        <v>8.1817936433427538E-2</v>
      </c>
      <c r="GR56" s="541">
        <v>2.8643438611352474E-4</v>
      </c>
      <c r="GS56" s="541">
        <v>0</v>
      </c>
      <c r="GT56" s="541">
        <v>0</v>
      </c>
      <c r="GU56" s="545">
        <v>0.94523803550575347</v>
      </c>
      <c r="GV56" s="551">
        <v>2.830544212189169E-3</v>
      </c>
      <c r="GW56" s="552">
        <v>0</v>
      </c>
      <c r="GX56" s="552">
        <v>8.8510517992892931E-6</v>
      </c>
      <c r="GY56" s="552">
        <v>6.6620819994650592E-7</v>
      </c>
      <c r="GZ56" s="552">
        <v>0</v>
      </c>
      <c r="HA56" s="552">
        <v>0</v>
      </c>
      <c r="HB56" s="555">
        <v>2.8400614721884048E-3</v>
      </c>
      <c r="HC56" s="543">
        <v>0</v>
      </c>
      <c r="HD56" s="541">
        <v>4.5036844013698299E-2</v>
      </c>
      <c r="HE56" s="541">
        <v>1.331919895427891E-2</v>
      </c>
      <c r="HF56" s="541">
        <v>6.8744252667245946E-3</v>
      </c>
      <c r="HG56" s="541">
        <v>0</v>
      </c>
      <c r="HH56" s="541">
        <v>0</v>
      </c>
      <c r="HI56" s="545">
        <v>6.5230468234701799E-2</v>
      </c>
      <c r="HJ56" s="551">
        <v>6.4784440617170647E-2</v>
      </c>
      <c r="HK56" s="552">
        <v>4.077262566580424E-3</v>
      </c>
      <c r="HL56" s="552">
        <v>7.3796544003075738E-3</v>
      </c>
      <c r="HM56" s="552">
        <v>5.7932215880478709E-4</v>
      </c>
      <c r="HN56" s="552">
        <v>0</v>
      </c>
      <c r="HO56" s="552">
        <v>0</v>
      </c>
      <c r="HP56" s="555">
        <v>7.6820679742863426E-2</v>
      </c>
      <c r="HQ56" s="65"/>
      <c r="HR56" s="65"/>
      <c r="HS56" s="65"/>
      <c r="HT56" s="65"/>
      <c r="HU56" s="65"/>
    </row>
    <row r="57" spans="1:229" outlineLevel="3" x14ac:dyDescent="0.2">
      <c r="A57" s="71">
        <v>51</v>
      </c>
      <c r="B57" s="56" t="s">
        <v>55</v>
      </c>
      <c r="C57" s="57" t="s">
        <v>104</v>
      </c>
      <c r="D57" s="58" t="s">
        <v>110</v>
      </c>
      <c r="E57" s="33">
        <v>14565.482</v>
      </c>
      <c r="F57" s="33">
        <v>533.37279999999998</v>
      </c>
      <c r="G57" s="59">
        <v>48.422572475588296</v>
      </c>
      <c r="H57" s="59">
        <v>71.847058571021094</v>
      </c>
      <c r="I57" s="59">
        <v>4.0199999999999996</v>
      </c>
      <c r="J57" s="59">
        <v>54.777000000000001</v>
      </c>
      <c r="K57" s="59">
        <v>33.195999999999998</v>
      </c>
      <c r="L57" s="449">
        <v>8.3000000000000001E-3</v>
      </c>
      <c r="M57" s="59">
        <v>24.8</v>
      </c>
      <c r="N57" s="59">
        <v>21.053028051537289</v>
      </c>
      <c r="O57" s="38">
        <v>0.11638846224163324</v>
      </c>
      <c r="P57" s="61">
        <v>1</v>
      </c>
      <c r="Q57" s="62">
        <v>0</v>
      </c>
      <c r="R57" s="35">
        <v>31.134421499999998</v>
      </c>
      <c r="S57" s="35">
        <v>3.9327892500000003</v>
      </c>
      <c r="T57" s="35">
        <v>35.067210750000001</v>
      </c>
      <c r="U57" s="35">
        <v>35.067210750000001</v>
      </c>
      <c r="V57" s="63">
        <v>0</v>
      </c>
      <c r="W57" s="35">
        <v>1.4</v>
      </c>
      <c r="X57" s="35">
        <v>0.15</v>
      </c>
      <c r="Y57" s="35">
        <v>0</v>
      </c>
      <c r="Z57" s="35">
        <v>0.03</v>
      </c>
      <c r="AA57" s="35">
        <v>2.2499999999999996E-6</v>
      </c>
      <c r="AB57" s="63">
        <v>1.5800022499999999</v>
      </c>
      <c r="AC57" s="159">
        <v>0.39674999999999999</v>
      </c>
      <c r="AD57" s="283">
        <v>2E-3</v>
      </c>
      <c r="AE57" s="283">
        <v>5.8125000000000008E-3</v>
      </c>
      <c r="AF57" s="283">
        <v>4.3750000000000006E-4</v>
      </c>
      <c r="AG57" s="283">
        <v>0</v>
      </c>
      <c r="AH57" s="283">
        <v>0</v>
      </c>
      <c r="AI57" s="517">
        <v>0.40499999999999997</v>
      </c>
      <c r="AJ57" s="107"/>
      <c r="AK57" s="108"/>
      <c r="AL57" s="108"/>
      <c r="AM57" s="108"/>
      <c r="AN57" s="102">
        <v>0</v>
      </c>
      <c r="AO57" s="108"/>
      <c r="AP57" s="537">
        <v>0</v>
      </c>
      <c r="AQ57" s="107">
        <v>0.36824467951194739</v>
      </c>
      <c r="AR57" s="108">
        <v>7.4252235314318317E-5</v>
      </c>
      <c r="AS57" s="108">
        <v>4.6396045159681088E-3</v>
      </c>
      <c r="AT57" s="108">
        <v>1.6242676475007136E-5</v>
      </c>
      <c r="AU57" s="102">
        <v>0</v>
      </c>
      <c r="AV57" s="108">
        <v>0</v>
      </c>
      <c r="AW57" s="109">
        <v>0.37297477893970482</v>
      </c>
      <c r="AX57" s="107">
        <v>2.8505320488052599E-2</v>
      </c>
      <c r="AY57" s="108">
        <v>1.4369411714204236E-4</v>
      </c>
      <c r="AZ57" s="108">
        <v>4.1761102794406039E-4</v>
      </c>
      <c r="BA57" s="108">
        <v>3.1433088124821766E-5</v>
      </c>
      <c r="BB57" s="108">
        <v>0</v>
      </c>
      <c r="BC57" s="108">
        <v>0</v>
      </c>
      <c r="BD57" s="537">
        <v>2.9098058721263524E-2</v>
      </c>
      <c r="BE57" s="107">
        <v>0</v>
      </c>
      <c r="BF57" s="108">
        <v>1.7820536475436394E-3</v>
      </c>
      <c r="BG57" s="108">
        <v>7.5528445608783162E-4</v>
      </c>
      <c r="BH57" s="108">
        <v>3.8982423540017118E-4</v>
      </c>
      <c r="BI57" s="102">
        <v>0</v>
      </c>
      <c r="BJ57" s="108">
        <v>0</v>
      </c>
      <c r="BK57" s="537">
        <v>2.9271623390316422E-3</v>
      </c>
      <c r="BL57" s="64">
        <v>8.2049358155208778E-4</v>
      </c>
      <c r="BM57" s="65">
        <v>4.1360735049884702E-6</v>
      </c>
      <c r="BN57" s="65">
        <v>6.0102318119363712E-5</v>
      </c>
      <c r="BO57" s="65">
        <v>4.5238303960811402E-6</v>
      </c>
      <c r="BP57" s="40">
        <v>0</v>
      </c>
      <c r="BQ57" s="65">
        <v>0</v>
      </c>
      <c r="BR57" s="66">
        <v>8.8925580357252106E-4</v>
      </c>
      <c r="BS57" s="464"/>
      <c r="BT57" s="465"/>
      <c r="BU57" s="465"/>
      <c r="BV57" s="465"/>
      <c r="BW57" s="466">
        <v>0</v>
      </c>
      <c r="BX57" s="465"/>
      <c r="BY57" s="468">
        <v>0</v>
      </c>
      <c r="BZ57" s="464">
        <v>0.32712228585877356</v>
      </c>
      <c r="CA57" s="465">
        <v>6.5610131828080912E-5</v>
      </c>
      <c r="CB57" s="465">
        <v>4.1001856403389825E-3</v>
      </c>
      <c r="CC57" s="465">
        <v>1.4395688549824598E-5</v>
      </c>
      <c r="CD57" s="466">
        <v>0</v>
      </c>
      <c r="CE57" s="465">
        <v>0</v>
      </c>
      <c r="CF57" s="502">
        <v>0.33130247731949047</v>
      </c>
      <c r="CG57" s="464">
        <v>2.8814226536052777E-2</v>
      </c>
      <c r="CH57" s="465">
        <v>1.2788891603564365E-4</v>
      </c>
      <c r="CI57" s="465">
        <v>4.2549884448958206E-4</v>
      </c>
      <c r="CJ57" s="465">
        <v>3.0016355731686409E-5</v>
      </c>
      <c r="CK57" s="466">
        <v>0</v>
      </c>
      <c r="CL57" s="465">
        <v>0</v>
      </c>
      <c r="CM57" s="502">
        <v>2.939763065230969E-2</v>
      </c>
      <c r="CN57" s="464">
        <v>3.9992994023621588E-2</v>
      </c>
      <c r="CO57" s="465">
        <v>1.802364878631287E-3</v>
      </c>
      <c r="CP57" s="465">
        <v>1.2267131970520727E-3</v>
      </c>
      <c r="CQ57" s="465">
        <v>3.8856412532240793E-4</v>
      </c>
      <c r="CR57" s="466">
        <v>0</v>
      </c>
      <c r="CS57" s="465">
        <v>0</v>
      </c>
      <c r="CT57" s="502">
        <v>4.3410636224627354E-2</v>
      </c>
      <c r="CU57" s="464"/>
      <c r="CV57" s="465"/>
      <c r="CW57" s="465"/>
      <c r="CX57" s="465"/>
      <c r="CY57" s="465"/>
      <c r="CZ57" s="465"/>
      <c r="DA57" s="468"/>
      <c r="DB57" s="266">
        <v>211.6156584</v>
      </c>
      <c r="DC57" s="267">
        <v>1.0667456</v>
      </c>
      <c r="DD57" s="267">
        <v>3.1002294000000004</v>
      </c>
      <c r="DE57" s="267">
        <v>0.23335060000000002</v>
      </c>
      <c r="DF57" s="267">
        <v>0</v>
      </c>
      <c r="DG57" s="267">
        <v>0</v>
      </c>
      <c r="DH57" s="520">
        <v>216.01598399999997</v>
      </c>
      <c r="DI57" s="121">
        <v>0</v>
      </c>
      <c r="DJ57" s="119">
        <v>0</v>
      </c>
      <c r="DK57" s="119">
        <v>0</v>
      </c>
      <c r="DL57" s="119">
        <v>0</v>
      </c>
      <c r="DM57" s="119">
        <v>0</v>
      </c>
      <c r="DN57" s="119">
        <v>0</v>
      </c>
      <c r="DO57" s="536">
        <v>0</v>
      </c>
      <c r="DP57" s="121">
        <v>196.41169579639001</v>
      </c>
      <c r="DQ57" s="119">
        <v>3.960412265585684E-2</v>
      </c>
      <c r="DR57" s="119">
        <v>2.474638851574555</v>
      </c>
      <c r="DS57" s="119">
        <v>8.6634018309686856E-3</v>
      </c>
      <c r="DT57" s="119">
        <v>0</v>
      </c>
      <c r="DU57" s="119">
        <v>0</v>
      </c>
      <c r="DV57" s="536">
        <v>198.93460217245138</v>
      </c>
      <c r="DW57" s="121">
        <v>15.20396260360998</v>
      </c>
      <c r="DX57" s="119">
        <v>7.664253360357913E-2</v>
      </c>
      <c r="DY57" s="119">
        <v>0.22274236328540173</v>
      </c>
      <c r="DZ57" s="119">
        <v>1.6765554225782936E-2</v>
      </c>
      <c r="EA57" s="119">
        <v>0</v>
      </c>
      <c r="EB57" s="119">
        <v>0</v>
      </c>
      <c r="EC57" s="536">
        <v>15.520113054724744</v>
      </c>
      <c r="ED57" s="121">
        <v>0</v>
      </c>
      <c r="EE57" s="119">
        <v>0.95049894374056398</v>
      </c>
      <c r="EF57" s="119">
        <v>0.40284818514004378</v>
      </c>
      <c r="EG57" s="119">
        <v>0.20792164394324841</v>
      </c>
      <c r="EH57" s="119">
        <v>0</v>
      </c>
      <c r="EI57" s="119">
        <v>0</v>
      </c>
      <c r="EJ57" s="536">
        <v>1.5612687728238561</v>
      </c>
      <c r="EK57" s="41">
        <v>0.43762895897446541</v>
      </c>
      <c r="EL57" s="33">
        <v>2.2060691063615144E-3</v>
      </c>
      <c r="EM57" s="33">
        <v>3.2056941701815757E-2</v>
      </c>
      <c r="EN57" s="33">
        <v>2.4128880850829066E-3</v>
      </c>
      <c r="EO57" s="33">
        <v>0</v>
      </c>
      <c r="EP57" s="33">
        <v>0</v>
      </c>
      <c r="EQ57" s="68">
        <v>0.47430485786772558</v>
      </c>
      <c r="ER57" s="127">
        <v>0</v>
      </c>
      <c r="ES57" s="128">
        <v>0</v>
      </c>
      <c r="ET57" s="128">
        <v>0</v>
      </c>
      <c r="EU57" s="128">
        <v>0</v>
      </c>
      <c r="EV57" s="128">
        <v>0</v>
      </c>
      <c r="EW57" s="128">
        <v>0</v>
      </c>
      <c r="EX57" s="535">
        <v>0</v>
      </c>
      <c r="EY57" s="127">
        <v>174.47812955089447</v>
      </c>
      <c r="EZ57" s="128">
        <v>3.4994659721512632E-2</v>
      </c>
      <c r="FA57" s="128">
        <v>2.1869274955073958</v>
      </c>
      <c r="FB57" s="128">
        <v>7.6782687097478848E-3</v>
      </c>
      <c r="FC57" s="128">
        <v>0</v>
      </c>
      <c r="FD57" s="128">
        <v>0</v>
      </c>
      <c r="FE57" s="535">
        <v>176.70772997483314</v>
      </c>
      <c r="FF57" s="127">
        <v>15.36872468736877</v>
      </c>
      <c r="FG57" s="128">
        <v>6.8212469234896156E-2</v>
      </c>
      <c r="FH57" s="128">
        <v>0.22694951008217296</v>
      </c>
      <c r="FI57" s="128">
        <v>1.6009907702405627E-2</v>
      </c>
      <c r="FJ57" s="128">
        <v>0</v>
      </c>
      <c r="FK57" s="128">
        <v>0</v>
      </c>
      <c r="FL57" s="535">
        <v>15.679896574388245</v>
      </c>
      <c r="FM57" s="127">
        <v>21.33117520276231</v>
      </c>
      <c r="FN57" s="128">
        <v>0.96133240193722969</v>
      </c>
      <c r="FO57" s="128">
        <v>0.65429545270861578</v>
      </c>
      <c r="FP57" s="128">
        <v>0.20724953550276362</v>
      </c>
      <c r="FQ57" s="128">
        <v>0</v>
      </c>
      <c r="FR57" s="128">
        <v>0</v>
      </c>
      <c r="FS57" s="535">
        <v>23.154052592910922</v>
      </c>
      <c r="FT57" s="127">
        <v>0</v>
      </c>
      <c r="FU57" s="128">
        <v>0</v>
      </c>
      <c r="FV57" s="128">
        <v>0</v>
      </c>
      <c r="FW57" s="128">
        <v>0</v>
      </c>
      <c r="FX57" s="128">
        <v>0</v>
      </c>
      <c r="FY57" s="128">
        <v>0</v>
      </c>
      <c r="FZ57" s="129">
        <v>0</v>
      </c>
      <c r="GA57" s="540">
        <v>186.98603733257323</v>
      </c>
      <c r="GB57" s="541">
        <v>0.94258872001297156</v>
      </c>
      <c r="GC57" s="541">
        <v>2.7393984675376992</v>
      </c>
      <c r="GD57" s="541">
        <v>0.20619128250283755</v>
      </c>
      <c r="GE57" s="541">
        <v>0</v>
      </c>
      <c r="GF57" s="541">
        <v>0</v>
      </c>
      <c r="GG57" s="547">
        <v>190.87421580262674</v>
      </c>
      <c r="GH57" s="551">
        <v>24.191992108452293</v>
      </c>
      <c r="GI57" s="552">
        <v>0.12195081088066688</v>
      </c>
      <c r="GJ57" s="552">
        <v>0.32877399076048552</v>
      </c>
      <c r="GK57" s="552">
        <v>2.4746429412079555E-2</v>
      </c>
      <c r="GL57" s="552">
        <v>0</v>
      </c>
      <c r="GM57" s="552">
        <v>0</v>
      </c>
      <c r="GN57" s="553">
        <v>24.667463339505524</v>
      </c>
      <c r="GO57" s="543">
        <v>173.55164055637673</v>
      </c>
      <c r="GP57" s="541">
        <v>3.4994659721512632E-2</v>
      </c>
      <c r="GQ57" s="541">
        <v>2.1866194410363913</v>
      </c>
      <c r="GR57" s="541">
        <v>7.6550818140808906E-3</v>
      </c>
      <c r="GS57" s="541">
        <v>0</v>
      </c>
      <c r="GT57" s="541">
        <v>0</v>
      </c>
      <c r="GU57" s="545">
        <v>175.78090973894871</v>
      </c>
      <c r="GV57" s="551">
        <v>0.9264889945177287</v>
      </c>
      <c r="GW57" s="552">
        <v>0</v>
      </c>
      <c r="GX57" s="552">
        <v>3.0805447100435779E-4</v>
      </c>
      <c r="GY57" s="552">
        <v>2.3186895666994671E-5</v>
      </c>
      <c r="GZ57" s="552">
        <v>0</v>
      </c>
      <c r="HA57" s="552">
        <v>0</v>
      </c>
      <c r="HB57" s="555">
        <v>0.9268202358844001</v>
      </c>
      <c r="HC57" s="543">
        <v>0</v>
      </c>
      <c r="HD57" s="541">
        <v>0.83987183331630311</v>
      </c>
      <c r="HE57" s="541">
        <v>0.35596130435476131</v>
      </c>
      <c r="HF57" s="541">
        <v>0.18372196353794135</v>
      </c>
      <c r="HG57" s="541">
        <v>0</v>
      </c>
      <c r="HH57" s="541">
        <v>0</v>
      </c>
      <c r="HI57" s="545">
        <v>1.3795551012090059</v>
      </c>
      <c r="HJ57" s="551">
        <v>21.33117520276231</v>
      </c>
      <c r="HK57" s="552">
        <v>0.12146056862092659</v>
      </c>
      <c r="HL57" s="552">
        <v>0.29833414835385447</v>
      </c>
      <c r="HM57" s="552">
        <v>2.3527571964822271E-2</v>
      </c>
      <c r="HN57" s="552">
        <v>0</v>
      </c>
      <c r="HO57" s="552">
        <v>0</v>
      </c>
      <c r="HP57" s="555">
        <v>21.774497491701915</v>
      </c>
      <c r="HQ57" s="65"/>
      <c r="HR57" s="65"/>
      <c r="HS57" s="65"/>
      <c r="HT57" s="65"/>
      <c r="HU57" s="65"/>
    </row>
    <row r="58" spans="1:229" outlineLevel="2" x14ac:dyDescent="0.2">
      <c r="A58" s="71"/>
      <c r="B58" s="56"/>
      <c r="C58" s="74" t="s">
        <v>111</v>
      </c>
      <c r="D58" s="58"/>
      <c r="E58" s="33">
        <v>75116.248000000007</v>
      </c>
      <c r="F58" s="33">
        <v>1871.3744000000002</v>
      </c>
      <c r="G58" s="59">
        <v>42.073486368809263</v>
      </c>
      <c r="H58" s="59">
        <v>57.997465653445651</v>
      </c>
      <c r="I58" s="59">
        <v>2.9705080481810584</v>
      </c>
      <c r="J58" s="59">
        <v>56.528461607041329</v>
      </c>
      <c r="K58" s="59">
        <v>50.982309877916464</v>
      </c>
      <c r="L58" s="449">
        <v>7.5252217728317763E-3</v>
      </c>
      <c r="M58" s="59">
        <v>16.52759738510904</v>
      </c>
      <c r="N58" s="59">
        <v>18.445234379467429</v>
      </c>
      <c r="O58" s="59">
        <v>0.15486961950606176</v>
      </c>
      <c r="P58" s="61"/>
      <c r="Q58" s="62">
        <v>0</v>
      </c>
      <c r="R58" s="35">
        <v>20.410432033269235</v>
      </c>
      <c r="S58" s="35">
        <v>0</v>
      </c>
      <c r="T58" s="35">
        <v>0</v>
      </c>
      <c r="U58" s="35">
        <v>20.410432033269235</v>
      </c>
      <c r="V58" s="63">
        <v>0</v>
      </c>
      <c r="W58" s="35">
        <v>8.6236618382344657E-2</v>
      </c>
      <c r="X58" s="35">
        <v>3.2019265982148964E-2</v>
      </c>
      <c r="Y58" s="35">
        <v>0</v>
      </c>
      <c r="Z58" s="35">
        <v>0.03</v>
      </c>
      <c r="AA58" s="35">
        <v>1.9822497037471494E-6</v>
      </c>
      <c r="AB58" s="63">
        <v>0.14825786661419735</v>
      </c>
      <c r="AC58" s="159">
        <v>0.12053973677455723</v>
      </c>
      <c r="AD58" s="283">
        <v>8.9746655161102116E-4</v>
      </c>
      <c r="AE58" s="283">
        <v>2.8790794726389611E-3</v>
      </c>
      <c r="AF58" s="283">
        <v>2.1670490654271746E-4</v>
      </c>
      <c r="AG58" s="283">
        <v>0</v>
      </c>
      <c r="AH58" s="283">
        <v>0</v>
      </c>
      <c r="AI58" s="517">
        <v>0.12453298770534993</v>
      </c>
      <c r="AJ58" s="107"/>
      <c r="AK58" s="108"/>
      <c r="AL58" s="108"/>
      <c r="AM58" s="108"/>
      <c r="AN58" s="102">
        <v>0</v>
      </c>
      <c r="AO58" s="108"/>
      <c r="AP58" s="537">
        <v>0</v>
      </c>
      <c r="AQ58" s="107">
        <v>0.11207442672753268</v>
      </c>
      <c r="AR58" s="108">
        <v>3.3624511430048324E-5</v>
      </c>
      <c r="AS58" s="108">
        <v>2.3171479075612816E-3</v>
      </c>
      <c r="AT58" s="108">
        <v>8.1120456878864588E-6</v>
      </c>
      <c r="AU58" s="102">
        <v>0</v>
      </c>
      <c r="AV58" s="108">
        <v>0</v>
      </c>
      <c r="AW58" s="109">
        <v>0.1144333111922119</v>
      </c>
      <c r="AX58" s="107">
        <v>8.4653100470245546E-3</v>
      </c>
      <c r="AY58" s="108">
        <v>5.6853765859813114E-5</v>
      </c>
      <c r="AZ58" s="108">
        <v>1.8472144059095917E-4</v>
      </c>
      <c r="BA58" s="108">
        <v>1.3903764345556038E-5</v>
      </c>
      <c r="BB58" s="108">
        <v>0</v>
      </c>
      <c r="BC58" s="108">
        <v>0</v>
      </c>
      <c r="BD58" s="537">
        <v>8.7207890178208833E-3</v>
      </c>
      <c r="BE58" s="107">
        <v>0</v>
      </c>
      <c r="BF58" s="108">
        <v>8.0698827432115967E-4</v>
      </c>
      <c r="BG58" s="108">
        <v>3.7721012448672025E-4</v>
      </c>
      <c r="BH58" s="108">
        <v>1.9468909650927497E-4</v>
      </c>
      <c r="BI58" s="102">
        <v>0</v>
      </c>
      <c r="BJ58" s="108">
        <v>0</v>
      </c>
      <c r="BK58" s="537">
        <v>1.378887495317155E-3</v>
      </c>
      <c r="BL58" s="64">
        <v>2.4919013508616273E-4</v>
      </c>
      <c r="BM58" s="65">
        <v>1.9614668763202694E-6</v>
      </c>
      <c r="BN58" s="65">
        <v>3.5106401612673956E-5</v>
      </c>
      <c r="BO58" s="65">
        <v>2.6424173256851365E-6</v>
      </c>
      <c r="BP58" s="40">
        <v>0</v>
      </c>
      <c r="BQ58" s="65">
        <v>0</v>
      </c>
      <c r="BR58" s="66">
        <v>2.8890042090084215E-4</v>
      </c>
      <c r="BS58" s="464"/>
      <c r="BT58" s="465"/>
      <c r="BU58" s="465"/>
      <c r="BV58" s="465"/>
      <c r="BW58" s="466">
        <v>0</v>
      </c>
      <c r="BX58" s="465"/>
      <c r="BY58" s="468">
        <v>0</v>
      </c>
      <c r="BZ58" s="464">
        <v>9.8995503765290524E-2</v>
      </c>
      <c r="CA58" s="465">
        <v>2.8810199161507067E-5</v>
      </c>
      <c r="CB58" s="465">
        <v>1.9961037618269045E-3</v>
      </c>
      <c r="CC58" s="465">
        <v>7.0065174803109082E-6</v>
      </c>
      <c r="CD58" s="466">
        <v>0</v>
      </c>
      <c r="CE58" s="465">
        <v>0</v>
      </c>
      <c r="CF58" s="502">
        <v>0.10102742424375925</v>
      </c>
      <c r="CG58" s="464">
        <v>8.5660414010987652E-3</v>
      </c>
      <c r="CH58" s="465">
        <v>4.9741951820621625E-5</v>
      </c>
      <c r="CI58" s="465">
        <v>1.9436171669237666E-4</v>
      </c>
      <c r="CJ58" s="465">
        <v>1.343861336772101E-5</v>
      </c>
      <c r="CK58" s="466">
        <v>0</v>
      </c>
      <c r="CL58" s="465">
        <v>0</v>
      </c>
      <c r="CM58" s="502">
        <v>8.8235836829794832E-3</v>
      </c>
      <c r="CN58" s="464">
        <v>1.2729001473081782E-2</v>
      </c>
      <c r="CO58" s="465">
        <v>8.1695293375257225E-4</v>
      </c>
      <c r="CP58" s="465">
        <v>6.5350759250700581E-4</v>
      </c>
      <c r="CQ58" s="465">
        <v>1.9361735836900042E-4</v>
      </c>
      <c r="CR58" s="466">
        <v>0</v>
      </c>
      <c r="CS58" s="465">
        <v>0</v>
      </c>
      <c r="CT58" s="502">
        <v>1.4393079357710363E-2</v>
      </c>
      <c r="CU58" s="464"/>
      <c r="CV58" s="465"/>
      <c r="CW58" s="465"/>
      <c r="CX58" s="465"/>
      <c r="CY58" s="465"/>
      <c r="CZ58" s="465"/>
      <c r="DA58" s="468"/>
      <c r="DB58" s="266">
        <v>225.574977582645</v>
      </c>
      <c r="DC58" s="267">
        <v>1.6794959295411438</v>
      </c>
      <c r="DD58" s="267">
        <v>5.3878356206620523</v>
      </c>
      <c r="DE58" s="267">
        <v>0.40553601445843401</v>
      </c>
      <c r="DF58" s="267">
        <v>0</v>
      </c>
      <c r="DG58" s="267">
        <v>0</v>
      </c>
      <c r="DH58" s="520">
        <v>233.04784514730662</v>
      </c>
      <c r="DI58" s="121">
        <v>0</v>
      </c>
      <c r="DJ58" s="119">
        <v>0</v>
      </c>
      <c r="DK58" s="119">
        <v>0</v>
      </c>
      <c r="DL58" s="119">
        <v>0</v>
      </c>
      <c r="DM58" s="119">
        <v>0</v>
      </c>
      <c r="DN58" s="119">
        <v>0</v>
      </c>
      <c r="DO58" s="536">
        <v>0</v>
      </c>
      <c r="DP58" s="121">
        <v>209.73321307258044</v>
      </c>
      <c r="DQ58" s="119">
        <v>6.2924049902699827E-2</v>
      </c>
      <c r="DR58" s="119">
        <v>4.3362512752237494</v>
      </c>
      <c r="DS58" s="119">
        <v>1.518067463194111E-2</v>
      </c>
      <c r="DT58" s="119">
        <v>0</v>
      </c>
      <c r="DU58" s="119">
        <v>0</v>
      </c>
      <c r="DV58" s="536">
        <v>214.14756907233885</v>
      </c>
      <c r="DW58" s="121">
        <v>15.841764510064548</v>
      </c>
      <c r="DX58" s="119">
        <v>0.10639468197364826</v>
      </c>
      <c r="DY58" s="119">
        <v>0.34568297505304191</v>
      </c>
      <c r="DZ58" s="119">
        <v>2.6019148659906326E-2</v>
      </c>
      <c r="EA58" s="119">
        <v>0</v>
      </c>
      <c r="EB58" s="119">
        <v>0</v>
      </c>
      <c r="EC58" s="536">
        <v>16.319861315751144</v>
      </c>
      <c r="ED58" s="121">
        <v>0</v>
      </c>
      <c r="EE58" s="119">
        <v>1.5101771976647957</v>
      </c>
      <c r="EF58" s="119">
        <v>0.70590137038526146</v>
      </c>
      <c r="EG58" s="119">
        <v>0.36433619116658655</v>
      </c>
      <c r="EH58" s="119">
        <v>0</v>
      </c>
      <c r="EI58" s="119">
        <v>0</v>
      </c>
      <c r="EJ58" s="536">
        <v>2.5804147592166435</v>
      </c>
      <c r="EK58" s="41">
        <v>0.46632803953278679</v>
      </c>
      <c r="EL58" s="33">
        <v>3.6706388987937186E-3</v>
      </c>
      <c r="EM58" s="33">
        <v>6.569722125407676E-2</v>
      </c>
      <c r="EN58" s="33">
        <v>4.9449521374036274E-3</v>
      </c>
      <c r="EO58" s="33">
        <v>0</v>
      </c>
      <c r="EP58" s="33">
        <v>0</v>
      </c>
      <c r="EQ58" s="68">
        <v>0.54064085182306088</v>
      </c>
      <c r="ER58" s="127">
        <v>0</v>
      </c>
      <c r="ES58" s="128">
        <v>0</v>
      </c>
      <c r="ET58" s="128">
        <v>0</v>
      </c>
      <c r="EU58" s="128">
        <v>0</v>
      </c>
      <c r="EV58" s="128">
        <v>0</v>
      </c>
      <c r="EW58" s="128">
        <v>0</v>
      </c>
      <c r="EX58" s="535">
        <v>0</v>
      </c>
      <c r="EY58" s="127">
        <v>185.2576514614683</v>
      </c>
      <c r="EZ58" s="128">
        <v>5.3914669169745792E-2</v>
      </c>
      <c r="FA58" s="128">
        <v>3.7354574796265667</v>
      </c>
      <c r="FB58" s="128">
        <v>1.3111817445806339E-2</v>
      </c>
      <c r="FC58" s="128">
        <v>0</v>
      </c>
      <c r="FD58" s="128">
        <v>0</v>
      </c>
      <c r="FE58" s="535">
        <v>189.06013542771043</v>
      </c>
      <c r="FF58" s="127">
        <v>16.030270587356362</v>
      </c>
      <c r="FG58" s="128">
        <v>9.3085815243144715E-2</v>
      </c>
      <c r="FH58" s="128">
        <v>0.36372354095816639</v>
      </c>
      <c r="FI58" s="128">
        <v>2.5148677027850886E-2</v>
      </c>
      <c r="FJ58" s="128">
        <v>0</v>
      </c>
      <c r="FK58" s="128">
        <v>0</v>
      </c>
      <c r="FL58" s="535">
        <v>16.512228620585525</v>
      </c>
      <c r="FM58" s="127">
        <v>23.820727494287539</v>
      </c>
      <c r="FN58" s="128">
        <v>1.5288248062294598</v>
      </c>
      <c r="FO58" s="128">
        <v>1.2229573788232426</v>
      </c>
      <c r="FP58" s="128">
        <v>0.36233056784737316</v>
      </c>
      <c r="FQ58" s="128">
        <v>0</v>
      </c>
      <c r="FR58" s="128">
        <v>0</v>
      </c>
      <c r="FS58" s="535">
        <v>26.934840247187612</v>
      </c>
      <c r="FT58" s="127">
        <v>0</v>
      </c>
      <c r="FU58" s="128">
        <v>0</v>
      </c>
      <c r="FV58" s="128">
        <v>0</v>
      </c>
      <c r="FW58" s="128">
        <v>0</v>
      </c>
      <c r="FX58" s="128">
        <v>0</v>
      </c>
      <c r="FY58" s="128">
        <v>0</v>
      </c>
      <c r="FZ58" s="129">
        <v>0</v>
      </c>
      <c r="GA58" s="540">
        <v>198.17721607667494</v>
      </c>
      <c r="GB58" s="541">
        <v>1.4400818200806271</v>
      </c>
      <c r="GC58" s="541">
        <v>4.6431937777569727</v>
      </c>
      <c r="GD58" s="541">
        <v>0.34948770370213778</v>
      </c>
      <c r="GE58" s="541">
        <v>0</v>
      </c>
      <c r="GF58" s="541">
        <v>0</v>
      </c>
      <c r="GG58" s="547">
        <v>204.60997937821466</v>
      </c>
      <c r="GH58" s="551">
        <v>26.931433466437269</v>
      </c>
      <c r="GI58" s="552">
        <v>0.23574347056172296</v>
      </c>
      <c r="GJ58" s="552">
        <v>0.67894462165100222</v>
      </c>
      <c r="GK58" s="552">
        <v>5.1103358618892633E-2</v>
      </c>
      <c r="GL58" s="552">
        <v>0</v>
      </c>
      <c r="GM58" s="552">
        <v>0</v>
      </c>
      <c r="GN58" s="553">
        <v>27.897224917268886</v>
      </c>
      <c r="GO58" s="543">
        <v>184.22510788427709</v>
      </c>
      <c r="GP58" s="541">
        <v>5.3914669169745792E-2</v>
      </c>
      <c r="GQ58" s="541">
        <v>3.7349775031422192</v>
      </c>
      <c r="GR58" s="541">
        <v>1.3075690183543657E-2</v>
      </c>
      <c r="GS58" s="541">
        <v>0</v>
      </c>
      <c r="GT58" s="541">
        <v>0</v>
      </c>
      <c r="GU58" s="545">
        <v>188.02707574677262</v>
      </c>
      <c r="GV58" s="551">
        <v>1.0325435771912019</v>
      </c>
      <c r="GW58" s="552">
        <v>0</v>
      </c>
      <c r="GX58" s="552">
        <v>4.7997648434708958E-4</v>
      </c>
      <c r="GY58" s="552">
        <v>3.612726226268416E-5</v>
      </c>
      <c r="GZ58" s="552">
        <v>0</v>
      </c>
      <c r="HA58" s="552">
        <v>0</v>
      </c>
      <c r="HB58" s="555">
        <v>1.0330596809378116</v>
      </c>
      <c r="HC58" s="543">
        <v>0</v>
      </c>
      <c r="HD58" s="541">
        <v>1.293952060073899</v>
      </c>
      <c r="HE58" s="541">
        <v>0.60801959353477997</v>
      </c>
      <c r="HF58" s="541">
        <v>0.31381656440504774</v>
      </c>
      <c r="HG58" s="541">
        <v>0</v>
      </c>
      <c r="HH58" s="541">
        <v>0</v>
      </c>
      <c r="HI58" s="545">
        <v>2.2157882180137265</v>
      </c>
      <c r="HJ58" s="551">
        <v>23.820727494287539</v>
      </c>
      <c r="HK58" s="552">
        <v>0.2348727461555607</v>
      </c>
      <c r="HL58" s="552">
        <v>0.61493778528846266</v>
      </c>
      <c r="HM58" s="552">
        <v>4.8514003442325419E-2</v>
      </c>
      <c r="HN58" s="552">
        <v>0</v>
      </c>
      <c r="HO58" s="552">
        <v>0</v>
      </c>
      <c r="HP58" s="555">
        <v>24.719052029173884</v>
      </c>
      <c r="HQ58" s="65"/>
      <c r="HR58" s="65"/>
      <c r="HS58" s="65"/>
      <c r="HT58" s="65"/>
      <c r="HU58" s="65"/>
    </row>
    <row r="59" spans="1:229" outlineLevel="1" x14ac:dyDescent="0.2">
      <c r="A59" s="71"/>
      <c r="B59" s="75" t="s">
        <v>112</v>
      </c>
      <c r="C59" s="57"/>
      <c r="D59" s="58"/>
      <c r="E59" s="33">
        <v>914644.26699999999</v>
      </c>
      <c r="F59" s="33">
        <v>34647.372600000002</v>
      </c>
      <c r="G59" s="59">
        <v>62.769346292012052</v>
      </c>
      <c r="H59" s="59">
        <v>96.374455013604816</v>
      </c>
      <c r="I59" s="59">
        <v>5.2317302838552573</v>
      </c>
      <c r="J59" s="59">
        <v>57.97765352158104</v>
      </c>
      <c r="K59" s="59">
        <v>35.431652996186266</v>
      </c>
      <c r="L59" s="449">
        <v>7.0870069870752591E-3</v>
      </c>
      <c r="M59" s="59">
        <v>29.887750406794186</v>
      </c>
      <c r="N59" s="59">
        <v>29.342471793367988</v>
      </c>
      <c r="O59" s="59">
        <v>8.2470398643073067E-2</v>
      </c>
      <c r="P59" s="61"/>
      <c r="Q59" s="62">
        <v>1.8584526088999897E-4</v>
      </c>
      <c r="R59" s="35">
        <v>45.463243241711204</v>
      </c>
      <c r="S59" s="35">
        <v>0</v>
      </c>
      <c r="T59" s="35">
        <v>0</v>
      </c>
      <c r="U59" s="35">
        <v>45.463429086972091</v>
      </c>
      <c r="V59" s="63">
        <v>2.4757819261779033</v>
      </c>
      <c r="W59" s="35">
        <v>15.252657045519898</v>
      </c>
      <c r="X59" s="35">
        <v>0.63328683798136665</v>
      </c>
      <c r="Y59" s="35">
        <v>0</v>
      </c>
      <c r="Z59" s="35">
        <v>9.3329632482336472E-2</v>
      </c>
      <c r="AA59" s="35">
        <v>6.3857367316664235E-2</v>
      </c>
      <c r="AB59" s="63">
        <v>18.51891280947817</v>
      </c>
      <c r="AC59" s="159">
        <v>8.0197981043252469</v>
      </c>
      <c r="AD59" s="283">
        <v>1.7039828285743446</v>
      </c>
      <c r="AE59" s="283">
        <v>5.301167135213726E-2</v>
      </c>
      <c r="AF59" s="283">
        <v>4.0244689539649971E-3</v>
      </c>
      <c r="AG59" s="283">
        <v>3.2261343451047139E-6</v>
      </c>
      <c r="AH59" s="283">
        <v>2.3198134690594118E-4</v>
      </c>
      <c r="AI59" s="517">
        <v>9.7810522806869429</v>
      </c>
      <c r="AJ59" s="107"/>
      <c r="AK59" s="108"/>
      <c r="AL59" s="108"/>
      <c r="AM59" s="108"/>
      <c r="AN59" s="102">
        <v>1.613067172552357E-6</v>
      </c>
      <c r="AO59" s="108"/>
      <c r="AP59" s="537">
        <v>1.613067172552357E-6</v>
      </c>
      <c r="AQ59" s="107">
        <v>7.1138954351528056</v>
      </c>
      <c r="AR59" s="108">
        <v>6.0826038444771503E-2</v>
      </c>
      <c r="AS59" s="108">
        <v>4.1705183717892079E-2</v>
      </c>
      <c r="AT59" s="108">
        <v>1.4735885847459376E-4</v>
      </c>
      <c r="AU59" s="102">
        <v>1.5901558430565183E-6</v>
      </c>
      <c r="AV59" s="108">
        <v>9.1474552464895628E-6</v>
      </c>
      <c r="AW59" s="109">
        <v>7.2165847537850336</v>
      </c>
      <c r="AX59" s="107">
        <v>0.90590266917244122</v>
      </c>
      <c r="AY59" s="108">
        <v>0.18333186745505703</v>
      </c>
      <c r="AZ59" s="108">
        <v>4.5172716801697294E-3</v>
      </c>
      <c r="BA59" s="108">
        <v>3.4049749210015396E-4</v>
      </c>
      <c r="BB59" s="108">
        <v>2.2911329495838623E-8</v>
      </c>
      <c r="BC59" s="108">
        <v>3.2949657437021434E-6</v>
      </c>
      <c r="BD59" s="537">
        <v>1.0940956236768415</v>
      </c>
      <c r="BE59" s="107">
        <v>0</v>
      </c>
      <c r="BF59" s="108">
        <v>1.4598249226745161</v>
      </c>
      <c r="BG59" s="108">
        <v>6.7892159540754518E-3</v>
      </c>
      <c r="BH59" s="108">
        <v>3.5366126033902494E-3</v>
      </c>
      <c r="BI59" s="102">
        <v>0</v>
      </c>
      <c r="BJ59" s="108">
        <v>2.1953892591574948E-4</v>
      </c>
      <c r="BK59" s="537">
        <v>1.4703702901578974</v>
      </c>
      <c r="BL59" s="64">
        <v>4.9360833491988929E-2</v>
      </c>
      <c r="BM59" s="65">
        <v>9.5309685512437476E-3</v>
      </c>
      <c r="BN59" s="65">
        <v>6.8340094841959484E-4</v>
      </c>
      <c r="BO59" s="65">
        <v>5.1438781063840481E-5</v>
      </c>
      <c r="BP59" s="40">
        <v>0</v>
      </c>
      <c r="BQ59" s="65">
        <v>0</v>
      </c>
      <c r="BR59" s="66">
        <v>5.9626641772716107E-2</v>
      </c>
      <c r="BS59" s="464"/>
      <c r="BT59" s="465"/>
      <c r="BU59" s="465"/>
      <c r="BV59" s="465"/>
      <c r="BW59" s="466">
        <v>1.613067172552357E-6</v>
      </c>
      <c r="BX59" s="465"/>
      <c r="BY59" s="468">
        <v>1.613067172552357E-6</v>
      </c>
      <c r="BZ59" s="464">
        <v>6.6969362479676233</v>
      </c>
      <c r="CA59" s="465">
        <v>5.7147681049769541E-2</v>
      </c>
      <c r="CB59" s="465">
        <v>3.7040307529189138E-2</v>
      </c>
      <c r="CC59" s="465">
        <v>1.2996106623238026E-4</v>
      </c>
      <c r="CD59" s="466">
        <v>1.5935814903960504E-6</v>
      </c>
      <c r="CE59" s="465">
        <v>4.7122007589605785E-7</v>
      </c>
      <c r="CF59" s="502">
        <v>6.7912562624143815</v>
      </c>
      <c r="CG59" s="464">
        <v>0.9014496521552734</v>
      </c>
      <c r="CH59" s="465">
        <v>0.17347639987012808</v>
      </c>
      <c r="CI59" s="465">
        <v>4.6945259511694763E-3</v>
      </c>
      <c r="CJ59" s="465">
        <v>3.37737305638206E-4</v>
      </c>
      <c r="CK59" s="466">
        <v>1.9485682156306515E-8</v>
      </c>
      <c r="CL59" s="465">
        <v>3.0238448411906325E-6</v>
      </c>
      <c r="CM59" s="502">
        <v>1.0799613586127323</v>
      </c>
      <c r="CN59" s="464">
        <v>0.37205137071036087</v>
      </c>
      <c r="CO59" s="465">
        <v>1.4638277791032033</v>
      </c>
      <c r="CP59" s="465">
        <v>1.0593436923359052E-2</v>
      </c>
      <c r="CQ59" s="465">
        <v>3.5053318010305704E-3</v>
      </c>
      <c r="CR59" s="466">
        <v>0</v>
      </c>
      <c r="CS59" s="465">
        <v>2.2848628198885449E-4</v>
      </c>
      <c r="CT59" s="502">
        <v>1.8502064048199425</v>
      </c>
      <c r="CU59" s="464"/>
      <c r="CV59" s="465"/>
      <c r="CW59" s="465"/>
      <c r="CX59" s="465"/>
      <c r="CY59" s="465"/>
      <c r="CZ59" s="465"/>
      <c r="DA59" s="468"/>
      <c r="DB59" s="266">
        <v>277864.9330973305</v>
      </c>
      <c r="DC59" s="267">
        <v>59038.52796561725</v>
      </c>
      <c r="DD59" s="267">
        <v>1836.7151294862456</v>
      </c>
      <c r="DE59" s="267">
        <v>139.43727536515752</v>
      </c>
      <c r="DF59" s="267">
        <v>0.11177707871250002</v>
      </c>
      <c r="DG59" s="267">
        <v>8.0375441625000015</v>
      </c>
      <c r="DH59" s="520">
        <v>338887.76278904034</v>
      </c>
      <c r="DI59" s="121">
        <v>0</v>
      </c>
      <c r="DJ59" s="119">
        <v>0</v>
      </c>
      <c r="DK59" s="119">
        <v>0</v>
      </c>
      <c r="DL59" s="119">
        <v>0</v>
      </c>
      <c r="DM59" s="119">
        <v>5.588853935625001E-2</v>
      </c>
      <c r="DN59" s="119">
        <v>0</v>
      </c>
      <c r="DO59" s="536">
        <v>5.588853935625001E-2</v>
      </c>
      <c r="DP59" s="121">
        <v>246477.7857791784</v>
      </c>
      <c r="DQ59" s="119">
        <v>2107.4624177779228</v>
      </c>
      <c r="DR59" s="119">
        <v>1444.9750396252603</v>
      </c>
      <c r="DS59" s="119">
        <v>5.1055972754799184</v>
      </c>
      <c r="DT59" s="119">
        <v>5.509472198644632E-2</v>
      </c>
      <c r="DU59" s="119">
        <v>0.31693529026694872</v>
      </c>
      <c r="DV59" s="536">
        <v>250035.70086386931</v>
      </c>
      <c r="DW59" s="121">
        <v>31387.147318152107</v>
      </c>
      <c r="DX59" s="119">
        <v>6351.9675211691747</v>
      </c>
      <c r="DY59" s="119">
        <v>156.51159503826867</v>
      </c>
      <c r="DZ59" s="119">
        <v>11.797343478159592</v>
      </c>
      <c r="EA59" s="119">
        <v>7.9381736980369097E-4</v>
      </c>
      <c r="EB59" s="119">
        <v>0.11416190582628427</v>
      </c>
      <c r="EC59" s="536">
        <v>37907.538733560905</v>
      </c>
      <c r="ED59" s="121">
        <v>0</v>
      </c>
      <c r="EE59" s="119">
        <v>50579.098026670152</v>
      </c>
      <c r="EF59" s="119">
        <v>235.2284948227167</v>
      </c>
      <c r="EG59" s="119">
        <v>122.53433461151801</v>
      </c>
      <c r="EH59" s="119">
        <v>0</v>
      </c>
      <c r="EI59" s="119">
        <v>7.6064469664067689</v>
      </c>
      <c r="EJ59" s="536">
        <v>50944.467303070793</v>
      </c>
      <c r="EK59" s="41">
        <v>1710.2231898434995</v>
      </c>
      <c r="EL59" s="33">
        <v>330.22301863382432</v>
      </c>
      <c r="EM59" s="33">
        <v>23.678047295087087</v>
      </c>
      <c r="EN59" s="33">
        <v>1.7822186136087057</v>
      </c>
      <c r="EO59" s="33">
        <v>0</v>
      </c>
      <c r="EP59" s="33">
        <v>0</v>
      </c>
      <c r="EQ59" s="68">
        <v>2065.9064743860195</v>
      </c>
      <c r="ER59" s="127">
        <v>0</v>
      </c>
      <c r="ES59" s="128">
        <v>0</v>
      </c>
      <c r="ET59" s="128">
        <v>0</v>
      </c>
      <c r="EU59" s="128">
        <v>0</v>
      </c>
      <c r="EV59" s="128">
        <v>5.588853935625001E-2</v>
      </c>
      <c r="EW59" s="128">
        <v>0</v>
      </c>
      <c r="EX59" s="535">
        <v>5.588853935625001E-2</v>
      </c>
      <c r="EY59" s="127">
        <v>232031.24546178026</v>
      </c>
      <c r="EZ59" s="128">
        <v>1980.0169985573245</v>
      </c>
      <c r="FA59" s="128">
        <v>1283.3493361824017</v>
      </c>
      <c r="FB59" s="128">
        <v>4.5028094852465568</v>
      </c>
      <c r="FC59" s="128">
        <v>5.5213411666215288E-2</v>
      </c>
      <c r="FD59" s="128">
        <v>1.6326537546170996E-2</v>
      </c>
      <c r="FE59" s="535">
        <v>235299.18614595445</v>
      </c>
      <c r="FF59" s="127">
        <v>31232.861978364152</v>
      </c>
      <c r="FG59" s="128">
        <v>6010.50146360692</v>
      </c>
      <c r="FH59" s="128">
        <v>162.65298981053826</v>
      </c>
      <c r="FI59" s="128">
        <v>11.701710269367005</v>
      </c>
      <c r="FJ59" s="128">
        <v>6.7512769003472335E-4</v>
      </c>
      <c r="FK59" s="128">
        <v>0.10476827889731968</v>
      </c>
      <c r="FL59" s="535">
        <v>37417.823585457561</v>
      </c>
      <c r="FM59" s="127">
        <v>12890.6024673426</v>
      </c>
      <c r="FN59" s="128">
        <v>50717.786484819182</v>
      </c>
      <c r="FO59" s="128">
        <v>367.03475619821876</v>
      </c>
      <c r="FP59" s="128">
        <v>121.45053699693524</v>
      </c>
      <c r="FQ59" s="128">
        <v>0</v>
      </c>
      <c r="FR59" s="128">
        <v>7.9164493460565106</v>
      </c>
      <c r="FS59" s="535">
        <v>64104.790694702991</v>
      </c>
      <c r="FT59" s="127">
        <v>0</v>
      </c>
      <c r="FU59" s="128">
        <v>0</v>
      </c>
      <c r="FV59" s="128">
        <v>0</v>
      </c>
      <c r="FW59" s="128">
        <v>0</v>
      </c>
      <c r="FX59" s="128">
        <v>0</v>
      </c>
      <c r="FY59" s="128">
        <v>0</v>
      </c>
      <c r="FZ59" s="129">
        <v>0</v>
      </c>
      <c r="GA59" s="540">
        <v>261081.36055987008</v>
      </c>
      <c r="GB59" s="541">
        <v>55493.367812664917</v>
      </c>
      <c r="GC59" s="541">
        <v>1636.2559544770177</v>
      </c>
      <c r="GD59" s="541">
        <v>123.2195134961098</v>
      </c>
      <c r="GE59" s="541">
        <v>5.6798009422445511E-3</v>
      </c>
      <c r="GF59" s="541">
        <v>0.40841692620111819</v>
      </c>
      <c r="GG59" s="547">
        <v>318334.61793723522</v>
      </c>
      <c r="GH59" s="551">
        <v>15073.349347616846</v>
      </c>
      <c r="GI59" s="552">
        <v>3214.937134318498</v>
      </c>
      <c r="GJ59" s="552">
        <v>176.78112771414018</v>
      </c>
      <c r="GK59" s="552">
        <v>14.435543255438997</v>
      </c>
      <c r="GL59" s="552">
        <v>0.10609727777025547</v>
      </c>
      <c r="GM59" s="552">
        <v>7.6291272362988831</v>
      </c>
      <c r="GN59" s="553">
        <v>18487.238377418995</v>
      </c>
      <c r="GO59" s="543">
        <v>231461.52133301905</v>
      </c>
      <c r="GP59" s="541">
        <v>1980.0169985573245</v>
      </c>
      <c r="GQ59" s="541">
        <v>1283.2451344544236</v>
      </c>
      <c r="GR59" s="541">
        <v>4.4948652654943881</v>
      </c>
      <c r="GS59" s="541">
        <v>2.799563716065562E-3</v>
      </c>
      <c r="GT59" s="541">
        <v>1.6104637739897003E-2</v>
      </c>
      <c r="GU59" s="545">
        <v>234729.29723549774</v>
      </c>
      <c r="GV59" s="551">
        <v>569.72412876115936</v>
      </c>
      <c r="GW59" s="552">
        <v>0</v>
      </c>
      <c r="GX59" s="552">
        <v>0.1042017279776465</v>
      </c>
      <c r="GY59" s="552">
        <v>7.9442197521666039E-3</v>
      </c>
      <c r="GZ59" s="552">
        <v>5.2413847950149722E-2</v>
      </c>
      <c r="HA59" s="552">
        <v>2.2189980627399365E-4</v>
      </c>
      <c r="HB59" s="555">
        <v>569.88891045664559</v>
      </c>
      <c r="HC59" s="543">
        <v>0</v>
      </c>
      <c r="HD59" s="541">
        <v>47520.407965375794</v>
      </c>
      <c r="HE59" s="541">
        <v>208.90037072513871</v>
      </c>
      <c r="HF59" s="541">
        <v>107.87676637186537</v>
      </c>
      <c r="HG59" s="541">
        <v>0</v>
      </c>
      <c r="HH59" s="541">
        <v>0.38651130575752807</v>
      </c>
      <c r="HI59" s="545">
        <v>47837.571613778557</v>
      </c>
      <c r="HJ59" s="551">
        <v>12890.6024673426</v>
      </c>
      <c r="HK59" s="552">
        <v>3197.3785194433699</v>
      </c>
      <c r="HL59" s="552">
        <v>158.13438547308002</v>
      </c>
      <c r="HM59" s="552">
        <v>13.573770625069887</v>
      </c>
      <c r="HN59" s="552">
        <v>0</v>
      </c>
      <c r="HO59" s="552">
        <v>7.5299380402989824</v>
      </c>
      <c r="HP59" s="555">
        <v>16267.219080924418</v>
      </c>
      <c r="HQ59" s="65"/>
      <c r="HR59" s="65"/>
      <c r="HS59" s="65"/>
      <c r="HT59" s="65"/>
      <c r="HU59" s="65"/>
    </row>
    <row r="60" spans="1:229" outlineLevel="3" x14ac:dyDescent="0.2">
      <c r="A60" s="71">
        <v>52</v>
      </c>
      <c r="B60" s="76" t="s">
        <v>113</v>
      </c>
      <c r="C60" s="57" t="s">
        <v>114</v>
      </c>
      <c r="D60" s="58" t="s">
        <v>115</v>
      </c>
      <c r="E60" s="33">
        <v>34868.150999999998</v>
      </c>
      <c r="F60" s="33">
        <v>383.53539999999998</v>
      </c>
      <c r="G60" s="59">
        <v>4.7274994322228396</v>
      </c>
      <c r="H60" s="59">
        <v>5.3909803896096102</v>
      </c>
      <c r="I60" s="59">
        <v>1.61</v>
      </c>
      <c r="J60" s="59">
        <v>81.775000000000006</v>
      </c>
      <c r="K60" s="59">
        <v>80.936999999999998</v>
      </c>
      <c r="L60" s="449">
        <v>8.9999999999999998E-4</v>
      </c>
      <c r="M60" s="59">
        <v>3.5</v>
      </c>
      <c r="N60" s="59">
        <v>3.2427600594283907</v>
      </c>
      <c r="O60" s="38">
        <v>1</v>
      </c>
      <c r="P60" s="61">
        <v>1</v>
      </c>
      <c r="Q60" s="62">
        <v>8.7561301435670494E-2</v>
      </c>
      <c r="R60" s="35">
        <v>1.7316113783233196</v>
      </c>
      <c r="S60" s="35">
        <v>0.22183508415675104</v>
      </c>
      <c r="T60" s="35">
        <v>2.0410077639157409</v>
      </c>
      <c r="U60" s="35">
        <v>2.1285690653514115</v>
      </c>
      <c r="V60" s="63">
        <v>4.8495458651597101E-2</v>
      </c>
      <c r="W60" s="35">
        <v>0.23785051533083187</v>
      </c>
      <c r="X60" s="35">
        <v>0.33540546702213409</v>
      </c>
      <c r="Y60" s="35">
        <v>0.12328333663434315</v>
      </c>
      <c r="Z60" s="35">
        <v>2.9976603248519744E-2</v>
      </c>
      <c r="AA60" s="35">
        <v>7.5127667542155595E-3</v>
      </c>
      <c r="AB60" s="63">
        <v>0.78252414764164135</v>
      </c>
      <c r="AC60" s="159">
        <v>0.12455201176794302</v>
      </c>
      <c r="AD60" s="283">
        <v>5.5716691237116922E-2</v>
      </c>
      <c r="AE60" s="283">
        <v>3.7444130976795095E-2</v>
      </c>
      <c r="AF60" s="283">
        <v>1.7852430167247468E-2</v>
      </c>
      <c r="AG60" s="283">
        <v>9.006498351556735E-3</v>
      </c>
      <c r="AH60" s="283">
        <v>9.4220284238672999E-2</v>
      </c>
      <c r="AI60" s="517">
        <v>0.33879204673933222</v>
      </c>
      <c r="AJ60" s="107"/>
      <c r="AK60" s="108"/>
      <c r="AL60" s="108"/>
      <c r="AM60" s="108"/>
      <c r="AN60" s="102">
        <v>4.5032491757783675E-3</v>
      </c>
      <c r="AO60" s="108"/>
      <c r="AP60" s="537">
        <v>4.5032491757783675E-3</v>
      </c>
      <c r="AQ60" s="107">
        <v>0.12388055431501561</v>
      </c>
      <c r="AR60" s="108">
        <v>2.2166529458913478E-3</v>
      </c>
      <c r="AS60" s="108">
        <v>3.2028352544854165E-2</v>
      </c>
      <c r="AT60" s="108">
        <v>7.1024752265235846E-4</v>
      </c>
      <c r="AU60" s="102">
        <v>4.4789722477822213E-3</v>
      </c>
      <c r="AV60" s="108">
        <v>3.7484937813615552E-3</v>
      </c>
      <c r="AW60" s="109">
        <v>0.16706327335755725</v>
      </c>
      <c r="AX60" s="107">
        <v>6.7145745292740422E-4</v>
      </c>
      <c r="AY60" s="108">
        <v>3.003675898332267E-4</v>
      </c>
      <c r="AZ60" s="108">
        <v>2.0186057580187915E-4</v>
      </c>
      <c r="BA60" s="108">
        <v>9.6242100938503938E-5</v>
      </c>
      <c r="BB60" s="108">
        <v>2.4276927996146232E-5</v>
      </c>
      <c r="BC60" s="108">
        <v>5.0793970463414162E-4</v>
      </c>
      <c r="BD60" s="537">
        <v>1.8021443521313019E-3</v>
      </c>
      <c r="BE60" s="107">
        <v>0</v>
      </c>
      <c r="BF60" s="108">
        <v>5.3199670701392344E-2</v>
      </c>
      <c r="BG60" s="108">
        <v>5.2139178561390514E-3</v>
      </c>
      <c r="BH60" s="108">
        <v>1.7045940543656605E-2</v>
      </c>
      <c r="BI60" s="102">
        <v>0</v>
      </c>
      <c r="BJ60" s="108">
        <v>8.9963850752677307E-2</v>
      </c>
      <c r="BK60" s="537">
        <v>0.16542337985386529</v>
      </c>
      <c r="BL60" s="64">
        <v>1.1874077076174162E-3</v>
      </c>
      <c r="BM60" s="65">
        <v>5.3117109614539458E-4</v>
      </c>
      <c r="BN60" s="65">
        <v>1.7848547404324604E-3</v>
      </c>
      <c r="BO60" s="65">
        <v>8.5097433912935221E-4</v>
      </c>
      <c r="BP60" s="40">
        <v>4.2931404356627665E-4</v>
      </c>
      <c r="BQ60" s="65">
        <v>4.4912117488454329E-3</v>
      </c>
      <c r="BR60" s="66">
        <v>9.2749336757363323E-3</v>
      </c>
      <c r="BS60" s="464"/>
      <c r="BT60" s="465"/>
      <c r="BU60" s="465"/>
      <c r="BV60" s="465"/>
      <c r="BW60" s="466">
        <v>4.2885921539952288E-3</v>
      </c>
      <c r="BX60" s="465"/>
      <c r="BY60" s="468">
        <v>4.2885921539952288E-3</v>
      </c>
      <c r="BZ60" s="464">
        <v>4.9120744192430567E-3</v>
      </c>
      <c r="CA60" s="465">
        <v>0</v>
      </c>
      <c r="CB60" s="465">
        <v>9.4637002948084797E-7</v>
      </c>
      <c r="CC60" s="465">
        <v>4.5120568759234793E-7</v>
      </c>
      <c r="CD60" s="466">
        <v>4.2683178370221814E-3</v>
      </c>
      <c r="CE60" s="465">
        <v>7.7393590197271063E-7</v>
      </c>
      <c r="CF60" s="502">
        <v>9.1825637678842852E-3</v>
      </c>
      <c r="CG60" s="464">
        <v>1.8879591369713317E-3</v>
      </c>
      <c r="CH60" s="465">
        <v>8.8848687426958117E-5</v>
      </c>
      <c r="CI60" s="465">
        <v>4.224820501084435E-3</v>
      </c>
      <c r="CJ60" s="465">
        <v>9.9594056280931029E-4</v>
      </c>
      <c r="CK60" s="466">
        <v>2.0274316973047449E-5</v>
      </c>
      <c r="CL60" s="465">
        <v>1.1657837128008636E-3</v>
      </c>
      <c r="CM60" s="502">
        <v>8.3836269180659461E-3</v>
      </c>
      <c r="CN60" s="464">
        <v>0.11656457050411122</v>
      </c>
      <c r="CO60" s="465">
        <v>5.509667145354457E-2</v>
      </c>
      <c r="CP60" s="465">
        <v>3.1433509365248719E-2</v>
      </c>
      <c r="CQ60" s="465">
        <v>1.600506405962121E-2</v>
      </c>
      <c r="CR60" s="466">
        <v>0</v>
      </c>
      <c r="CS60" s="465">
        <v>8.856251484112472E-2</v>
      </c>
      <c r="CT60" s="502">
        <v>0.30766233022365042</v>
      </c>
      <c r="CU60" s="464"/>
      <c r="CV60" s="465"/>
      <c r="CW60" s="465"/>
      <c r="CX60" s="465"/>
      <c r="CY60" s="465"/>
      <c r="CZ60" s="465"/>
      <c r="DA60" s="468"/>
      <c r="DB60" s="266">
        <v>47.770105654222732</v>
      </c>
      <c r="DC60" s="267">
        <v>21.369323460304134</v>
      </c>
      <c r="DD60" s="267">
        <v>14.361149751837496</v>
      </c>
      <c r="DE60" s="267">
        <v>6.8470389451673244</v>
      </c>
      <c r="DF60" s="267">
        <v>3.4543109478636529</v>
      </c>
      <c r="DG60" s="267">
        <v>36.136814403593142</v>
      </c>
      <c r="DH60" s="520">
        <v>129.93874316298849</v>
      </c>
      <c r="DI60" s="121">
        <v>0</v>
      </c>
      <c r="DJ60" s="119">
        <v>0</v>
      </c>
      <c r="DK60" s="119">
        <v>0</v>
      </c>
      <c r="DL60" s="119">
        <v>0</v>
      </c>
      <c r="DM60" s="119">
        <v>1.7271554739318264</v>
      </c>
      <c r="DN60" s="119">
        <v>0</v>
      </c>
      <c r="DO60" s="536">
        <v>1.7271554739318264</v>
      </c>
      <c r="DP60" s="121">
        <v>47.51257795143124</v>
      </c>
      <c r="DQ60" s="119">
        <v>0.85016487426361642</v>
      </c>
      <c r="DR60" s="119">
        <v>12.284007004631659</v>
      </c>
      <c r="DS60" s="119">
        <v>0.27240506769948136</v>
      </c>
      <c r="DT60" s="119">
        <v>1.7178444126420533</v>
      </c>
      <c r="DU60" s="119">
        <v>1.4376800618320165</v>
      </c>
      <c r="DV60" s="536">
        <v>64.074679372500071</v>
      </c>
      <c r="DW60" s="121">
        <v>0.25752770279149312</v>
      </c>
      <c r="DX60" s="119">
        <v>0.11520160371372253</v>
      </c>
      <c r="DY60" s="119">
        <v>7.7420676684404041E-2</v>
      </c>
      <c r="DZ60" s="119">
        <v>3.6912252680289484E-2</v>
      </c>
      <c r="EA60" s="119">
        <v>9.3110612897731437E-3</v>
      </c>
      <c r="EB60" s="119">
        <v>0.19481285779273735</v>
      </c>
      <c r="EC60" s="536">
        <v>0.69118615495241964</v>
      </c>
      <c r="ED60" s="121">
        <v>0</v>
      </c>
      <c r="EE60" s="119">
        <v>20.403956982326793</v>
      </c>
      <c r="EF60" s="119">
        <v>1.9997220705214334</v>
      </c>
      <c r="EG60" s="119">
        <v>6.5377216247875527</v>
      </c>
      <c r="EH60" s="119">
        <v>0</v>
      </c>
      <c r="EI60" s="119">
        <v>34.50432148396839</v>
      </c>
      <c r="EJ60" s="536">
        <v>63.445722161604166</v>
      </c>
      <c r="EK60" s="41">
        <v>0.45541289010412872</v>
      </c>
      <c r="EL60" s="33">
        <v>0.20372291882856236</v>
      </c>
      <c r="EM60" s="33">
        <v>0.68455497681365984</v>
      </c>
      <c r="EN60" s="33">
        <v>0.32637878354771171</v>
      </c>
      <c r="EO60" s="33">
        <v>0.16465713342480934</v>
      </c>
      <c r="EP60" s="33">
        <v>1.7225386945781325</v>
      </c>
      <c r="EQ60" s="68">
        <v>3.5572653972970043</v>
      </c>
      <c r="ER60" s="127">
        <v>0</v>
      </c>
      <c r="ES60" s="128">
        <v>0</v>
      </c>
      <c r="ET60" s="128">
        <v>0</v>
      </c>
      <c r="EU60" s="128">
        <v>0</v>
      </c>
      <c r="EV60" s="128">
        <v>1.6448269072194217</v>
      </c>
      <c r="EW60" s="128">
        <v>0</v>
      </c>
      <c r="EX60" s="535">
        <v>1.6448269072194217</v>
      </c>
      <c r="EY60" s="127">
        <v>1.8839544272141533</v>
      </c>
      <c r="EZ60" s="128">
        <v>0</v>
      </c>
      <c r="FA60" s="128">
        <v>3.6296640780494882E-4</v>
      </c>
      <c r="FB60" s="128">
        <v>1.730533538730062E-4</v>
      </c>
      <c r="FC60" s="128">
        <v>1.6370509889494371</v>
      </c>
      <c r="FD60" s="128">
        <v>2.9683181573746434E-4</v>
      </c>
      <c r="FE60" s="535">
        <v>3.5218382677410056</v>
      </c>
      <c r="FF60" s="127">
        <v>0.72409916278195441</v>
      </c>
      <c r="FG60" s="128">
        <v>3.4076616871773352E-2</v>
      </c>
      <c r="FH60" s="128">
        <v>1.6203682208116192</v>
      </c>
      <c r="FI60" s="128">
        <v>0.38197846213329395</v>
      </c>
      <c r="FJ60" s="128">
        <v>7.7759182699845423E-3</v>
      </c>
      <c r="FK60" s="128">
        <v>0.44711932260256432</v>
      </c>
      <c r="FL60" s="535">
        <v>3.2154177034711902</v>
      </c>
      <c r="FM60" s="127">
        <v>44.706639174122493</v>
      </c>
      <c r="FN60" s="128">
        <v>21.131523924603798</v>
      </c>
      <c r="FO60" s="128">
        <v>12.055863587804414</v>
      </c>
      <c r="FP60" s="128">
        <v>6.1385086461324443</v>
      </c>
      <c r="FQ60" s="128">
        <v>0</v>
      </c>
      <c r="FR60" s="128">
        <v>33.966859554596702</v>
      </c>
      <c r="FS60" s="535">
        <v>117.99939488725985</v>
      </c>
      <c r="FT60" s="127">
        <v>0</v>
      </c>
      <c r="FU60" s="128">
        <v>0</v>
      </c>
      <c r="FV60" s="128">
        <v>0</v>
      </c>
      <c r="FW60" s="128">
        <v>0</v>
      </c>
      <c r="FX60" s="128">
        <v>0</v>
      </c>
      <c r="FY60" s="128">
        <v>0</v>
      </c>
      <c r="FZ60" s="129">
        <v>0</v>
      </c>
      <c r="GA60" s="540">
        <v>0</v>
      </c>
      <c r="GB60" s="541">
        <v>0</v>
      </c>
      <c r="GC60" s="541">
        <v>0</v>
      </c>
      <c r="GD60" s="541">
        <v>0</v>
      </c>
      <c r="GE60" s="541">
        <v>0</v>
      </c>
      <c r="GF60" s="541">
        <v>0</v>
      </c>
      <c r="GG60" s="547">
        <v>0</v>
      </c>
      <c r="GH60" s="551">
        <v>47.314692764118604</v>
      </c>
      <c r="GI60" s="552">
        <v>21.165600541475573</v>
      </c>
      <c r="GJ60" s="552">
        <v>13.676594775023837</v>
      </c>
      <c r="GK60" s="552">
        <v>6.5206601616196123</v>
      </c>
      <c r="GL60" s="552">
        <v>3.2896538144388434</v>
      </c>
      <c r="GM60" s="552">
        <v>34.414275709015008</v>
      </c>
      <c r="GN60" s="553">
        <v>126.3814777656915</v>
      </c>
      <c r="GO60" s="543">
        <v>0</v>
      </c>
      <c r="GP60" s="541">
        <v>0</v>
      </c>
      <c r="GQ60" s="541">
        <v>0</v>
      </c>
      <c r="GR60" s="541">
        <v>0</v>
      </c>
      <c r="GS60" s="541">
        <v>0</v>
      </c>
      <c r="GT60" s="541">
        <v>0</v>
      </c>
      <c r="GU60" s="545">
        <v>0</v>
      </c>
      <c r="GV60" s="551">
        <v>1.8839544272141533</v>
      </c>
      <c r="GW60" s="552">
        <v>0</v>
      </c>
      <c r="GX60" s="552">
        <v>3.6296640780494882E-4</v>
      </c>
      <c r="GY60" s="552">
        <v>1.730533538730062E-4</v>
      </c>
      <c r="GZ60" s="552">
        <v>1.6370509889494371</v>
      </c>
      <c r="HA60" s="552">
        <v>2.9683181573746434E-4</v>
      </c>
      <c r="HB60" s="555">
        <v>3.5218382677410056</v>
      </c>
      <c r="HC60" s="543">
        <v>0</v>
      </c>
      <c r="HD60" s="541">
        <v>0</v>
      </c>
      <c r="HE60" s="541">
        <v>0</v>
      </c>
      <c r="HF60" s="541">
        <v>0</v>
      </c>
      <c r="HG60" s="541">
        <v>0</v>
      </c>
      <c r="HH60" s="541">
        <v>0</v>
      </c>
      <c r="HI60" s="545">
        <v>0</v>
      </c>
      <c r="HJ60" s="551">
        <v>44.706639174122493</v>
      </c>
      <c r="HK60" s="552">
        <v>21.131523924603798</v>
      </c>
      <c r="HL60" s="552">
        <v>12.055863587804412</v>
      </c>
      <c r="HM60" s="552">
        <v>6.1385086461324443</v>
      </c>
      <c r="HN60" s="552">
        <v>0</v>
      </c>
      <c r="HO60" s="552">
        <v>33.966859554596702</v>
      </c>
      <c r="HP60" s="555">
        <v>117.99939488725985</v>
      </c>
      <c r="HQ60" s="65"/>
      <c r="HR60" s="65"/>
      <c r="HS60" s="65"/>
      <c r="HT60" s="65"/>
      <c r="HU60" s="65"/>
    </row>
    <row r="61" spans="1:229" outlineLevel="3" x14ac:dyDescent="0.2">
      <c r="A61" s="71">
        <v>53</v>
      </c>
      <c r="B61" s="76" t="s">
        <v>113</v>
      </c>
      <c r="C61" s="57" t="s">
        <v>114</v>
      </c>
      <c r="D61" s="58" t="s">
        <v>116</v>
      </c>
      <c r="E61" s="33">
        <v>314799.46500000003</v>
      </c>
      <c r="F61" s="33">
        <v>3979.6325999999999</v>
      </c>
      <c r="G61" s="59">
        <v>5.9722849607484196</v>
      </c>
      <c r="H61" s="59">
        <v>6.9986074471425397</v>
      </c>
      <c r="I61" s="59">
        <v>1.8902000000000001</v>
      </c>
      <c r="J61" s="59">
        <v>78.873000000000005</v>
      </c>
      <c r="K61" s="59">
        <v>80.772000000000006</v>
      </c>
      <c r="L61" s="449">
        <v>8.0000000000000004E-4</v>
      </c>
      <c r="M61" s="59">
        <v>3.9</v>
      </c>
      <c r="N61" s="59">
        <v>2.9480460361068541</v>
      </c>
      <c r="O61" s="38">
        <v>1</v>
      </c>
      <c r="P61" s="61">
        <v>1</v>
      </c>
      <c r="Q61" s="62">
        <v>8.4848251450407378E-2</v>
      </c>
      <c r="R61" s="35">
        <v>3.619290412051035</v>
      </c>
      <c r="S61" s="35">
        <v>0.15910516608908357</v>
      </c>
      <c r="T61" s="35">
        <v>3.7783955781401186</v>
      </c>
      <c r="U61" s="35">
        <v>3.8632438295905258</v>
      </c>
      <c r="V61" s="63">
        <v>0.33845827306423415</v>
      </c>
      <c r="W61" s="35">
        <v>1.2916293024460526</v>
      </c>
      <c r="X61" s="35">
        <v>0.39236032466844822</v>
      </c>
      <c r="Y61" s="35">
        <v>0.10669546477606287</v>
      </c>
      <c r="Z61" s="35">
        <v>3.4945571489771475E-2</v>
      </c>
      <c r="AA61" s="35">
        <v>0</v>
      </c>
      <c r="AB61" s="63">
        <v>2.164088936444569</v>
      </c>
      <c r="AC61" s="159">
        <v>0.30496301399823006</v>
      </c>
      <c r="AD61" s="283">
        <v>0.22059396951173013</v>
      </c>
      <c r="AE61" s="283">
        <v>1.7366132548286114E-2</v>
      </c>
      <c r="AF61" s="283">
        <v>9.362608267973839E-3</v>
      </c>
      <c r="AG61" s="283">
        <v>2.9847335695290908E-3</v>
      </c>
      <c r="AH61" s="283">
        <v>4.7433697708703156E-2</v>
      </c>
      <c r="AI61" s="517">
        <v>0.60270415560445245</v>
      </c>
      <c r="AJ61" s="107"/>
      <c r="AK61" s="108"/>
      <c r="AL61" s="108"/>
      <c r="AM61" s="108"/>
      <c r="AN61" s="102">
        <v>1.4923667847645454E-3</v>
      </c>
      <c r="AO61" s="108"/>
      <c r="AP61" s="537">
        <v>1.4923667847645454E-3</v>
      </c>
      <c r="AQ61" s="107">
        <v>0.30282869757735903</v>
      </c>
      <c r="AR61" s="108">
        <v>8.7620047565564237E-3</v>
      </c>
      <c r="AS61" s="108">
        <v>1.4830350671186826E-2</v>
      </c>
      <c r="AT61" s="108">
        <v>3.7188332192099674E-4</v>
      </c>
      <c r="AU61" s="102">
        <v>1.4819222954708241E-3</v>
      </c>
      <c r="AV61" s="108">
        <v>1.8840691151469405E-3</v>
      </c>
      <c r="AW61" s="109">
        <v>0.33015892773764105</v>
      </c>
      <c r="AX61" s="107">
        <v>2.1343164208710297E-3</v>
      </c>
      <c r="AY61" s="108">
        <v>1.5438505978195294E-3</v>
      </c>
      <c r="AZ61" s="108">
        <v>1.2153874458050275E-4</v>
      </c>
      <c r="BA61" s="108">
        <v>6.5525219948918759E-5</v>
      </c>
      <c r="BB61" s="108">
        <v>1.0444489293721286E-5</v>
      </c>
      <c r="BC61" s="108">
        <v>3.319698300296367E-4</v>
      </c>
      <c r="BD61" s="537">
        <v>4.2076453025433388E-3</v>
      </c>
      <c r="BE61" s="107">
        <v>0</v>
      </c>
      <c r="BF61" s="108">
        <v>0.21028811415735418</v>
      </c>
      <c r="BG61" s="108">
        <v>2.4142431325187854E-3</v>
      </c>
      <c r="BH61" s="108">
        <v>8.9251997261039235E-3</v>
      </c>
      <c r="BI61" s="102">
        <v>0</v>
      </c>
      <c r="BJ61" s="108">
        <v>4.5217658763526576E-2</v>
      </c>
      <c r="BK61" s="537">
        <v>0.26684521577950349</v>
      </c>
      <c r="BL61" s="64">
        <v>4.2428144873854221E-3</v>
      </c>
      <c r="BM61" s="65">
        <v>3.0690255759331488E-3</v>
      </c>
      <c r="BN61" s="65">
        <v>1.208036309054702E-3</v>
      </c>
      <c r="BO61" s="65">
        <v>6.512889789203174E-4</v>
      </c>
      <c r="BP61" s="40">
        <v>2.0762633907233632E-4</v>
      </c>
      <c r="BQ61" s="65">
        <v>3.2996194717224707E-3</v>
      </c>
      <c r="BR61" s="66">
        <v>1.2678411162088399E-2</v>
      </c>
      <c r="BS61" s="464"/>
      <c r="BT61" s="465"/>
      <c r="BU61" s="465"/>
      <c r="BV61" s="465"/>
      <c r="BW61" s="466">
        <v>1.3885536152283772E-3</v>
      </c>
      <c r="BX61" s="465"/>
      <c r="BY61" s="468">
        <v>1.3885536152283772E-3</v>
      </c>
      <c r="BZ61" s="464">
        <v>1.1960054870465218E-2</v>
      </c>
      <c r="CA61" s="465">
        <v>0</v>
      </c>
      <c r="CB61" s="465">
        <v>6.6333670030573845E-7</v>
      </c>
      <c r="CC61" s="465">
        <v>3.5762491490057875E-7</v>
      </c>
      <c r="CD61" s="466">
        <v>1.3802607773549559E-3</v>
      </c>
      <c r="CE61" s="465">
        <v>5.8884535984157825E-7</v>
      </c>
      <c r="CF61" s="502">
        <v>1.3341925454795223E-2</v>
      </c>
      <c r="CG61" s="464">
        <v>5.0753466014897275E-3</v>
      </c>
      <c r="CH61" s="465">
        <v>4.1116564902746178E-4</v>
      </c>
      <c r="CI61" s="465">
        <v>1.8691205365587785E-3</v>
      </c>
      <c r="CJ61" s="465">
        <v>4.728440695798905E-4</v>
      </c>
      <c r="CK61" s="466">
        <v>8.2928378734212736E-6</v>
      </c>
      <c r="CL61" s="465">
        <v>5.7318901998908156E-4</v>
      </c>
      <c r="CM61" s="502">
        <v>8.4099587145183615E-3</v>
      </c>
      <c r="CN61" s="464">
        <v>0.28368479803888969</v>
      </c>
      <c r="CO61" s="465">
        <v>0.21711377828676953</v>
      </c>
      <c r="CP61" s="465">
        <v>1.428831236597233E-2</v>
      </c>
      <c r="CQ61" s="465">
        <v>8.23811759455873E-3</v>
      </c>
      <c r="CR61" s="466">
        <v>0</v>
      </c>
      <c r="CS61" s="465">
        <v>4.3560300371631763E-2</v>
      </c>
      <c r="CT61" s="502">
        <v>0.566885306657822</v>
      </c>
      <c r="CU61" s="464"/>
      <c r="CV61" s="465"/>
      <c r="CW61" s="465"/>
      <c r="CX61" s="465"/>
      <c r="CY61" s="465"/>
      <c r="CZ61" s="465"/>
      <c r="DA61" s="468"/>
      <c r="DB61" s="266">
        <v>1213.6407523016126</v>
      </c>
      <c r="DC61" s="267">
        <v>877.88295243228731</v>
      </c>
      <c r="DD61" s="267">
        <v>69.110827225080484</v>
      </c>
      <c r="DE61" s="267">
        <v>37.259741084258224</v>
      </c>
      <c r="DF61" s="267">
        <v>11.878143015612336</v>
      </c>
      <c r="DG61" s="267">
        <v>188.76868974010037</v>
      </c>
      <c r="DH61" s="520">
        <v>2398.5411057989509</v>
      </c>
      <c r="DI61" s="121">
        <v>0</v>
      </c>
      <c r="DJ61" s="119">
        <v>0</v>
      </c>
      <c r="DK61" s="119">
        <v>0</v>
      </c>
      <c r="DL61" s="119">
        <v>0</v>
      </c>
      <c r="DM61" s="119">
        <v>5.939071507806168</v>
      </c>
      <c r="DN61" s="119">
        <v>0</v>
      </c>
      <c r="DO61" s="536">
        <v>5.939071507806168</v>
      </c>
      <c r="DP61" s="121">
        <v>1205.1469570943989</v>
      </c>
      <c r="DQ61" s="119">
        <v>34.869559770547006</v>
      </c>
      <c r="DR61" s="119">
        <v>59.019347000486974</v>
      </c>
      <c r="DS61" s="119">
        <v>1.4799589913130933</v>
      </c>
      <c r="DT61" s="119">
        <v>5.897506277722524</v>
      </c>
      <c r="DU61" s="119">
        <v>7.4979028712919185</v>
      </c>
      <c r="DV61" s="536">
        <v>1313.9112320057604</v>
      </c>
      <c r="DW61" s="121">
        <v>8.4937952072136707</v>
      </c>
      <c r="DX61" s="119">
        <v>6.1439581686120883</v>
      </c>
      <c r="DY61" s="119">
        <v>0.48367955009564206</v>
      </c>
      <c r="DZ61" s="119">
        <v>0.26076630143088741</v>
      </c>
      <c r="EA61" s="119">
        <v>4.1565230083644204E-2</v>
      </c>
      <c r="EB61" s="119">
        <v>1.3211179578024013</v>
      </c>
      <c r="EC61" s="536">
        <v>16.744882415238337</v>
      </c>
      <c r="ED61" s="121">
        <v>0</v>
      </c>
      <c r="EE61" s="119">
        <v>836.86943449312821</v>
      </c>
      <c r="EF61" s="119">
        <v>9.607800674497879</v>
      </c>
      <c r="EG61" s="119">
        <v>35.519015791514242</v>
      </c>
      <c r="EH61" s="119">
        <v>0</v>
      </c>
      <c r="EI61" s="119">
        <v>179.94966891100606</v>
      </c>
      <c r="EJ61" s="536">
        <v>1061.9459198701463</v>
      </c>
      <c r="EK61" s="41">
        <v>16.884842849751315</v>
      </c>
      <c r="EL61" s="33">
        <v>12.213594232217334</v>
      </c>
      <c r="EM61" s="33">
        <v>4.8075406774977667</v>
      </c>
      <c r="EN61" s="33">
        <v>2.5918908525320079</v>
      </c>
      <c r="EO61" s="33">
        <v>0.82627654759092339</v>
      </c>
      <c r="EP61" s="33">
        <v>13.131273217261523</v>
      </c>
      <c r="EQ61" s="68">
        <v>50.455418376850872</v>
      </c>
      <c r="ER61" s="127">
        <v>0</v>
      </c>
      <c r="ES61" s="128">
        <v>0</v>
      </c>
      <c r="ET61" s="128">
        <v>0</v>
      </c>
      <c r="EU61" s="128">
        <v>0</v>
      </c>
      <c r="EV61" s="128">
        <v>5.5259332340107061</v>
      </c>
      <c r="EW61" s="128">
        <v>0</v>
      </c>
      <c r="EX61" s="535">
        <v>5.5259332340107061</v>
      </c>
      <c r="EY61" s="127">
        <v>47.59662426029216</v>
      </c>
      <c r="EZ61" s="128">
        <v>0</v>
      </c>
      <c r="FA61" s="128">
        <v>2.6398363573131465E-3</v>
      </c>
      <c r="FB61" s="128">
        <v>1.4232157699105689E-3</v>
      </c>
      <c r="FC61" s="128">
        <v>5.4929307860631242</v>
      </c>
      <c r="FD61" s="128">
        <v>2.3433881903842757E-3</v>
      </c>
      <c r="FE61" s="535">
        <v>53.095961486672891</v>
      </c>
      <c r="FF61" s="127">
        <v>20.198014791587728</v>
      </c>
      <c r="FG61" s="128">
        <v>1.636288220869845</v>
      </c>
      <c r="FH61" s="128">
        <v>7.4384130206188068</v>
      </c>
      <c r="FI61" s="128">
        <v>1.8817456740168006</v>
      </c>
      <c r="FJ61" s="128">
        <v>3.3002447947581975E-2</v>
      </c>
      <c r="FK61" s="128">
        <v>2.2810817099106004</v>
      </c>
      <c r="FL61" s="535">
        <v>33.468545864951359</v>
      </c>
      <c r="FM61" s="127">
        <v>1128.9612703999815</v>
      </c>
      <c r="FN61" s="128">
        <v>864.03306997920015</v>
      </c>
      <c r="FO61" s="128">
        <v>56.862233690606615</v>
      </c>
      <c r="FP61" s="128">
        <v>32.784681341939503</v>
      </c>
      <c r="FQ61" s="128">
        <v>0</v>
      </c>
      <c r="FR61" s="128">
        <v>173.35399142473787</v>
      </c>
      <c r="FS61" s="535">
        <v>2255.9952468364659</v>
      </c>
      <c r="FT61" s="127">
        <v>0</v>
      </c>
      <c r="FU61" s="128">
        <v>0</v>
      </c>
      <c r="FV61" s="128">
        <v>0</v>
      </c>
      <c r="FW61" s="128">
        <v>0</v>
      </c>
      <c r="FX61" s="128">
        <v>0</v>
      </c>
      <c r="FY61" s="128">
        <v>0</v>
      </c>
      <c r="FZ61" s="129">
        <v>0</v>
      </c>
      <c r="GA61" s="540">
        <v>0</v>
      </c>
      <c r="GB61" s="541">
        <v>0</v>
      </c>
      <c r="GC61" s="541">
        <v>0</v>
      </c>
      <c r="GD61" s="541">
        <v>0</v>
      </c>
      <c r="GE61" s="541">
        <v>0</v>
      </c>
      <c r="GF61" s="541">
        <v>0</v>
      </c>
      <c r="GG61" s="547">
        <v>0</v>
      </c>
      <c r="GH61" s="551">
        <v>1196.7559094518613</v>
      </c>
      <c r="GI61" s="552">
        <v>865.66935820006995</v>
      </c>
      <c r="GJ61" s="552">
        <v>64.303286547582715</v>
      </c>
      <c r="GK61" s="552">
        <v>34.667850231726213</v>
      </c>
      <c r="GL61" s="552">
        <v>11.051866468021412</v>
      </c>
      <c r="GM61" s="552">
        <v>175.63741652283886</v>
      </c>
      <c r="GN61" s="553">
        <v>2348.0856874221004</v>
      </c>
      <c r="GO61" s="543">
        <v>0</v>
      </c>
      <c r="GP61" s="541">
        <v>0</v>
      </c>
      <c r="GQ61" s="541">
        <v>0</v>
      </c>
      <c r="GR61" s="541">
        <v>0</v>
      </c>
      <c r="GS61" s="541">
        <v>0</v>
      </c>
      <c r="GT61" s="541">
        <v>0</v>
      </c>
      <c r="GU61" s="545">
        <v>0</v>
      </c>
      <c r="GV61" s="551">
        <v>47.59662426029216</v>
      </c>
      <c r="GW61" s="552">
        <v>0</v>
      </c>
      <c r="GX61" s="552">
        <v>2.6398363573131465E-3</v>
      </c>
      <c r="GY61" s="552">
        <v>1.4232157699105689E-3</v>
      </c>
      <c r="GZ61" s="552">
        <v>5.4929307860631242</v>
      </c>
      <c r="HA61" s="552">
        <v>2.3433881903842757E-3</v>
      </c>
      <c r="HB61" s="555">
        <v>53.095961486672891</v>
      </c>
      <c r="HC61" s="543">
        <v>0</v>
      </c>
      <c r="HD61" s="541">
        <v>0</v>
      </c>
      <c r="HE61" s="541">
        <v>0</v>
      </c>
      <c r="HF61" s="541">
        <v>0</v>
      </c>
      <c r="HG61" s="541">
        <v>0</v>
      </c>
      <c r="HH61" s="541">
        <v>0</v>
      </c>
      <c r="HI61" s="545">
        <v>0</v>
      </c>
      <c r="HJ61" s="551">
        <v>1128.9612703999815</v>
      </c>
      <c r="HK61" s="552">
        <v>864.03306997920015</v>
      </c>
      <c r="HL61" s="552">
        <v>56.862233690606615</v>
      </c>
      <c r="HM61" s="552">
        <v>32.784681341939503</v>
      </c>
      <c r="HN61" s="552">
        <v>0</v>
      </c>
      <c r="HO61" s="552">
        <v>173.35399142473787</v>
      </c>
      <c r="HP61" s="555">
        <v>2255.9952468364659</v>
      </c>
      <c r="HQ61" s="65"/>
      <c r="HR61" s="65"/>
      <c r="HS61" s="65"/>
      <c r="HT61" s="65"/>
      <c r="HU61" s="65"/>
    </row>
    <row r="62" spans="1:229" outlineLevel="3" x14ac:dyDescent="0.2">
      <c r="A62" s="71">
        <v>54</v>
      </c>
      <c r="B62" s="72" t="s">
        <v>113</v>
      </c>
      <c r="C62" s="57" t="s">
        <v>114</v>
      </c>
      <c r="D62" s="73" t="s">
        <v>117</v>
      </c>
      <c r="E62" s="33">
        <v>125.798</v>
      </c>
      <c r="F62" s="33">
        <v>1.5082000000002154</v>
      </c>
      <c r="G62" s="59">
        <v>5.8608387288893251</v>
      </c>
      <c r="H62" s="59">
        <v>6.854922748077465</v>
      </c>
      <c r="I62" s="59">
        <v>1.8649249478162895</v>
      </c>
      <c r="J62" s="59">
        <v>79.100751940040837</v>
      </c>
      <c r="K62" s="59">
        <v>80.758588469174427</v>
      </c>
      <c r="L62" s="449">
        <v>8.0000000000000004E-4</v>
      </c>
      <c r="M62" s="59">
        <v>3.9</v>
      </c>
      <c r="N62" s="59">
        <v>0</v>
      </c>
      <c r="O62" s="38">
        <v>1</v>
      </c>
      <c r="P62" s="61">
        <v>1</v>
      </c>
      <c r="Q62" s="62">
        <v>0</v>
      </c>
      <c r="R62" s="35">
        <v>0</v>
      </c>
      <c r="S62" s="35">
        <v>0</v>
      </c>
      <c r="T62" s="35">
        <v>0</v>
      </c>
      <c r="U62" s="35">
        <v>0</v>
      </c>
      <c r="V62" s="63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63">
        <v>0</v>
      </c>
      <c r="AC62" s="159">
        <v>0</v>
      </c>
      <c r="AD62" s="283">
        <v>0</v>
      </c>
      <c r="AE62" s="283">
        <v>0</v>
      </c>
      <c r="AF62" s="283">
        <v>0</v>
      </c>
      <c r="AG62" s="283">
        <v>0</v>
      </c>
      <c r="AH62" s="283">
        <v>0</v>
      </c>
      <c r="AI62" s="517">
        <v>0</v>
      </c>
      <c r="AJ62" s="107"/>
      <c r="AK62" s="108"/>
      <c r="AL62" s="108"/>
      <c r="AM62" s="108"/>
      <c r="AN62" s="102">
        <v>0</v>
      </c>
      <c r="AO62" s="108"/>
      <c r="AP62" s="537">
        <v>0</v>
      </c>
      <c r="AQ62" s="107">
        <v>0</v>
      </c>
      <c r="AR62" s="108">
        <v>0</v>
      </c>
      <c r="AS62" s="108">
        <v>0</v>
      </c>
      <c r="AT62" s="108">
        <v>0</v>
      </c>
      <c r="AU62" s="102">
        <v>0</v>
      </c>
      <c r="AV62" s="108">
        <v>0</v>
      </c>
      <c r="AW62" s="109">
        <v>0</v>
      </c>
      <c r="AX62" s="107">
        <v>0</v>
      </c>
      <c r="AY62" s="108">
        <v>0</v>
      </c>
      <c r="AZ62" s="108">
        <v>0</v>
      </c>
      <c r="BA62" s="108">
        <v>0</v>
      </c>
      <c r="BB62" s="108">
        <v>0</v>
      </c>
      <c r="BC62" s="108">
        <v>0</v>
      </c>
      <c r="BD62" s="537">
        <v>0</v>
      </c>
      <c r="BE62" s="107">
        <v>0</v>
      </c>
      <c r="BF62" s="108">
        <v>0</v>
      </c>
      <c r="BG62" s="108">
        <v>0</v>
      </c>
      <c r="BH62" s="108">
        <v>0</v>
      </c>
      <c r="BI62" s="102">
        <v>0</v>
      </c>
      <c r="BJ62" s="108">
        <v>0</v>
      </c>
      <c r="BK62" s="537">
        <v>0</v>
      </c>
      <c r="BL62" s="64">
        <v>0</v>
      </c>
      <c r="BM62" s="65">
        <v>0</v>
      </c>
      <c r="BN62" s="65">
        <v>0</v>
      </c>
      <c r="BO62" s="65">
        <v>0</v>
      </c>
      <c r="BP62" s="40">
        <v>0</v>
      </c>
      <c r="BQ62" s="65">
        <v>0</v>
      </c>
      <c r="BR62" s="66">
        <v>0</v>
      </c>
      <c r="BS62" s="464"/>
      <c r="BT62" s="465"/>
      <c r="BU62" s="465"/>
      <c r="BV62" s="465"/>
      <c r="BW62" s="466">
        <v>0</v>
      </c>
      <c r="BX62" s="465"/>
      <c r="BY62" s="468">
        <v>0</v>
      </c>
      <c r="BZ62" s="464">
        <v>0</v>
      </c>
      <c r="CA62" s="465">
        <v>0</v>
      </c>
      <c r="CB62" s="465">
        <v>0</v>
      </c>
      <c r="CC62" s="465">
        <v>0</v>
      </c>
      <c r="CD62" s="466">
        <v>0</v>
      </c>
      <c r="CE62" s="465">
        <v>0</v>
      </c>
      <c r="CF62" s="502">
        <v>0</v>
      </c>
      <c r="CG62" s="464">
        <v>0</v>
      </c>
      <c r="CH62" s="465">
        <v>0</v>
      </c>
      <c r="CI62" s="465">
        <v>0</v>
      </c>
      <c r="CJ62" s="465">
        <v>0</v>
      </c>
      <c r="CK62" s="466">
        <v>0</v>
      </c>
      <c r="CL62" s="465">
        <v>0</v>
      </c>
      <c r="CM62" s="502">
        <v>0</v>
      </c>
      <c r="CN62" s="464">
        <v>0</v>
      </c>
      <c r="CO62" s="465">
        <v>0</v>
      </c>
      <c r="CP62" s="465">
        <v>0</v>
      </c>
      <c r="CQ62" s="465">
        <v>0</v>
      </c>
      <c r="CR62" s="466">
        <v>0</v>
      </c>
      <c r="CS62" s="465">
        <v>0</v>
      </c>
      <c r="CT62" s="502">
        <v>0</v>
      </c>
      <c r="CU62" s="464"/>
      <c r="CV62" s="465"/>
      <c r="CW62" s="465"/>
      <c r="CX62" s="465"/>
      <c r="CY62" s="465"/>
      <c r="CZ62" s="465"/>
      <c r="DA62" s="468"/>
      <c r="DB62" s="266">
        <v>0</v>
      </c>
      <c r="DC62" s="267">
        <v>0</v>
      </c>
      <c r="DD62" s="267">
        <v>0</v>
      </c>
      <c r="DE62" s="267">
        <v>0</v>
      </c>
      <c r="DF62" s="267">
        <v>0</v>
      </c>
      <c r="DG62" s="267">
        <v>0</v>
      </c>
      <c r="DH62" s="520">
        <v>0</v>
      </c>
      <c r="DI62" s="121">
        <v>0</v>
      </c>
      <c r="DJ62" s="119">
        <v>0</v>
      </c>
      <c r="DK62" s="119">
        <v>0</v>
      </c>
      <c r="DL62" s="119">
        <v>0</v>
      </c>
      <c r="DM62" s="119">
        <v>0</v>
      </c>
      <c r="DN62" s="119">
        <v>0</v>
      </c>
      <c r="DO62" s="536">
        <v>0</v>
      </c>
      <c r="DP62" s="121">
        <v>0</v>
      </c>
      <c r="DQ62" s="119">
        <v>0</v>
      </c>
      <c r="DR62" s="119">
        <v>0</v>
      </c>
      <c r="DS62" s="119">
        <v>0</v>
      </c>
      <c r="DT62" s="119">
        <v>0</v>
      </c>
      <c r="DU62" s="119">
        <v>0</v>
      </c>
      <c r="DV62" s="536">
        <v>0</v>
      </c>
      <c r="DW62" s="121">
        <v>0</v>
      </c>
      <c r="DX62" s="119">
        <v>0</v>
      </c>
      <c r="DY62" s="119">
        <v>0</v>
      </c>
      <c r="DZ62" s="119">
        <v>0</v>
      </c>
      <c r="EA62" s="119">
        <v>0</v>
      </c>
      <c r="EB62" s="119">
        <v>0</v>
      </c>
      <c r="EC62" s="536">
        <v>0</v>
      </c>
      <c r="ED62" s="121">
        <v>0</v>
      </c>
      <c r="EE62" s="119">
        <v>0</v>
      </c>
      <c r="EF62" s="119">
        <v>0</v>
      </c>
      <c r="EG62" s="119">
        <v>0</v>
      </c>
      <c r="EH62" s="119">
        <v>0</v>
      </c>
      <c r="EI62" s="119">
        <v>0</v>
      </c>
      <c r="EJ62" s="536">
        <v>0</v>
      </c>
      <c r="EK62" s="41">
        <v>0</v>
      </c>
      <c r="EL62" s="33">
        <v>0</v>
      </c>
      <c r="EM62" s="33">
        <v>0</v>
      </c>
      <c r="EN62" s="33">
        <v>0</v>
      </c>
      <c r="EO62" s="33">
        <v>0</v>
      </c>
      <c r="EP62" s="33">
        <v>0</v>
      </c>
      <c r="EQ62" s="68">
        <v>0</v>
      </c>
      <c r="ER62" s="127">
        <v>0</v>
      </c>
      <c r="ES62" s="128">
        <v>0</v>
      </c>
      <c r="ET62" s="128">
        <v>0</v>
      </c>
      <c r="EU62" s="128">
        <v>0</v>
      </c>
      <c r="EV62" s="128">
        <v>0</v>
      </c>
      <c r="EW62" s="128">
        <v>0</v>
      </c>
      <c r="EX62" s="535">
        <v>0</v>
      </c>
      <c r="EY62" s="127">
        <v>0</v>
      </c>
      <c r="EZ62" s="128">
        <v>0</v>
      </c>
      <c r="FA62" s="128">
        <v>0</v>
      </c>
      <c r="FB62" s="128">
        <v>0</v>
      </c>
      <c r="FC62" s="128">
        <v>0</v>
      </c>
      <c r="FD62" s="128">
        <v>0</v>
      </c>
      <c r="FE62" s="535">
        <v>0</v>
      </c>
      <c r="FF62" s="127">
        <v>0</v>
      </c>
      <c r="FG62" s="128">
        <v>0</v>
      </c>
      <c r="FH62" s="128">
        <v>0</v>
      </c>
      <c r="FI62" s="128">
        <v>0</v>
      </c>
      <c r="FJ62" s="128">
        <v>0</v>
      </c>
      <c r="FK62" s="128">
        <v>0</v>
      </c>
      <c r="FL62" s="535">
        <v>0</v>
      </c>
      <c r="FM62" s="127">
        <v>0</v>
      </c>
      <c r="FN62" s="128">
        <v>0</v>
      </c>
      <c r="FO62" s="128">
        <v>0</v>
      </c>
      <c r="FP62" s="128">
        <v>0</v>
      </c>
      <c r="FQ62" s="128">
        <v>0</v>
      </c>
      <c r="FR62" s="128">
        <v>0</v>
      </c>
      <c r="FS62" s="535">
        <v>0</v>
      </c>
      <c r="FT62" s="127">
        <v>0</v>
      </c>
      <c r="FU62" s="128">
        <v>0</v>
      </c>
      <c r="FV62" s="128">
        <v>0</v>
      </c>
      <c r="FW62" s="128">
        <v>0</v>
      </c>
      <c r="FX62" s="128">
        <v>0</v>
      </c>
      <c r="FY62" s="128">
        <v>0</v>
      </c>
      <c r="FZ62" s="129">
        <v>0</v>
      </c>
      <c r="GA62" s="540">
        <v>0</v>
      </c>
      <c r="GB62" s="541">
        <v>0</v>
      </c>
      <c r="GC62" s="541">
        <v>0</v>
      </c>
      <c r="GD62" s="541">
        <v>0</v>
      </c>
      <c r="GE62" s="541">
        <v>0</v>
      </c>
      <c r="GF62" s="541">
        <v>0</v>
      </c>
      <c r="GG62" s="547">
        <v>0</v>
      </c>
      <c r="GH62" s="551">
        <v>0</v>
      </c>
      <c r="GI62" s="552">
        <v>0</v>
      </c>
      <c r="GJ62" s="552">
        <v>0</v>
      </c>
      <c r="GK62" s="552">
        <v>0</v>
      </c>
      <c r="GL62" s="552">
        <v>0</v>
      </c>
      <c r="GM62" s="552">
        <v>0</v>
      </c>
      <c r="GN62" s="553">
        <v>0</v>
      </c>
      <c r="GO62" s="543">
        <v>0</v>
      </c>
      <c r="GP62" s="541">
        <v>0</v>
      </c>
      <c r="GQ62" s="541">
        <v>0</v>
      </c>
      <c r="GR62" s="541">
        <v>0</v>
      </c>
      <c r="GS62" s="541">
        <v>0</v>
      </c>
      <c r="GT62" s="541">
        <v>0</v>
      </c>
      <c r="GU62" s="545">
        <v>0</v>
      </c>
      <c r="GV62" s="551">
        <v>0</v>
      </c>
      <c r="GW62" s="552">
        <v>0</v>
      </c>
      <c r="GX62" s="552">
        <v>0</v>
      </c>
      <c r="GY62" s="552">
        <v>0</v>
      </c>
      <c r="GZ62" s="552">
        <v>0</v>
      </c>
      <c r="HA62" s="552">
        <v>0</v>
      </c>
      <c r="HB62" s="555">
        <v>0</v>
      </c>
      <c r="HC62" s="543">
        <v>0</v>
      </c>
      <c r="HD62" s="541">
        <v>0</v>
      </c>
      <c r="HE62" s="541">
        <v>0</v>
      </c>
      <c r="HF62" s="541">
        <v>0</v>
      </c>
      <c r="HG62" s="541">
        <v>0</v>
      </c>
      <c r="HH62" s="541">
        <v>0</v>
      </c>
      <c r="HI62" s="545">
        <v>0</v>
      </c>
      <c r="HJ62" s="551">
        <v>0</v>
      </c>
      <c r="HK62" s="552">
        <v>0</v>
      </c>
      <c r="HL62" s="552">
        <v>0</v>
      </c>
      <c r="HM62" s="552">
        <v>0</v>
      </c>
      <c r="HN62" s="552">
        <v>0</v>
      </c>
      <c r="HO62" s="552">
        <v>0</v>
      </c>
      <c r="HP62" s="555">
        <v>0</v>
      </c>
      <c r="HQ62" s="65"/>
      <c r="HR62" s="65"/>
      <c r="HS62" s="65"/>
      <c r="HT62" s="65"/>
      <c r="HU62" s="65"/>
    </row>
    <row r="63" spans="1:229" outlineLevel="2" x14ac:dyDescent="0.2">
      <c r="A63" s="71"/>
      <c r="B63" s="72"/>
      <c r="C63" s="74" t="s">
        <v>118</v>
      </c>
      <c r="D63" s="73"/>
      <c r="E63" s="33">
        <v>349793.41400000005</v>
      </c>
      <c r="F63" s="33">
        <v>4364.6761999999999</v>
      </c>
      <c r="G63" s="59">
        <v>5.8628639230998179</v>
      </c>
      <c r="H63" s="59">
        <v>6.8572914448638729</v>
      </c>
      <c r="I63" s="59">
        <v>1.8655693667095619</v>
      </c>
      <c r="J63" s="59">
        <v>79.128084953673323</v>
      </c>
      <c r="K63" s="59">
        <v>80.786494342954754</v>
      </c>
      <c r="L63" s="449">
        <v>8.0878725894947259E-4</v>
      </c>
      <c r="M63" s="59">
        <v>3.8648509642021098</v>
      </c>
      <c r="N63" s="59">
        <v>2.9729246325508654</v>
      </c>
      <c r="O63" s="59">
        <v>1</v>
      </c>
      <c r="P63" s="61"/>
      <c r="Q63" s="62">
        <v>8.5057335134205131E-2</v>
      </c>
      <c r="R63" s="35">
        <v>3.4521645329143813</v>
      </c>
      <c r="S63" s="35">
        <v>0</v>
      </c>
      <c r="T63" s="35">
        <v>0</v>
      </c>
      <c r="U63" s="35">
        <v>3.5372218680485865</v>
      </c>
      <c r="V63" s="63">
        <v>0.31286153652320237</v>
      </c>
      <c r="W63" s="35">
        <v>1.198584713263996</v>
      </c>
      <c r="X63" s="35">
        <v>0.38721997497859334</v>
      </c>
      <c r="Y63" s="35">
        <v>0.10811621575143625</v>
      </c>
      <c r="Z63" s="35">
        <v>3.4496860052044054E-2</v>
      </c>
      <c r="AA63" s="35">
        <v>6.2744924909538995E-3</v>
      </c>
      <c r="AB63" s="63">
        <v>2.0475537930602257</v>
      </c>
      <c r="AC63" s="159">
        <v>0.28900445305790046</v>
      </c>
      <c r="AD63" s="283">
        <v>0.20602955057527325</v>
      </c>
      <c r="AE63" s="283">
        <v>1.9124437450117833E-2</v>
      </c>
      <c r="AF63" s="283">
        <v>1.0105395683057898E-2</v>
      </c>
      <c r="AG63" s="283">
        <v>3.5128502690476762E-3</v>
      </c>
      <c r="AH63" s="283">
        <v>5.1528565657102704E-2</v>
      </c>
      <c r="AI63" s="517">
        <v>0.57930525269249988</v>
      </c>
      <c r="AJ63" s="107"/>
      <c r="AK63" s="108"/>
      <c r="AL63" s="108"/>
      <c r="AM63" s="108"/>
      <c r="AN63" s="102">
        <v>1.7564251345238381E-3</v>
      </c>
      <c r="AO63" s="108"/>
      <c r="AP63" s="537">
        <v>1.7564251345238381E-3</v>
      </c>
      <c r="AQ63" s="107">
        <v>0.28699941934886947</v>
      </c>
      <c r="AR63" s="108">
        <v>8.1838200608811782E-3</v>
      </c>
      <c r="AS63" s="108">
        <v>1.6336459049383467E-2</v>
      </c>
      <c r="AT63" s="108">
        <v>4.0148775733067545E-4</v>
      </c>
      <c r="AU63" s="102">
        <v>1.7447687620824146E-3</v>
      </c>
      <c r="AV63" s="108">
        <v>2.0472499043855613E-3</v>
      </c>
      <c r="AW63" s="109">
        <v>0.31571320488293275</v>
      </c>
      <c r="AX63" s="107">
        <v>2.00503370903099E-3</v>
      </c>
      <c r="AY63" s="108">
        <v>1.4340490532438188E-3</v>
      </c>
      <c r="AZ63" s="108">
        <v>1.285548345556619E-4</v>
      </c>
      <c r="BA63" s="108">
        <v>6.8201749791010902E-5</v>
      </c>
      <c r="BB63" s="108">
        <v>1.1656372441423484E-5</v>
      </c>
      <c r="BC63" s="108">
        <v>3.4731804746367112E-4</v>
      </c>
      <c r="BD63" s="537">
        <v>3.9948137665265764E-3</v>
      </c>
      <c r="BE63" s="107">
        <v>0</v>
      </c>
      <c r="BF63" s="108">
        <v>0.19641168146114826</v>
      </c>
      <c r="BG63" s="108">
        <v>2.6594235661787039E-3</v>
      </c>
      <c r="BH63" s="108">
        <v>9.6357061759362109E-3</v>
      </c>
      <c r="BI63" s="102">
        <v>0</v>
      </c>
      <c r="BJ63" s="108">
        <v>4.9133997705253472E-2</v>
      </c>
      <c r="BK63" s="537">
        <v>0.25784080890851663</v>
      </c>
      <c r="BL63" s="64">
        <v>3.9728618906152632E-3</v>
      </c>
      <c r="BM63" s="65">
        <v>2.8449572389919547E-3</v>
      </c>
      <c r="BN63" s="65">
        <v>1.2583054051779204E-3</v>
      </c>
      <c r="BO63" s="65">
        <v>6.6861079776770599E-4</v>
      </c>
      <c r="BP63" s="40">
        <v>2.2703486710325333E-4</v>
      </c>
      <c r="BQ63" s="65">
        <v>3.403187597705336E-3</v>
      </c>
      <c r="BR63" s="66">
        <v>1.2374957797361433E-2</v>
      </c>
      <c r="BS63" s="464"/>
      <c r="BT63" s="465"/>
      <c r="BU63" s="465"/>
      <c r="BV63" s="465"/>
      <c r="BW63" s="466">
        <v>1.6429077009722114E-3</v>
      </c>
      <c r="BX63" s="465"/>
      <c r="BY63" s="468">
        <v>1.6429077009722114E-3</v>
      </c>
      <c r="BZ63" s="464">
        <v>1.13365978185292E-2</v>
      </c>
      <c r="CA63" s="465">
        <v>0</v>
      </c>
      <c r="CB63" s="465">
        <v>6.8797835796343737E-7</v>
      </c>
      <c r="CC63" s="465">
        <v>3.6572452357028803E-7</v>
      </c>
      <c r="CD63" s="466">
        <v>1.6335648850681207E-3</v>
      </c>
      <c r="CE63" s="465">
        <v>6.0490627142552744E-7</v>
      </c>
      <c r="CF63" s="502">
        <v>1.2971821312750278E-2</v>
      </c>
      <c r="CG63" s="464">
        <v>4.7935088413590954E-3</v>
      </c>
      <c r="CH63" s="465">
        <v>3.8270074598928394E-4</v>
      </c>
      <c r="CI63" s="465">
        <v>2.0754761238486429E-3</v>
      </c>
      <c r="CJ63" s="465">
        <v>5.1864652322894042E-4</v>
      </c>
      <c r="CK63" s="466">
        <v>9.3428159040906747E-6</v>
      </c>
      <c r="CL63" s="465">
        <v>6.2506378652170402E-4</v>
      </c>
      <c r="CM63" s="502">
        <v>8.4047388368517564E-3</v>
      </c>
      <c r="CN63" s="464">
        <v>0.26890148450739693</v>
      </c>
      <c r="CO63" s="465">
        <v>0.20280189259029202</v>
      </c>
      <c r="CP63" s="465">
        <v>1.5789967942733307E-2</v>
      </c>
      <c r="CQ63" s="465">
        <v>8.9177726375376815E-3</v>
      </c>
      <c r="CR63" s="466">
        <v>0</v>
      </c>
      <c r="CS63" s="465">
        <v>4.7499709366604234E-2</v>
      </c>
      <c r="CT63" s="502">
        <v>0.54391082704456417</v>
      </c>
      <c r="CU63" s="464"/>
      <c r="CV63" s="465"/>
      <c r="CW63" s="465"/>
      <c r="CX63" s="465"/>
      <c r="CY63" s="465"/>
      <c r="CZ63" s="465"/>
      <c r="DA63" s="468"/>
      <c r="DB63" s="266">
        <v>1261.4108579558354</v>
      </c>
      <c r="DC63" s="267">
        <v>899.25227589259146</v>
      </c>
      <c r="DD63" s="267">
        <v>83.471976976917986</v>
      </c>
      <c r="DE63" s="267">
        <v>44.106780029425551</v>
      </c>
      <c r="DF63" s="267">
        <v>15.332453963475988</v>
      </c>
      <c r="DG63" s="267">
        <v>224.90550414369352</v>
      </c>
      <c r="DH63" s="520">
        <v>2528.4798489619398</v>
      </c>
      <c r="DI63" s="121">
        <v>0</v>
      </c>
      <c r="DJ63" s="119">
        <v>0</v>
      </c>
      <c r="DK63" s="119">
        <v>0</v>
      </c>
      <c r="DL63" s="119">
        <v>0</v>
      </c>
      <c r="DM63" s="119">
        <v>7.666226981737994</v>
      </c>
      <c r="DN63" s="119">
        <v>0</v>
      </c>
      <c r="DO63" s="536">
        <v>7.666226981737994</v>
      </c>
      <c r="DP63" s="121">
        <v>1252.6595350458301</v>
      </c>
      <c r="DQ63" s="119">
        <v>35.719724644810626</v>
      </c>
      <c r="DR63" s="119">
        <v>71.303354005118635</v>
      </c>
      <c r="DS63" s="119">
        <v>1.7523640590125746</v>
      </c>
      <c r="DT63" s="119">
        <v>7.6153506903645773</v>
      </c>
      <c r="DU63" s="119">
        <v>8.9355829331239356</v>
      </c>
      <c r="DV63" s="536">
        <v>1377.9859113782602</v>
      </c>
      <c r="DW63" s="121">
        <v>8.7513229100052872</v>
      </c>
      <c r="DX63" s="119">
        <v>6.2591597723258285</v>
      </c>
      <c r="DY63" s="119">
        <v>0.56110022678003502</v>
      </c>
      <c r="DZ63" s="119">
        <v>0.29767855411118027</v>
      </c>
      <c r="EA63" s="119">
        <v>5.0876291373416975E-2</v>
      </c>
      <c r="EB63" s="119">
        <v>1.5159308155951556</v>
      </c>
      <c r="EC63" s="536">
        <v>17.436068570190901</v>
      </c>
      <c r="ED63" s="121">
        <v>0</v>
      </c>
      <c r="EE63" s="119">
        <v>857.27339147545501</v>
      </c>
      <c r="EF63" s="119">
        <v>11.607522745019313</v>
      </c>
      <c r="EG63" s="119">
        <v>42.056737416301793</v>
      </c>
      <c r="EH63" s="119">
        <v>0</v>
      </c>
      <c r="EI63" s="119">
        <v>214.45399039497445</v>
      </c>
      <c r="EJ63" s="536">
        <v>1125.3916420317505</v>
      </c>
      <c r="EK63" s="41">
        <v>17.340255739855444</v>
      </c>
      <c r="EL63" s="33">
        <v>12.417317151045896</v>
      </c>
      <c r="EM63" s="33">
        <v>5.4920956543114263</v>
      </c>
      <c r="EN63" s="33">
        <v>2.9182696360797196</v>
      </c>
      <c r="EO63" s="33">
        <v>0.99093368101573276</v>
      </c>
      <c r="EP63" s="33">
        <v>14.853811911839655</v>
      </c>
      <c r="EQ63" s="68">
        <v>54.012683774147874</v>
      </c>
      <c r="ER63" s="127">
        <v>0</v>
      </c>
      <c r="ES63" s="128">
        <v>0</v>
      </c>
      <c r="ET63" s="128">
        <v>0</v>
      </c>
      <c r="EU63" s="128">
        <v>0</v>
      </c>
      <c r="EV63" s="128">
        <v>7.1707601412301276</v>
      </c>
      <c r="EW63" s="128">
        <v>0</v>
      </c>
      <c r="EX63" s="535">
        <v>7.1707601412301276</v>
      </c>
      <c r="EY63" s="127">
        <v>49.480578687506316</v>
      </c>
      <c r="EZ63" s="128">
        <v>0</v>
      </c>
      <c r="FA63" s="128">
        <v>3.0028027651180953E-3</v>
      </c>
      <c r="FB63" s="128">
        <v>1.5962691237835752E-3</v>
      </c>
      <c r="FC63" s="128">
        <v>7.1299817750125616</v>
      </c>
      <c r="FD63" s="128">
        <v>2.6402200061217398E-3</v>
      </c>
      <c r="FE63" s="535">
        <v>56.617799754413895</v>
      </c>
      <c r="FF63" s="127">
        <v>20.922113954369618</v>
      </c>
      <c r="FG63" s="128">
        <v>1.6703648377416731</v>
      </c>
      <c r="FH63" s="128">
        <v>9.0587812414304238</v>
      </c>
      <c r="FI63" s="128">
        <v>2.2637241361501035</v>
      </c>
      <c r="FJ63" s="128">
        <v>4.0778366217566052E-2</v>
      </c>
      <c r="FK63" s="128">
        <v>2.7282010325131623</v>
      </c>
      <c r="FL63" s="535">
        <v>36.683963568422548</v>
      </c>
      <c r="FM63" s="127">
        <v>1173.667909574104</v>
      </c>
      <c r="FN63" s="128">
        <v>885.16459390380396</v>
      </c>
      <c r="FO63" s="128">
        <v>68.918097278411025</v>
      </c>
      <c r="FP63" s="128">
        <v>38.923189988071947</v>
      </c>
      <c r="FQ63" s="128">
        <v>0</v>
      </c>
      <c r="FR63" s="128">
        <v>207.32085097933458</v>
      </c>
      <c r="FS63" s="535">
        <v>2373.9946417237256</v>
      </c>
      <c r="FT63" s="127">
        <v>0</v>
      </c>
      <c r="FU63" s="128">
        <v>0</v>
      </c>
      <c r="FV63" s="128">
        <v>0</v>
      </c>
      <c r="FW63" s="128">
        <v>0</v>
      </c>
      <c r="FX63" s="128">
        <v>0</v>
      </c>
      <c r="FY63" s="128">
        <v>0</v>
      </c>
      <c r="FZ63" s="129">
        <v>0</v>
      </c>
      <c r="GA63" s="540">
        <v>0</v>
      </c>
      <c r="GB63" s="541">
        <v>0</v>
      </c>
      <c r="GC63" s="541">
        <v>0</v>
      </c>
      <c r="GD63" s="541">
        <v>0</v>
      </c>
      <c r="GE63" s="541">
        <v>0</v>
      </c>
      <c r="GF63" s="541">
        <v>0</v>
      </c>
      <c r="GG63" s="547">
        <v>0</v>
      </c>
      <c r="GH63" s="551">
        <v>1244.0706022159798</v>
      </c>
      <c r="GI63" s="552">
        <v>886.83495874154551</v>
      </c>
      <c r="GJ63" s="552">
        <v>77.979881322606559</v>
      </c>
      <c r="GK63" s="552">
        <v>41.188510393345823</v>
      </c>
      <c r="GL63" s="552">
        <v>14.341520282460255</v>
      </c>
      <c r="GM63" s="552">
        <v>210.05169223185388</v>
      </c>
      <c r="GN63" s="553">
        <v>2474.467165187792</v>
      </c>
      <c r="GO63" s="543">
        <v>0</v>
      </c>
      <c r="GP63" s="541">
        <v>0</v>
      </c>
      <c r="GQ63" s="541">
        <v>0</v>
      </c>
      <c r="GR63" s="541">
        <v>0</v>
      </c>
      <c r="GS63" s="541">
        <v>0</v>
      </c>
      <c r="GT63" s="541">
        <v>0</v>
      </c>
      <c r="GU63" s="545">
        <v>0</v>
      </c>
      <c r="GV63" s="551">
        <v>49.480578687506316</v>
      </c>
      <c r="GW63" s="552">
        <v>0</v>
      </c>
      <c r="GX63" s="552">
        <v>3.0028027651180953E-3</v>
      </c>
      <c r="GY63" s="552">
        <v>1.5962691237835752E-3</v>
      </c>
      <c r="GZ63" s="552">
        <v>7.1299817750125616</v>
      </c>
      <c r="HA63" s="552">
        <v>2.6402200061217398E-3</v>
      </c>
      <c r="HB63" s="555">
        <v>56.617799754413895</v>
      </c>
      <c r="HC63" s="543">
        <v>0</v>
      </c>
      <c r="HD63" s="541">
        <v>0</v>
      </c>
      <c r="HE63" s="541">
        <v>0</v>
      </c>
      <c r="HF63" s="541">
        <v>0</v>
      </c>
      <c r="HG63" s="541">
        <v>0</v>
      </c>
      <c r="HH63" s="541">
        <v>0</v>
      </c>
      <c r="HI63" s="545">
        <v>0</v>
      </c>
      <c r="HJ63" s="551">
        <v>1173.667909574104</v>
      </c>
      <c r="HK63" s="552">
        <v>885.16459390380396</v>
      </c>
      <c r="HL63" s="552">
        <v>68.918097278411025</v>
      </c>
      <c r="HM63" s="552">
        <v>38.923189988071947</v>
      </c>
      <c r="HN63" s="552">
        <v>0</v>
      </c>
      <c r="HO63" s="552">
        <v>207.32085097933458</v>
      </c>
      <c r="HP63" s="555">
        <v>2373.9946417237256</v>
      </c>
      <c r="HQ63" s="65"/>
      <c r="HR63" s="65"/>
      <c r="HS63" s="65"/>
      <c r="HT63" s="65"/>
      <c r="HU63" s="65"/>
    </row>
    <row r="64" spans="1:229" outlineLevel="3" x14ac:dyDescent="0.2">
      <c r="A64" s="71">
        <v>55</v>
      </c>
      <c r="B64" s="56" t="s">
        <v>113</v>
      </c>
      <c r="C64" s="57" t="s">
        <v>119</v>
      </c>
      <c r="D64" s="58" t="s">
        <v>120</v>
      </c>
      <c r="E64" s="33">
        <v>89.069000000000003</v>
      </c>
      <c r="F64" s="33">
        <v>1.4794</v>
      </c>
      <c r="G64" s="59">
        <v>9.1165797109410391</v>
      </c>
      <c r="H64" s="59">
        <v>11.365386402676</v>
      </c>
      <c r="I64" s="59">
        <v>2.0962999999999998</v>
      </c>
      <c r="J64" s="59">
        <v>75.811999999999998</v>
      </c>
      <c r="K64" s="59">
        <v>26.239000000000001</v>
      </c>
      <c r="L64" s="449">
        <v>2.0000000000000001E-4</v>
      </c>
      <c r="M64" s="59">
        <v>5.5</v>
      </c>
      <c r="N64" s="59">
        <v>6.8246257058032551</v>
      </c>
      <c r="O64" s="38">
        <v>1</v>
      </c>
      <c r="P64" s="61">
        <v>0</v>
      </c>
      <c r="Q64" s="62">
        <v>0</v>
      </c>
      <c r="R64" s="35">
        <v>20.042190759999997</v>
      </c>
      <c r="S64" s="35">
        <v>1.2789046199999998</v>
      </c>
      <c r="T64" s="35">
        <v>21.321095379999996</v>
      </c>
      <c r="U64" s="35">
        <v>21.321095379999996</v>
      </c>
      <c r="V64" s="63">
        <v>2</v>
      </c>
      <c r="W64" s="35">
        <v>10</v>
      </c>
      <c r="X64" s="35">
        <v>1</v>
      </c>
      <c r="Y64" s="35">
        <v>0</v>
      </c>
      <c r="Z64" s="35">
        <v>0.03</v>
      </c>
      <c r="AA64" s="35">
        <v>2.0484910000000002E-2</v>
      </c>
      <c r="AB64" s="63">
        <v>13.05048491</v>
      </c>
      <c r="AC64" s="159">
        <v>2.6593185000000004</v>
      </c>
      <c r="AD64" s="283">
        <v>1.3497300000000001</v>
      </c>
      <c r="AE64" s="283">
        <v>2.4119410500000004E-2</v>
      </c>
      <c r="AF64" s="283">
        <v>1.8154395000000002E-3</v>
      </c>
      <c r="AG64" s="283">
        <v>0</v>
      </c>
      <c r="AH64" s="283">
        <v>0</v>
      </c>
      <c r="AI64" s="517">
        <v>4.0349833500000001</v>
      </c>
      <c r="AJ64" s="107"/>
      <c r="AK64" s="108"/>
      <c r="AL64" s="108"/>
      <c r="AM64" s="108"/>
      <c r="AN64" s="102">
        <v>0</v>
      </c>
      <c r="AO64" s="108"/>
      <c r="AP64" s="537">
        <v>0</v>
      </c>
      <c r="AQ64" s="107">
        <v>2.6290943176797157</v>
      </c>
      <c r="AR64" s="108">
        <v>5.337559188042864E-2</v>
      </c>
      <c r="AS64" s="108">
        <v>2.0506944308681958E-2</v>
      </c>
      <c r="AT64" s="108">
        <v>7.1792253143672778E-5</v>
      </c>
      <c r="AU64" s="102">
        <v>0</v>
      </c>
      <c r="AV64" s="108">
        <v>0</v>
      </c>
      <c r="AW64" s="109">
        <v>2.70304864612197</v>
      </c>
      <c r="AX64" s="107">
        <v>3.0224182320284676E-2</v>
      </c>
      <c r="AY64" s="108">
        <v>1.5340202989283958E-2</v>
      </c>
      <c r="AZ64" s="108">
        <v>2.7412642013726262E-4</v>
      </c>
      <c r="BA64" s="108">
        <v>2.0633171408180988E-5</v>
      </c>
      <c r="BB64" s="108">
        <v>0</v>
      </c>
      <c r="BC64" s="108">
        <v>0</v>
      </c>
      <c r="BD64" s="537">
        <v>4.5859144901114077E-2</v>
      </c>
      <c r="BE64" s="107">
        <v>0</v>
      </c>
      <c r="BF64" s="108">
        <v>1.2810142051302875</v>
      </c>
      <c r="BG64" s="108">
        <v>3.3383397711807838E-3</v>
      </c>
      <c r="BH64" s="108">
        <v>1.7230140754481466E-3</v>
      </c>
      <c r="BI64" s="102">
        <v>0</v>
      </c>
      <c r="BJ64" s="108">
        <v>0</v>
      </c>
      <c r="BK64" s="537">
        <v>1.2860755589769164</v>
      </c>
      <c r="BL64" s="64">
        <v>0</v>
      </c>
      <c r="BM64" s="65">
        <v>0</v>
      </c>
      <c r="BN64" s="65">
        <v>0</v>
      </c>
      <c r="BO64" s="65">
        <v>0</v>
      </c>
      <c r="BP64" s="40">
        <v>0</v>
      </c>
      <c r="BQ64" s="65">
        <v>0</v>
      </c>
      <c r="BR64" s="66">
        <v>0</v>
      </c>
      <c r="BS64" s="464"/>
      <c r="BT64" s="465"/>
      <c r="BU64" s="465"/>
      <c r="BV64" s="465"/>
      <c r="BW64" s="466">
        <v>0</v>
      </c>
      <c r="BX64" s="465"/>
      <c r="BY64" s="468">
        <v>0</v>
      </c>
      <c r="BZ64" s="464">
        <v>0.10546278736910135</v>
      </c>
      <c r="CA64" s="465">
        <v>0</v>
      </c>
      <c r="CB64" s="465">
        <v>2.1695956693240996E-6</v>
      </c>
      <c r="CC64" s="465">
        <v>1.6330289984159891E-7</v>
      </c>
      <c r="CD64" s="466">
        <v>0</v>
      </c>
      <c r="CE64" s="465">
        <v>0</v>
      </c>
      <c r="CF64" s="502">
        <v>0.10546512026767052</v>
      </c>
      <c r="CG64" s="464">
        <v>5.6216110835169086E-2</v>
      </c>
      <c r="CH64" s="465">
        <v>2.8294389990000113E-3</v>
      </c>
      <c r="CI64" s="465">
        <v>2.7180059432036392E-3</v>
      </c>
      <c r="CJ64" s="465">
        <v>9.3541550567780322E-5</v>
      </c>
      <c r="CK64" s="466">
        <v>0</v>
      </c>
      <c r="CL64" s="465">
        <v>0</v>
      </c>
      <c r="CM64" s="502">
        <v>6.1857097327940515E-2</v>
      </c>
      <c r="CN64" s="464">
        <v>2.4976396017957301</v>
      </c>
      <c r="CO64" s="465">
        <v>1.3469005610010001</v>
      </c>
      <c r="CP64" s="465">
        <v>2.1399234961127042E-2</v>
      </c>
      <c r="CQ64" s="465">
        <v>1.7217346465323784E-3</v>
      </c>
      <c r="CR64" s="466">
        <v>0</v>
      </c>
      <c r="CS64" s="465">
        <v>0</v>
      </c>
      <c r="CT64" s="502">
        <v>3.8676611324043897</v>
      </c>
      <c r="CU64" s="464"/>
      <c r="CV64" s="465"/>
      <c r="CW64" s="465"/>
      <c r="CX64" s="465"/>
      <c r="CY64" s="465"/>
      <c r="CZ64" s="465"/>
      <c r="DA64" s="468"/>
      <c r="DB64" s="266">
        <v>3.9341957889000008</v>
      </c>
      <c r="DC64" s="267">
        <v>1.9967905620000002</v>
      </c>
      <c r="DD64" s="267">
        <v>3.5682255893700006E-2</v>
      </c>
      <c r="DE64" s="267">
        <v>2.6857611963000006E-3</v>
      </c>
      <c r="DF64" s="267">
        <v>0</v>
      </c>
      <c r="DG64" s="267">
        <v>0</v>
      </c>
      <c r="DH64" s="520">
        <v>5.9693543679900021</v>
      </c>
      <c r="DI64" s="121">
        <v>0</v>
      </c>
      <c r="DJ64" s="119">
        <v>0</v>
      </c>
      <c r="DK64" s="119">
        <v>0</v>
      </c>
      <c r="DL64" s="119">
        <v>0</v>
      </c>
      <c r="DM64" s="119">
        <v>0</v>
      </c>
      <c r="DN64" s="119">
        <v>0</v>
      </c>
      <c r="DO64" s="536">
        <v>0</v>
      </c>
      <c r="DP64" s="121">
        <v>3.8894821335753713</v>
      </c>
      <c r="DQ64" s="119">
        <v>7.8963850627906132E-2</v>
      </c>
      <c r="DR64" s="119">
        <v>3.0337973410264091E-2</v>
      </c>
      <c r="DS64" s="119">
        <v>1.0620945930074951E-4</v>
      </c>
      <c r="DT64" s="119">
        <v>0</v>
      </c>
      <c r="DU64" s="119">
        <v>0</v>
      </c>
      <c r="DV64" s="536">
        <v>3.9988901670728425</v>
      </c>
      <c r="DW64" s="121">
        <v>4.4713655324629148E-2</v>
      </c>
      <c r="DX64" s="119">
        <v>2.2694296302346689E-2</v>
      </c>
      <c r="DY64" s="119">
        <v>4.0554262595106632E-4</v>
      </c>
      <c r="DZ64" s="119">
        <v>3.0524713781262951E-5</v>
      </c>
      <c r="EA64" s="119">
        <v>0</v>
      </c>
      <c r="EB64" s="119">
        <v>0</v>
      </c>
      <c r="EC64" s="536">
        <v>6.7844018966708164E-2</v>
      </c>
      <c r="ED64" s="121">
        <v>0</v>
      </c>
      <c r="EE64" s="119">
        <v>1.8951324150697475</v>
      </c>
      <c r="EF64" s="119">
        <v>4.9387398574848515E-3</v>
      </c>
      <c r="EG64" s="119">
        <v>2.549027023217988E-3</v>
      </c>
      <c r="EH64" s="119">
        <v>0</v>
      </c>
      <c r="EI64" s="119">
        <v>0</v>
      </c>
      <c r="EJ64" s="536">
        <v>1.9026201819504505</v>
      </c>
      <c r="EK64" s="41">
        <v>0</v>
      </c>
      <c r="EL64" s="33">
        <v>0</v>
      </c>
      <c r="EM64" s="33">
        <v>0</v>
      </c>
      <c r="EN64" s="33">
        <v>0</v>
      </c>
      <c r="EO64" s="33">
        <v>0</v>
      </c>
      <c r="EP64" s="33">
        <v>0</v>
      </c>
      <c r="EQ64" s="68">
        <v>0</v>
      </c>
      <c r="ER64" s="127">
        <v>0</v>
      </c>
      <c r="ES64" s="128">
        <v>0</v>
      </c>
      <c r="ET64" s="128">
        <v>0</v>
      </c>
      <c r="EU64" s="128">
        <v>0</v>
      </c>
      <c r="EV64" s="128">
        <v>0</v>
      </c>
      <c r="EW64" s="128">
        <v>0</v>
      </c>
      <c r="EX64" s="535">
        <v>0</v>
      </c>
      <c r="EY64" s="127">
        <v>0.15602164763384854</v>
      </c>
      <c r="EZ64" s="128">
        <v>0</v>
      </c>
      <c r="FA64" s="128">
        <v>3.2096998331980732E-6</v>
      </c>
      <c r="FB64" s="128">
        <v>2.4159031002566144E-7</v>
      </c>
      <c r="FC64" s="128">
        <v>0</v>
      </c>
      <c r="FD64" s="128">
        <v>0</v>
      </c>
      <c r="FE64" s="535">
        <v>0.15602509892399177</v>
      </c>
      <c r="FF64" s="127">
        <v>8.3166114369549154E-2</v>
      </c>
      <c r="FG64" s="128">
        <v>4.1858720551206166E-3</v>
      </c>
      <c r="FH64" s="128">
        <v>4.0210179923754639E-3</v>
      </c>
      <c r="FI64" s="128">
        <v>1.3838536990997422E-4</v>
      </c>
      <c r="FJ64" s="128">
        <v>0</v>
      </c>
      <c r="FK64" s="128">
        <v>0</v>
      </c>
      <c r="FL64" s="535">
        <v>9.1511389786955194E-2</v>
      </c>
      <c r="FM64" s="127">
        <v>3.6950080268966032</v>
      </c>
      <c r="FN64" s="128">
        <v>1.9926046899448795</v>
      </c>
      <c r="FO64" s="128">
        <v>3.1658028201491349E-2</v>
      </c>
      <c r="FP64" s="128">
        <v>2.5471342360800005E-3</v>
      </c>
      <c r="FQ64" s="128">
        <v>0</v>
      </c>
      <c r="FR64" s="128">
        <v>0</v>
      </c>
      <c r="FS64" s="535">
        <v>5.7218178792790537</v>
      </c>
      <c r="FT64" s="127">
        <v>0</v>
      </c>
      <c r="FU64" s="128">
        <v>0</v>
      </c>
      <c r="FV64" s="128">
        <v>0</v>
      </c>
      <c r="FW64" s="128">
        <v>0</v>
      </c>
      <c r="FX64" s="128">
        <v>0</v>
      </c>
      <c r="FY64" s="128">
        <v>0</v>
      </c>
      <c r="FZ64" s="129">
        <v>0</v>
      </c>
      <c r="GA64" s="540">
        <v>0</v>
      </c>
      <c r="GB64" s="541">
        <v>0</v>
      </c>
      <c r="GC64" s="541">
        <v>0</v>
      </c>
      <c r="GD64" s="541">
        <v>0</v>
      </c>
      <c r="GE64" s="541">
        <v>0</v>
      </c>
      <c r="GF64" s="541">
        <v>0</v>
      </c>
      <c r="GG64" s="547">
        <v>0</v>
      </c>
      <c r="GH64" s="551">
        <v>3.9341957889000008</v>
      </c>
      <c r="GI64" s="552">
        <v>1.9967905620000002</v>
      </c>
      <c r="GJ64" s="552">
        <v>3.5682255893700006E-2</v>
      </c>
      <c r="GK64" s="552">
        <v>2.6857611963000006E-3</v>
      </c>
      <c r="GL64" s="552">
        <v>0</v>
      </c>
      <c r="GM64" s="552">
        <v>0</v>
      </c>
      <c r="GN64" s="553">
        <v>5.9693543679900021</v>
      </c>
      <c r="GO64" s="543">
        <v>0</v>
      </c>
      <c r="GP64" s="541">
        <v>0</v>
      </c>
      <c r="GQ64" s="541">
        <v>0</v>
      </c>
      <c r="GR64" s="541">
        <v>0</v>
      </c>
      <c r="GS64" s="541">
        <v>0</v>
      </c>
      <c r="GT64" s="541">
        <v>0</v>
      </c>
      <c r="GU64" s="545">
        <v>0</v>
      </c>
      <c r="GV64" s="551">
        <v>0.15602164763384854</v>
      </c>
      <c r="GW64" s="552">
        <v>0</v>
      </c>
      <c r="GX64" s="552">
        <v>3.2096998331980732E-6</v>
      </c>
      <c r="GY64" s="552">
        <v>2.4159031002566144E-7</v>
      </c>
      <c r="GZ64" s="552">
        <v>0</v>
      </c>
      <c r="HA64" s="552">
        <v>0</v>
      </c>
      <c r="HB64" s="555">
        <v>0.15602509892399177</v>
      </c>
      <c r="HC64" s="543">
        <v>0</v>
      </c>
      <c r="HD64" s="541">
        <v>0</v>
      </c>
      <c r="HE64" s="541">
        <v>0</v>
      </c>
      <c r="HF64" s="541">
        <v>0</v>
      </c>
      <c r="HG64" s="541">
        <v>0</v>
      </c>
      <c r="HH64" s="541">
        <v>0</v>
      </c>
      <c r="HI64" s="545">
        <v>0</v>
      </c>
      <c r="HJ64" s="551">
        <v>3.6950080268966032</v>
      </c>
      <c r="HK64" s="552">
        <v>1.9926046899448795</v>
      </c>
      <c r="HL64" s="552">
        <v>3.1658028201491349E-2</v>
      </c>
      <c r="HM64" s="552">
        <v>2.5471342360800005E-3</v>
      </c>
      <c r="HN64" s="552">
        <v>0</v>
      </c>
      <c r="HO64" s="552">
        <v>0</v>
      </c>
      <c r="HP64" s="555">
        <v>5.7218178792790537</v>
      </c>
      <c r="HQ64" s="65"/>
      <c r="HR64" s="65"/>
      <c r="HS64" s="65"/>
      <c r="HT64" s="65"/>
      <c r="HU64" s="65"/>
    </row>
    <row r="65" spans="1:229" outlineLevel="3" x14ac:dyDescent="0.2">
      <c r="A65" s="71">
        <v>56</v>
      </c>
      <c r="B65" s="56" t="s">
        <v>113</v>
      </c>
      <c r="C65" s="57" t="s">
        <v>119</v>
      </c>
      <c r="D65" s="36" t="s">
        <v>121</v>
      </c>
      <c r="E65" s="33">
        <v>102.393</v>
      </c>
      <c r="F65" s="33">
        <v>1.0609999999999999</v>
      </c>
      <c r="G65" s="59">
        <v>14.774498354837601</v>
      </c>
      <c r="H65" s="59">
        <v>17.157744011458899</v>
      </c>
      <c r="I65" s="59">
        <v>1.6769000000000001</v>
      </c>
      <c r="J65" s="59">
        <v>75.385999999999996</v>
      </c>
      <c r="K65" s="59">
        <v>43.058999999999997</v>
      </c>
      <c r="L65" s="449">
        <v>2.0000000000000001E-4</v>
      </c>
      <c r="M65" s="59">
        <v>0</v>
      </c>
      <c r="N65" s="59">
        <v>0</v>
      </c>
      <c r="O65" s="38">
        <v>0.67392388444514428</v>
      </c>
      <c r="P65" s="61">
        <v>0</v>
      </c>
      <c r="Q65" s="62">
        <v>0</v>
      </c>
      <c r="R65" s="35">
        <v>0</v>
      </c>
      <c r="S65" s="35">
        <v>0</v>
      </c>
      <c r="T65" s="35">
        <v>0</v>
      </c>
      <c r="U65" s="35">
        <v>0</v>
      </c>
      <c r="V65" s="63">
        <v>0</v>
      </c>
      <c r="W65" s="35">
        <v>0</v>
      </c>
      <c r="X65" s="35">
        <v>0.1</v>
      </c>
      <c r="Y65" s="35">
        <v>0</v>
      </c>
      <c r="Z65" s="35">
        <v>0.03</v>
      </c>
      <c r="AA65" s="35">
        <v>0</v>
      </c>
      <c r="AB65" s="63">
        <v>0.13</v>
      </c>
      <c r="AC65" s="159">
        <v>0</v>
      </c>
      <c r="AD65" s="283">
        <v>0</v>
      </c>
      <c r="AE65" s="283">
        <v>3.2543955000000004E-4</v>
      </c>
      <c r="AF65" s="283">
        <v>2.4495450000000003E-5</v>
      </c>
      <c r="AG65" s="283">
        <v>0</v>
      </c>
      <c r="AH65" s="283">
        <v>0</v>
      </c>
      <c r="AI65" s="517">
        <v>3.4993500000000006E-4</v>
      </c>
      <c r="AJ65" s="107"/>
      <c r="AK65" s="108"/>
      <c r="AL65" s="108"/>
      <c r="AM65" s="108"/>
      <c r="AN65" s="102">
        <v>0</v>
      </c>
      <c r="AO65" s="108"/>
      <c r="AP65" s="537">
        <v>0</v>
      </c>
      <c r="AQ65" s="107">
        <v>0</v>
      </c>
      <c r="AR65" s="108">
        <v>0</v>
      </c>
      <c r="AS65" s="108">
        <v>2.7507593769851032E-4</v>
      </c>
      <c r="AT65" s="108">
        <v>9.6300653357818047E-7</v>
      </c>
      <c r="AU65" s="102">
        <v>0</v>
      </c>
      <c r="AV65" s="108">
        <v>0</v>
      </c>
      <c r="AW65" s="109">
        <v>2.760389442320885E-4</v>
      </c>
      <c r="AX65" s="107">
        <v>0</v>
      </c>
      <c r="AY65" s="108">
        <v>0</v>
      </c>
      <c r="AZ65" s="108">
        <v>5.5838084901043433E-6</v>
      </c>
      <c r="BA65" s="108">
        <v>4.2028666054549294E-7</v>
      </c>
      <c r="BB65" s="108">
        <v>0</v>
      </c>
      <c r="BC65" s="108">
        <v>0</v>
      </c>
      <c r="BD65" s="537">
        <v>6.0040951506498363E-6</v>
      </c>
      <c r="BE65" s="107">
        <v>0</v>
      </c>
      <c r="BF65" s="108">
        <v>0</v>
      </c>
      <c r="BG65" s="108">
        <v>4.4779803811385379E-5</v>
      </c>
      <c r="BH65" s="108">
        <v>2.311215680587633E-5</v>
      </c>
      <c r="BI65" s="102">
        <v>0</v>
      </c>
      <c r="BJ65" s="108">
        <v>0</v>
      </c>
      <c r="BK65" s="537">
        <v>6.7891960617261712E-5</v>
      </c>
      <c r="BL65" s="64">
        <v>0</v>
      </c>
      <c r="BM65" s="65">
        <v>0</v>
      </c>
      <c r="BN65" s="65">
        <v>0</v>
      </c>
      <c r="BO65" s="65">
        <v>0</v>
      </c>
      <c r="BP65" s="40">
        <v>0</v>
      </c>
      <c r="BQ65" s="65">
        <v>0</v>
      </c>
      <c r="BR65" s="66">
        <v>0</v>
      </c>
      <c r="BS65" s="464"/>
      <c r="BT65" s="465"/>
      <c r="BU65" s="465"/>
      <c r="BV65" s="465"/>
      <c r="BW65" s="466">
        <v>0</v>
      </c>
      <c r="BX65" s="465"/>
      <c r="BY65" s="468">
        <v>0</v>
      </c>
      <c r="BZ65" s="464">
        <v>0</v>
      </c>
      <c r="CA65" s="465">
        <v>0</v>
      </c>
      <c r="CB65" s="465">
        <v>8.9716601126466536E-5</v>
      </c>
      <c r="CC65" s="465">
        <v>3.1558714105524411E-7</v>
      </c>
      <c r="CD65" s="466">
        <v>0</v>
      </c>
      <c r="CE65" s="465">
        <v>0</v>
      </c>
      <c r="CF65" s="502">
        <v>9.0032188267521779E-5</v>
      </c>
      <c r="CG65" s="464">
        <v>0</v>
      </c>
      <c r="CH65" s="465">
        <v>0</v>
      </c>
      <c r="CI65" s="465">
        <v>2.6445116870130159E-5</v>
      </c>
      <c r="CJ65" s="465">
        <v>1.0395600020455743E-6</v>
      </c>
      <c r="CK65" s="466">
        <v>0</v>
      </c>
      <c r="CL65" s="465">
        <v>0</v>
      </c>
      <c r="CM65" s="502">
        <v>2.7484676872175734E-5</v>
      </c>
      <c r="CN65" s="464">
        <v>0</v>
      </c>
      <c r="CO65" s="465">
        <v>0</v>
      </c>
      <c r="CP65" s="465">
        <v>2.0927783200340336E-4</v>
      </c>
      <c r="CQ65" s="465">
        <v>2.3140302856899185E-5</v>
      </c>
      <c r="CR65" s="466">
        <v>0</v>
      </c>
      <c r="CS65" s="465">
        <v>0</v>
      </c>
      <c r="CT65" s="502">
        <v>2.3241813486030253E-4</v>
      </c>
      <c r="CU65" s="464"/>
      <c r="CV65" s="465"/>
      <c r="CW65" s="465"/>
      <c r="CX65" s="465"/>
      <c r="CY65" s="465"/>
      <c r="CZ65" s="465"/>
      <c r="DA65" s="468"/>
      <c r="DB65" s="266">
        <v>0</v>
      </c>
      <c r="DC65" s="267">
        <v>0</v>
      </c>
      <c r="DD65" s="267">
        <v>3.4529136255000002E-4</v>
      </c>
      <c r="DE65" s="267">
        <v>2.5989672450000002E-5</v>
      </c>
      <c r="DF65" s="267">
        <v>0</v>
      </c>
      <c r="DG65" s="267">
        <v>0</v>
      </c>
      <c r="DH65" s="520">
        <v>3.7128103500000002E-4</v>
      </c>
      <c r="DI65" s="121">
        <v>0</v>
      </c>
      <c r="DJ65" s="119">
        <v>0</v>
      </c>
      <c r="DK65" s="119">
        <v>0</v>
      </c>
      <c r="DL65" s="119">
        <v>0</v>
      </c>
      <c r="DM65" s="119">
        <v>0</v>
      </c>
      <c r="DN65" s="119">
        <v>0</v>
      </c>
      <c r="DO65" s="536">
        <v>0</v>
      </c>
      <c r="DP65" s="121">
        <v>0</v>
      </c>
      <c r="DQ65" s="119">
        <v>0</v>
      </c>
      <c r="DR65" s="119">
        <v>2.9185556989811941E-4</v>
      </c>
      <c r="DS65" s="119">
        <v>1.0217499321264495E-6</v>
      </c>
      <c r="DT65" s="119">
        <v>0</v>
      </c>
      <c r="DU65" s="119">
        <v>0</v>
      </c>
      <c r="DV65" s="536">
        <v>2.9287731983024587E-4</v>
      </c>
      <c r="DW65" s="121">
        <v>0</v>
      </c>
      <c r="DX65" s="119">
        <v>0</v>
      </c>
      <c r="DY65" s="119">
        <v>5.9244208080007078E-6</v>
      </c>
      <c r="DZ65" s="119">
        <v>4.4592414683876799E-7</v>
      </c>
      <c r="EA65" s="119">
        <v>0</v>
      </c>
      <c r="EB65" s="119">
        <v>0</v>
      </c>
      <c r="EC65" s="536">
        <v>6.3703449548394758E-6</v>
      </c>
      <c r="ED65" s="121">
        <v>0</v>
      </c>
      <c r="EE65" s="119">
        <v>0</v>
      </c>
      <c r="EF65" s="119">
        <v>4.7511371843879885E-5</v>
      </c>
      <c r="EG65" s="119">
        <v>2.4521998371034784E-5</v>
      </c>
      <c r="EH65" s="119">
        <v>0</v>
      </c>
      <c r="EI65" s="119">
        <v>0</v>
      </c>
      <c r="EJ65" s="536">
        <v>7.2033370214914666E-5</v>
      </c>
      <c r="EK65" s="41">
        <v>0</v>
      </c>
      <c r="EL65" s="33">
        <v>0</v>
      </c>
      <c r="EM65" s="33">
        <v>0</v>
      </c>
      <c r="EN65" s="33">
        <v>0</v>
      </c>
      <c r="EO65" s="33">
        <v>0</v>
      </c>
      <c r="EP65" s="33">
        <v>0</v>
      </c>
      <c r="EQ65" s="68">
        <v>0</v>
      </c>
      <c r="ER65" s="127">
        <v>0</v>
      </c>
      <c r="ES65" s="128">
        <v>0</v>
      </c>
      <c r="ET65" s="128">
        <v>0</v>
      </c>
      <c r="EU65" s="128">
        <v>0</v>
      </c>
      <c r="EV65" s="128">
        <v>0</v>
      </c>
      <c r="EW65" s="128">
        <v>0</v>
      </c>
      <c r="EX65" s="535">
        <v>0</v>
      </c>
      <c r="EY65" s="127">
        <v>0</v>
      </c>
      <c r="EZ65" s="128">
        <v>0</v>
      </c>
      <c r="FA65" s="128">
        <v>9.5189313795180988E-5</v>
      </c>
      <c r="FB65" s="128">
        <v>3.3483795665961399E-7</v>
      </c>
      <c r="FC65" s="128">
        <v>0</v>
      </c>
      <c r="FD65" s="128">
        <v>0</v>
      </c>
      <c r="FE65" s="535">
        <v>9.5524151751840602E-5</v>
      </c>
      <c r="FF65" s="127">
        <v>0</v>
      </c>
      <c r="FG65" s="128">
        <v>0</v>
      </c>
      <c r="FH65" s="128">
        <v>2.8058268999208096E-5</v>
      </c>
      <c r="FI65" s="128">
        <v>1.1029731621703543E-6</v>
      </c>
      <c r="FJ65" s="128">
        <v>0</v>
      </c>
      <c r="FK65" s="128">
        <v>0</v>
      </c>
      <c r="FL65" s="535">
        <v>2.9161242161378451E-5</v>
      </c>
      <c r="FM65" s="127">
        <v>0</v>
      </c>
      <c r="FN65" s="128">
        <v>0</v>
      </c>
      <c r="FO65" s="128">
        <v>2.2204377975561094E-4</v>
      </c>
      <c r="FP65" s="128">
        <v>2.4551861331170032E-5</v>
      </c>
      <c r="FQ65" s="128">
        <v>0</v>
      </c>
      <c r="FR65" s="128">
        <v>0</v>
      </c>
      <c r="FS65" s="535">
        <v>2.4659564108678094E-4</v>
      </c>
      <c r="FT65" s="127">
        <v>0</v>
      </c>
      <c r="FU65" s="128">
        <v>0</v>
      </c>
      <c r="FV65" s="128">
        <v>0</v>
      </c>
      <c r="FW65" s="128">
        <v>0</v>
      </c>
      <c r="FX65" s="128">
        <v>0</v>
      </c>
      <c r="FY65" s="128">
        <v>0</v>
      </c>
      <c r="FZ65" s="129">
        <v>0</v>
      </c>
      <c r="GA65" s="540">
        <v>0</v>
      </c>
      <c r="GB65" s="541">
        <v>0</v>
      </c>
      <c r="GC65" s="541">
        <v>1.1259126623494738E-4</v>
      </c>
      <c r="GD65" s="541">
        <v>8.4746114370390499E-6</v>
      </c>
      <c r="GE65" s="541">
        <v>0</v>
      </c>
      <c r="GF65" s="541">
        <v>0</v>
      </c>
      <c r="GG65" s="547">
        <v>1.2106587767198643E-4</v>
      </c>
      <c r="GH65" s="551">
        <v>0</v>
      </c>
      <c r="GI65" s="552">
        <v>0</v>
      </c>
      <c r="GJ65" s="552">
        <v>2.3270009631505263E-4</v>
      </c>
      <c r="GK65" s="552">
        <v>1.751506101296095E-5</v>
      </c>
      <c r="GL65" s="552">
        <v>0</v>
      </c>
      <c r="GM65" s="552">
        <v>0</v>
      </c>
      <c r="GN65" s="553">
        <v>2.502151573280136E-4</v>
      </c>
      <c r="GO65" s="543">
        <v>0</v>
      </c>
      <c r="GP65" s="541">
        <v>0</v>
      </c>
      <c r="GQ65" s="541">
        <v>9.5167130535427457E-5</v>
      </c>
      <c r="GR65" s="541">
        <v>3.3316824893623013E-7</v>
      </c>
      <c r="GS65" s="541">
        <v>0</v>
      </c>
      <c r="GT65" s="541">
        <v>0</v>
      </c>
      <c r="GU65" s="545">
        <v>9.5500298784363682E-5</v>
      </c>
      <c r="GV65" s="551">
        <v>0</v>
      </c>
      <c r="GW65" s="552">
        <v>0</v>
      </c>
      <c r="GX65" s="552">
        <v>2.2183259753528279E-8</v>
      </c>
      <c r="GY65" s="552">
        <v>1.6697077233838488E-9</v>
      </c>
      <c r="GZ65" s="552">
        <v>0</v>
      </c>
      <c r="HA65" s="552">
        <v>0</v>
      </c>
      <c r="HB65" s="555">
        <v>2.3852967476912128E-8</v>
      </c>
      <c r="HC65" s="543">
        <v>0</v>
      </c>
      <c r="HD65" s="541">
        <v>0</v>
      </c>
      <c r="HE65" s="541">
        <v>1.5492323575534697E-5</v>
      </c>
      <c r="HF65" s="541">
        <v>7.9960379744695223E-6</v>
      </c>
      <c r="HG65" s="541">
        <v>0</v>
      </c>
      <c r="HH65" s="541">
        <v>0</v>
      </c>
      <c r="HI65" s="545">
        <v>2.3488361550004219E-5</v>
      </c>
      <c r="HJ65" s="551">
        <v>0</v>
      </c>
      <c r="HK65" s="552">
        <v>0</v>
      </c>
      <c r="HL65" s="552">
        <v>2.0655145618007624E-4</v>
      </c>
      <c r="HM65" s="552">
        <v>1.6555823356700514E-5</v>
      </c>
      <c r="HN65" s="552">
        <v>0</v>
      </c>
      <c r="HO65" s="552">
        <v>0</v>
      </c>
      <c r="HP65" s="555">
        <v>2.2310727953677676E-4</v>
      </c>
      <c r="HQ65" s="65"/>
      <c r="HR65" s="65"/>
      <c r="HS65" s="65"/>
      <c r="HT65" s="65"/>
      <c r="HU65" s="65"/>
    </row>
    <row r="66" spans="1:229" outlineLevel="3" x14ac:dyDescent="0.2">
      <c r="A66" s="71">
        <v>57</v>
      </c>
      <c r="B66" s="56" t="s">
        <v>113</v>
      </c>
      <c r="C66" s="57" t="s">
        <v>119</v>
      </c>
      <c r="D66" s="58" t="s">
        <v>122</v>
      </c>
      <c r="E66" s="33">
        <v>372.38799999999998</v>
      </c>
      <c r="F66" s="33">
        <v>5.7670000000000003</v>
      </c>
      <c r="G66" s="59">
        <v>9.0605937614034495</v>
      </c>
      <c r="H66" s="59">
        <v>13.305306942122</v>
      </c>
      <c r="I66" s="59">
        <v>1.8882000000000001</v>
      </c>
      <c r="J66" s="59">
        <v>75.146000000000001</v>
      </c>
      <c r="K66" s="59">
        <v>82.549000000000007</v>
      </c>
      <c r="L66" s="449">
        <v>2.0000000000000001E-4</v>
      </c>
      <c r="M66" s="59">
        <v>7.5</v>
      </c>
      <c r="N66" s="59">
        <v>10.542879400410364</v>
      </c>
      <c r="O66" s="38">
        <v>1</v>
      </c>
      <c r="P66" s="61">
        <v>1</v>
      </c>
      <c r="Q66" s="62">
        <v>0</v>
      </c>
      <c r="R66" s="35">
        <v>26.629225089600002</v>
      </c>
      <c r="S66" s="35">
        <v>2.5053874552000002</v>
      </c>
      <c r="T66" s="35">
        <v>29.134612544800003</v>
      </c>
      <c r="U66" s="35">
        <v>29.134612544800003</v>
      </c>
      <c r="V66" s="63">
        <v>3</v>
      </c>
      <c r="W66" s="35">
        <v>14</v>
      </c>
      <c r="X66" s="35">
        <v>1</v>
      </c>
      <c r="Y66" s="35">
        <v>0</v>
      </c>
      <c r="Z66" s="35">
        <v>0.03</v>
      </c>
      <c r="AA66" s="35">
        <v>3.8219864999999999E-2</v>
      </c>
      <c r="AB66" s="63">
        <v>18.068219865</v>
      </c>
      <c r="AC66" s="159">
        <v>5.157688900000001</v>
      </c>
      <c r="AD66" s="283">
        <v>2.5544889999999998</v>
      </c>
      <c r="AE66" s="283">
        <v>2.4096160500000002E-2</v>
      </c>
      <c r="AF66" s="283">
        <v>1.8136895000000002E-3</v>
      </c>
      <c r="AG66" s="283">
        <v>0</v>
      </c>
      <c r="AH66" s="283">
        <v>0</v>
      </c>
      <c r="AI66" s="517">
        <v>7.73808775</v>
      </c>
      <c r="AJ66" s="107"/>
      <c r="AK66" s="108"/>
      <c r="AL66" s="108"/>
      <c r="AM66" s="108"/>
      <c r="AN66" s="102">
        <v>0</v>
      </c>
      <c r="AO66" s="108"/>
      <c r="AP66" s="537">
        <v>0</v>
      </c>
      <c r="AQ66" s="107">
        <v>5.0890642660735255</v>
      </c>
      <c r="AR66" s="108">
        <v>0.10082002959098901</v>
      </c>
      <c r="AS66" s="108">
        <v>2.0446976172041945E-2</v>
      </c>
      <c r="AT66" s="108">
        <v>7.158231218019186E-5</v>
      </c>
      <c r="AU66" s="102">
        <v>0</v>
      </c>
      <c r="AV66" s="108">
        <v>0</v>
      </c>
      <c r="AW66" s="109">
        <v>5.2104028541487359</v>
      </c>
      <c r="AX66" s="107">
        <v>6.8624633926475553E-2</v>
      </c>
      <c r="AY66" s="108">
        <v>3.3988260225274569E-2</v>
      </c>
      <c r="AZ66" s="108">
        <v>3.2060681157913525E-4</v>
      </c>
      <c r="BA66" s="108">
        <v>2.4131695495203899E-5</v>
      </c>
      <c r="BB66" s="108">
        <v>0</v>
      </c>
      <c r="BC66" s="108">
        <v>0</v>
      </c>
      <c r="BD66" s="537">
        <v>0.10295763265882446</v>
      </c>
      <c r="BE66" s="107">
        <v>0</v>
      </c>
      <c r="BF66" s="108">
        <v>2.4196807101837363</v>
      </c>
      <c r="BG66" s="108">
        <v>3.3285775163789211E-3</v>
      </c>
      <c r="BH66" s="108">
        <v>1.7179754923246045E-3</v>
      </c>
      <c r="BI66" s="102">
        <v>0</v>
      </c>
      <c r="BJ66" s="108">
        <v>0</v>
      </c>
      <c r="BK66" s="537">
        <v>2.4247272631924397</v>
      </c>
      <c r="BL66" s="64">
        <v>0</v>
      </c>
      <c r="BM66" s="65">
        <v>0</v>
      </c>
      <c r="BN66" s="65">
        <v>0</v>
      </c>
      <c r="BO66" s="65">
        <v>0</v>
      </c>
      <c r="BP66" s="40">
        <v>0</v>
      </c>
      <c r="BQ66" s="65">
        <v>0</v>
      </c>
      <c r="BR66" s="66">
        <v>0</v>
      </c>
      <c r="BS66" s="464"/>
      <c r="BT66" s="465"/>
      <c r="BU66" s="465"/>
      <c r="BV66" s="465"/>
      <c r="BW66" s="466">
        <v>0</v>
      </c>
      <c r="BX66" s="465"/>
      <c r="BY66" s="468">
        <v>0</v>
      </c>
      <c r="BZ66" s="464">
        <v>0.20465721614573479</v>
      </c>
      <c r="CA66" s="465">
        <v>0</v>
      </c>
      <c r="CB66" s="465">
        <v>4.0912516031623872E-6</v>
      </c>
      <c r="CC66" s="465">
        <v>3.0794366905523355E-7</v>
      </c>
      <c r="CD66" s="466">
        <v>0</v>
      </c>
      <c r="CE66" s="465">
        <v>0</v>
      </c>
      <c r="CF66" s="502">
        <v>0.20466161534100702</v>
      </c>
      <c r="CG66" s="464">
        <v>0.11842063108441714</v>
      </c>
      <c r="CH66" s="465">
        <v>4.8233861297997116E-3</v>
      </c>
      <c r="CI66" s="465">
        <v>2.6980560422525182E-3</v>
      </c>
      <c r="CJ66" s="465">
        <v>1.025760226880802E-4</v>
      </c>
      <c r="CK66" s="466">
        <v>0</v>
      </c>
      <c r="CL66" s="465">
        <v>0</v>
      </c>
      <c r="CM66" s="502">
        <v>0.12604464927915743</v>
      </c>
      <c r="CN66" s="464">
        <v>4.8346110527698487</v>
      </c>
      <c r="CO66" s="465">
        <v>2.5496656138702001</v>
      </c>
      <c r="CP66" s="465">
        <v>2.139401320614432E-2</v>
      </c>
      <c r="CQ66" s="465">
        <v>1.7108055336428648E-3</v>
      </c>
      <c r="CR66" s="466">
        <v>0</v>
      </c>
      <c r="CS66" s="465">
        <v>0</v>
      </c>
      <c r="CT66" s="502">
        <v>7.4073814853798359</v>
      </c>
      <c r="CU66" s="464"/>
      <c r="CV66" s="465"/>
      <c r="CW66" s="465"/>
      <c r="CX66" s="465"/>
      <c r="CY66" s="465"/>
      <c r="CZ66" s="465"/>
      <c r="DA66" s="468"/>
      <c r="DB66" s="266">
        <v>29.744391886300008</v>
      </c>
      <c r="DC66" s="267">
        <v>14.731738063</v>
      </c>
      <c r="DD66" s="267">
        <v>0.13896255760350001</v>
      </c>
      <c r="DE66" s="267">
        <v>1.0459547346500002E-2</v>
      </c>
      <c r="DF66" s="267">
        <v>0</v>
      </c>
      <c r="DG66" s="267">
        <v>0</v>
      </c>
      <c r="DH66" s="520">
        <v>44.625552054250008</v>
      </c>
      <c r="DI66" s="121">
        <v>0</v>
      </c>
      <c r="DJ66" s="119">
        <v>0</v>
      </c>
      <c r="DK66" s="119">
        <v>0</v>
      </c>
      <c r="DL66" s="119">
        <v>0</v>
      </c>
      <c r="DM66" s="119">
        <v>0</v>
      </c>
      <c r="DN66" s="119">
        <v>0</v>
      </c>
      <c r="DO66" s="536">
        <v>0</v>
      </c>
      <c r="DP66" s="121">
        <v>29.348633622446023</v>
      </c>
      <c r="DQ66" s="119">
        <v>0.5814291106512337</v>
      </c>
      <c r="DR66" s="119">
        <v>0.1179177115841659</v>
      </c>
      <c r="DS66" s="119">
        <v>4.1281519434316648E-4</v>
      </c>
      <c r="DT66" s="119">
        <v>0</v>
      </c>
      <c r="DU66" s="119">
        <v>0</v>
      </c>
      <c r="DV66" s="536">
        <v>30.048393259875766</v>
      </c>
      <c r="DW66" s="121">
        <v>0.39575826385398455</v>
      </c>
      <c r="DX66" s="119">
        <v>0.19601029671915846</v>
      </c>
      <c r="DY66" s="119">
        <v>1.848939482376873E-3</v>
      </c>
      <c r="DZ66" s="119">
        <v>1.391674879208409E-4</v>
      </c>
      <c r="EA66" s="119">
        <v>0</v>
      </c>
      <c r="EB66" s="119">
        <v>0</v>
      </c>
      <c r="EC66" s="536">
        <v>0.5937566675434407</v>
      </c>
      <c r="ED66" s="121">
        <v>0</v>
      </c>
      <c r="EE66" s="119">
        <v>13.954298655629609</v>
      </c>
      <c r="EF66" s="119">
        <v>1.9195906536957238E-2</v>
      </c>
      <c r="EG66" s="119">
        <v>9.907564664235995E-3</v>
      </c>
      <c r="EH66" s="119">
        <v>0</v>
      </c>
      <c r="EI66" s="119">
        <v>0</v>
      </c>
      <c r="EJ66" s="536">
        <v>13.983402126830802</v>
      </c>
      <c r="EK66" s="41">
        <v>0</v>
      </c>
      <c r="EL66" s="33">
        <v>0</v>
      </c>
      <c r="EM66" s="33">
        <v>0</v>
      </c>
      <c r="EN66" s="33">
        <v>0</v>
      </c>
      <c r="EO66" s="33">
        <v>0</v>
      </c>
      <c r="EP66" s="33">
        <v>0</v>
      </c>
      <c r="EQ66" s="68">
        <v>0</v>
      </c>
      <c r="ER66" s="127">
        <v>0</v>
      </c>
      <c r="ES66" s="128">
        <v>0</v>
      </c>
      <c r="ET66" s="128">
        <v>0</v>
      </c>
      <c r="EU66" s="128">
        <v>0</v>
      </c>
      <c r="EV66" s="128">
        <v>0</v>
      </c>
      <c r="EW66" s="128">
        <v>0</v>
      </c>
      <c r="EX66" s="535">
        <v>0</v>
      </c>
      <c r="EY66" s="127">
        <v>1.1802581655124527</v>
      </c>
      <c r="EZ66" s="128">
        <v>0</v>
      </c>
      <c r="FA66" s="128">
        <v>2.3594247995437487E-5</v>
      </c>
      <c r="FB66" s="128">
        <v>1.7759111394415319E-6</v>
      </c>
      <c r="FC66" s="128">
        <v>0</v>
      </c>
      <c r="FD66" s="128">
        <v>0</v>
      </c>
      <c r="FE66" s="535">
        <v>1.1802835356715875</v>
      </c>
      <c r="FF66" s="127">
        <v>0.68293177946383365</v>
      </c>
      <c r="FG66" s="128">
        <v>2.781646781055494E-2</v>
      </c>
      <c r="FH66" s="128">
        <v>1.5559689195670273E-2</v>
      </c>
      <c r="FI66" s="128">
        <v>5.915559228421586E-4</v>
      </c>
      <c r="FJ66" s="128">
        <v>0</v>
      </c>
      <c r="FK66" s="128">
        <v>0</v>
      </c>
      <c r="FL66" s="535">
        <v>0.72689949239290108</v>
      </c>
      <c r="FM66" s="127">
        <v>27.88120194132372</v>
      </c>
      <c r="FN66" s="128">
        <v>14.703921595189446</v>
      </c>
      <c r="FO66" s="128">
        <v>0.1233792741598343</v>
      </c>
      <c r="FP66" s="128">
        <v>9.8662155125184021E-3</v>
      </c>
      <c r="FQ66" s="128">
        <v>0</v>
      </c>
      <c r="FR66" s="128">
        <v>0</v>
      </c>
      <c r="FS66" s="535">
        <v>42.718369026185513</v>
      </c>
      <c r="FT66" s="127">
        <v>0</v>
      </c>
      <c r="FU66" s="128">
        <v>0</v>
      </c>
      <c r="FV66" s="128">
        <v>0</v>
      </c>
      <c r="FW66" s="128">
        <v>0</v>
      </c>
      <c r="FX66" s="128">
        <v>0</v>
      </c>
      <c r="FY66" s="128">
        <v>0</v>
      </c>
      <c r="FZ66" s="129">
        <v>0</v>
      </c>
      <c r="GA66" s="540">
        <v>0</v>
      </c>
      <c r="GB66" s="541">
        <v>0</v>
      </c>
      <c r="GC66" s="541">
        <v>0</v>
      </c>
      <c r="GD66" s="541">
        <v>0</v>
      </c>
      <c r="GE66" s="541">
        <v>0</v>
      </c>
      <c r="GF66" s="541">
        <v>0</v>
      </c>
      <c r="GG66" s="547">
        <v>0</v>
      </c>
      <c r="GH66" s="551">
        <v>29.744391886300008</v>
      </c>
      <c r="GI66" s="552">
        <v>14.731738063</v>
      </c>
      <c r="GJ66" s="552">
        <v>0.13896255760350001</v>
      </c>
      <c r="GK66" s="552">
        <v>1.0459547346500002E-2</v>
      </c>
      <c r="GL66" s="552">
        <v>0</v>
      </c>
      <c r="GM66" s="552">
        <v>0</v>
      </c>
      <c r="GN66" s="553">
        <v>44.625552054250008</v>
      </c>
      <c r="GO66" s="543">
        <v>0</v>
      </c>
      <c r="GP66" s="541">
        <v>0</v>
      </c>
      <c r="GQ66" s="541">
        <v>0</v>
      </c>
      <c r="GR66" s="541">
        <v>0</v>
      </c>
      <c r="GS66" s="541">
        <v>0</v>
      </c>
      <c r="GT66" s="541">
        <v>0</v>
      </c>
      <c r="GU66" s="545">
        <v>0</v>
      </c>
      <c r="GV66" s="551">
        <v>1.1802581655124527</v>
      </c>
      <c r="GW66" s="552">
        <v>0</v>
      </c>
      <c r="GX66" s="552">
        <v>2.3594247995437491E-5</v>
      </c>
      <c r="GY66" s="552">
        <v>1.7759111394415319E-6</v>
      </c>
      <c r="GZ66" s="552">
        <v>0</v>
      </c>
      <c r="HA66" s="552">
        <v>0</v>
      </c>
      <c r="HB66" s="555">
        <v>1.1802835356715875</v>
      </c>
      <c r="HC66" s="543">
        <v>0</v>
      </c>
      <c r="HD66" s="541">
        <v>0</v>
      </c>
      <c r="HE66" s="541">
        <v>0</v>
      </c>
      <c r="HF66" s="541">
        <v>0</v>
      </c>
      <c r="HG66" s="541">
        <v>0</v>
      </c>
      <c r="HH66" s="541">
        <v>0</v>
      </c>
      <c r="HI66" s="545">
        <v>0</v>
      </c>
      <c r="HJ66" s="551">
        <v>27.88120194132372</v>
      </c>
      <c r="HK66" s="552">
        <v>14.703921595189444</v>
      </c>
      <c r="HL66" s="552">
        <v>0.1233792741598343</v>
      </c>
      <c r="HM66" s="552">
        <v>9.8662155125184021E-3</v>
      </c>
      <c r="HN66" s="552">
        <v>0</v>
      </c>
      <c r="HO66" s="552">
        <v>0</v>
      </c>
      <c r="HP66" s="555">
        <v>42.718369026185513</v>
      </c>
      <c r="HQ66" s="65"/>
      <c r="HR66" s="65"/>
      <c r="HS66" s="65"/>
      <c r="HT66" s="65"/>
      <c r="HU66" s="65"/>
    </row>
    <row r="67" spans="1:229" outlineLevel="3" x14ac:dyDescent="0.2">
      <c r="A67" s="71">
        <v>58</v>
      </c>
      <c r="B67" s="56" t="s">
        <v>113</v>
      </c>
      <c r="C67" s="57" t="s">
        <v>119</v>
      </c>
      <c r="D67" s="58" t="s">
        <v>123</v>
      </c>
      <c r="E67" s="33">
        <v>281.58</v>
      </c>
      <c r="F67" s="33">
        <v>3.4485999999999999</v>
      </c>
      <c r="G67" s="59">
        <v>9.5671670156685096</v>
      </c>
      <c r="H67" s="59">
        <v>10.9956526178698</v>
      </c>
      <c r="I67" s="59">
        <v>1.79</v>
      </c>
      <c r="J67" s="59">
        <v>75.373000000000005</v>
      </c>
      <c r="K67" s="59">
        <v>32.06</v>
      </c>
      <c r="L67" s="449">
        <v>2.0000000000000001E-4</v>
      </c>
      <c r="M67" s="59">
        <v>8.6999999999999993</v>
      </c>
      <c r="N67" s="59">
        <v>8.7134555571542336</v>
      </c>
      <c r="O67" s="38">
        <v>1</v>
      </c>
      <c r="P67" s="61">
        <v>1</v>
      </c>
      <c r="Q67" s="62">
        <v>0</v>
      </c>
      <c r="R67" s="35">
        <v>14.565724272399999</v>
      </c>
      <c r="S67" s="35">
        <v>0.62713786380000003</v>
      </c>
      <c r="T67" s="35">
        <v>15.192862136199999</v>
      </c>
      <c r="U67" s="35">
        <v>15.192862136199999</v>
      </c>
      <c r="V67" s="63">
        <v>4.5999999999999996</v>
      </c>
      <c r="W67" s="35">
        <v>7</v>
      </c>
      <c r="X67" s="35">
        <v>0.5</v>
      </c>
      <c r="Y67" s="35">
        <v>0</v>
      </c>
      <c r="Z67" s="35">
        <v>0.03</v>
      </c>
      <c r="AA67" s="35">
        <v>6.5519662999999992E-2</v>
      </c>
      <c r="AB67" s="63">
        <v>12.195519662999999</v>
      </c>
      <c r="AC67" s="159">
        <v>1.34705235</v>
      </c>
      <c r="AD67" s="283">
        <v>1.6691660999999998</v>
      </c>
      <c r="AE67" s="283">
        <v>6.2492977500000005E-3</v>
      </c>
      <c r="AF67" s="283">
        <v>4.703772500000001E-4</v>
      </c>
      <c r="AG67" s="283">
        <v>0</v>
      </c>
      <c r="AH67" s="283">
        <v>0</v>
      </c>
      <c r="AI67" s="517">
        <v>3.022938125</v>
      </c>
      <c r="AJ67" s="107"/>
      <c r="AK67" s="108"/>
      <c r="AL67" s="108"/>
      <c r="AM67" s="108"/>
      <c r="AN67" s="102">
        <v>0</v>
      </c>
      <c r="AO67" s="108"/>
      <c r="AP67" s="537">
        <v>0</v>
      </c>
      <c r="AQ67" s="107">
        <v>1.332240630301315</v>
      </c>
      <c r="AR67" s="108">
        <v>6.6032501176115005E-2</v>
      </c>
      <c r="AS67" s="108">
        <v>5.3153010728384138E-3</v>
      </c>
      <c r="AT67" s="108">
        <v>1.8608205806386051E-5</v>
      </c>
      <c r="AU67" s="102">
        <v>0</v>
      </c>
      <c r="AV67" s="108">
        <v>0</v>
      </c>
      <c r="AW67" s="109">
        <v>1.4036070407560748</v>
      </c>
      <c r="AX67" s="107">
        <v>1.4811719698685E-2</v>
      </c>
      <c r="AY67" s="108">
        <v>1.8353570597124502E-2</v>
      </c>
      <c r="AZ67" s="108">
        <v>6.8715107164635573E-5</v>
      </c>
      <c r="BA67" s="108">
        <v>5.1721048403488698E-6</v>
      </c>
      <c r="BB67" s="108">
        <v>0</v>
      </c>
      <c r="BC67" s="108">
        <v>0</v>
      </c>
      <c r="BD67" s="537">
        <v>3.3239177507814487E-2</v>
      </c>
      <c r="BE67" s="107">
        <v>0</v>
      </c>
      <c r="BF67" s="108">
        <v>1.5847800282267603</v>
      </c>
      <c r="BG67" s="108">
        <v>8.6528156999695109E-4</v>
      </c>
      <c r="BH67" s="108">
        <v>4.4659693935326515E-4</v>
      </c>
      <c r="BI67" s="102">
        <v>0</v>
      </c>
      <c r="BJ67" s="108">
        <v>0</v>
      </c>
      <c r="BK67" s="537">
        <v>1.5860919067361106</v>
      </c>
      <c r="BL67" s="64">
        <v>0</v>
      </c>
      <c r="BM67" s="65">
        <v>0</v>
      </c>
      <c r="BN67" s="65">
        <v>0</v>
      </c>
      <c r="BO67" s="65">
        <v>0</v>
      </c>
      <c r="BP67" s="40">
        <v>0</v>
      </c>
      <c r="BQ67" s="65">
        <v>0</v>
      </c>
      <c r="BR67" s="66">
        <v>0</v>
      </c>
      <c r="BS67" s="464"/>
      <c r="BT67" s="465"/>
      <c r="BU67" s="465"/>
      <c r="BV67" s="465"/>
      <c r="BW67" s="466">
        <v>0</v>
      </c>
      <c r="BX67" s="465"/>
      <c r="BY67" s="468">
        <v>0</v>
      </c>
      <c r="BZ67" s="464">
        <v>5.3385837456421913E-2</v>
      </c>
      <c r="CA67" s="465">
        <v>0</v>
      </c>
      <c r="CB67" s="465">
        <v>3.5708127438975663E-7</v>
      </c>
      <c r="CC67" s="465">
        <v>2.6877085169121474E-8</v>
      </c>
      <c r="CD67" s="466">
        <v>0</v>
      </c>
      <c r="CE67" s="465">
        <v>0</v>
      </c>
      <c r="CF67" s="502">
        <v>5.3386221414781471E-2</v>
      </c>
      <c r="CG67" s="464">
        <v>2.8037913757328781E-2</v>
      </c>
      <c r="CH67" s="465">
        <v>2.9878073189999466E-3</v>
      </c>
      <c r="CI67" s="465">
        <v>7.0180201526393125E-4</v>
      </c>
      <c r="CJ67" s="465">
        <v>2.8255226824243449E-5</v>
      </c>
      <c r="CK67" s="466">
        <v>0</v>
      </c>
      <c r="CL67" s="465">
        <v>0</v>
      </c>
      <c r="CM67" s="502">
        <v>3.1755778318416902E-2</v>
      </c>
      <c r="CN67" s="464">
        <v>1.2656285987862492</v>
      </c>
      <c r="CO67" s="465">
        <v>1.6661782926809998</v>
      </c>
      <c r="CP67" s="465">
        <v>5.5471386534616798E-3</v>
      </c>
      <c r="CQ67" s="465">
        <v>4.4209514609058753E-4</v>
      </c>
      <c r="CR67" s="466">
        <v>0</v>
      </c>
      <c r="CS67" s="465">
        <v>0</v>
      </c>
      <c r="CT67" s="502">
        <v>2.9377961252668015</v>
      </c>
      <c r="CU67" s="464"/>
      <c r="CV67" s="465"/>
      <c r="CW67" s="465"/>
      <c r="CX67" s="465"/>
      <c r="CY67" s="465"/>
      <c r="CZ67" s="465"/>
      <c r="DA67" s="468"/>
      <c r="DB67" s="266">
        <v>4.6454447342099998</v>
      </c>
      <c r="DC67" s="267">
        <v>5.7562862124599992</v>
      </c>
      <c r="DD67" s="267">
        <v>2.155132822065E-2</v>
      </c>
      <c r="DE67" s="267">
        <v>1.6221429843500002E-3</v>
      </c>
      <c r="DF67" s="267">
        <v>0</v>
      </c>
      <c r="DG67" s="267">
        <v>0</v>
      </c>
      <c r="DH67" s="520">
        <v>10.424904417875</v>
      </c>
      <c r="DI67" s="121">
        <v>0</v>
      </c>
      <c r="DJ67" s="119">
        <v>0</v>
      </c>
      <c r="DK67" s="119">
        <v>0</v>
      </c>
      <c r="DL67" s="119">
        <v>0</v>
      </c>
      <c r="DM67" s="119">
        <v>0</v>
      </c>
      <c r="DN67" s="119">
        <v>0</v>
      </c>
      <c r="DO67" s="536">
        <v>0</v>
      </c>
      <c r="DP67" s="121">
        <v>4.5943650376571146</v>
      </c>
      <c r="DQ67" s="119">
        <v>0.22771968355595021</v>
      </c>
      <c r="DR67" s="119">
        <v>1.8330347279790552E-2</v>
      </c>
      <c r="DS67" s="119">
        <v>6.4172258543902929E-5</v>
      </c>
      <c r="DT67" s="119">
        <v>0</v>
      </c>
      <c r="DU67" s="119">
        <v>0</v>
      </c>
      <c r="DV67" s="536">
        <v>4.8404792407513986</v>
      </c>
      <c r="DW67" s="121">
        <v>5.1079696552885086E-2</v>
      </c>
      <c r="DX67" s="119">
        <v>6.3294123561243559E-2</v>
      </c>
      <c r="DY67" s="119">
        <v>2.3697091856796223E-4</v>
      </c>
      <c r="DZ67" s="119">
        <v>1.7836520752427111E-5</v>
      </c>
      <c r="EA67" s="119">
        <v>0</v>
      </c>
      <c r="EB67" s="119">
        <v>0</v>
      </c>
      <c r="EC67" s="536">
        <v>0.11462862755344902</v>
      </c>
      <c r="ED67" s="121">
        <v>0</v>
      </c>
      <c r="EE67" s="119">
        <v>5.4652724053428052</v>
      </c>
      <c r="EF67" s="119">
        <v>2.9840100222914855E-3</v>
      </c>
      <c r="EG67" s="119">
        <v>1.5401342050536701E-3</v>
      </c>
      <c r="EH67" s="119">
        <v>0</v>
      </c>
      <c r="EI67" s="119">
        <v>0</v>
      </c>
      <c r="EJ67" s="536">
        <v>5.4697965495701499</v>
      </c>
      <c r="EK67" s="41">
        <v>0</v>
      </c>
      <c r="EL67" s="33">
        <v>0</v>
      </c>
      <c r="EM67" s="33">
        <v>0</v>
      </c>
      <c r="EN67" s="33">
        <v>0</v>
      </c>
      <c r="EO67" s="33">
        <v>0</v>
      </c>
      <c r="EP67" s="33">
        <v>0</v>
      </c>
      <c r="EQ67" s="68">
        <v>0</v>
      </c>
      <c r="ER67" s="127">
        <v>0</v>
      </c>
      <c r="ES67" s="128">
        <v>0</v>
      </c>
      <c r="ET67" s="128">
        <v>0</v>
      </c>
      <c r="EU67" s="128">
        <v>0</v>
      </c>
      <c r="EV67" s="128">
        <v>0</v>
      </c>
      <c r="EW67" s="128">
        <v>0</v>
      </c>
      <c r="EX67" s="535">
        <v>0</v>
      </c>
      <c r="EY67" s="127">
        <v>0.1841063990522166</v>
      </c>
      <c r="EZ67" s="128">
        <v>0</v>
      </c>
      <c r="FA67" s="128">
        <v>1.2314304828605148E-6</v>
      </c>
      <c r="FB67" s="128">
        <v>9.2688315914232313E-8</v>
      </c>
      <c r="FC67" s="128">
        <v>0</v>
      </c>
      <c r="FD67" s="128">
        <v>0</v>
      </c>
      <c r="FE67" s="535">
        <v>0.18410772317101537</v>
      </c>
      <c r="FF67" s="127">
        <v>9.6691549383524034E-2</v>
      </c>
      <c r="FG67" s="128">
        <v>1.0303752320303216E-2</v>
      </c>
      <c r="FH67" s="128">
        <v>2.4202344298391932E-3</v>
      </c>
      <c r="FI67" s="128">
        <v>9.7440975226085951E-5</v>
      </c>
      <c r="FJ67" s="128">
        <v>0</v>
      </c>
      <c r="FK67" s="128">
        <v>0</v>
      </c>
      <c r="FL67" s="535">
        <v>0.10951297710889253</v>
      </c>
      <c r="FM67" s="127">
        <v>4.3646467857742586</v>
      </c>
      <c r="FN67" s="128">
        <v>5.7459824601396958</v>
      </c>
      <c r="FO67" s="128">
        <v>1.9129862360327949E-2</v>
      </c>
      <c r="FP67" s="128">
        <v>1.5246093208080001E-3</v>
      </c>
      <c r="FQ67" s="128">
        <v>0</v>
      </c>
      <c r="FR67" s="128">
        <v>0</v>
      </c>
      <c r="FS67" s="535">
        <v>10.131283717595092</v>
      </c>
      <c r="FT67" s="127">
        <v>0</v>
      </c>
      <c r="FU67" s="128">
        <v>0</v>
      </c>
      <c r="FV67" s="128">
        <v>0</v>
      </c>
      <c r="FW67" s="128">
        <v>0</v>
      </c>
      <c r="FX67" s="128">
        <v>0</v>
      </c>
      <c r="FY67" s="128">
        <v>0</v>
      </c>
      <c r="FZ67" s="129">
        <v>0</v>
      </c>
      <c r="GA67" s="540">
        <v>0</v>
      </c>
      <c r="GB67" s="541">
        <v>0</v>
      </c>
      <c r="GC67" s="541">
        <v>0</v>
      </c>
      <c r="GD67" s="541">
        <v>0</v>
      </c>
      <c r="GE67" s="541">
        <v>0</v>
      </c>
      <c r="GF67" s="541">
        <v>0</v>
      </c>
      <c r="GG67" s="547">
        <v>0</v>
      </c>
      <c r="GH67" s="551">
        <v>4.6454447342099998</v>
      </c>
      <c r="GI67" s="552">
        <v>5.7562862124599992</v>
      </c>
      <c r="GJ67" s="552">
        <v>2.155132822065E-2</v>
      </c>
      <c r="GK67" s="552">
        <v>1.6221429843500002E-3</v>
      </c>
      <c r="GL67" s="552">
        <v>0</v>
      </c>
      <c r="GM67" s="552">
        <v>0</v>
      </c>
      <c r="GN67" s="553">
        <v>10.424904417875</v>
      </c>
      <c r="GO67" s="543">
        <v>0</v>
      </c>
      <c r="GP67" s="541">
        <v>0</v>
      </c>
      <c r="GQ67" s="541">
        <v>0</v>
      </c>
      <c r="GR67" s="541">
        <v>0</v>
      </c>
      <c r="GS67" s="541">
        <v>0</v>
      </c>
      <c r="GT67" s="541">
        <v>0</v>
      </c>
      <c r="GU67" s="545">
        <v>0</v>
      </c>
      <c r="GV67" s="551">
        <v>0.1841063990522166</v>
      </c>
      <c r="GW67" s="552">
        <v>0</v>
      </c>
      <c r="GX67" s="552">
        <v>1.2314304828605148E-6</v>
      </c>
      <c r="GY67" s="552">
        <v>9.2688315914232313E-8</v>
      </c>
      <c r="GZ67" s="552">
        <v>0</v>
      </c>
      <c r="HA67" s="552">
        <v>0</v>
      </c>
      <c r="HB67" s="555">
        <v>0.18410772317101537</v>
      </c>
      <c r="HC67" s="543">
        <v>0</v>
      </c>
      <c r="HD67" s="541">
        <v>0</v>
      </c>
      <c r="HE67" s="541">
        <v>0</v>
      </c>
      <c r="HF67" s="541">
        <v>0</v>
      </c>
      <c r="HG67" s="541">
        <v>0</v>
      </c>
      <c r="HH67" s="541">
        <v>0</v>
      </c>
      <c r="HI67" s="545">
        <v>0</v>
      </c>
      <c r="HJ67" s="551">
        <v>4.3646467857742586</v>
      </c>
      <c r="HK67" s="552">
        <v>5.7459824601396958</v>
      </c>
      <c r="HL67" s="552">
        <v>1.9129862360327949E-2</v>
      </c>
      <c r="HM67" s="552">
        <v>1.5246093208080001E-3</v>
      </c>
      <c r="HN67" s="552">
        <v>0</v>
      </c>
      <c r="HO67" s="552">
        <v>0</v>
      </c>
      <c r="HP67" s="555">
        <v>10.131283717595092</v>
      </c>
      <c r="HQ67" s="65"/>
      <c r="HR67" s="65"/>
      <c r="HS67" s="65"/>
      <c r="HT67" s="65"/>
      <c r="HU67" s="65"/>
    </row>
    <row r="68" spans="1:229" outlineLevel="3" x14ac:dyDescent="0.2">
      <c r="A68" s="71">
        <v>59</v>
      </c>
      <c r="B68" s="56" t="s">
        <v>113</v>
      </c>
      <c r="C68" s="57" t="s">
        <v>119</v>
      </c>
      <c r="D68" s="58" t="s">
        <v>124</v>
      </c>
      <c r="E68" s="33">
        <v>336.70699999999999</v>
      </c>
      <c r="F68" s="33">
        <v>7.9174000000000007</v>
      </c>
      <c r="G68" s="59">
        <v>14.326007519390799</v>
      </c>
      <c r="H68" s="59">
        <v>16.629301965571901</v>
      </c>
      <c r="I68" s="59">
        <v>2.64</v>
      </c>
      <c r="J68" s="59">
        <v>69.763000000000005</v>
      </c>
      <c r="K68" s="59">
        <v>44.963000000000001</v>
      </c>
      <c r="L68" s="449">
        <v>2.0000000000000001E-4</v>
      </c>
      <c r="M68" s="59">
        <v>9.1</v>
      </c>
      <c r="N68" s="59">
        <v>10.169870535956855</v>
      </c>
      <c r="O68" s="38">
        <v>0.71091394796904295</v>
      </c>
      <c r="P68" s="61">
        <v>1</v>
      </c>
      <c r="Q68" s="62">
        <v>0</v>
      </c>
      <c r="R68" s="35">
        <v>10.65941769</v>
      </c>
      <c r="S68" s="35">
        <v>0.32029115499999994</v>
      </c>
      <c r="T68" s="35">
        <v>10.979708844999999</v>
      </c>
      <c r="U68" s="35">
        <v>10.979708844999999</v>
      </c>
      <c r="V68" s="63">
        <v>1</v>
      </c>
      <c r="W68" s="35">
        <v>5</v>
      </c>
      <c r="X68" s="35">
        <v>7.4999999999999997E-2</v>
      </c>
      <c r="Y68" s="35">
        <v>0</v>
      </c>
      <c r="Z68" s="35">
        <v>0.03</v>
      </c>
      <c r="AA68" s="35">
        <v>3.1218425000000003E-3</v>
      </c>
      <c r="AB68" s="63">
        <v>6.1081218425000001</v>
      </c>
      <c r="AC68" s="159">
        <v>0.64609412500000019</v>
      </c>
      <c r="AD68" s="283">
        <v>0.25244949999999999</v>
      </c>
      <c r="AE68" s="283">
        <v>1.9840213125000002E-4</v>
      </c>
      <c r="AF68" s="283">
        <v>1.4933493750000002E-5</v>
      </c>
      <c r="AG68" s="283">
        <v>0</v>
      </c>
      <c r="AH68" s="283">
        <v>0</v>
      </c>
      <c r="AI68" s="517">
        <v>0.89875696062500021</v>
      </c>
      <c r="AJ68" s="107"/>
      <c r="AK68" s="108"/>
      <c r="AL68" s="108"/>
      <c r="AM68" s="108"/>
      <c r="AN68" s="102">
        <v>0</v>
      </c>
      <c r="AO68" s="108"/>
      <c r="AP68" s="537">
        <v>0</v>
      </c>
      <c r="AQ68" s="107">
        <v>0.6353500306971932</v>
      </c>
      <c r="AR68" s="108">
        <v>9.9300576413376956E-3</v>
      </c>
      <c r="AS68" s="108">
        <v>1.6778844437699442E-4</v>
      </c>
      <c r="AT68" s="108">
        <v>5.8740640692121083E-7</v>
      </c>
      <c r="AU68" s="102">
        <v>0</v>
      </c>
      <c r="AV68" s="108">
        <v>0</v>
      </c>
      <c r="AW68" s="109">
        <v>0.6454484641893149</v>
      </c>
      <c r="AX68" s="107">
        <v>1.0744094302806984E-2</v>
      </c>
      <c r="AY68" s="108">
        <v>4.198058966557644E-3</v>
      </c>
      <c r="AZ68" s="108">
        <v>3.2992889511692899E-6</v>
      </c>
      <c r="BA68" s="108">
        <v>2.4833357696972869E-7</v>
      </c>
      <c r="BB68" s="108">
        <v>0</v>
      </c>
      <c r="BC68" s="108">
        <v>0</v>
      </c>
      <c r="BD68" s="537">
        <v>1.4945700891892766E-2</v>
      </c>
      <c r="BE68" s="107">
        <v>0</v>
      </c>
      <c r="BF68" s="108">
        <v>0.23832138339210465</v>
      </c>
      <c r="BG68" s="108">
        <v>2.7314397921836313E-5</v>
      </c>
      <c r="BH68" s="108">
        <v>1.4097753766109062E-5</v>
      </c>
      <c r="BI68" s="102">
        <v>0</v>
      </c>
      <c r="BJ68" s="108">
        <v>0</v>
      </c>
      <c r="BK68" s="537">
        <v>0.23836279554379258</v>
      </c>
      <c r="BL68" s="64">
        <v>0</v>
      </c>
      <c r="BM68" s="65">
        <v>0</v>
      </c>
      <c r="BN68" s="65">
        <v>0</v>
      </c>
      <c r="BO68" s="65">
        <v>0</v>
      </c>
      <c r="BP68" s="40">
        <v>0</v>
      </c>
      <c r="BQ68" s="65">
        <v>0</v>
      </c>
      <c r="BR68" s="66">
        <v>0</v>
      </c>
      <c r="BS68" s="464"/>
      <c r="BT68" s="465"/>
      <c r="BU68" s="465"/>
      <c r="BV68" s="465"/>
      <c r="BW68" s="466">
        <v>0</v>
      </c>
      <c r="BX68" s="465"/>
      <c r="BY68" s="468">
        <v>0</v>
      </c>
      <c r="BZ68" s="464">
        <v>0.20179089713081091</v>
      </c>
      <c r="CA68" s="465">
        <v>2.8706411599741517E-3</v>
      </c>
      <c r="CB68" s="465">
        <v>4.8518293857712352E-5</v>
      </c>
      <c r="CC68" s="465">
        <v>1.7078910959258963E-7</v>
      </c>
      <c r="CD68" s="466">
        <v>0</v>
      </c>
      <c r="CE68" s="465">
        <v>0</v>
      </c>
      <c r="CF68" s="502">
        <v>0.20471022737375238</v>
      </c>
      <c r="CG68" s="464">
        <v>1.5207989137254685E-2</v>
      </c>
      <c r="CH68" s="465">
        <v>1.6874007515038925E-3</v>
      </c>
      <c r="CI68" s="465">
        <v>1.602891405007634E-5</v>
      </c>
      <c r="CJ68" s="465">
        <v>5.8946472800612403E-7</v>
      </c>
      <c r="CK68" s="466">
        <v>0</v>
      </c>
      <c r="CL68" s="465">
        <v>0</v>
      </c>
      <c r="CM68" s="502">
        <v>1.6912008267536659E-2</v>
      </c>
      <c r="CN68" s="464">
        <v>0.42909523873193461</v>
      </c>
      <c r="CO68" s="465">
        <v>0.24789145808852195</v>
      </c>
      <c r="CP68" s="465">
        <v>1.3385492334221132E-4</v>
      </c>
      <c r="CQ68" s="465">
        <v>1.4173239912401289E-5</v>
      </c>
      <c r="CR68" s="466">
        <v>0</v>
      </c>
      <c r="CS68" s="465">
        <v>0</v>
      </c>
      <c r="CT68" s="502">
        <v>0.67713472498371108</v>
      </c>
      <c r="CU68" s="464"/>
      <c r="CV68" s="465"/>
      <c r="CW68" s="465"/>
      <c r="CX68" s="465"/>
      <c r="CY68" s="465"/>
      <c r="CZ68" s="465"/>
      <c r="DA68" s="468"/>
      <c r="DB68" s="266">
        <v>5.1153856252750023</v>
      </c>
      <c r="DC68" s="267">
        <v>1.9987436713000002</v>
      </c>
      <c r="DD68" s="267">
        <v>1.5708290339587502E-3</v>
      </c>
      <c r="DE68" s="267">
        <v>1.1823444341625003E-4</v>
      </c>
      <c r="DF68" s="267">
        <v>0</v>
      </c>
      <c r="DG68" s="267">
        <v>0</v>
      </c>
      <c r="DH68" s="520">
        <v>7.1158183600523781</v>
      </c>
      <c r="DI68" s="121">
        <v>0</v>
      </c>
      <c r="DJ68" s="119">
        <v>0</v>
      </c>
      <c r="DK68" s="119">
        <v>0</v>
      </c>
      <c r="DL68" s="119">
        <v>0</v>
      </c>
      <c r="DM68" s="119">
        <v>0</v>
      </c>
      <c r="DN68" s="119">
        <v>0</v>
      </c>
      <c r="DO68" s="536">
        <v>0</v>
      </c>
      <c r="DP68" s="121">
        <v>5.0303203330419581</v>
      </c>
      <c r="DQ68" s="119">
        <v>7.8620238369527071E-2</v>
      </c>
      <c r="DR68" s="119">
        <v>1.3284482295104157E-3</v>
      </c>
      <c r="DS68" s="119">
        <v>4.6507314861579948E-6</v>
      </c>
      <c r="DT68" s="119">
        <v>0</v>
      </c>
      <c r="DU68" s="119">
        <v>0</v>
      </c>
      <c r="DV68" s="536">
        <v>5.1102736703724814</v>
      </c>
      <c r="DW68" s="121">
        <v>8.5065292233044015E-2</v>
      </c>
      <c r="DX68" s="119">
        <v>3.3237712061823493E-2</v>
      </c>
      <c r="DY68" s="119">
        <v>2.6121790341987737E-5</v>
      </c>
      <c r="DZ68" s="119">
        <v>1.9661562623001299E-6</v>
      </c>
      <c r="EA68" s="119">
        <v>0</v>
      </c>
      <c r="EB68" s="119">
        <v>0</v>
      </c>
      <c r="EC68" s="536">
        <v>0.1183310922414718</v>
      </c>
      <c r="ED68" s="121">
        <v>0</v>
      </c>
      <c r="EE68" s="119">
        <v>1.8868857208686496</v>
      </c>
      <c r="EF68" s="119">
        <v>2.1625901410634685E-4</v>
      </c>
      <c r="EG68" s="119">
        <v>1.1161755566779189E-4</v>
      </c>
      <c r="EH68" s="119">
        <v>0</v>
      </c>
      <c r="EI68" s="119">
        <v>0</v>
      </c>
      <c r="EJ68" s="536">
        <v>1.8872135974384237</v>
      </c>
      <c r="EK68" s="41">
        <v>0</v>
      </c>
      <c r="EL68" s="33">
        <v>0</v>
      </c>
      <c r="EM68" s="33">
        <v>0</v>
      </c>
      <c r="EN68" s="33">
        <v>0</v>
      </c>
      <c r="EO68" s="33">
        <v>0</v>
      </c>
      <c r="EP68" s="33">
        <v>0</v>
      </c>
      <c r="EQ68" s="68">
        <v>0</v>
      </c>
      <c r="ER68" s="127">
        <v>0</v>
      </c>
      <c r="ES68" s="128">
        <v>0</v>
      </c>
      <c r="ET68" s="128">
        <v>0</v>
      </c>
      <c r="EU68" s="128">
        <v>0</v>
      </c>
      <c r="EV68" s="128">
        <v>0</v>
      </c>
      <c r="EW68" s="128">
        <v>0</v>
      </c>
      <c r="EX68" s="535">
        <v>0</v>
      </c>
      <c r="EY68" s="127">
        <v>1.5976592489434824</v>
      </c>
      <c r="EZ68" s="128">
        <v>2.272801431997935E-2</v>
      </c>
      <c r="FA68" s="128">
        <v>3.8413873978905181E-4</v>
      </c>
      <c r="FB68" s="128">
        <v>1.3522056962883693E-6</v>
      </c>
      <c r="FC68" s="128">
        <v>0</v>
      </c>
      <c r="FD68" s="128">
        <v>0</v>
      </c>
      <c r="FE68" s="535">
        <v>1.6207727542089472</v>
      </c>
      <c r="FF68" s="127">
        <v>0.12040773319530025</v>
      </c>
      <c r="FG68" s="128">
        <v>1.335982670995692E-2</v>
      </c>
      <c r="FH68" s="128">
        <v>1.2690732410007444E-4</v>
      </c>
      <c r="FI68" s="128">
        <v>4.6670280375156867E-6</v>
      </c>
      <c r="FJ68" s="128">
        <v>0</v>
      </c>
      <c r="FK68" s="128">
        <v>0</v>
      </c>
      <c r="FL68" s="535">
        <v>0.13389913425739475</v>
      </c>
      <c r="FM68" s="127">
        <v>3.3973186431362192</v>
      </c>
      <c r="FN68" s="128">
        <v>1.9626558302700639</v>
      </c>
      <c r="FO68" s="128">
        <v>1.059782970069624E-3</v>
      </c>
      <c r="FP68" s="128">
        <v>1.1221520968244598E-4</v>
      </c>
      <c r="FQ68" s="128">
        <v>0</v>
      </c>
      <c r="FR68" s="128">
        <v>0</v>
      </c>
      <c r="FS68" s="535">
        <v>5.3611464715860357</v>
      </c>
      <c r="FT68" s="127">
        <v>0</v>
      </c>
      <c r="FU68" s="128">
        <v>0</v>
      </c>
      <c r="FV68" s="128">
        <v>0</v>
      </c>
      <c r="FW68" s="128">
        <v>0</v>
      </c>
      <c r="FX68" s="128">
        <v>0</v>
      </c>
      <c r="FY68" s="128">
        <v>0</v>
      </c>
      <c r="FZ68" s="129">
        <v>0</v>
      </c>
      <c r="GA68" s="540">
        <v>1.4787866350266592</v>
      </c>
      <c r="GB68" s="541">
        <v>0.57780891695797798</v>
      </c>
      <c r="GC68" s="541">
        <v>4.5410476384273726E-4</v>
      </c>
      <c r="GD68" s="541">
        <v>3.41799284612813E-5</v>
      </c>
      <c r="GE68" s="541">
        <v>0</v>
      </c>
      <c r="GF68" s="541">
        <v>0</v>
      </c>
      <c r="GG68" s="547">
        <v>2.0570838366769415</v>
      </c>
      <c r="GH68" s="551">
        <v>3.6365989902483431</v>
      </c>
      <c r="GI68" s="552">
        <v>1.4209347543420223</v>
      </c>
      <c r="GJ68" s="552">
        <v>1.116724270116013E-3</v>
      </c>
      <c r="GK68" s="552">
        <v>8.4054514954968727E-5</v>
      </c>
      <c r="GL68" s="552">
        <v>0</v>
      </c>
      <c r="GM68" s="552">
        <v>0</v>
      </c>
      <c r="GN68" s="553">
        <v>5.0587345233754375</v>
      </c>
      <c r="GO68" s="543">
        <v>1.4541954455301487</v>
      </c>
      <c r="GP68" s="541">
        <v>2.272801431997935E-2</v>
      </c>
      <c r="GQ68" s="541">
        <v>3.8403585399668085E-4</v>
      </c>
      <c r="GR68" s="541">
        <v>1.3444616043894802E-6</v>
      </c>
      <c r="GS68" s="541">
        <v>0</v>
      </c>
      <c r="GT68" s="541">
        <v>0</v>
      </c>
      <c r="GU68" s="545">
        <v>1.4773088401657291</v>
      </c>
      <c r="GV68" s="551">
        <v>0.1434638034133337</v>
      </c>
      <c r="GW68" s="552">
        <v>0</v>
      </c>
      <c r="GX68" s="552">
        <v>1.0288579237095431E-7</v>
      </c>
      <c r="GY68" s="552">
        <v>7.7440918988890345E-9</v>
      </c>
      <c r="GZ68" s="552">
        <v>0</v>
      </c>
      <c r="HA68" s="552">
        <v>0</v>
      </c>
      <c r="HB68" s="555">
        <v>0.14346391404321795</v>
      </c>
      <c r="HC68" s="543">
        <v>0</v>
      </c>
      <c r="HD68" s="541">
        <v>0.54547234367950437</v>
      </c>
      <c r="HE68" s="541">
        <v>6.2517464604110865E-5</v>
      </c>
      <c r="HF68" s="541">
        <v>3.2267078505347528E-5</v>
      </c>
      <c r="HG68" s="541">
        <v>0</v>
      </c>
      <c r="HH68" s="541">
        <v>0</v>
      </c>
      <c r="HI68" s="545">
        <v>0.54556712822261377</v>
      </c>
      <c r="HJ68" s="551">
        <v>3.3973186431362192</v>
      </c>
      <c r="HK68" s="552">
        <v>1.4171834865905595</v>
      </c>
      <c r="HL68" s="552">
        <v>9.972655054655132E-4</v>
      </c>
      <c r="HM68" s="552">
        <v>7.9948131177098454E-5</v>
      </c>
      <c r="HN68" s="552">
        <v>0</v>
      </c>
      <c r="HO68" s="552">
        <v>0</v>
      </c>
      <c r="HP68" s="555">
        <v>4.8155793433634217</v>
      </c>
      <c r="HQ68" s="65"/>
      <c r="HR68" s="65"/>
      <c r="HS68" s="65"/>
      <c r="HT68" s="65"/>
      <c r="HU68" s="65"/>
    </row>
    <row r="69" spans="1:229" outlineLevel="3" x14ac:dyDescent="0.2">
      <c r="A69" s="71">
        <v>60</v>
      </c>
      <c r="B69" s="56" t="s">
        <v>113</v>
      </c>
      <c r="C69" s="57" t="s">
        <v>119</v>
      </c>
      <c r="D69" s="58" t="s">
        <v>125</v>
      </c>
      <c r="E69" s="33">
        <v>11342.630999999999</v>
      </c>
      <c r="F69" s="33">
        <v>119.24680000000001</v>
      </c>
      <c r="G69" s="59">
        <v>5.4974089015122898</v>
      </c>
      <c r="H69" s="59">
        <v>6.8954425523971601</v>
      </c>
      <c r="I69" s="59">
        <v>1.6292</v>
      </c>
      <c r="J69" s="59">
        <v>79.156000000000006</v>
      </c>
      <c r="K69" s="59">
        <v>68.093999999999994</v>
      </c>
      <c r="L69" s="449">
        <v>5.0000000000000012E-4</v>
      </c>
      <c r="M69" s="59">
        <v>2.5</v>
      </c>
      <c r="N69" s="59">
        <v>7.1768960148537317</v>
      </c>
      <c r="O69" s="38">
        <v>1</v>
      </c>
      <c r="P69" s="61">
        <v>1</v>
      </c>
      <c r="Q69" s="62">
        <v>0</v>
      </c>
      <c r="R69" s="35">
        <v>23.343322499999999</v>
      </c>
      <c r="S69" s="35">
        <v>1.8283387500000001</v>
      </c>
      <c r="T69" s="35">
        <v>25.17166125</v>
      </c>
      <c r="U69" s="35">
        <v>25.17166125</v>
      </c>
      <c r="V69" s="63">
        <v>1.7</v>
      </c>
      <c r="W69" s="35">
        <v>8.3000000000000007</v>
      </c>
      <c r="X69" s="35">
        <v>0.5</v>
      </c>
      <c r="Y69" s="35">
        <v>0</v>
      </c>
      <c r="Z69" s="35">
        <v>0.03</v>
      </c>
      <c r="AA69" s="35">
        <v>1.2130371250000003E-2</v>
      </c>
      <c r="AB69" s="63">
        <v>10.54213037125</v>
      </c>
      <c r="AC69" s="159">
        <v>1.8186441250000005</v>
      </c>
      <c r="AD69" s="283">
        <v>0.83580688749999998</v>
      </c>
      <c r="AE69" s="283">
        <v>6.9137943750000007E-3</v>
      </c>
      <c r="AF69" s="283">
        <v>5.2039312500000011E-4</v>
      </c>
      <c r="AG69" s="283">
        <v>0</v>
      </c>
      <c r="AH69" s="283">
        <v>0</v>
      </c>
      <c r="AI69" s="517">
        <v>2.6618852000000004</v>
      </c>
      <c r="AJ69" s="107"/>
      <c r="AK69" s="108"/>
      <c r="AL69" s="108"/>
      <c r="AM69" s="108"/>
      <c r="AN69" s="102">
        <v>0</v>
      </c>
      <c r="AO69" s="108"/>
      <c r="AP69" s="537">
        <v>0</v>
      </c>
      <c r="AQ69" s="107">
        <v>1.8061037689128085</v>
      </c>
      <c r="AR69" s="108">
        <v>3.3201745164893832E-2</v>
      </c>
      <c r="AS69" s="108">
        <v>5.9048638046385665E-3</v>
      </c>
      <c r="AT69" s="108">
        <v>2.0672191364076008E-5</v>
      </c>
      <c r="AU69" s="102">
        <v>0</v>
      </c>
      <c r="AV69" s="108">
        <v>0</v>
      </c>
      <c r="AW69" s="109">
        <v>1.845231050073705</v>
      </c>
      <c r="AX69" s="107">
        <v>1.2540356087191951E-2</v>
      </c>
      <c r="AY69" s="108">
        <v>5.7632583776541235E-3</v>
      </c>
      <c r="AZ69" s="108">
        <v>4.7673671931899907E-5</v>
      </c>
      <c r="BA69" s="108">
        <v>3.5883408980999032E-6</v>
      </c>
      <c r="BB69" s="108">
        <v>0</v>
      </c>
      <c r="BC69" s="108">
        <v>0</v>
      </c>
      <c r="BD69" s="537">
        <v>1.8354876477676075E-2</v>
      </c>
      <c r="BE69" s="107">
        <v>0</v>
      </c>
      <c r="BF69" s="108">
        <v>0.79684188395745204</v>
      </c>
      <c r="BG69" s="108">
        <v>9.6125689842953429E-4</v>
      </c>
      <c r="BH69" s="108">
        <v>4.9613259273782425E-4</v>
      </c>
      <c r="BI69" s="102">
        <v>0</v>
      </c>
      <c r="BJ69" s="108">
        <v>0</v>
      </c>
      <c r="BK69" s="537">
        <v>0.7982992734486194</v>
      </c>
      <c r="BL69" s="64">
        <v>0.4928525578750001</v>
      </c>
      <c r="BM69" s="65">
        <v>0.22650366651250001</v>
      </c>
      <c r="BN69" s="65">
        <v>6.6026736281250007E-3</v>
      </c>
      <c r="BO69" s="65">
        <v>4.9697543437500014E-4</v>
      </c>
      <c r="BP69" s="40">
        <v>0</v>
      </c>
      <c r="BQ69" s="65">
        <v>0</v>
      </c>
      <c r="BR69" s="66">
        <v>0.72645587345000018</v>
      </c>
      <c r="BS69" s="464"/>
      <c r="BT69" s="465"/>
      <c r="BU69" s="465"/>
      <c r="BV69" s="465"/>
      <c r="BW69" s="466">
        <v>0</v>
      </c>
      <c r="BX69" s="465"/>
      <c r="BY69" s="468">
        <v>0</v>
      </c>
      <c r="BZ69" s="464">
        <v>5.2758660962742503E-2</v>
      </c>
      <c r="CA69" s="465">
        <v>0</v>
      </c>
      <c r="CB69" s="465">
        <v>1.7398290944787353E-8</v>
      </c>
      <c r="CC69" s="465">
        <v>1.3095487807904466E-9</v>
      </c>
      <c r="CD69" s="466">
        <v>0</v>
      </c>
      <c r="CE69" s="465">
        <v>0</v>
      </c>
      <c r="CF69" s="502">
        <v>5.2758679670582231E-2</v>
      </c>
      <c r="CG69" s="464">
        <v>2.2215741001692768E-2</v>
      </c>
      <c r="CH69" s="465">
        <v>9.9267680763281962E-4</v>
      </c>
      <c r="CI69" s="465">
        <v>3.6069422470107301E-5</v>
      </c>
      <c r="CJ69" s="465">
        <v>1.1719288721073702E-6</v>
      </c>
      <c r="CK69" s="466">
        <v>0</v>
      </c>
      <c r="CL69" s="465">
        <v>0</v>
      </c>
      <c r="CM69" s="502">
        <v>2.3245659160667804E-2</v>
      </c>
      <c r="CN69" s="464">
        <v>1.2508171651605653</v>
      </c>
      <c r="CO69" s="465">
        <v>0.60831054417986719</v>
      </c>
      <c r="CP69" s="465">
        <v>2.7503392611394795E-4</v>
      </c>
      <c r="CQ69" s="465">
        <v>2.2244452204111815E-5</v>
      </c>
      <c r="CR69" s="466">
        <v>0</v>
      </c>
      <c r="CS69" s="465">
        <v>0</v>
      </c>
      <c r="CT69" s="502">
        <v>1.8594249877187505</v>
      </c>
      <c r="CU69" s="464"/>
      <c r="CV69" s="465"/>
      <c r="CW69" s="465"/>
      <c r="CX69" s="465"/>
      <c r="CY69" s="465"/>
      <c r="CZ69" s="465"/>
      <c r="DA69" s="468"/>
      <c r="DB69" s="266">
        <v>216.86749224505007</v>
      </c>
      <c r="DC69" s="267">
        <v>99.667296752335005</v>
      </c>
      <c r="DD69" s="267">
        <v>0.82444785507675011</v>
      </c>
      <c r="DE69" s="267">
        <v>6.205521489825002E-2</v>
      </c>
      <c r="DF69" s="267">
        <v>0</v>
      </c>
      <c r="DG69" s="267">
        <v>0</v>
      </c>
      <c r="DH69" s="520">
        <v>317.42129206736007</v>
      </c>
      <c r="DI69" s="121">
        <v>0</v>
      </c>
      <c r="DJ69" s="119">
        <v>0</v>
      </c>
      <c r="DK69" s="119">
        <v>0</v>
      </c>
      <c r="DL69" s="119">
        <v>0</v>
      </c>
      <c r="DM69" s="119">
        <v>0</v>
      </c>
      <c r="DN69" s="119">
        <v>0</v>
      </c>
      <c r="DO69" s="536">
        <v>0</v>
      </c>
      <c r="DP69" s="121">
        <v>215.3720949107919</v>
      </c>
      <c r="DQ69" s="119">
        <v>3.9592018653290619</v>
      </c>
      <c r="DR69" s="119">
        <v>0.70413611313897428</v>
      </c>
      <c r="DS69" s="119">
        <v>2.4650926691536989E-3</v>
      </c>
      <c r="DT69" s="119">
        <v>0</v>
      </c>
      <c r="DU69" s="119">
        <v>0</v>
      </c>
      <c r="DV69" s="536">
        <v>220.03789798192909</v>
      </c>
      <c r="DW69" s="121">
        <v>1.4953973342581612</v>
      </c>
      <c r="DX69" s="119">
        <v>0.6872501191084458</v>
      </c>
      <c r="DY69" s="119">
        <v>5.6849328221288825E-3</v>
      </c>
      <c r="DZ69" s="119">
        <v>4.2789816940753955E-4</v>
      </c>
      <c r="EA69" s="119">
        <v>0</v>
      </c>
      <c r="EB69" s="119">
        <v>0</v>
      </c>
      <c r="EC69" s="536">
        <v>2.1887602843581435</v>
      </c>
      <c r="ED69" s="121">
        <v>0</v>
      </c>
      <c r="EE69" s="119">
        <v>95.020844767897501</v>
      </c>
      <c r="EF69" s="119">
        <v>0.114626809115647</v>
      </c>
      <c r="EG69" s="119">
        <v>5.9162224059688781E-2</v>
      </c>
      <c r="EH69" s="119">
        <v>0</v>
      </c>
      <c r="EI69" s="119">
        <v>0</v>
      </c>
      <c r="EJ69" s="536">
        <v>95.19463380107284</v>
      </c>
      <c r="EK69" s="41">
        <v>58.771090398408568</v>
      </c>
      <c r="EL69" s="33">
        <v>27.009837419882789</v>
      </c>
      <c r="EM69" s="33">
        <v>0.78734770159829637</v>
      </c>
      <c r="EN69" s="33">
        <v>5.9262730227828769E-2</v>
      </c>
      <c r="EO69" s="33">
        <v>0</v>
      </c>
      <c r="EP69" s="33">
        <v>0</v>
      </c>
      <c r="EQ69" s="68">
        <v>86.627538250117482</v>
      </c>
      <c r="ER69" s="127">
        <v>0</v>
      </c>
      <c r="ES69" s="128">
        <v>0</v>
      </c>
      <c r="ET69" s="128">
        <v>0</v>
      </c>
      <c r="EU69" s="128">
        <v>0</v>
      </c>
      <c r="EV69" s="128">
        <v>0</v>
      </c>
      <c r="EW69" s="128">
        <v>0</v>
      </c>
      <c r="EX69" s="535">
        <v>0</v>
      </c>
      <c r="EY69" s="127">
        <v>6.2913014920919634</v>
      </c>
      <c r="EZ69" s="128">
        <v>0</v>
      </c>
      <c r="FA69" s="128">
        <v>2.0746905206348687E-6</v>
      </c>
      <c r="FB69" s="128">
        <v>1.5615950155316223E-7</v>
      </c>
      <c r="FC69" s="128">
        <v>0</v>
      </c>
      <c r="FD69" s="128">
        <v>0</v>
      </c>
      <c r="FE69" s="535">
        <v>6.2913037229419855</v>
      </c>
      <c r="FF69" s="127">
        <v>2.6491560240806575</v>
      </c>
      <c r="FG69" s="128">
        <v>0.11837353274442933</v>
      </c>
      <c r="FH69" s="128">
        <v>4.3011632074083919E-3</v>
      </c>
      <c r="FI69" s="128">
        <v>1.3974876782641316E-4</v>
      </c>
      <c r="FJ69" s="128">
        <v>0</v>
      </c>
      <c r="FK69" s="128">
        <v>0</v>
      </c>
      <c r="FL69" s="535">
        <v>2.7719704688003217</v>
      </c>
      <c r="FM69" s="127">
        <v>149.15594433046891</v>
      </c>
      <c r="FN69" s="128">
        <v>72.539085799707792</v>
      </c>
      <c r="FO69" s="128">
        <v>3.2796915580524728E-2</v>
      </c>
      <c r="FP69" s="128">
        <v>2.6525797430932809E-3</v>
      </c>
      <c r="FQ69" s="128">
        <v>0</v>
      </c>
      <c r="FR69" s="128">
        <v>0</v>
      </c>
      <c r="FS69" s="535">
        <v>221.73047962550029</v>
      </c>
      <c r="FT69" s="127">
        <v>0</v>
      </c>
      <c r="FU69" s="128">
        <v>0</v>
      </c>
      <c r="FV69" s="128">
        <v>0</v>
      </c>
      <c r="FW69" s="128">
        <v>0</v>
      </c>
      <c r="FX69" s="128">
        <v>0</v>
      </c>
      <c r="FY69" s="128">
        <v>0</v>
      </c>
      <c r="FZ69" s="129">
        <v>0</v>
      </c>
      <c r="GA69" s="540">
        <v>0</v>
      </c>
      <c r="GB69" s="541">
        <v>0</v>
      </c>
      <c r="GC69" s="541">
        <v>0</v>
      </c>
      <c r="GD69" s="541">
        <v>0</v>
      </c>
      <c r="GE69" s="541">
        <v>0</v>
      </c>
      <c r="GF69" s="541">
        <v>0</v>
      </c>
      <c r="GG69" s="547">
        <v>0</v>
      </c>
      <c r="GH69" s="551">
        <v>158.0964018466415</v>
      </c>
      <c r="GI69" s="552">
        <v>72.65745933245222</v>
      </c>
      <c r="GJ69" s="552">
        <v>3.7100153478453746E-2</v>
      </c>
      <c r="GK69" s="552">
        <v>2.7924846704212511E-3</v>
      </c>
      <c r="GL69" s="552">
        <v>0</v>
      </c>
      <c r="GM69" s="552">
        <v>0</v>
      </c>
      <c r="GN69" s="553">
        <v>230.79375381724259</v>
      </c>
      <c r="GO69" s="543">
        <v>0</v>
      </c>
      <c r="GP69" s="541">
        <v>0</v>
      </c>
      <c r="GQ69" s="541">
        <v>0</v>
      </c>
      <c r="GR69" s="541">
        <v>0</v>
      </c>
      <c r="GS69" s="541">
        <v>0</v>
      </c>
      <c r="GT69" s="541">
        <v>0</v>
      </c>
      <c r="GU69" s="545">
        <v>0</v>
      </c>
      <c r="GV69" s="551">
        <v>6.2913014920919634</v>
      </c>
      <c r="GW69" s="552">
        <v>0</v>
      </c>
      <c r="GX69" s="552">
        <v>2.0746905206348687E-6</v>
      </c>
      <c r="GY69" s="552">
        <v>1.5615950155316223E-7</v>
      </c>
      <c r="GZ69" s="552">
        <v>0</v>
      </c>
      <c r="HA69" s="552">
        <v>0</v>
      </c>
      <c r="HB69" s="555">
        <v>6.2913037229419855</v>
      </c>
      <c r="HC69" s="543">
        <v>0</v>
      </c>
      <c r="HD69" s="541">
        <v>0</v>
      </c>
      <c r="HE69" s="541">
        <v>0</v>
      </c>
      <c r="HF69" s="541">
        <v>0</v>
      </c>
      <c r="HG69" s="541">
        <v>0</v>
      </c>
      <c r="HH69" s="541">
        <v>0</v>
      </c>
      <c r="HI69" s="545">
        <v>0</v>
      </c>
      <c r="HJ69" s="551">
        <v>149.15594433046891</v>
      </c>
      <c r="HK69" s="552">
        <v>72.539085799707792</v>
      </c>
      <c r="HL69" s="552">
        <v>3.2796915580524728E-2</v>
      </c>
      <c r="HM69" s="552">
        <v>2.6525797430932809E-3</v>
      </c>
      <c r="HN69" s="552">
        <v>0</v>
      </c>
      <c r="HO69" s="552">
        <v>0</v>
      </c>
      <c r="HP69" s="555">
        <v>221.73047962550029</v>
      </c>
      <c r="HQ69" s="65"/>
      <c r="HR69" s="65"/>
      <c r="HS69" s="65"/>
      <c r="HT69" s="65"/>
      <c r="HU69" s="65"/>
    </row>
    <row r="70" spans="1:229" outlineLevel="3" x14ac:dyDescent="0.2">
      <c r="A70" s="71">
        <v>61</v>
      </c>
      <c r="B70" s="56" t="s">
        <v>113</v>
      </c>
      <c r="C70" s="57" t="s">
        <v>119</v>
      </c>
      <c r="D70" s="70" t="s">
        <v>126</v>
      </c>
      <c r="E70" s="33">
        <v>152.619</v>
      </c>
      <c r="F70" s="33">
        <v>2.0271999999999997</v>
      </c>
      <c r="G70" s="59">
        <v>10.2572500857205</v>
      </c>
      <c r="H70" s="59">
        <v>12.1821770671334</v>
      </c>
      <c r="I70" s="59">
        <v>2.1</v>
      </c>
      <c r="J70" s="59">
        <v>77.774000000000001</v>
      </c>
      <c r="K70" s="59">
        <v>71.162416636850892</v>
      </c>
      <c r="L70" s="449">
        <v>2.0000000000000001E-4</v>
      </c>
      <c r="M70" s="59">
        <v>12.7</v>
      </c>
      <c r="N70" s="59">
        <v>0</v>
      </c>
      <c r="O70" s="38">
        <v>1</v>
      </c>
      <c r="P70" s="61">
        <v>1</v>
      </c>
      <c r="Q70" s="62">
        <v>0</v>
      </c>
      <c r="R70" s="35">
        <v>20.046199999999999</v>
      </c>
      <c r="S70" s="35">
        <v>1.2768999999999997</v>
      </c>
      <c r="T70" s="35">
        <v>21.3231</v>
      </c>
      <c r="U70" s="35">
        <v>21.3231</v>
      </c>
      <c r="V70" s="63">
        <v>2</v>
      </c>
      <c r="W70" s="35">
        <v>10</v>
      </c>
      <c r="X70" s="35">
        <v>1</v>
      </c>
      <c r="Y70" s="35">
        <v>0</v>
      </c>
      <c r="Z70" s="35">
        <v>0.03</v>
      </c>
      <c r="AA70" s="35">
        <v>2.0484910000000002E-2</v>
      </c>
      <c r="AB70" s="63">
        <v>13.05048491</v>
      </c>
      <c r="AC70" s="159">
        <v>2.6593185000000004</v>
      </c>
      <c r="AD70" s="283">
        <v>1.3497300000000001</v>
      </c>
      <c r="AE70" s="283">
        <v>2.4119410500000004E-2</v>
      </c>
      <c r="AF70" s="283">
        <v>1.8154395000000002E-3</v>
      </c>
      <c r="AG70" s="283">
        <v>0</v>
      </c>
      <c r="AH70" s="283">
        <v>0</v>
      </c>
      <c r="AI70" s="517">
        <v>4.0349833500000001</v>
      </c>
      <c r="AJ70" s="107"/>
      <c r="AK70" s="108"/>
      <c r="AL70" s="108"/>
      <c r="AM70" s="108"/>
      <c r="AN70" s="102">
        <v>0</v>
      </c>
      <c r="AO70" s="108"/>
      <c r="AP70" s="537">
        <v>0</v>
      </c>
      <c r="AQ70" s="107">
        <v>2.6269222111550965</v>
      </c>
      <c r="AR70" s="108">
        <v>5.3331494005887131E-2</v>
      </c>
      <c r="AS70" s="108">
        <v>2.0490001870659347E-2</v>
      </c>
      <c r="AT70" s="108">
        <v>7.1732939782253289E-5</v>
      </c>
      <c r="AU70" s="102">
        <v>0</v>
      </c>
      <c r="AV70" s="108">
        <v>0</v>
      </c>
      <c r="AW70" s="109">
        <v>2.7008154399714255</v>
      </c>
      <c r="AX70" s="107">
        <v>3.2396288844903864E-2</v>
      </c>
      <c r="AY70" s="108">
        <v>1.6442649852821845E-2</v>
      </c>
      <c r="AZ70" s="108">
        <v>2.9382692946587933E-4</v>
      </c>
      <c r="BA70" s="108">
        <v>2.2116005443668062E-5</v>
      </c>
      <c r="BB70" s="108">
        <v>0</v>
      </c>
      <c r="BC70" s="108">
        <v>0</v>
      </c>
      <c r="BD70" s="537">
        <v>4.9154881632635254E-2</v>
      </c>
      <c r="BE70" s="107">
        <v>0</v>
      </c>
      <c r="BF70" s="108">
        <v>1.2799558561412911</v>
      </c>
      <c r="BG70" s="108">
        <v>3.3355816998747773E-3</v>
      </c>
      <c r="BH70" s="108">
        <v>1.7215905547740789E-3</v>
      </c>
      <c r="BI70" s="102">
        <v>0</v>
      </c>
      <c r="BJ70" s="108">
        <v>0</v>
      </c>
      <c r="BK70" s="537">
        <v>1.28501302839594</v>
      </c>
      <c r="BL70" s="64">
        <v>0</v>
      </c>
      <c r="BM70" s="65">
        <v>0</v>
      </c>
      <c r="BN70" s="65">
        <v>0</v>
      </c>
      <c r="BO70" s="65">
        <v>0</v>
      </c>
      <c r="BP70" s="40">
        <v>0</v>
      </c>
      <c r="BQ70" s="65">
        <v>0</v>
      </c>
      <c r="BR70" s="66">
        <v>0</v>
      </c>
      <c r="BS70" s="464"/>
      <c r="BT70" s="465"/>
      <c r="BU70" s="465"/>
      <c r="BV70" s="465"/>
      <c r="BW70" s="466">
        <v>0</v>
      </c>
      <c r="BX70" s="465"/>
      <c r="BY70" s="468">
        <v>0</v>
      </c>
      <c r="BZ70" s="464">
        <v>0.10533283814284489</v>
      </c>
      <c r="CA70" s="465">
        <v>0</v>
      </c>
      <c r="CB70" s="465">
        <v>1.8571241618889446E-6</v>
      </c>
      <c r="CC70" s="465">
        <v>1.3978353906690983E-7</v>
      </c>
      <c r="CD70" s="466">
        <v>0</v>
      </c>
      <c r="CE70" s="465">
        <v>0</v>
      </c>
      <c r="CF70" s="502">
        <v>0.10533483505054583</v>
      </c>
      <c r="CG70" s="464">
        <v>5.8409561259813891E-2</v>
      </c>
      <c r="CH70" s="465">
        <v>2.8344329999998585E-3</v>
      </c>
      <c r="CI70" s="465">
        <v>2.7637478067760318E-3</v>
      </c>
      <c r="CJ70" s="465">
        <v>1.0292903580899951E-4</v>
      </c>
      <c r="CK70" s="466">
        <v>0</v>
      </c>
      <c r="CL70" s="465">
        <v>0</v>
      </c>
      <c r="CM70" s="502">
        <v>6.4110671102398778E-2</v>
      </c>
      <c r="CN70" s="464">
        <v>2.4955761005973418</v>
      </c>
      <c r="CO70" s="465">
        <v>1.3468955670000002</v>
      </c>
      <c r="CP70" s="465">
        <v>2.1353805569062082E-2</v>
      </c>
      <c r="CQ70" s="465">
        <v>1.7123706806519339E-3</v>
      </c>
      <c r="CR70" s="466">
        <v>0</v>
      </c>
      <c r="CS70" s="465">
        <v>0</v>
      </c>
      <c r="CT70" s="502">
        <v>3.865537843847056</v>
      </c>
      <c r="CU70" s="464"/>
      <c r="CV70" s="465"/>
      <c r="CW70" s="465"/>
      <c r="CX70" s="465"/>
      <c r="CY70" s="465"/>
      <c r="CZ70" s="465"/>
      <c r="DA70" s="468"/>
      <c r="DB70" s="266">
        <v>5.3909704631999995</v>
      </c>
      <c r="DC70" s="267">
        <v>2.7361726559999999</v>
      </c>
      <c r="DD70" s="267">
        <v>4.8894868965599997E-2</v>
      </c>
      <c r="DE70" s="267">
        <v>3.6802589544000001E-3</v>
      </c>
      <c r="DF70" s="267">
        <v>0</v>
      </c>
      <c r="DG70" s="267">
        <v>0</v>
      </c>
      <c r="DH70" s="520">
        <v>8.1797182471200003</v>
      </c>
      <c r="DI70" s="121">
        <v>0</v>
      </c>
      <c r="DJ70" s="119">
        <v>0</v>
      </c>
      <c r="DK70" s="119">
        <v>0</v>
      </c>
      <c r="DL70" s="119">
        <v>0</v>
      </c>
      <c r="DM70" s="119">
        <v>0</v>
      </c>
      <c r="DN70" s="119">
        <v>0</v>
      </c>
      <c r="DO70" s="536">
        <v>0</v>
      </c>
      <c r="DP70" s="121">
        <v>5.325296706453611</v>
      </c>
      <c r="DQ70" s="119">
        <v>0.10811360464873437</v>
      </c>
      <c r="DR70" s="119">
        <v>4.1537331792200621E-2</v>
      </c>
      <c r="DS70" s="119">
        <v>1.4541701552658385E-4</v>
      </c>
      <c r="DT70" s="119">
        <v>0</v>
      </c>
      <c r="DU70" s="119">
        <v>0</v>
      </c>
      <c r="DV70" s="536">
        <v>5.4750930599100727</v>
      </c>
      <c r="DW70" s="121">
        <v>6.5673756746389103E-2</v>
      </c>
      <c r="DX70" s="119">
        <v>3.3332539781640441E-2</v>
      </c>
      <c r="DY70" s="119">
        <v>5.9564595141323043E-4</v>
      </c>
      <c r="DZ70" s="119">
        <v>4.4833566235403884E-5</v>
      </c>
      <c r="EA70" s="119">
        <v>0</v>
      </c>
      <c r="EB70" s="119">
        <v>0</v>
      </c>
      <c r="EC70" s="536">
        <v>9.9646776045678176E-2</v>
      </c>
      <c r="ED70" s="121">
        <v>0</v>
      </c>
      <c r="EE70" s="119">
        <v>2.594726511569625</v>
      </c>
      <c r="EF70" s="119">
        <v>6.7618912219861473E-3</v>
      </c>
      <c r="EG70" s="119">
        <v>3.4900083726380122E-3</v>
      </c>
      <c r="EH70" s="119">
        <v>0</v>
      </c>
      <c r="EI70" s="119">
        <v>0</v>
      </c>
      <c r="EJ70" s="536">
        <v>2.6049784111642489</v>
      </c>
      <c r="EK70" s="41">
        <v>0</v>
      </c>
      <c r="EL70" s="33">
        <v>0</v>
      </c>
      <c r="EM70" s="33">
        <v>0</v>
      </c>
      <c r="EN70" s="33">
        <v>0</v>
      </c>
      <c r="EO70" s="33">
        <v>0</v>
      </c>
      <c r="EP70" s="33">
        <v>0</v>
      </c>
      <c r="EQ70" s="68">
        <v>0</v>
      </c>
      <c r="ER70" s="127">
        <v>0</v>
      </c>
      <c r="ES70" s="128">
        <v>0</v>
      </c>
      <c r="ET70" s="128">
        <v>0</v>
      </c>
      <c r="EU70" s="128">
        <v>0</v>
      </c>
      <c r="EV70" s="128">
        <v>0</v>
      </c>
      <c r="EW70" s="128">
        <v>0</v>
      </c>
      <c r="EX70" s="535">
        <v>0</v>
      </c>
      <c r="EY70" s="127">
        <v>0.21353072948317511</v>
      </c>
      <c r="EZ70" s="128">
        <v>0</v>
      </c>
      <c r="FA70" s="128">
        <v>3.7647621009812679E-6</v>
      </c>
      <c r="FB70" s="128">
        <v>2.8336919039643959E-7</v>
      </c>
      <c r="FC70" s="128">
        <v>0</v>
      </c>
      <c r="FD70" s="128">
        <v>0</v>
      </c>
      <c r="FE70" s="535">
        <v>0.21353477761446649</v>
      </c>
      <c r="FF70" s="127">
        <v>0.1184078625858947</v>
      </c>
      <c r="FG70" s="128">
        <v>5.7459625775997123E-3</v>
      </c>
      <c r="FH70" s="128">
        <v>5.6026695538963708E-3</v>
      </c>
      <c r="FI70" s="128">
        <v>2.0865774139200378E-4</v>
      </c>
      <c r="FJ70" s="128">
        <v>0</v>
      </c>
      <c r="FK70" s="128">
        <v>0</v>
      </c>
      <c r="FL70" s="535">
        <v>0.12996515245878279</v>
      </c>
      <c r="FM70" s="127">
        <v>5.0590318711309301</v>
      </c>
      <c r="FN70" s="128">
        <v>2.7304266934224</v>
      </c>
      <c r="FO70" s="128">
        <v>4.3288434649602643E-2</v>
      </c>
      <c r="FP70" s="128">
        <v>3.4713178438175998E-3</v>
      </c>
      <c r="FQ70" s="128">
        <v>0</v>
      </c>
      <c r="FR70" s="128">
        <v>0</v>
      </c>
      <c r="FS70" s="535">
        <v>7.8362183170467503</v>
      </c>
      <c r="FT70" s="127">
        <v>0</v>
      </c>
      <c r="FU70" s="128">
        <v>0</v>
      </c>
      <c r="FV70" s="128">
        <v>0</v>
      </c>
      <c r="FW70" s="128">
        <v>0</v>
      </c>
      <c r="FX70" s="128">
        <v>0</v>
      </c>
      <c r="FY70" s="128">
        <v>0</v>
      </c>
      <c r="FZ70" s="129">
        <v>0</v>
      </c>
      <c r="GA70" s="540">
        <v>0</v>
      </c>
      <c r="GB70" s="541">
        <v>0</v>
      </c>
      <c r="GC70" s="541">
        <v>0</v>
      </c>
      <c r="GD70" s="541">
        <v>0</v>
      </c>
      <c r="GE70" s="541">
        <v>0</v>
      </c>
      <c r="GF70" s="541">
        <v>0</v>
      </c>
      <c r="GG70" s="547">
        <v>0</v>
      </c>
      <c r="GH70" s="551">
        <v>5.3909704631999995</v>
      </c>
      <c r="GI70" s="552">
        <v>2.7361726559999999</v>
      </c>
      <c r="GJ70" s="552">
        <v>4.8894868965599997E-2</v>
      </c>
      <c r="GK70" s="552">
        <v>3.6802589544000001E-3</v>
      </c>
      <c r="GL70" s="552">
        <v>0</v>
      </c>
      <c r="GM70" s="552">
        <v>0</v>
      </c>
      <c r="GN70" s="553">
        <v>8.1797182471200003</v>
      </c>
      <c r="GO70" s="543">
        <v>0</v>
      </c>
      <c r="GP70" s="541">
        <v>0</v>
      </c>
      <c r="GQ70" s="541">
        <v>0</v>
      </c>
      <c r="GR70" s="541">
        <v>0</v>
      </c>
      <c r="GS70" s="541">
        <v>0</v>
      </c>
      <c r="GT70" s="541">
        <v>0</v>
      </c>
      <c r="GU70" s="545">
        <v>0</v>
      </c>
      <c r="GV70" s="551">
        <v>0.21353072948317511</v>
      </c>
      <c r="GW70" s="552">
        <v>0</v>
      </c>
      <c r="GX70" s="552">
        <v>3.7647621009812679E-6</v>
      </c>
      <c r="GY70" s="552">
        <v>2.8336919039643959E-7</v>
      </c>
      <c r="GZ70" s="552">
        <v>0</v>
      </c>
      <c r="HA70" s="552">
        <v>0</v>
      </c>
      <c r="HB70" s="555">
        <v>0.21353477761446649</v>
      </c>
      <c r="HC70" s="543">
        <v>0</v>
      </c>
      <c r="HD70" s="541">
        <v>0</v>
      </c>
      <c r="HE70" s="541">
        <v>0</v>
      </c>
      <c r="HF70" s="541">
        <v>0</v>
      </c>
      <c r="HG70" s="541">
        <v>0</v>
      </c>
      <c r="HH70" s="541">
        <v>0</v>
      </c>
      <c r="HI70" s="545">
        <v>0</v>
      </c>
      <c r="HJ70" s="551">
        <v>5.0590318711309301</v>
      </c>
      <c r="HK70" s="552">
        <v>2.7304266934224</v>
      </c>
      <c r="HL70" s="552">
        <v>4.3288434649602643E-2</v>
      </c>
      <c r="HM70" s="552">
        <v>3.4713178438175998E-3</v>
      </c>
      <c r="HN70" s="552">
        <v>0</v>
      </c>
      <c r="HO70" s="552">
        <v>0</v>
      </c>
      <c r="HP70" s="555">
        <v>7.8362183170467503</v>
      </c>
      <c r="HQ70" s="65"/>
      <c r="HR70" s="65"/>
      <c r="HS70" s="65"/>
      <c r="HT70" s="65"/>
      <c r="HU70" s="65"/>
    </row>
    <row r="71" spans="1:229" outlineLevel="3" x14ac:dyDescent="0.2">
      <c r="A71" s="71">
        <v>62</v>
      </c>
      <c r="B71" s="56" t="s">
        <v>113</v>
      </c>
      <c r="C71" s="57" t="s">
        <v>119</v>
      </c>
      <c r="D71" s="58" t="s">
        <v>127</v>
      </c>
      <c r="E71" s="33">
        <v>10155.036</v>
      </c>
      <c r="F71" s="33">
        <v>218.36959999999999</v>
      </c>
      <c r="G71" s="59">
        <v>25.088923250212702</v>
      </c>
      <c r="H71" s="59">
        <v>28.133007641941798</v>
      </c>
      <c r="I71" s="59">
        <v>2.5261999999999998</v>
      </c>
      <c r="J71" s="59">
        <v>73.191999999999993</v>
      </c>
      <c r="K71" s="59">
        <v>98.406000000000006</v>
      </c>
      <c r="L71" s="449">
        <v>2.0000000000000004E-4</v>
      </c>
      <c r="M71" s="59">
        <v>23</v>
      </c>
      <c r="N71" s="59">
        <v>11.429829248609556</v>
      </c>
      <c r="O71" s="38">
        <v>0.29073332936547747</v>
      </c>
      <c r="P71" s="61">
        <v>0</v>
      </c>
      <c r="Q71" s="62">
        <v>0</v>
      </c>
      <c r="R71" s="35">
        <v>23.437839494399995</v>
      </c>
      <c r="S71" s="35">
        <v>1.8410802527999992</v>
      </c>
      <c r="T71" s="35">
        <v>25.278919747199993</v>
      </c>
      <c r="U71" s="35">
        <v>25.278919747199993</v>
      </c>
      <c r="V71" s="63">
        <v>3</v>
      </c>
      <c r="W71" s="35">
        <v>12</v>
      </c>
      <c r="X71" s="35">
        <v>1</v>
      </c>
      <c r="Y71" s="35">
        <v>0</v>
      </c>
      <c r="Z71" s="35">
        <v>0.03</v>
      </c>
      <c r="AA71" s="35">
        <v>3.8222864999999995E-2</v>
      </c>
      <c r="AB71" s="63">
        <v>16.068222865000003</v>
      </c>
      <c r="AC71" s="159">
        <v>3.8209961999999997</v>
      </c>
      <c r="AD71" s="283">
        <v>2.1895619999999996</v>
      </c>
      <c r="AE71" s="283">
        <v>2.4105460500000002E-2</v>
      </c>
      <c r="AF71" s="283">
        <v>1.8143895000000002E-3</v>
      </c>
      <c r="AG71" s="283">
        <v>0</v>
      </c>
      <c r="AH71" s="283">
        <v>0</v>
      </c>
      <c r="AI71" s="517">
        <v>6.0364780499999995</v>
      </c>
      <c r="AJ71" s="107"/>
      <c r="AK71" s="108"/>
      <c r="AL71" s="108"/>
      <c r="AM71" s="108"/>
      <c r="AN71" s="102">
        <v>0</v>
      </c>
      <c r="AO71" s="108"/>
      <c r="AP71" s="537">
        <v>0</v>
      </c>
      <c r="AQ71" s="107">
        <v>3.713500084705569</v>
      </c>
      <c r="AR71" s="108">
        <v>8.5118521420859766E-2</v>
      </c>
      <c r="AS71" s="108">
        <v>2.0147479200165238E-2</v>
      </c>
      <c r="AT71" s="108">
        <v>7.0533810653241648E-5</v>
      </c>
      <c r="AU71" s="102">
        <v>0</v>
      </c>
      <c r="AV71" s="108">
        <v>0</v>
      </c>
      <c r="AW71" s="109">
        <v>3.8188366191372469</v>
      </c>
      <c r="AX71" s="107">
        <v>0.10749611529443071</v>
      </c>
      <c r="AY71" s="108">
        <v>6.1598964478505547E-2</v>
      </c>
      <c r="AZ71" s="108">
        <v>6.7815910445902629E-4</v>
      </c>
      <c r="BA71" s="108">
        <v>5.1044233668959054E-5</v>
      </c>
      <c r="BB71" s="108">
        <v>0</v>
      </c>
      <c r="BC71" s="108">
        <v>0</v>
      </c>
      <c r="BD71" s="537">
        <v>0.16982428311106423</v>
      </c>
      <c r="BE71" s="107">
        <v>0</v>
      </c>
      <c r="BF71" s="108">
        <v>2.0428445141006342</v>
      </c>
      <c r="BG71" s="108">
        <v>3.2798221953757377E-3</v>
      </c>
      <c r="BH71" s="108">
        <v>1.6928114556777995E-3</v>
      </c>
      <c r="BI71" s="102">
        <v>0</v>
      </c>
      <c r="BJ71" s="108">
        <v>0</v>
      </c>
      <c r="BK71" s="537">
        <v>2.047817147751688</v>
      </c>
      <c r="BL71" s="64">
        <v>0</v>
      </c>
      <c r="BM71" s="65">
        <v>0</v>
      </c>
      <c r="BN71" s="65">
        <v>0</v>
      </c>
      <c r="BO71" s="65">
        <v>0</v>
      </c>
      <c r="BP71" s="40">
        <v>0</v>
      </c>
      <c r="BQ71" s="65">
        <v>0</v>
      </c>
      <c r="BR71" s="66">
        <v>0</v>
      </c>
      <c r="BS71" s="464"/>
      <c r="BT71" s="465"/>
      <c r="BU71" s="465"/>
      <c r="BV71" s="465"/>
      <c r="BW71" s="466">
        <v>0</v>
      </c>
      <c r="BX71" s="465"/>
      <c r="BY71" s="468">
        <v>0</v>
      </c>
      <c r="BZ71" s="464">
        <v>2.6772164534987448</v>
      </c>
      <c r="CA71" s="465">
        <v>6.037173029750649E-2</v>
      </c>
      <c r="CB71" s="465">
        <v>1.4290788843470494E-2</v>
      </c>
      <c r="CC71" s="465">
        <v>5.0091511656040092E-5</v>
      </c>
      <c r="CD71" s="466">
        <v>0</v>
      </c>
      <c r="CE71" s="465">
        <v>0</v>
      </c>
      <c r="CF71" s="502">
        <v>2.7519290641513776</v>
      </c>
      <c r="CG71" s="464">
        <v>0.11812341543709381</v>
      </c>
      <c r="CH71" s="465">
        <v>4.529821743611695E-2</v>
      </c>
      <c r="CI71" s="465">
        <v>1.2529034107562065E-3</v>
      </c>
      <c r="CJ71" s="465">
        <v>6.0661271672724946E-5</v>
      </c>
      <c r="CK71" s="466">
        <v>0</v>
      </c>
      <c r="CL71" s="465">
        <v>0</v>
      </c>
      <c r="CM71" s="502">
        <v>0.1647351975556397</v>
      </c>
      <c r="CN71" s="464">
        <v>1.0256563310641611</v>
      </c>
      <c r="CO71" s="465">
        <v>2.0838920522663762</v>
      </c>
      <c r="CP71" s="465">
        <v>8.5617682457733019E-3</v>
      </c>
      <c r="CQ71" s="465">
        <v>1.7036367166712351E-3</v>
      </c>
      <c r="CR71" s="466">
        <v>0</v>
      </c>
      <c r="CS71" s="465">
        <v>0</v>
      </c>
      <c r="CT71" s="502">
        <v>3.1198137882929822</v>
      </c>
      <c r="CU71" s="464"/>
      <c r="CV71" s="465"/>
      <c r="CW71" s="465"/>
      <c r="CX71" s="465"/>
      <c r="CY71" s="465"/>
      <c r="CZ71" s="465"/>
      <c r="DA71" s="468"/>
      <c r="DB71" s="266">
        <v>834.38941179551989</v>
      </c>
      <c r="DC71" s="267">
        <v>478.1337781151999</v>
      </c>
      <c r="DD71" s="267">
        <v>5.2638997672008001</v>
      </c>
      <c r="DE71" s="267">
        <v>0.39620750935920002</v>
      </c>
      <c r="DF71" s="267">
        <v>0</v>
      </c>
      <c r="DG71" s="267">
        <v>0</v>
      </c>
      <c r="DH71" s="520">
        <v>1318.1832971872798</v>
      </c>
      <c r="DI71" s="121">
        <v>0</v>
      </c>
      <c r="DJ71" s="119">
        <v>0</v>
      </c>
      <c r="DK71" s="119">
        <v>0</v>
      </c>
      <c r="DL71" s="119">
        <v>0</v>
      </c>
      <c r="DM71" s="119">
        <v>0</v>
      </c>
      <c r="DN71" s="119">
        <v>0</v>
      </c>
      <c r="DO71" s="536">
        <v>0</v>
      </c>
      <c r="DP71" s="121">
        <v>810.91552809712118</v>
      </c>
      <c r="DQ71" s="119">
        <v>18.587297475264577</v>
      </c>
      <c r="DR71" s="119">
        <v>4.3995969739484027</v>
      </c>
      <c r="DS71" s="119">
        <v>1.5402440018824117E-2</v>
      </c>
      <c r="DT71" s="119">
        <v>0</v>
      </c>
      <c r="DU71" s="119">
        <v>0</v>
      </c>
      <c r="DV71" s="536">
        <v>833.91782498635303</v>
      </c>
      <c r="DW71" s="121">
        <v>23.473883698398716</v>
      </c>
      <c r="DX71" s="119">
        <v>13.451341233585465</v>
      </c>
      <c r="DY71" s="119">
        <v>0.14808933237707578</v>
      </c>
      <c r="DZ71" s="119">
        <v>1.1146508888597121E-2</v>
      </c>
      <c r="EA71" s="119">
        <v>0</v>
      </c>
      <c r="EB71" s="119">
        <v>0</v>
      </c>
      <c r="EC71" s="536">
        <v>37.084460773249852</v>
      </c>
      <c r="ED71" s="121">
        <v>0</v>
      </c>
      <c r="EE71" s="119">
        <v>446.0951394063498</v>
      </c>
      <c r="EF71" s="119">
        <v>0.71621346087532167</v>
      </c>
      <c r="EG71" s="119">
        <v>0.36965856045177881</v>
      </c>
      <c r="EH71" s="119">
        <v>0</v>
      </c>
      <c r="EI71" s="119">
        <v>0</v>
      </c>
      <c r="EJ71" s="536">
        <v>447.18101142767694</v>
      </c>
      <c r="EK71" s="41">
        <v>0</v>
      </c>
      <c r="EL71" s="33">
        <v>0</v>
      </c>
      <c r="EM71" s="33">
        <v>0</v>
      </c>
      <c r="EN71" s="33">
        <v>0</v>
      </c>
      <c r="EO71" s="33">
        <v>0</v>
      </c>
      <c r="EP71" s="33">
        <v>0</v>
      </c>
      <c r="EQ71" s="68">
        <v>0</v>
      </c>
      <c r="ER71" s="127">
        <v>0</v>
      </c>
      <c r="ES71" s="128">
        <v>0</v>
      </c>
      <c r="ET71" s="128">
        <v>0</v>
      </c>
      <c r="EU71" s="128">
        <v>0</v>
      </c>
      <c r="EV71" s="128">
        <v>0</v>
      </c>
      <c r="EW71" s="128">
        <v>0</v>
      </c>
      <c r="EX71" s="535">
        <v>0</v>
      </c>
      <c r="EY71" s="127">
        <v>584.62268606393945</v>
      </c>
      <c r="EZ71" s="128">
        <v>13.183350596374373</v>
      </c>
      <c r="FA71" s="128">
        <v>3.120673843433114</v>
      </c>
      <c r="FB71" s="128">
        <v>1.0938463363724811E-2</v>
      </c>
      <c r="FC71" s="128">
        <v>0</v>
      </c>
      <c r="FD71" s="128">
        <v>0</v>
      </c>
      <c r="FE71" s="535">
        <v>600.93764896711059</v>
      </c>
      <c r="FF71" s="127">
        <v>25.794562979632001</v>
      </c>
      <c r="FG71" s="128">
        <v>9.8917536222378839</v>
      </c>
      <c r="FH71" s="128">
        <v>0.27359601664546851</v>
      </c>
      <c r="FI71" s="128">
        <v>1.3246577630664277E-2</v>
      </c>
      <c r="FJ71" s="128">
        <v>0</v>
      </c>
      <c r="FK71" s="128">
        <v>0</v>
      </c>
      <c r="FL71" s="535">
        <v>35.973159196146021</v>
      </c>
      <c r="FM71" s="127">
        <v>223.97216275194842</v>
      </c>
      <c r="FN71" s="128">
        <v>455.05867389658766</v>
      </c>
      <c r="FO71" s="128">
        <v>1.8696299071222175</v>
      </c>
      <c r="FP71" s="128">
        <v>0.3720224683648109</v>
      </c>
      <c r="FQ71" s="128">
        <v>0</v>
      </c>
      <c r="FR71" s="128">
        <v>0</v>
      </c>
      <c r="FS71" s="535">
        <v>681.272489024023</v>
      </c>
      <c r="FT71" s="127">
        <v>0</v>
      </c>
      <c r="FU71" s="128">
        <v>0</v>
      </c>
      <c r="FV71" s="128">
        <v>0</v>
      </c>
      <c r="FW71" s="128">
        <v>0</v>
      </c>
      <c r="FX71" s="128">
        <v>0</v>
      </c>
      <c r="FY71" s="128">
        <v>0</v>
      </c>
      <c r="FZ71" s="129">
        <v>0</v>
      </c>
      <c r="GA71" s="540">
        <v>591.80460011690604</v>
      </c>
      <c r="GB71" s="541">
        <v>339.12435292167339</v>
      </c>
      <c r="GC71" s="541">
        <v>3.7335086624363498</v>
      </c>
      <c r="GD71" s="541">
        <v>0.28101678104359623</v>
      </c>
      <c r="GE71" s="541">
        <v>0</v>
      </c>
      <c r="GF71" s="541">
        <v>0</v>
      </c>
      <c r="GG71" s="547">
        <v>934.9434784820595</v>
      </c>
      <c r="GH71" s="551">
        <v>242.5848116786139</v>
      </c>
      <c r="GI71" s="552">
        <v>139.00942519352654</v>
      </c>
      <c r="GJ71" s="552">
        <v>1.5303911047644503</v>
      </c>
      <c r="GK71" s="552">
        <v>0.1151907283156038</v>
      </c>
      <c r="GL71" s="552">
        <v>0</v>
      </c>
      <c r="GM71" s="552">
        <v>0</v>
      </c>
      <c r="GN71" s="553">
        <v>383.2398187052205</v>
      </c>
      <c r="GO71" s="543">
        <v>575.15535677928074</v>
      </c>
      <c r="GP71" s="541">
        <v>13.183350596374373</v>
      </c>
      <c r="GQ71" s="541">
        <v>3.1204874978461037</v>
      </c>
      <c r="GR71" s="541">
        <v>1.0924437351799314E-2</v>
      </c>
      <c r="GS71" s="541">
        <v>0</v>
      </c>
      <c r="GT71" s="541">
        <v>0</v>
      </c>
      <c r="GU71" s="545">
        <v>591.47011931085297</v>
      </c>
      <c r="GV71" s="551">
        <v>9.4673292846586889</v>
      </c>
      <c r="GW71" s="552">
        <v>0</v>
      </c>
      <c r="GX71" s="552">
        <v>1.8634558701018049E-4</v>
      </c>
      <c r="GY71" s="552">
        <v>1.4026011925497459E-5</v>
      </c>
      <c r="GZ71" s="552">
        <v>0</v>
      </c>
      <c r="HA71" s="552">
        <v>0</v>
      </c>
      <c r="HB71" s="555">
        <v>9.467529656257625</v>
      </c>
      <c r="HC71" s="543">
        <v>0</v>
      </c>
      <c r="HD71" s="541">
        <v>316.40041431298494</v>
      </c>
      <c r="HE71" s="541">
        <v>0.50798633685866823</v>
      </c>
      <c r="HF71" s="541">
        <v>0.26218649644318354</v>
      </c>
      <c r="HG71" s="541">
        <v>0</v>
      </c>
      <c r="HH71" s="541">
        <v>0</v>
      </c>
      <c r="HI71" s="545">
        <v>317.17058714628678</v>
      </c>
      <c r="HJ71" s="551">
        <v>223.97216275194842</v>
      </c>
      <c r="HK71" s="552">
        <v>138.65825958360264</v>
      </c>
      <c r="HL71" s="552">
        <v>1.3616435702635494</v>
      </c>
      <c r="HM71" s="552">
        <v>0.10983597192162733</v>
      </c>
      <c r="HN71" s="552">
        <v>0</v>
      </c>
      <c r="HO71" s="552">
        <v>0</v>
      </c>
      <c r="HP71" s="555">
        <v>364.10190187773628</v>
      </c>
      <c r="HQ71" s="65"/>
      <c r="HR71" s="65"/>
      <c r="HS71" s="65"/>
      <c r="HT71" s="65"/>
      <c r="HU71" s="65"/>
    </row>
    <row r="72" spans="1:229" outlineLevel="3" x14ac:dyDescent="0.2">
      <c r="A72" s="71">
        <v>63</v>
      </c>
      <c r="B72" s="56" t="s">
        <v>113</v>
      </c>
      <c r="C72" s="57" t="s">
        <v>119</v>
      </c>
      <c r="D72" s="36" t="s">
        <v>128</v>
      </c>
      <c r="E72" s="33">
        <v>247.17599999999999</v>
      </c>
      <c r="F72" s="33">
        <v>6.556</v>
      </c>
      <c r="G72" s="59">
        <v>9.5265442330539898</v>
      </c>
      <c r="H72" s="59">
        <v>11.0007786759633</v>
      </c>
      <c r="I72" s="59">
        <v>3.4843000000000002</v>
      </c>
      <c r="J72" s="59">
        <v>78.97</v>
      </c>
      <c r="K72" s="59">
        <v>82.894999999999996</v>
      </c>
      <c r="L72" s="449">
        <v>2.0000000000000001E-4</v>
      </c>
      <c r="M72" s="59">
        <v>12.7</v>
      </c>
      <c r="N72" s="59">
        <v>0</v>
      </c>
      <c r="O72" s="38">
        <v>1</v>
      </c>
      <c r="P72" s="61">
        <v>1</v>
      </c>
      <c r="Q72" s="62">
        <v>0</v>
      </c>
      <c r="R72" s="35">
        <v>10.637028434999998</v>
      </c>
      <c r="S72" s="35">
        <v>0.33148578249999994</v>
      </c>
      <c r="T72" s="35">
        <v>10.968514217499997</v>
      </c>
      <c r="U72" s="35">
        <v>10.968514217499997</v>
      </c>
      <c r="V72" s="63">
        <v>1</v>
      </c>
      <c r="W72" s="35">
        <v>5</v>
      </c>
      <c r="X72" s="35">
        <v>7.4999999999999997E-2</v>
      </c>
      <c r="Y72" s="35">
        <v>0</v>
      </c>
      <c r="Z72" s="35">
        <v>0.03</v>
      </c>
      <c r="AA72" s="35">
        <v>3.1218425000000003E-3</v>
      </c>
      <c r="AB72" s="63">
        <v>6.1081218425000001</v>
      </c>
      <c r="AC72" s="159">
        <v>0.64609412500000019</v>
      </c>
      <c r="AD72" s="283">
        <v>0.25244949999999999</v>
      </c>
      <c r="AE72" s="283">
        <v>1.9840213125000002E-4</v>
      </c>
      <c r="AF72" s="283">
        <v>1.4933493750000002E-5</v>
      </c>
      <c r="AG72" s="283">
        <v>0</v>
      </c>
      <c r="AH72" s="283">
        <v>0</v>
      </c>
      <c r="AI72" s="517">
        <v>0.89875696062500021</v>
      </c>
      <c r="AJ72" s="107"/>
      <c r="AK72" s="108"/>
      <c r="AL72" s="108"/>
      <c r="AM72" s="108"/>
      <c r="AN72" s="102">
        <v>0</v>
      </c>
      <c r="AO72" s="108"/>
      <c r="AP72" s="537">
        <v>0</v>
      </c>
      <c r="AQ72" s="107">
        <v>0.63898658652703499</v>
      </c>
      <c r="AR72" s="108">
        <v>9.9868943569456966E-3</v>
      </c>
      <c r="AS72" s="108">
        <v>1.6874881585114023E-4</v>
      </c>
      <c r="AT72" s="108">
        <v>5.9076854761589487E-7</v>
      </c>
      <c r="AU72" s="102">
        <v>0</v>
      </c>
      <c r="AV72" s="108">
        <v>0</v>
      </c>
      <c r="AW72" s="109">
        <v>0.64914282046837946</v>
      </c>
      <c r="AX72" s="107">
        <v>7.1075384729651914E-3</v>
      </c>
      <c r="AY72" s="108">
        <v>2.7771410763575977E-3</v>
      </c>
      <c r="AZ72" s="108">
        <v>2.1825779347206597E-6</v>
      </c>
      <c r="BA72" s="108">
        <v>1.642800596026318E-7</v>
      </c>
      <c r="BB72" s="108">
        <v>0</v>
      </c>
      <c r="BC72" s="108">
        <v>0</v>
      </c>
      <c r="BD72" s="537">
        <v>9.8870264073171125E-3</v>
      </c>
      <c r="BE72" s="107">
        <v>0</v>
      </c>
      <c r="BF72" s="108">
        <v>0.2396854645666967</v>
      </c>
      <c r="BG72" s="108">
        <v>2.7470737464139129E-5</v>
      </c>
      <c r="BH72" s="108">
        <v>1.4178445142781475E-5</v>
      </c>
      <c r="BI72" s="102">
        <v>0</v>
      </c>
      <c r="BJ72" s="108">
        <v>0</v>
      </c>
      <c r="BK72" s="537">
        <v>0.23972711374930364</v>
      </c>
      <c r="BL72" s="64">
        <v>5.4507769621272529E-3</v>
      </c>
      <c r="BM72" s="65">
        <v>2.1297917214470009E-3</v>
      </c>
      <c r="BN72" s="65">
        <v>8.3691038535170666E-6</v>
      </c>
      <c r="BO72" s="65">
        <v>6.2993254811418788E-7</v>
      </c>
      <c r="BP72" s="40">
        <v>0</v>
      </c>
      <c r="BQ72" s="65">
        <v>0</v>
      </c>
      <c r="BR72" s="66">
        <v>7.5895677199758855E-3</v>
      </c>
      <c r="BS72" s="464"/>
      <c r="BT72" s="465"/>
      <c r="BU72" s="465"/>
      <c r="BV72" s="465"/>
      <c r="BW72" s="466">
        <v>0</v>
      </c>
      <c r="BX72" s="465"/>
      <c r="BY72" s="468">
        <v>0</v>
      </c>
      <c r="BZ72" s="464">
        <v>2.5391053818700111E-2</v>
      </c>
      <c r="CA72" s="465">
        <v>0</v>
      </c>
      <c r="CB72" s="465">
        <v>1.1206129371128949E-8</v>
      </c>
      <c r="CC72" s="465">
        <v>8.4347210320325427E-10</v>
      </c>
      <c r="CD72" s="466">
        <v>0</v>
      </c>
      <c r="CE72" s="465">
        <v>0</v>
      </c>
      <c r="CF72" s="502">
        <v>2.5391065868301588E-2</v>
      </c>
      <c r="CG72" s="464">
        <v>1.3336310481086744E-2</v>
      </c>
      <c r="CH72" s="465">
        <v>8.7218895955493148E-4</v>
      </c>
      <c r="CI72" s="465">
        <v>2.1996746813048452E-5</v>
      </c>
      <c r="CJ72" s="465">
        <v>8.0738889694988355E-7</v>
      </c>
      <c r="CK72" s="466">
        <v>0</v>
      </c>
      <c r="CL72" s="465">
        <v>0</v>
      </c>
      <c r="CM72" s="502">
        <v>1.4231303576351674E-2</v>
      </c>
      <c r="CN72" s="464">
        <v>0.60191598373808608</v>
      </c>
      <c r="CO72" s="465">
        <v>0.24944751931899806</v>
      </c>
      <c r="CP72" s="465">
        <v>1.6802507445406339E-4</v>
      </c>
      <c r="CQ72" s="465">
        <v>1.3495328832832727E-5</v>
      </c>
      <c r="CR72" s="466">
        <v>0</v>
      </c>
      <c r="CS72" s="465">
        <v>0</v>
      </c>
      <c r="CT72" s="502">
        <v>0.85154502346037098</v>
      </c>
      <c r="CU72" s="464"/>
      <c r="CV72" s="465"/>
      <c r="CW72" s="465"/>
      <c r="CX72" s="465"/>
      <c r="CY72" s="465"/>
      <c r="CZ72" s="465"/>
      <c r="DA72" s="468"/>
      <c r="DB72" s="266">
        <v>4.2357930835000008</v>
      </c>
      <c r="DC72" s="267">
        <v>1.655058922</v>
      </c>
      <c r="DD72" s="267">
        <v>1.3007243724750001E-3</v>
      </c>
      <c r="DE72" s="267">
        <v>9.7903985025000017E-5</v>
      </c>
      <c r="DF72" s="267">
        <v>0</v>
      </c>
      <c r="DG72" s="267">
        <v>0</v>
      </c>
      <c r="DH72" s="520">
        <v>5.8922506338575014</v>
      </c>
      <c r="DI72" s="121">
        <v>0</v>
      </c>
      <c r="DJ72" s="119">
        <v>0</v>
      </c>
      <c r="DK72" s="119">
        <v>0</v>
      </c>
      <c r="DL72" s="119">
        <v>0</v>
      </c>
      <c r="DM72" s="119">
        <v>0</v>
      </c>
      <c r="DN72" s="119">
        <v>0</v>
      </c>
      <c r="DO72" s="536">
        <v>0</v>
      </c>
      <c r="DP72" s="121">
        <v>4.1891960612712413</v>
      </c>
      <c r="DQ72" s="119">
        <v>6.5474079404135993E-2</v>
      </c>
      <c r="DR72" s="119">
        <v>1.1063172367200753E-3</v>
      </c>
      <c r="DS72" s="119">
        <v>3.8730785981698071E-6</v>
      </c>
      <c r="DT72" s="119">
        <v>0</v>
      </c>
      <c r="DU72" s="119">
        <v>0</v>
      </c>
      <c r="DV72" s="536">
        <v>4.2557803309906959</v>
      </c>
      <c r="DW72" s="121">
        <v>4.6597022228759798E-2</v>
      </c>
      <c r="DX72" s="119">
        <v>1.8206936896600412E-2</v>
      </c>
      <c r="DY72" s="119">
        <v>1.4308980940028645E-5</v>
      </c>
      <c r="DZ72" s="119">
        <v>1.0770200707548541E-6</v>
      </c>
      <c r="EA72" s="119">
        <v>0</v>
      </c>
      <c r="EB72" s="119">
        <v>0</v>
      </c>
      <c r="EC72" s="536">
        <v>6.4819345126370997E-2</v>
      </c>
      <c r="ED72" s="121">
        <v>0</v>
      </c>
      <c r="EE72" s="119">
        <v>1.5713779056992636</v>
      </c>
      <c r="EF72" s="119">
        <v>1.8009815481489613E-4</v>
      </c>
      <c r="EG72" s="119">
        <v>9.2953886356075358E-5</v>
      </c>
      <c r="EH72" s="119">
        <v>0</v>
      </c>
      <c r="EI72" s="119">
        <v>0</v>
      </c>
      <c r="EJ72" s="536">
        <v>1.5716509577404345</v>
      </c>
      <c r="EK72" s="41">
        <v>3.5735293763706273E-2</v>
      </c>
      <c r="EL72" s="33">
        <v>1.3962914525806539E-2</v>
      </c>
      <c r="EM72" s="33">
        <v>5.486784486365789E-5</v>
      </c>
      <c r="EN72" s="33">
        <v>4.1298377854366158E-6</v>
      </c>
      <c r="EO72" s="33">
        <v>0</v>
      </c>
      <c r="EP72" s="33">
        <v>0</v>
      </c>
      <c r="EQ72" s="68">
        <v>4.9757205972161905E-2</v>
      </c>
      <c r="ER72" s="127">
        <v>0</v>
      </c>
      <c r="ES72" s="128">
        <v>0</v>
      </c>
      <c r="ET72" s="128">
        <v>0</v>
      </c>
      <c r="EU72" s="128">
        <v>0</v>
      </c>
      <c r="EV72" s="128">
        <v>0</v>
      </c>
      <c r="EW72" s="128">
        <v>0</v>
      </c>
      <c r="EX72" s="535">
        <v>0</v>
      </c>
      <c r="EY72" s="127">
        <v>0.16646374883539794</v>
      </c>
      <c r="EZ72" s="128">
        <v>0</v>
      </c>
      <c r="FA72" s="128">
        <v>7.3467384157121391E-8</v>
      </c>
      <c r="FB72" s="128">
        <v>5.529803108600535E-9</v>
      </c>
      <c r="FC72" s="128">
        <v>0</v>
      </c>
      <c r="FD72" s="128">
        <v>0</v>
      </c>
      <c r="FE72" s="535">
        <v>0.1664638278325852</v>
      </c>
      <c r="FF72" s="127">
        <v>8.7432851514004692E-2</v>
      </c>
      <c r="FG72" s="128">
        <v>5.7180708188421308E-3</v>
      </c>
      <c r="FH72" s="128">
        <v>1.4421067210634565E-4</v>
      </c>
      <c r="FI72" s="128">
        <v>5.2932416084034364E-6</v>
      </c>
      <c r="FJ72" s="128">
        <v>0</v>
      </c>
      <c r="FK72" s="128">
        <v>0</v>
      </c>
      <c r="FL72" s="535">
        <v>9.3300426246561569E-2</v>
      </c>
      <c r="FM72" s="127">
        <v>3.9461611893868924</v>
      </c>
      <c r="FN72" s="128">
        <v>1.6353779366553514</v>
      </c>
      <c r="FO72" s="128">
        <v>1.1015723881208396E-3</v>
      </c>
      <c r="FP72" s="128">
        <v>8.8475375828051361E-5</v>
      </c>
      <c r="FQ72" s="128">
        <v>0</v>
      </c>
      <c r="FR72" s="128">
        <v>0</v>
      </c>
      <c r="FS72" s="535">
        <v>5.582729173806193</v>
      </c>
      <c r="FT72" s="127">
        <v>0</v>
      </c>
      <c r="FU72" s="128">
        <v>0</v>
      </c>
      <c r="FV72" s="128">
        <v>0</v>
      </c>
      <c r="FW72" s="128">
        <v>0</v>
      </c>
      <c r="FX72" s="128">
        <v>0</v>
      </c>
      <c r="FY72" s="128">
        <v>0</v>
      </c>
      <c r="FZ72" s="129">
        <v>0</v>
      </c>
      <c r="GA72" s="540">
        <v>0</v>
      </c>
      <c r="GB72" s="541">
        <v>0</v>
      </c>
      <c r="GC72" s="541">
        <v>0</v>
      </c>
      <c r="GD72" s="541">
        <v>0</v>
      </c>
      <c r="GE72" s="541">
        <v>0</v>
      </c>
      <c r="GF72" s="541">
        <v>0</v>
      </c>
      <c r="GG72" s="547">
        <v>0</v>
      </c>
      <c r="GH72" s="551">
        <v>4.2000577897362943</v>
      </c>
      <c r="GI72" s="552">
        <v>1.6410960074741936</v>
      </c>
      <c r="GJ72" s="552">
        <v>1.2458565276113422E-3</v>
      </c>
      <c r="GK72" s="552">
        <v>9.3774147239563397E-5</v>
      </c>
      <c r="GL72" s="552">
        <v>0</v>
      </c>
      <c r="GM72" s="552">
        <v>0</v>
      </c>
      <c r="GN72" s="553">
        <v>5.8424934278853389</v>
      </c>
      <c r="GO72" s="543">
        <v>0</v>
      </c>
      <c r="GP72" s="541">
        <v>0</v>
      </c>
      <c r="GQ72" s="541">
        <v>0</v>
      </c>
      <c r="GR72" s="541">
        <v>0</v>
      </c>
      <c r="GS72" s="541">
        <v>0</v>
      </c>
      <c r="GT72" s="541">
        <v>0</v>
      </c>
      <c r="GU72" s="545">
        <v>0</v>
      </c>
      <c r="GV72" s="551">
        <v>0.16646374883539794</v>
      </c>
      <c r="GW72" s="552">
        <v>0</v>
      </c>
      <c r="GX72" s="552">
        <v>7.3467384157121391E-8</v>
      </c>
      <c r="GY72" s="552">
        <v>5.529803108600535E-9</v>
      </c>
      <c r="GZ72" s="552">
        <v>0</v>
      </c>
      <c r="HA72" s="552">
        <v>0</v>
      </c>
      <c r="HB72" s="555">
        <v>0.1664638278325852</v>
      </c>
      <c r="HC72" s="543">
        <v>0</v>
      </c>
      <c r="HD72" s="541">
        <v>0</v>
      </c>
      <c r="HE72" s="541">
        <v>0</v>
      </c>
      <c r="HF72" s="541">
        <v>0</v>
      </c>
      <c r="HG72" s="541">
        <v>0</v>
      </c>
      <c r="HH72" s="541">
        <v>0</v>
      </c>
      <c r="HI72" s="545">
        <v>0</v>
      </c>
      <c r="HJ72" s="551">
        <v>3.9461611893868924</v>
      </c>
      <c r="HK72" s="552">
        <v>1.6353779366553514</v>
      </c>
      <c r="HL72" s="552">
        <v>1.1015723881208396E-3</v>
      </c>
      <c r="HM72" s="552">
        <v>8.8475375828051361E-5</v>
      </c>
      <c r="HN72" s="552">
        <v>0</v>
      </c>
      <c r="HO72" s="552">
        <v>0</v>
      </c>
      <c r="HP72" s="555">
        <v>5.582729173806193</v>
      </c>
      <c r="HQ72" s="65"/>
      <c r="HR72" s="65"/>
      <c r="HS72" s="65"/>
      <c r="HT72" s="65"/>
      <c r="HU72" s="65"/>
    </row>
    <row r="73" spans="1:229" outlineLevel="3" x14ac:dyDescent="0.2">
      <c r="A73" s="71">
        <v>64</v>
      </c>
      <c r="B73" s="56" t="s">
        <v>113</v>
      </c>
      <c r="C73" s="57" t="s">
        <v>119</v>
      </c>
      <c r="D73" s="58" t="s">
        <v>129</v>
      </c>
      <c r="E73" s="33">
        <v>105.476</v>
      </c>
      <c r="F73" s="33">
        <v>2.0482</v>
      </c>
      <c r="G73" s="59">
        <v>9.5825581276049991</v>
      </c>
      <c r="H73" s="59">
        <v>13.0596480364876</v>
      </c>
      <c r="I73" s="59">
        <v>2.1825999999999999</v>
      </c>
      <c r="J73" s="59">
        <v>73.168000000000006</v>
      </c>
      <c r="K73" s="59">
        <v>52.015999999999998</v>
      </c>
      <c r="L73" s="449">
        <v>2.0000000000000001E-4</v>
      </c>
      <c r="M73" s="59">
        <v>6.5</v>
      </c>
      <c r="N73" s="59">
        <v>8.2400832208237844</v>
      </c>
      <c r="O73" s="38">
        <v>1</v>
      </c>
      <c r="P73" s="61">
        <v>0</v>
      </c>
      <c r="Q73" s="62">
        <v>0</v>
      </c>
      <c r="R73" s="35">
        <v>20.042190759999997</v>
      </c>
      <c r="S73" s="35">
        <v>1.2789046199999998</v>
      </c>
      <c r="T73" s="35">
        <v>21.321095379999996</v>
      </c>
      <c r="U73" s="35">
        <v>21.321095379999996</v>
      </c>
      <c r="V73" s="63">
        <v>2</v>
      </c>
      <c r="W73" s="35">
        <v>10</v>
      </c>
      <c r="X73" s="35">
        <v>1</v>
      </c>
      <c r="Y73" s="35">
        <v>0</v>
      </c>
      <c r="Z73" s="35">
        <v>0.03</v>
      </c>
      <c r="AA73" s="35">
        <v>2.0484910000000002E-2</v>
      </c>
      <c r="AB73" s="63">
        <v>13.05048491</v>
      </c>
      <c r="AC73" s="159">
        <v>2.6593185000000004</v>
      </c>
      <c r="AD73" s="283">
        <v>1.3497300000000001</v>
      </c>
      <c r="AE73" s="283">
        <v>2.4119410500000004E-2</v>
      </c>
      <c r="AF73" s="283">
        <v>1.8154395000000002E-3</v>
      </c>
      <c r="AG73" s="283">
        <v>0</v>
      </c>
      <c r="AH73" s="283">
        <v>0</v>
      </c>
      <c r="AI73" s="517">
        <v>4.0349833500000001</v>
      </c>
      <c r="AJ73" s="107"/>
      <c r="AK73" s="108"/>
      <c r="AL73" s="108"/>
      <c r="AM73" s="108"/>
      <c r="AN73" s="102">
        <v>0</v>
      </c>
      <c r="AO73" s="108"/>
      <c r="AP73" s="537">
        <v>0</v>
      </c>
      <c r="AQ73" s="107">
        <v>2.6245887363730804</v>
      </c>
      <c r="AR73" s="108">
        <v>5.3284120050228471E-2</v>
      </c>
      <c r="AS73" s="108">
        <v>2.0471800759699295E-2</v>
      </c>
      <c r="AT73" s="108">
        <v>7.1669219963938524E-5</v>
      </c>
      <c r="AU73" s="102">
        <v>0</v>
      </c>
      <c r="AV73" s="108">
        <v>0</v>
      </c>
      <c r="AW73" s="109">
        <v>2.6984163264029721</v>
      </c>
      <c r="AX73" s="107">
        <v>3.4729763626919929E-2</v>
      </c>
      <c r="AY73" s="108">
        <v>1.7626998744288302E-2</v>
      </c>
      <c r="AZ73" s="108">
        <v>3.1499101197756752E-4</v>
      </c>
      <c r="BA73" s="108">
        <v>2.3709000901537105E-5</v>
      </c>
      <c r="BB73" s="108">
        <v>0</v>
      </c>
      <c r="BC73" s="108">
        <v>0</v>
      </c>
      <c r="BD73" s="537">
        <v>5.2695462384087337E-2</v>
      </c>
      <c r="BE73" s="107">
        <v>0</v>
      </c>
      <c r="BF73" s="108">
        <v>1.2788188812054833</v>
      </c>
      <c r="BG73" s="108">
        <v>3.3326187283231417E-3</v>
      </c>
      <c r="BH73" s="108">
        <v>1.7200612791345247E-3</v>
      </c>
      <c r="BI73" s="102">
        <v>0</v>
      </c>
      <c r="BJ73" s="108">
        <v>0</v>
      </c>
      <c r="BK73" s="537">
        <v>1.283871561212941</v>
      </c>
      <c r="BL73" s="64">
        <v>0</v>
      </c>
      <c r="BM73" s="65">
        <v>0</v>
      </c>
      <c r="BN73" s="65">
        <v>0</v>
      </c>
      <c r="BO73" s="65">
        <v>0</v>
      </c>
      <c r="BP73" s="40">
        <v>0</v>
      </c>
      <c r="BQ73" s="65">
        <v>0</v>
      </c>
      <c r="BR73" s="66">
        <v>0</v>
      </c>
      <c r="BS73" s="464"/>
      <c r="BT73" s="465"/>
      <c r="BU73" s="465"/>
      <c r="BV73" s="465"/>
      <c r="BW73" s="466">
        <v>0</v>
      </c>
      <c r="BX73" s="465"/>
      <c r="BY73" s="468">
        <v>0</v>
      </c>
      <c r="BZ73" s="464">
        <v>0.10544588393096596</v>
      </c>
      <c r="CA73" s="465">
        <v>0</v>
      </c>
      <c r="CB73" s="465">
        <v>3.3546143543098817E-6</v>
      </c>
      <c r="CC73" s="465">
        <v>2.5249785462547498E-7</v>
      </c>
      <c r="CD73" s="466">
        <v>0</v>
      </c>
      <c r="CE73" s="465">
        <v>0</v>
      </c>
      <c r="CF73" s="502">
        <v>0.1054494910431749</v>
      </c>
      <c r="CG73" s="464">
        <v>6.0513316514608562E-2</v>
      </c>
      <c r="CH73" s="465">
        <v>2.9459206979998154E-3</v>
      </c>
      <c r="CI73" s="465">
        <v>2.6556000720111307E-3</v>
      </c>
      <c r="CJ73" s="465">
        <v>8.9468255952619875E-5</v>
      </c>
      <c r="CK73" s="466">
        <v>0</v>
      </c>
      <c r="CL73" s="465">
        <v>0</v>
      </c>
      <c r="CM73" s="502">
        <v>6.620430554057212E-2</v>
      </c>
      <c r="CN73" s="464">
        <v>2.493359299554426</v>
      </c>
      <c r="CO73" s="465">
        <v>1.3467840793020003</v>
      </c>
      <c r="CP73" s="465">
        <v>2.1460455813634562E-2</v>
      </c>
      <c r="CQ73" s="465">
        <v>1.7257187461927549E-3</v>
      </c>
      <c r="CR73" s="466">
        <v>0</v>
      </c>
      <c r="CS73" s="465">
        <v>0</v>
      </c>
      <c r="CT73" s="502">
        <v>3.8633295534162539</v>
      </c>
      <c r="CU73" s="464"/>
      <c r="CV73" s="465"/>
      <c r="CW73" s="465"/>
      <c r="CX73" s="465"/>
      <c r="CY73" s="465"/>
      <c r="CZ73" s="465"/>
      <c r="DA73" s="468"/>
      <c r="DB73" s="266">
        <v>5.4468161517000011</v>
      </c>
      <c r="DC73" s="267">
        <v>2.7645169860000003</v>
      </c>
      <c r="DD73" s="267">
        <v>4.9401376586100006E-2</v>
      </c>
      <c r="DE73" s="267">
        <v>3.7183831839000007E-3</v>
      </c>
      <c r="DF73" s="267">
        <v>0</v>
      </c>
      <c r="DG73" s="267">
        <v>0</v>
      </c>
      <c r="DH73" s="520">
        <v>8.2644528974700027</v>
      </c>
      <c r="DI73" s="121">
        <v>0</v>
      </c>
      <c r="DJ73" s="119">
        <v>0</v>
      </c>
      <c r="DK73" s="119">
        <v>0</v>
      </c>
      <c r="DL73" s="119">
        <v>0</v>
      </c>
      <c r="DM73" s="119">
        <v>0</v>
      </c>
      <c r="DN73" s="119">
        <v>0</v>
      </c>
      <c r="DO73" s="536">
        <v>0</v>
      </c>
      <c r="DP73" s="121">
        <v>5.3756826498393435</v>
      </c>
      <c r="DQ73" s="119">
        <v>0.10913653468687795</v>
      </c>
      <c r="DR73" s="119">
        <v>4.1930342316016098E-2</v>
      </c>
      <c r="DS73" s="119">
        <v>1.4679289633013888E-4</v>
      </c>
      <c r="DT73" s="119">
        <v>0</v>
      </c>
      <c r="DU73" s="119">
        <v>0</v>
      </c>
      <c r="DV73" s="536">
        <v>5.5268963197385679</v>
      </c>
      <c r="DW73" s="121">
        <v>7.1133501860657394E-2</v>
      </c>
      <c r="DX73" s="119">
        <v>3.6103618828051298E-2</v>
      </c>
      <c r="DY73" s="119">
        <v>6.4516459073245378E-4</v>
      </c>
      <c r="DZ73" s="119">
        <v>4.8560775646528298E-5</v>
      </c>
      <c r="EA73" s="119">
        <v>0</v>
      </c>
      <c r="EB73" s="119">
        <v>0</v>
      </c>
      <c r="EC73" s="536">
        <v>0.10793084605508767</v>
      </c>
      <c r="ED73" s="121">
        <v>0</v>
      </c>
      <c r="EE73" s="119">
        <v>2.6192768324850708</v>
      </c>
      <c r="EF73" s="119">
        <v>6.8258696793514588E-3</v>
      </c>
      <c r="EG73" s="119">
        <v>3.5230295119233336E-3</v>
      </c>
      <c r="EH73" s="119">
        <v>0</v>
      </c>
      <c r="EI73" s="119">
        <v>0</v>
      </c>
      <c r="EJ73" s="536">
        <v>2.6296257316763456</v>
      </c>
      <c r="EK73" s="41">
        <v>0</v>
      </c>
      <c r="EL73" s="33">
        <v>0</v>
      </c>
      <c r="EM73" s="33">
        <v>0</v>
      </c>
      <c r="EN73" s="33">
        <v>0</v>
      </c>
      <c r="EO73" s="33">
        <v>0</v>
      </c>
      <c r="EP73" s="33">
        <v>0</v>
      </c>
      <c r="EQ73" s="68">
        <v>0</v>
      </c>
      <c r="ER73" s="127">
        <v>0</v>
      </c>
      <c r="ES73" s="128">
        <v>0</v>
      </c>
      <c r="ET73" s="128">
        <v>0</v>
      </c>
      <c r="EU73" s="128">
        <v>0</v>
      </c>
      <c r="EV73" s="128">
        <v>0</v>
      </c>
      <c r="EW73" s="128">
        <v>0</v>
      </c>
      <c r="EX73" s="535">
        <v>0</v>
      </c>
      <c r="EY73" s="127">
        <v>0.21597425946740448</v>
      </c>
      <c r="EZ73" s="128">
        <v>0</v>
      </c>
      <c r="FA73" s="128">
        <v>6.8709211204974998E-6</v>
      </c>
      <c r="FB73" s="128">
        <v>5.1716610584389784E-7</v>
      </c>
      <c r="FC73" s="128">
        <v>0</v>
      </c>
      <c r="FD73" s="128">
        <v>0</v>
      </c>
      <c r="FE73" s="535">
        <v>0.21598164755463084</v>
      </c>
      <c r="FF73" s="127">
        <v>0.12394337488522125</v>
      </c>
      <c r="FG73" s="128">
        <v>6.0338347736432216E-3</v>
      </c>
      <c r="FH73" s="128">
        <v>5.4392000674931976E-3</v>
      </c>
      <c r="FI73" s="128">
        <v>1.8324888184215602E-4</v>
      </c>
      <c r="FJ73" s="128">
        <v>0</v>
      </c>
      <c r="FK73" s="128">
        <v>0</v>
      </c>
      <c r="FL73" s="535">
        <v>0.13559965860819984</v>
      </c>
      <c r="FM73" s="127">
        <v>5.1068985173473758</v>
      </c>
      <c r="FN73" s="128">
        <v>2.7584831512263568</v>
      </c>
      <c r="FO73" s="128">
        <v>4.395530559748631E-2</v>
      </c>
      <c r="FP73" s="128">
        <v>3.5346171359520008E-3</v>
      </c>
      <c r="FQ73" s="128">
        <v>0</v>
      </c>
      <c r="FR73" s="128">
        <v>0</v>
      </c>
      <c r="FS73" s="535">
        <v>7.9128715913071712</v>
      </c>
      <c r="FT73" s="127">
        <v>0</v>
      </c>
      <c r="FU73" s="128">
        <v>0</v>
      </c>
      <c r="FV73" s="128">
        <v>0</v>
      </c>
      <c r="FW73" s="128">
        <v>0</v>
      </c>
      <c r="FX73" s="128">
        <v>0</v>
      </c>
      <c r="FY73" s="128">
        <v>0</v>
      </c>
      <c r="FZ73" s="129">
        <v>0</v>
      </c>
      <c r="GA73" s="540">
        <v>0</v>
      </c>
      <c r="GB73" s="541">
        <v>0</v>
      </c>
      <c r="GC73" s="541">
        <v>0</v>
      </c>
      <c r="GD73" s="541">
        <v>0</v>
      </c>
      <c r="GE73" s="541">
        <v>0</v>
      </c>
      <c r="GF73" s="541">
        <v>0</v>
      </c>
      <c r="GG73" s="547">
        <v>0</v>
      </c>
      <c r="GH73" s="551">
        <v>5.4468161517000011</v>
      </c>
      <c r="GI73" s="552">
        <v>2.7645169860000003</v>
      </c>
      <c r="GJ73" s="552">
        <v>4.9401376586100006E-2</v>
      </c>
      <c r="GK73" s="552">
        <v>3.7183831839000007E-3</v>
      </c>
      <c r="GL73" s="552">
        <v>0</v>
      </c>
      <c r="GM73" s="552">
        <v>0</v>
      </c>
      <c r="GN73" s="553">
        <v>8.2644528974700027</v>
      </c>
      <c r="GO73" s="543">
        <v>0</v>
      </c>
      <c r="GP73" s="541">
        <v>0</v>
      </c>
      <c r="GQ73" s="541">
        <v>0</v>
      </c>
      <c r="GR73" s="541">
        <v>0</v>
      </c>
      <c r="GS73" s="541">
        <v>0</v>
      </c>
      <c r="GT73" s="541">
        <v>0</v>
      </c>
      <c r="GU73" s="545">
        <v>0</v>
      </c>
      <c r="GV73" s="551">
        <v>0.21597425946740448</v>
      </c>
      <c r="GW73" s="552">
        <v>0</v>
      </c>
      <c r="GX73" s="552">
        <v>6.8709211204974998E-6</v>
      </c>
      <c r="GY73" s="552">
        <v>5.1716610584389784E-7</v>
      </c>
      <c r="GZ73" s="552">
        <v>0</v>
      </c>
      <c r="HA73" s="552">
        <v>0</v>
      </c>
      <c r="HB73" s="555">
        <v>0.21598164755463084</v>
      </c>
      <c r="HC73" s="543">
        <v>0</v>
      </c>
      <c r="HD73" s="541">
        <v>0</v>
      </c>
      <c r="HE73" s="541">
        <v>0</v>
      </c>
      <c r="HF73" s="541">
        <v>0</v>
      </c>
      <c r="HG73" s="541">
        <v>0</v>
      </c>
      <c r="HH73" s="541">
        <v>0</v>
      </c>
      <c r="HI73" s="545">
        <v>0</v>
      </c>
      <c r="HJ73" s="551">
        <v>5.1068985173473758</v>
      </c>
      <c r="HK73" s="552">
        <v>2.7584831512263568</v>
      </c>
      <c r="HL73" s="552">
        <v>4.395530559748631E-2</v>
      </c>
      <c r="HM73" s="552">
        <v>3.5346171359520008E-3</v>
      </c>
      <c r="HN73" s="552">
        <v>0</v>
      </c>
      <c r="HO73" s="552">
        <v>0</v>
      </c>
      <c r="HP73" s="555">
        <v>7.9128715913071712</v>
      </c>
      <c r="HQ73" s="65"/>
      <c r="HR73" s="65"/>
      <c r="HS73" s="65"/>
      <c r="HT73" s="65"/>
      <c r="HU73" s="65"/>
    </row>
    <row r="74" spans="1:229" outlineLevel="3" x14ac:dyDescent="0.2">
      <c r="A74" s="71">
        <v>65</v>
      </c>
      <c r="B74" s="56" t="s">
        <v>113</v>
      </c>
      <c r="C74" s="57" t="s">
        <v>119</v>
      </c>
      <c r="D74" s="36" t="s">
        <v>130</v>
      </c>
      <c r="E74" s="33">
        <v>460.96499999999997</v>
      </c>
      <c r="F74" s="33">
        <v>6.3398000000000003</v>
      </c>
      <c r="G74" s="59">
        <v>5.80636912168631</v>
      </c>
      <c r="H74" s="59">
        <v>6.4397800332075503</v>
      </c>
      <c r="I74" s="59">
        <v>2.17</v>
      </c>
      <c r="J74" s="59">
        <v>80.536000000000001</v>
      </c>
      <c r="K74" s="59">
        <v>53.743000000000002</v>
      </c>
      <c r="L74" s="449">
        <v>2.0000000000000001E-4</v>
      </c>
      <c r="M74" s="59">
        <v>12.7</v>
      </c>
      <c r="N74" s="59">
        <v>0</v>
      </c>
      <c r="O74" s="38">
        <v>1</v>
      </c>
      <c r="P74" s="61">
        <v>1</v>
      </c>
      <c r="Q74" s="62">
        <v>0</v>
      </c>
      <c r="R74" s="35">
        <v>18.809218380000001</v>
      </c>
      <c r="S74" s="35">
        <v>1.1043908100000002</v>
      </c>
      <c r="T74" s="35">
        <v>19.913609190000003</v>
      </c>
      <c r="U74" s="35">
        <v>19.913609190000003</v>
      </c>
      <c r="V74" s="63">
        <v>2.7</v>
      </c>
      <c r="W74" s="35">
        <v>9.3000000000000007</v>
      </c>
      <c r="X74" s="35">
        <v>1</v>
      </c>
      <c r="Y74" s="35">
        <v>0</v>
      </c>
      <c r="Z74" s="35">
        <v>0.03</v>
      </c>
      <c r="AA74" s="35">
        <v>3.2379628500000007E-2</v>
      </c>
      <c r="AB74" s="63">
        <v>13.062379628499999</v>
      </c>
      <c r="AC74" s="159">
        <v>2.3266879500000011</v>
      </c>
      <c r="AD74" s="283">
        <v>1.5644120550000005</v>
      </c>
      <c r="AE74" s="283">
        <v>2.4119410500000004E-2</v>
      </c>
      <c r="AF74" s="283">
        <v>1.8154395000000002E-3</v>
      </c>
      <c r="AG74" s="283">
        <v>0</v>
      </c>
      <c r="AH74" s="283">
        <v>0</v>
      </c>
      <c r="AI74" s="517">
        <v>3.9170348550000016</v>
      </c>
      <c r="AJ74" s="107"/>
      <c r="AK74" s="108"/>
      <c r="AL74" s="108"/>
      <c r="AM74" s="108"/>
      <c r="AN74" s="102">
        <v>0</v>
      </c>
      <c r="AO74" s="108"/>
      <c r="AP74" s="537">
        <v>0</v>
      </c>
      <c r="AQ74" s="107">
        <v>2.3117045913960865</v>
      </c>
      <c r="AR74" s="108">
        <v>6.2173503419380084E-2</v>
      </c>
      <c r="AS74" s="108">
        <v>2.0609114649590452E-2</v>
      </c>
      <c r="AT74" s="108">
        <v>7.2149938758256165E-5</v>
      </c>
      <c r="AU74" s="102">
        <v>0</v>
      </c>
      <c r="AV74" s="108">
        <v>0</v>
      </c>
      <c r="AW74" s="109">
        <v>2.3945593594038153</v>
      </c>
      <c r="AX74" s="107">
        <v>1.4983358603914532E-2</v>
      </c>
      <c r="AY74" s="108">
        <v>1.0074469515498397E-2</v>
      </c>
      <c r="AZ74" s="108">
        <v>1.5532369815063904E-4</v>
      </c>
      <c r="BA74" s="108">
        <v>1.1691031043596384E-5</v>
      </c>
      <c r="BB74" s="108">
        <v>0</v>
      </c>
      <c r="BC74" s="108">
        <v>0</v>
      </c>
      <c r="BD74" s="537">
        <v>2.5224842848607164E-2</v>
      </c>
      <c r="BE74" s="107">
        <v>0</v>
      </c>
      <c r="BF74" s="108">
        <v>1.4921640820651221</v>
      </c>
      <c r="BG74" s="108">
        <v>3.3549721522589128E-3</v>
      </c>
      <c r="BH74" s="108">
        <v>1.7315985301981477E-3</v>
      </c>
      <c r="BI74" s="102">
        <v>0</v>
      </c>
      <c r="BJ74" s="108">
        <v>0</v>
      </c>
      <c r="BK74" s="537">
        <v>1.4972506527475793</v>
      </c>
      <c r="BL74" s="64">
        <v>0</v>
      </c>
      <c r="BM74" s="65">
        <v>0</v>
      </c>
      <c r="BN74" s="65">
        <v>0</v>
      </c>
      <c r="BO74" s="65">
        <v>0</v>
      </c>
      <c r="BP74" s="40">
        <v>0</v>
      </c>
      <c r="BQ74" s="65">
        <v>0</v>
      </c>
      <c r="BR74" s="66">
        <v>0</v>
      </c>
      <c r="BS74" s="464"/>
      <c r="BT74" s="465"/>
      <c r="BU74" s="465"/>
      <c r="BV74" s="465"/>
      <c r="BW74" s="466">
        <v>0</v>
      </c>
      <c r="BX74" s="465"/>
      <c r="BY74" s="468">
        <v>0</v>
      </c>
      <c r="BZ74" s="464">
        <v>9.254187113260523E-2</v>
      </c>
      <c r="CA74" s="465">
        <v>0</v>
      </c>
      <c r="CB74" s="465">
        <v>6.1109991160639899E-7</v>
      </c>
      <c r="CC74" s="465">
        <v>4.5996767540266598E-8</v>
      </c>
      <c r="CD74" s="466">
        <v>0</v>
      </c>
      <c r="CE74" s="465">
        <v>0</v>
      </c>
      <c r="CF74" s="502">
        <v>9.2542528229284368E-2</v>
      </c>
      <c r="CG74" s="464">
        <v>3.8026717041113933E-2</v>
      </c>
      <c r="CH74" s="465">
        <v>3.3947741593503E-3</v>
      </c>
      <c r="CI74" s="465">
        <v>2.8289469303552778E-3</v>
      </c>
      <c r="CJ74" s="465">
        <v>1.1701219517403524E-4</v>
      </c>
      <c r="CK74" s="466">
        <v>0</v>
      </c>
      <c r="CL74" s="465">
        <v>0</v>
      </c>
      <c r="CM74" s="502">
        <v>4.4367450325993547E-2</v>
      </c>
      <c r="CN74" s="464">
        <v>2.1961193618262818</v>
      </c>
      <c r="CO74" s="465">
        <v>1.5610172808406502</v>
      </c>
      <c r="CP74" s="465">
        <v>2.1289852469733118E-2</v>
      </c>
      <c r="CQ74" s="465">
        <v>1.6983813080584248E-3</v>
      </c>
      <c r="CR74" s="466">
        <v>0</v>
      </c>
      <c r="CS74" s="465">
        <v>0</v>
      </c>
      <c r="CT74" s="502">
        <v>3.7801248764447233</v>
      </c>
      <c r="CU74" s="464"/>
      <c r="CV74" s="465"/>
      <c r="CW74" s="465"/>
      <c r="CX74" s="465"/>
      <c r="CY74" s="465"/>
      <c r="CZ74" s="465"/>
      <c r="DA74" s="468"/>
      <c r="DB74" s="266">
        <v>14.750736265410007</v>
      </c>
      <c r="DC74" s="267">
        <v>9.9180595462890029</v>
      </c>
      <c r="DD74" s="267">
        <v>0.15291223868790002</v>
      </c>
      <c r="DE74" s="267">
        <v>1.1509523342100002E-2</v>
      </c>
      <c r="DF74" s="267">
        <v>0</v>
      </c>
      <c r="DG74" s="267">
        <v>0</v>
      </c>
      <c r="DH74" s="520">
        <v>24.833217573729009</v>
      </c>
      <c r="DI74" s="121">
        <v>0</v>
      </c>
      <c r="DJ74" s="119">
        <v>0</v>
      </c>
      <c r="DK74" s="119">
        <v>0</v>
      </c>
      <c r="DL74" s="119">
        <v>0</v>
      </c>
      <c r="DM74" s="119">
        <v>0</v>
      </c>
      <c r="DN74" s="119">
        <v>0</v>
      </c>
      <c r="DO74" s="536">
        <v>0</v>
      </c>
      <c r="DP74" s="121">
        <v>14.655744768532911</v>
      </c>
      <c r="DQ74" s="119">
        <v>0.39416757697818589</v>
      </c>
      <c r="DR74" s="119">
        <v>0.13065766505547355</v>
      </c>
      <c r="DS74" s="119">
        <v>4.5741618173959244E-4</v>
      </c>
      <c r="DT74" s="119">
        <v>0</v>
      </c>
      <c r="DU74" s="119">
        <v>0</v>
      </c>
      <c r="DV74" s="536">
        <v>15.181027426748308</v>
      </c>
      <c r="DW74" s="121">
        <v>9.4991496877097348E-2</v>
      </c>
      <c r="DX74" s="119">
        <v>6.3870121834356738E-2</v>
      </c>
      <c r="DY74" s="119">
        <v>9.8472118153542149E-4</v>
      </c>
      <c r="DZ74" s="119">
        <v>7.4118798610192364E-5</v>
      </c>
      <c r="EA74" s="119">
        <v>0</v>
      </c>
      <c r="EB74" s="119">
        <v>0</v>
      </c>
      <c r="EC74" s="536">
        <v>0.15992045869159971</v>
      </c>
      <c r="ED74" s="121">
        <v>0</v>
      </c>
      <c r="EE74" s="119">
        <v>9.4600218474764617</v>
      </c>
      <c r="EF74" s="119">
        <v>2.1269852450891056E-2</v>
      </c>
      <c r="EG74" s="119">
        <v>1.0977988361750218E-2</v>
      </c>
      <c r="EH74" s="119">
        <v>0</v>
      </c>
      <c r="EI74" s="119">
        <v>0</v>
      </c>
      <c r="EJ74" s="536">
        <v>9.4922696882891024</v>
      </c>
      <c r="EK74" s="41">
        <v>0</v>
      </c>
      <c r="EL74" s="33">
        <v>0</v>
      </c>
      <c r="EM74" s="33">
        <v>0</v>
      </c>
      <c r="EN74" s="33">
        <v>0</v>
      </c>
      <c r="EO74" s="33">
        <v>0</v>
      </c>
      <c r="EP74" s="33">
        <v>0</v>
      </c>
      <c r="EQ74" s="68">
        <v>0</v>
      </c>
      <c r="ER74" s="127">
        <v>0</v>
      </c>
      <c r="ES74" s="128">
        <v>0</v>
      </c>
      <c r="ET74" s="128">
        <v>0</v>
      </c>
      <c r="EU74" s="128">
        <v>0</v>
      </c>
      <c r="EV74" s="128">
        <v>0</v>
      </c>
      <c r="EW74" s="128">
        <v>0</v>
      </c>
      <c r="EX74" s="535">
        <v>0</v>
      </c>
      <c r="EY74" s="127">
        <v>0.58669695460649063</v>
      </c>
      <c r="EZ74" s="128">
        <v>0</v>
      </c>
      <c r="FA74" s="128">
        <v>3.8742512196022486E-6</v>
      </c>
      <c r="FB74" s="128">
        <v>2.9161030685178221E-7</v>
      </c>
      <c r="FC74" s="128">
        <v>0</v>
      </c>
      <c r="FD74" s="128">
        <v>0</v>
      </c>
      <c r="FE74" s="535">
        <v>0.58670112046801715</v>
      </c>
      <c r="FF74" s="127">
        <v>0.24108178069725414</v>
      </c>
      <c r="FG74" s="128">
        <v>2.1522189215449034E-2</v>
      </c>
      <c r="FH74" s="128">
        <v>1.793495774906639E-2</v>
      </c>
      <c r="FI74" s="128">
        <v>7.4183391496434865E-4</v>
      </c>
      <c r="FJ74" s="128">
        <v>0</v>
      </c>
      <c r="FK74" s="128">
        <v>0</v>
      </c>
      <c r="FL74" s="535">
        <v>0.28128076157673393</v>
      </c>
      <c r="FM74" s="127">
        <v>13.922957530106261</v>
      </c>
      <c r="FN74" s="128">
        <v>9.8965373570735551</v>
      </c>
      <c r="FO74" s="128">
        <v>0.13497340668761404</v>
      </c>
      <c r="FP74" s="128">
        <v>1.0767397816828802E-2</v>
      </c>
      <c r="FQ74" s="128">
        <v>0</v>
      </c>
      <c r="FR74" s="128">
        <v>0</v>
      </c>
      <c r="FS74" s="535">
        <v>23.965235691684256</v>
      </c>
      <c r="FT74" s="127">
        <v>0</v>
      </c>
      <c r="FU74" s="128">
        <v>0</v>
      </c>
      <c r="FV74" s="128">
        <v>0</v>
      </c>
      <c r="FW74" s="128">
        <v>0</v>
      </c>
      <c r="FX74" s="128">
        <v>0</v>
      </c>
      <c r="FY74" s="128">
        <v>0</v>
      </c>
      <c r="FZ74" s="129">
        <v>0</v>
      </c>
      <c r="GA74" s="540">
        <v>0</v>
      </c>
      <c r="GB74" s="541">
        <v>0</v>
      </c>
      <c r="GC74" s="541">
        <v>0</v>
      </c>
      <c r="GD74" s="541">
        <v>0</v>
      </c>
      <c r="GE74" s="541">
        <v>0</v>
      </c>
      <c r="GF74" s="541">
        <v>0</v>
      </c>
      <c r="GG74" s="547">
        <v>0</v>
      </c>
      <c r="GH74" s="551">
        <v>14.750736265410007</v>
      </c>
      <c r="GI74" s="552">
        <v>9.9180595462890029</v>
      </c>
      <c r="GJ74" s="552">
        <v>0.15291223868790002</v>
      </c>
      <c r="GK74" s="552">
        <v>1.1509523342100002E-2</v>
      </c>
      <c r="GL74" s="552">
        <v>0</v>
      </c>
      <c r="GM74" s="552">
        <v>0</v>
      </c>
      <c r="GN74" s="553">
        <v>24.833217573729009</v>
      </c>
      <c r="GO74" s="543">
        <v>0</v>
      </c>
      <c r="GP74" s="541">
        <v>0</v>
      </c>
      <c r="GQ74" s="541">
        <v>0</v>
      </c>
      <c r="GR74" s="541">
        <v>0</v>
      </c>
      <c r="GS74" s="541">
        <v>0</v>
      </c>
      <c r="GT74" s="541">
        <v>0</v>
      </c>
      <c r="GU74" s="545">
        <v>0</v>
      </c>
      <c r="GV74" s="551">
        <v>0.58669695460649063</v>
      </c>
      <c r="GW74" s="552">
        <v>0</v>
      </c>
      <c r="GX74" s="552">
        <v>3.8742512196022486E-6</v>
      </c>
      <c r="GY74" s="552">
        <v>2.9161030685178221E-7</v>
      </c>
      <c r="GZ74" s="552">
        <v>0</v>
      </c>
      <c r="HA74" s="552">
        <v>0</v>
      </c>
      <c r="HB74" s="555">
        <v>0.58670112046801715</v>
      </c>
      <c r="HC74" s="543">
        <v>0</v>
      </c>
      <c r="HD74" s="541">
        <v>0</v>
      </c>
      <c r="HE74" s="541">
        <v>0</v>
      </c>
      <c r="HF74" s="541">
        <v>0</v>
      </c>
      <c r="HG74" s="541">
        <v>0</v>
      </c>
      <c r="HH74" s="541">
        <v>0</v>
      </c>
      <c r="HI74" s="545">
        <v>0</v>
      </c>
      <c r="HJ74" s="551">
        <v>13.922957530106263</v>
      </c>
      <c r="HK74" s="552">
        <v>9.8965373570735551</v>
      </c>
      <c r="HL74" s="552">
        <v>0.13497340668761404</v>
      </c>
      <c r="HM74" s="552">
        <v>1.0767397816828802E-2</v>
      </c>
      <c r="HN74" s="552">
        <v>0</v>
      </c>
      <c r="HO74" s="552">
        <v>0</v>
      </c>
      <c r="HP74" s="555">
        <v>23.96523569168426</v>
      </c>
      <c r="HQ74" s="65"/>
      <c r="HR74" s="65"/>
      <c r="HS74" s="65"/>
      <c r="HT74" s="65"/>
      <c r="HU74" s="65"/>
    </row>
    <row r="75" spans="1:229" outlineLevel="3" x14ac:dyDescent="0.2">
      <c r="A75" s="71">
        <v>66</v>
      </c>
      <c r="B75" s="56" t="s">
        <v>113</v>
      </c>
      <c r="C75" s="57" t="s">
        <v>119</v>
      </c>
      <c r="D75" s="58" t="s">
        <v>131</v>
      </c>
      <c r="E75" s="33">
        <v>758.41</v>
      </c>
      <c r="F75" s="33">
        <v>14.2822</v>
      </c>
      <c r="G75" s="59">
        <v>33.227248043486</v>
      </c>
      <c r="H75" s="59">
        <v>41.125536436702902</v>
      </c>
      <c r="I75" s="59">
        <v>2.5988000000000002</v>
      </c>
      <c r="J75" s="59">
        <v>66.253</v>
      </c>
      <c r="K75" s="59">
        <v>28.239000000000001</v>
      </c>
      <c r="L75" s="449">
        <v>2.0000000000000004E-4</v>
      </c>
      <c r="M75" s="59">
        <v>23.7</v>
      </c>
      <c r="N75" s="59">
        <v>17.663792417837385</v>
      </c>
      <c r="O75" s="38">
        <v>0.18661997413512599</v>
      </c>
      <c r="P75" s="61">
        <v>1</v>
      </c>
      <c r="Q75" s="62">
        <v>0</v>
      </c>
      <c r="R75" s="35">
        <v>10.65941769</v>
      </c>
      <c r="S75" s="35">
        <v>0.32029115499999994</v>
      </c>
      <c r="T75" s="35">
        <v>10.979708844999999</v>
      </c>
      <c r="U75" s="35">
        <v>10.979708844999999</v>
      </c>
      <c r="V75" s="63">
        <v>1</v>
      </c>
      <c r="W75" s="35">
        <v>5</v>
      </c>
      <c r="X75" s="35">
        <v>7.4999999999999997E-2</v>
      </c>
      <c r="Y75" s="35">
        <v>0</v>
      </c>
      <c r="Z75" s="35">
        <v>0.03</v>
      </c>
      <c r="AA75" s="35">
        <v>3.1218425000000003E-3</v>
      </c>
      <c r="AB75" s="63">
        <v>6.1081218425000001</v>
      </c>
      <c r="AC75" s="159">
        <v>0.64609412500000019</v>
      </c>
      <c r="AD75" s="283">
        <v>0.25244949999999999</v>
      </c>
      <c r="AE75" s="283">
        <v>1.9840213125000002E-4</v>
      </c>
      <c r="AF75" s="283">
        <v>1.4933493750000002E-5</v>
      </c>
      <c r="AG75" s="283">
        <v>0</v>
      </c>
      <c r="AH75" s="283">
        <v>0</v>
      </c>
      <c r="AI75" s="517">
        <v>0.89875696062500021</v>
      </c>
      <c r="AJ75" s="107"/>
      <c r="AK75" s="108"/>
      <c r="AL75" s="108"/>
      <c r="AM75" s="108"/>
      <c r="AN75" s="102">
        <v>0</v>
      </c>
      <c r="AO75" s="108"/>
      <c r="AP75" s="537">
        <v>0</v>
      </c>
      <c r="AQ75" s="107">
        <v>0.61952315752077292</v>
      </c>
      <c r="AR75" s="108">
        <v>9.6826951555729034E-3</v>
      </c>
      <c r="AS75" s="108">
        <v>1.636087539680564E-4</v>
      </c>
      <c r="AT75" s="108">
        <v>5.7277383234628411E-7</v>
      </c>
      <c r="AU75" s="102">
        <v>0</v>
      </c>
      <c r="AV75" s="108">
        <v>0</v>
      </c>
      <c r="AW75" s="109">
        <v>0.62937003420414617</v>
      </c>
      <c r="AX75" s="107">
        <v>2.657096747922727E-2</v>
      </c>
      <c r="AY75" s="108">
        <v>1.0382121110677434E-2</v>
      </c>
      <c r="AZ75" s="108">
        <v>8.1593940778413982E-6</v>
      </c>
      <c r="BA75" s="108">
        <v>6.1414794134290003E-7</v>
      </c>
      <c r="BB75" s="108">
        <v>0</v>
      </c>
      <c r="BC75" s="108">
        <v>0</v>
      </c>
      <c r="BD75" s="537">
        <v>3.6961862131923887E-2</v>
      </c>
      <c r="BE75" s="107">
        <v>0</v>
      </c>
      <c r="BF75" s="108">
        <v>0.23238468373374965</v>
      </c>
      <c r="BG75" s="108">
        <v>2.6633983204102221E-5</v>
      </c>
      <c r="BH75" s="108">
        <v>1.3746571976310818E-5</v>
      </c>
      <c r="BI75" s="102">
        <v>0</v>
      </c>
      <c r="BJ75" s="108">
        <v>0</v>
      </c>
      <c r="BK75" s="537">
        <v>0.23242506428893006</v>
      </c>
      <c r="BL75" s="64">
        <v>0</v>
      </c>
      <c r="BM75" s="65">
        <v>0</v>
      </c>
      <c r="BN75" s="65">
        <v>0</v>
      </c>
      <c r="BO75" s="65">
        <v>0</v>
      </c>
      <c r="BP75" s="40">
        <v>0</v>
      </c>
      <c r="BQ75" s="65">
        <v>0</v>
      </c>
      <c r="BR75" s="66">
        <v>0</v>
      </c>
      <c r="BS75" s="464"/>
      <c r="BT75" s="465"/>
      <c r="BU75" s="465"/>
      <c r="BV75" s="465"/>
      <c r="BW75" s="466">
        <v>0</v>
      </c>
      <c r="BX75" s="465"/>
      <c r="BY75" s="468">
        <v>0</v>
      </c>
      <c r="BZ75" s="464">
        <v>0.5085799941518846</v>
      </c>
      <c r="CA75" s="465">
        <v>7.8757108360815783E-3</v>
      </c>
      <c r="CB75" s="465">
        <v>1.3308779015230339E-4</v>
      </c>
      <c r="CC75" s="465">
        <v>4.6676326044296207E-7</v>
      </c>
      <c r="CD75" s="466">
        <v>0</v>
      </c>
      <c r="CE75" s="465">
        <v>0</v>
      </c>
      <c r="CF75" s="502">
        <v>0.51658925954137902</v>
      </c>
      <c r="CG75" s="464">
        <v>2.7679504997109264E-2</v>
      </c>
      <c r="CH75" s="465">
        <v>8.5670449128091852E-3</v>
      </c>
      <c r="CI75" s="465">
        <v>1.0460970124727118E-5</v>
      </c>
      <c r="CJ75" s="465">
        <v>6.412641412737521E-7</v>
      </c>
      <c r="CK75" s="466">
        <v>0</v>
      </c>
      <c r="CL75" s="465">
        <v>0</v>
      </c>
      <c r="CM75" s="502">
        <v>3.625765214418445E-2</v>
      </c>
      <c r="CN75" s="464">
        <v>0.10983462585100633</v>
      </c>
      <c r="CO75" s="465">
        <v>0.23600674425110924</v>
      </c>
      <c r="CP75" s="465">
        <v>5.4853370972969511E-5</v>
      </c>
      <c r="CQ75" s="465">
        <v>1.3825466348283287E-5</v>
      </c>
      <c r="CR75" s="466">
        <v>0</v>
      </c>
      <c r="CS75" s="465">
        <v>0</v>
      </c>
      <c r="CT75" s="502">
        <v>0.34591004893943683</v>
      </c>
      <c r="CU75" s="464"/>
      <c r="CV75" s="465"/>
      <c r="CW75" s="465"/>
      <c r="CX75" s="465"/>
      <c r="CY75" s="465"/>
      <c r="CZ75" s="465"/>
      <c r="DA75" s="468"/>
      <c r="DB75" s="266">
        <v>9.2276455120750018</v>
      </c>
      <c r="DC75" s="267">
        <v>3.6055342488999997</v>
      </c>
      <c r="DD75" s="267">
        <v>2.8336189189387502E-3</v>
      </c>
      <c r="DE75" s="267">
        <v>2.1328314443625003E-4</v>
      </c>
      <c r="DF75" s="267">
        <v>0</v>
      </c>
      <c r="DG75" s="267">
        <v>0</v>
      </c>
      <c r="DH75" s="520">
        <v>12.836226663038376</v>
      </c>
      <c r="DI75" s="121">
        <v>0</v>
      </c>
      <c r="DJ75" s="119">
        <v>0</v>
      </c>
      <c r="DK75" s="119">
        <v>0</v>
      </c>
      <c r="DL75" s="119">
        <v>0</v>
      </c>
      <c r="DM75" s="119">
        <v>0</v>
      </c>
      <c r="DN75" s="119">
        <v>0</v>
      </c>
      <c r="DO75" s="536">
        <v>0</v>
      </c>
      <c r="DP75" s="121">
        <v>8.8481536403431829</v>
      </c>
      <c r="DQ75" s="119">
        <v>0.1382901887509233</v>
      </c>
      <c r="DR75" s="119">
        <v>2.3366929459225751E-3</v>
      </c>
      <c r="DS75" s="119">
        <v>8.1804704283360982E-6</v>
      </c>
      <c r="DT75" s="119">
        <v>0</v>
      </c>
      <c r="DU75" s="119">
        <v>0</v>
      </c>
      <c r="DV75" s="536">
        <v>8.9887887025104583</v>
      </c>
      <c r="DW75" s="121">
        <v>0.3794918717318197</v>
      </c>
      <c r="DX75" s="119">
        <v>0.14827953012691725</v>
      </c>
      <c r="DY75" s="119">
        <v>1.1653409809854641E-4</v>
      </c>
      <c r="DZ75" s="119">
        <v>8.7713837278475669E-6</v>
      </c>
      <c r="EA75" s="119">
        <v>0</v>
      </c>
      <c r="EB75" s="119">
        <v>0</v>
      </c>
      <c r="EC75" s="536">
        <v>0.52789670734056338</v>
      </c>
      <c r="ED75" s="121">
        <v>0</v>
      </c>
      <c r="EE75" s="119">
        <v>3.3189645300221593</v>
      </c>
      <c r="EF75" s="119">
        <v>3.8039187491762874E-4</v>
      </c>
      <c r="EG75" s="119">
        <v>1.9633129028006634E-4</v>
      </c>
      <c r="EH75" s="119">
        <v>0</v>
      </c>
      <c r="EI75" s="119">
        <v>0</v>
      </c>
      <c r="EJ75" s="536">
        <v>3.3195412531873569</v>
      </c>
      <c r="EK75" s="41">
        <v>0</v>
      </c>
      <c r="EL75" s="33">
        <v>0</v>
      </c>
      <c r="EM75" s="33">
        <v>0</v>
      </c>
      <c r="EN75" s="33">
        <v>0</v>
      </c>
      <c r="EO75" s="33">
        <v>0</v>
      </c>
      <c r="EP75" s="33">
        <v>0</v>
      </c>
      <c r="EQ75" s="68">
        <v>0</v>
      </c>
      <c r="ER75" s="127">
        <v>0</v>
      </c>
      <c r="ES75" s="128">
        <v>0</v>
      </c>
      <c r="ET75" s="128">
        <v>0</v>
      </c>
      <c r="EU75" s="128">
        <v>0</v>
      </c>
      <c r="EV75" s="128">
        <v>0</v>
      </c>
      <c r="EW75" s="128">
        <v>0</v>
      </c>
      <c r="EX75" s="535">
        <v>0</v>
      </c>
      <c r="EY75" s="127">
        <v>7.2636411924760456</v>
      </c>
      <c r="EZ75" s="128">
        <v>0.11248247730308432</v>
      </c>
      <c r="FA75" s="128">
        <v>1.9007864365132275E-3</v>
      </c>
      <c r="FB75" s="128">
        <v>6.6664062382984726E-6</v>
      </c>
      <c r="FC75" s="128">
        <v>0</v>
      </c>
      <c r="FD75" s="128">
        <v>0</v>
      </c>
      <c r="FE75" s="535">
        <v>7.3780311226218815</v>
      </c>
      <c r="FF75" s="127">
        <v>0.39532422626971392</v>
      </c>
      <c r="FG75" s="128">
        <v>0.12235624885372334</v>
      </c>
      <c r="FH75" s="128">
        <v>1.4940566751537763E-4</v>
      </c>
      <c r="FI75" s="128">
        <v>9.1586627184999821E-6</v>
      </c>
      <c r="FJ75" s="128">
        <v>0</v>
      </c>
      <c r="FK75" s="128">
        <v>0</v>
      </c>
      <c r="FL75" s="535">
        <v>0.51783903945367116</v>
      </c>
      <c r="FM75" s="127">
        <v>1.5686800933292424</v>
      </c>
      <c r="FN75" s="128">
        <v>3.3706955227431923</v>
      </c>
      <c r="FO75" s="128">
        <v>7.8342681491014516E-4</v>
      </c>
      <c r="FP75" s="128">
        <v>1.9745807547945157E-4</v>
      </c>
      <c r="FQ75" s="128">
        <v>0</v>
      </c>
      <c r="FR75" s="128">
        <v>0</v>
      </c>
      <c r="FS75" s="535">
        <v>4.9403565009628245</v>
      </c>
      <c r="FT75" s="127">
        <v>0</v>
      </c>
      <c r="FU75" s="128">
        <v>0</v>
      </c>
      <c r="FV75" s="128">
        <v>0</v>
      </c>
      <c r="FW75" s="128">
        <v>0</v>
      </c>
      <c r="FX75" s="128">
        <v>0</v>
      </c>
      <c r="FY75" s="128">
        <v>0</v>
      </c>
      <c r="FZ75" s="129">
        <v>0</v>
      </c>
      <c r="GA75" s="540">
        <v>7.5055825452834535</v>
      </c>
      <c r="GB75" s="541">
        <v>2.9326695406269709</v>
      </c>
      <c r="GC75" s="541">
        <v>2.304809029577597E-3</v>
      </c>
      <c r="GD75" s="541">
        <v>1.7348024953809871E-4</v>
      </c>
      <c r="GE75" s="541">
        <v>0</v>
      </c>
      <c r="GF75" s="541">
        <v>0</v>
      </c>
      <c r="GG75" s="547">
        <v>10.44073037518954</v>
      </c>
      <c r="GH75" s="551">
        <v>1.7220629667915481</v>
      </c>
      <c r="GI75" s="552">
        <v>0.67286470827302891</v>
      </c>
      <c r="GJ75" s="552">
        <v>5.2880988936115318E-4</v>
      </c>
      <c r="GK75" s="552">
        <v>3.9802894898151319E-5</v>
      </c>
      <c r="GL75" s="552">
        <v>0</v>
      </c>
      <c r="GM75" s="552">
        <v>0</v>
      </c>
      <c r="GN75" s="553">
        <v>2.3954962878488364</v>
      </c>
      <c r="GO75" s="543">
        <v>7.1969114368387173</v>
      </c>
      <c r="GP75" s="541">
        <v>0.11248247730308431</v>
      </c>
      <c r="GQ75" s="541">
        <v>1.9006193687927729E-3</v>
      </c>
      <c r="GR75" s="541">
        <v>6.6538312485868528E-6</v>
      </c>
      <c r="GS75" s="541">
        <v>0</v>
      </c>
      <c r="GT75" s="541">
        <v>0</v>
      </c>
      <c r="GU75" s="545">
        <v>7.3113011873418428</v>
      </c>
      <c r="GV75" s="551">
        <v>6.6729755637328539E-2</v>
      </c>
      <c r="GW75" s="552">
        <v>0</v>
      </c>
      <c r="GX75" s="552">
        <v>1.6706772045438041E-7</v>
      </c>
      <c r="GY75" s="552">
        <v>1.2574989711620032E-8</v>
      </c>
      <c r="GZ75" s="552">
        <v>0</v>
      </c>
      <c r="HA75" s="552">
        <v>0</v>
      </c>
      <c r="HB75" s="555">
        <v>6.6729935280038705E-2</v>
      </c>
      <c r="HC75" s="543">
        <v>0</v>
      </c>
      <c r="HD75" s="541">
        <v>2.6995794552740233</v>
      </c>
      <c r="HE75" s="541">
        <v>3.094031530592888E-4</v>
      </c>
      <c r="HF75" s="541">
        <v>1.5969194996608445E-4</v>
      </c>
      <c r="HG75" s="541">
        <v>0</v>
      </c>
      <c r="HH75" s="541">
        <v>0</v>
      </c>
      <c r="HI75" s="545">
        <v>2.7000485503770491</v>
      </c>
      <c r="HJ75" s="551">
        <v>1.5686800933292424</v>
      </c>
      <c r="HK75" s="552">
        <v>0.67111606746916896</v>
      </c>
      <c r="HL75" s="552">
        <v>4.7402366185085636E-4</v>
      </c>
      <c r="HM75" s="552">
        <v>3.7766125513367119E-5</v>
      </c>
      <c r="HN75" s="552">
        <v>0</v>
      </c>
      <c r="HO75" s="552">
        <v>0</v>
      </c>
      <c r="HP75" s="555">
        <v>2.2403079505857755</v>
      </c>
      <c r="HQ75" s="65"/>
      <c r="HR75" s="65"/>
      <c r="HS75" s="65"/>
      <c r="HT75" s="65"/>
      <c r="HU75" s="65"/>
    </row>
    <row r="76" spans="1:229" outlineLevel="3" x14ac:dyDescent="0.2">
      <c r="A76" s="71">
        <v>67</v>
      </c>
      <c r="B76" s="56" t="s">
        <v>113</v>
      </c>
      <c r="C76" s="57" t="s">
        <v>119</v>
      </c>
      <c r="D76" s="58" t="s">
        <v>132</v>
      </c>
      <c r="E76" s="33">
        <v>10288.828</v>
      </c>
      <c r="F76" s="33">
        <v>264.08760000000001</v>
      </c>
      <c r="G76" s="59">
        <v>46.959855720974801</v>
      </c>
      <c r="H76" s="59">
        <v>77.411395391816598</v>
      </c>
      <c r="I76" s="59">
        <v>3.1299000000000001</v>
      </c>
      <c r="J76" s="59">
        <v>62.292999999999999</v>
      </c>
      <c r="K76" s="59">
        <v>89.028000000000006</v>
      </c>
      <c r="L76" s="449">
        <v>2.0000000000000001E-4</v>
      </c>
      <c r="M76" s="59">
        <v>26.9</v>
      </c>
      <c r="N76" s="59">
        <v>25.820631609296942</v>
      </c>
      <c r="O76" s="38">
        <v>0.10646051050770144</v>
      </c>
      <c r="P76" s="61">
        <v>1</v>
      </c>
      <c r="Q76" s="62">
        <v>0</v>
      </c>
      <c r="R76" s="35">
        <v>20.042190759999997</v>
      </c>
      <c r="S76" s="35">
        <v>1.2789046199999998</v>
      </c>
      <c r="T76" s="35">
        <v>21.321095379999996</v>
      </c>
      <c r="U76" s="35">
        <v>21.321095379999996</v>
      </c>
      <c r="V76" s="63">
        <v>3</v>
      </c>
      <c r="W76" s="35">
        <v>10</v>
      </c>
      <c r="X76" s="35">
        <v>1</v>
      </c>
      <c r="Y76" s="35">
        <v>0</v>
      </c>
      <c r="Z76" s="35">
        <v>0.03</v>
      </c>
      <c r="AA76" s="35">
        <v>3.8225864999999991E-2</v>
      </c>
      <c r="AB76" s="63">
        <v>14.068225864999999</v>
      </c>
      <c r="AC76" s="159">
        <v>2.6842635000000006</v>
      </c>
      <c r="AD76" s="283">
        <v>1.824635</v>
      </c>
      <c r="AE76" s="283">
        <v>2.4114760500000002E-2</v>
      </c>
      <c r="AF76" s="283">
        <v>1.8150895000000002E-3</v>
      </c>
      <c r="AG76" s="283">
        <v>0</v>
      </c>
      <c r="AH76" s="283">
        <v>0</v>
      </c>
      <c r="AI76" s="517">
        <v>4.5348283500000006</v>
      </c>
      <c r="AJ76" s="107"/>
      <c r="AK76" s="108"/>
      <c r="AL76" s="108"/>
      <c r="AM76" s="108"/>
      <c r="AN76" s="102">
        <v>0</v>
      </c>
      <c r="AO76" s="108"/>
      <c r="AP76" s="537">
        <v>0</v>
      </c>
      <c r="AQ76" s="107">
        <v>2.4764709168656793</v>
      </c>
      <c r="AR76" s="108">
        <v>6.7335498342770111E-2</v>
      </c>
      <c r="AS76" s="108">
        <v>1.9133282786533767E-2</v>
      </c>
      <c r="AT76" s="108">
        <v>6.6983235561758609E-5</v>
      </c>
      <c r="AU76" s="102">
        <v>0</v>
      </c>
      <c r="AV76" s="108">
        <v>0</v>
      </c>
      <c r="AW76" s="109">
        <v>2.563006681230545</v>
      </c>
      <c r="AX76" s="107">
        <v>0.20779258313432125</v>
      </c>
      <c r="AY76" s="108">
        <v>0.14124754143074747</v>
      </c>
      <c r="AZ76" s="108">
        <v>1.8667572598444599E-3</v>
      </c>
      <c r="BA76" s="108">
        <v>1.4050861095603502E-4</v>
      </c>
      <c r="BB76" s="108">
        <v>0</v>
      </c>
      <c r="BC76" s="108">
        <v>0</v>
      </c>
      <c r="BD76" s="537">
        <v>0.35104739043586924</v>
      </c>
      <c r="BE76" s="107">
        <v>0</v>
      </c>
      <c r="BF76" s="108">
        <v>1.6160519602264825</v>
      </c>
      <c r="BG76" s="108">
        <v>3.1147204536217756E-3</v>
      </c>
      <c r="BH76" s="108">
        <v>1.6075976534822066E-3</v>
      </c>
      <c r="BI76" s="102">
        <v>0</v>
      </c>
      <c r="BJ76" s="108">
        <v>0</v>
      </c>
      <c r="BK76" s="537">
        <v>1.6207742783335863</v>
      </c>
      <c r="BL76" s="64">
        <v>6.4665254647940887E-4</v>
      </c>
      <c r="BM76" s="65">
        <v>4.39563727311218E-4</v>
      </c>
      <c r="BN76" s="65">
        <v>2.9046834047898162E-5</v>
      </c>
      <c r="BO76" s="65">
        <v>2.1863208423149151E-6</v>
      </c>
      <c r="BP76" s="40">
        <v>0</v>
      </c>
      <c r="BQ76" s="65">
        <v>0</v>
      </c>
      <c r="BR76" s="66">
        <v>1.1174494286808401E-3</v>
      </c>
      <c r="BS76" s="464"/>
      <c r="BT76" s="465"/>
      <c r="BU76" s="465"/>
      <c r="BV76" s="465"/>
      <c r="BW76" s="466">
        <v>0</v>
      </c>
      <c r="BX76" s="465"/>
      <c r="BY76" s="468">
        <v>0</v>
      </c>
      <c r="BZ76" s="464">
        <v>2.2237806686469246</v>
      </c>
      <c r="CA76" s="465">
        <v>6.0166926813908318E-2</v>
      </c>
      <c r="CB76" s="465">
        <v>1.709943544517957E-2</v>
      </c>
      <c r="CC76" s="465">
        <v>6.0084875597846069E-5</v>
      </c>
      <c r="CD76" s="466">
        <v>0</v>
      </c>
      <c r="CE76" s="465">
        <v>0</v>
      </c>
      <c r="CF76" s="502">
        <v>2.3011071157816105</v>
      </c>
      <c r="CG76" s="464">
        <v>0.20993890319994754</v>
      </c>
      <c r="CH76" s="465">
        <v>0.12681686827174254</v>
      </c>
      <c r="CI76" s="465">
        <v>1.918247509483737E-3</v>
      </c>
      <c r="CJ76" s="465">
        <v>1.3627385261238663E-4</v>
      </c>
      <c r="CK76" s="466">
        <v>0</v>
      </c>
      <c r="CL76" s="465">
        <v>0</v>
      </c>
      <c r="CM76" s="502">
        <v>0.33881029283378622</v>
      </c>
      <c r="CN76" s="464">
        <v>0.24989727560664923</v>
      </c>
      <c r="CO76" s="465">
        <v>1.6372116411870381</v>
      </c>
      <c r="CP76" s="465">
        <v>5.0680307112887972E-3</v>
      </c>
      <c r="CQ76" s="465">
        <v>1.6165444509474525E-3</v>
      </c>
      <c r="CR76" s="466">
        <v>0</v>
      </c>
      <c r="CS76" s="465">
        <v>0</v>
      </c>
      <c r="CT76" s="502">
        <v>1.8937934919559236</v>
      </c>
      <c r="CU76" s="464"/>
      <c r="CV76" s="465"/>
      <c r="CW76" s="465"/>
      <c r="CX76" s="465"/>
      <c r="CY76" s="465"/>
      <c r="CZ76" s="465"/>
      <c r="DA76" s="468"/>
      <c r="DB76" s="266">
        <v>708.88070548260021</v>
      </c>
      <c r="DC76" s="267">
        <v>481.863478026</v>
      </c>
      <c r="DD76" s="267">
        <v>6.3684092250198008</v>
      </c>
      <c r="DE76" s="267">
        <v>0.47934262984020004</v>
      </c>
      <c r="DF76" s="267">
        <v>0</v>
      </c>
      <c r="DG76" s="267">
        <v>0</v>
      </c>
      <c r="DH76" s="520">
        <v>1197.5919353634602</v>
      </c>
      <c r="DI76" s="121">
        <v>0</v>
      </c>
      <c r="DJ76" s="119">
        <v>0</v>
      </c>
      <c r="DK76" s="119">
        <v>0</v>
      </c>
      <c r="DL76" s="119">
        <v>0</v>
      </c>
      <c r="DM76" s="119">
        <v>0</v>
      </c>
      <c r="DN76" s="119">
        <v>0</v>
      </c>
      <c r="DO76" s="536">
        <v>0</v>
      </c>
      <c r="DP76" s="121">
        <v>654.00526090485675</v>
      </c>
      <c r="DQ76" s="119">
        <v>17.782470152146136</v>
      </c>
      <c r="DR76" s="119">
        <v>5.0528627312170151</v>
      </c>
      <c r="DS76" s="119">
        <v>1.7689441919739483E-2</v>
      </c>
      <c r="DT76" s="119">
        <v>0</v>
      </c>
      <c r="DU76" s="119">
        <v>0</v>
      </c>
      <c r="DV76" s="536">
        <v>676.8582832301397</v>
      </c>
      <c r="DW76" s="121">
        <v>54.87544457774338</v>
      </c>
      <c r="DX76" s="119">
        <v>37.301724222346664</v>
      </c>
      <c r="DY76" s="119">
        <v>0.49298744453489979</v>
      </c>
      <c r="DZ76" s="119">
        <v>3.7106581846712998E-2</v>
      </c>
      <c r="EA76" s="119">
        <v>0</v>
      </c>
      <c r="EB76" s="119">
        <v>0</v>
      </c>
      <c r="EC76" s="536">
        <v>92.707262826471663</v>
      </c>
      <c r="ED76" s="121">
        <v>0</v>
      </c>
      <c r="EE76" s="119">
        <v>426.77928365150723</v>
      </c>
      <c r="EF76" s="119">
        <v>0.82255904926788603</v>
      </c>
      <c r="EG76" s="119">
        <v>0.42454660607374761</v>
      </c>
      <c r="EH76" s="119">
        <v>0</v>
      </c>
      <c r="EI76" s="119">
        <v>0</v>
      </c>
      <c r="EJ76" s="536">
        <v>428.0263893068489</v>
      </c>
      <c r="EK76" s="41">
        <v>0.17077291903363553</v>
      </c>
      <c r="EL76" s="33">
        <v>0.11608332979267402</v>
      </c>
      <c r="EM76" s="33">
        <v>7.6709086913077113E-3</v>
      </c>
      <c r="EN76" s="33">
        <v>5.7738022407692439E-4</v>
      </c>
      <c r="EO76" s="33">
        <v>0</v>
      </c>
      <c r="EP76" s="33">
        <v>0</v>
      </c>
      <c r="EQ76" s="68">
        <v>0.29510453774169421</v>
      </c>
      <c r="ER76" s="127">
        <v>0</v>
      </c>
      <c r="ES76" s="128">
        <v>0</v>
      </c>
      <c r="ET76" s="128">
        <v>0</v>
      </c>
      <c r="EU76" s="128">
        <v>0</v>
      </c>
      <c r="EV76" s="128">
        <v>0</v>
      </c>
      <c r="EW76" s="128">
        <v>0</v>
      </c>
      <c r="EX76" s="535">
        <v>0</v>
      </c>
      <c r="EY76" s="127">
        <v>587.27289970936158</v>
      </c>
      <c r="EZ76" s="128">
        <v>15.889339301660694</v>
      </c>
      <c r="FA76" s="128">
        <v>4.5157488680724045</v>
      </c>
      <c r="FB76" s="128">
        <v>1.5867670592933734E-2</v>
      </c>
      <c r="FC76" s="128">
        <v>0</v>
      </c>
      <c r="FD76" s="128">
        <v>0</v>
      </c>
      <c r="FE76" s="535">
        <v>607.69385554968756</v>
      </c>
      <c r="FF76" s="127">
        <v>55.442261092706467</v>
      </c>
      <c r="FG76" s="128">
        <v>33.490762381400636</v>
      </c>
      <c r="FH76" s="128">
        <v>0.5065853809855374</v>
      </c>
      <c r="FI76" s="128">
        <v>3.5988234679158917E-2</v>
      </c>
      <c r="FJ76" s="128">
        <v>0</v>
      </c>
      <c r="FK76" s="128">
        <v>0</v>
      </c>
      <c r="FL76" s="535">
        <v>89.475597089771796</v>
      </c>
      <c r="FM76" s="127">
        <v>65.994771761498541</v>
      </c>
      <c r="FN76" s="128">
        <v>432.36729301314608</v>
      </c>
      <c r="FO76" s="128">
        <v>1.3384040672705515</v>
      </c>
      <c r="FP76" s="128">
        <v>0.42690934434403044</v>
      </c>
      <c r="FQ76" s="128">
        <v>0</v>
      </c>
      <c r="FR76" s="128">
        <v>0</v>
      </c>
      <c r="FS76" s="535">
        <v>500.12737818625925</v>
      </c>
      <c r="FT76" s="127">
        <v>0</v>
      </c>
      <c r="FU76" s="128">
        <v>0</v>
      </c>
      <c r="FV76" s="128">
        <v>0</v>
      </c>
      <c r="FW76" s="128">
        <v>0</v>
      </c>
      <c r="FX76" s="128">
        <v>0</v>
      </c>
      <c r="FY76" s="128">
        <v>0</v>
      </c>
      <c r="FZ76" s="129">
        <v>0</v>
      </c>
      <c r="GA76" s="540">
        <v>633.41290368786304</v>
      </c>
      <c r="GB76" s="541">
        <v>430.56404616033547</v>
      </c>
      <c r="GC76" s="541">
        <v>5.6904251278022375</v>
      </c>
      <c r="GD76" s="541">
        <v>0.4283115687593082</v>
      </c>
      <c r="GE76" s="541">
        <v>0</v>
      </c>
      <c r="GF76" s="541">
        <v>0</v>
      </c>
      <c r="GG76" s="547">
        <v>1070.0956865447599</v>
      </c>
      <c r="GH76" s="551">
        <v>75.297028875703532</v>
      </c>
      <c r="GI76" s="552">
        <v>51.183348535871865</v>
      </c>
      <c r="GJ76" s="552">
        <v>0.67031318852625565</v>
      </c>
      <c r="GK76" s="552">
        <v>5.0453680856814932E-2</v>
      </c>
      <c r="GL76" s="552">
        <v>0</v>
      </c>
      <c r="GM76" s="552">
        <v>0</v>
      </c>
      <c r="GN76" s="553">
        <v>127.20114428095847</v>
      </c>
      <c r="GO76" s="543">
        <v>584.37952695420324</v>
      </c>
      <c r="GP76" s="541">
        <v>15.889339301660694</v>
      </c>
      <c r="GQ76" s="541">
        <v>4.514932385326313</v>
      </c>
      <c r="GR76" s="541">
        <v>1.5806214902367683E-2</v>
      </c>
      <c r="GS76" s="541">
        <v>0</v>
      </c>
      <c r="GT76" s="541">
        <v>0</v>
      </c>
      <c r="GU76" s="545">
        <v>604.79960485609263</v>
      </c>
      <c r="GV76" s="551">
        <v>2.8933727551583472</v>
      </c>
      <c r="GW76" s="552">
        <v>0</v>
      </c>
      <c r="GX76" s="552">
        <v>8.1648274609182926E-4</v>
      </c>
      <c r="GY76" s="552">
        <v>6.1455690566051649E-5</v>
      </c>
      <c r="GZ76" s="552">
        <v>0</v>
      </c>
      <c r="HA76" s="552">
        <v>0</v>
      </c>
      <c r="HB76" s="555">
        <v>2.8942506935950054</v>
      </c>
      <c r="HC76" s="543">
        <v>0</v>
      </c>
      <c r="HD76" s="541">
        <v>381.34414323985663</v>
      </c>
      <c r="HE76" s="541">
        <v>0.73498899296009734</v>
      </c>
      <c r="HF76" s="541">
        <v>0.37934915765682442</v>
      </c>
      <c r="HG76" s="541">
        <v>0</v>
      </c>
      <c r="HH76" s="541">
        <v>0</v>
      </c>
      <c r="HI76" s="545">
        <v>382.45848139047354</v>
      </c>
      <c r="HJ76" s="551">
        <v>65.994771761498541</v>
      </c>
      <c r="HK76" s="552">
        <v>51.02314977328944</v>
      </c>
      <c r="HL76" s="552">
        <v>0.60341507431045405</v>
      </c>
      <c r="HM76" s="552">
        <v>4.7560186687206074E-2</v>
      </c>
      <c r="HN76" s="552">
        <v>0</v>
      </c>
      <c r="HO76" s="552">
        <v>0</v>
      </c>
      <c r="HP76" s="555">
        <v>117.66889679578563</v>
      </c>
      <c r="HQ76" s="65"/>
      <c r="HR76" s="65"/>
      <c r="HS76" s="65"/>
      <c r="HT76" s="65"/>
      <c r="HU76" s="65"/>
    </row>
    <row r="77" spans="1:229" outlineLevel="3" x14ac:dyDescent="0.2">
      <c r="A77" s="71">
        <v>68</v>
      </c>
      <c r="B77" s="56" t="s">
        <v>113</v>
      </c>
      <c r="C77" s="57" t="s">
        <v>119</v>
      </c>
      <c r="D77" s="58" t="s">
        <v>133</v>
      </c>
      <c r="E77" s="33">
        <v>2762.9650000000001</v>
      </c>
      <c r="F77" s="33">
        <v>48.704999999999998</v>
      </c>
      <c r="G77" s="59">
        <v>15.0384499083429</v>
      </c>
      <c r="H77" s="59">
        <v>17.866719172451401</v>
      </c>
      <c r="I77" s="59">
        <v>2.08</v>
      </c>
      <c r="J77" s="59">
        <v>75.444999999999993</v>
      </c>
      <c r="K77" s="59">
        <v>9.1519999999999992</v>
      </c>
      <c r="L77" s="449">
        <v>2.0000000000000001E-4</v>
      </c>
      <c r="M77" s="59">
        <v>12.7</v>
      </c>
      <c r="N77" s="59">
        <v>19.315105904303337</v>
      </c>
      <c r="O77" s="38">
        <v>0.65496887758930489</v>
      </c>
      <c r="P77" s="61">
        <v>0</v>
      </c>
      <c r="Q77" s="62">
        <v>0</v>
      </c>
      <c r="R77" s="35">
        <v>23.350328999999999</v>
      </c>
      <c r="S77" s="35">
        <v>1.8248355000000001</v>
      </c>
      <c r="T77" s="35">
        <v>25.175164499999998</v>
      </c>
      <c r="U77" s="35">
        <v>25.175164499999998</v>
      </c>
      <c r="V77" s="63">
        <v>4</v>
      </c>
      <c r="W77" s="35">
        <v>11</v>
      </c>
      <c r="X77" s="35">
        <v>1</v>
      </c>
      <c r="Y77" s="35">
        <v>0</v>
      </c>
      <c r="Z77" s="35">
        <v>0.03</v>
      </c>
      <c r="AA77" s="35">
        <v>6.0963820000000002E-2</v>
      </c>
      <c r="AB77" s="63">
        <v>16.090963820000002</v>
      </c>
      <c r="AC77" s="159">
        <v>3.2550743499999997</v>
      </c>
      <c r="AD77" s="283">
        <v>2.5294940000000001</v>
      </c>
      <c r="AE77" s="283">
        <v>2.4105460500000002E-2</v>
      </c>
      <c r="AF77" s="283">
        <v>1.8143895000000002E-3</v>
      </c>
      <c r="AG77" s="283">
        <v>0</v>
      </c>
      <c r="AH77" s="283">
        <v>0</v>
      </c>
      <c r="AI77" s="517">
        <v>5.8104882</v>
      </c>
      <c r="AJ77" s="107"/>
      <c r="AK77" s="108"/>
      <c r="AL77" s="108"/>
      <c r="AM77" s="108"/>
      <c r="AN77" s="102">
        <v>0</v>
      </c>
      <c r="AO77" s="108"/>
      <c r="AP77" s="537">
        <v>0</v>
      </c>
      <c r="AQ77" s="107">
        <v>3.1969168507030998</v>
      </c>
      <c r="AR77" s="108">
        <v>9.9372009642143974E-2</v>
      </c>
      <c r="AS77" s="108">
        <v>2.0360306505782536E-2</v>
      </c>
      <c r="AT77" s="108">
        <v>7.1278892493362232E-5</v>
      </c>
      <c r="AU77" s="102">
        <v>0</v>
      </c>
      <c r="AV77" s="108">
        <v>0</v>
      </c>
      <c r="AW77" s="109">
        <v>3.3167204457435195</v>
      </c>
      <c r="AX77" s="107">
        <v>5.8157499296899839E-2</v>
      </c>
      <c r="AY77" s="108">
        <v>4.5193758946401097E-2</v>
      </c>
      <c r="AZ77" s="108">
        <v>4.3068549327612057E-4</v>
      </c>
      <c r="BA77" s="108">
        <v>3.2417187665944279E-5</v>
      </c>
      <c r="BB77" s="108">
        <v>0</v>
      </c>
      <c r="BC77" s="108">
        <v>0</v>
      </c>
      <c r="BD77" s="537">
        <v>0.103814360924243</v>
      </c>
      <c r="BE77" s="107">
        <v>0</v>
      </c>
      <c r="BF77" s="108">
        <v>2.3849282314114553</v>
      </c>
      <c r="BG77" s="108">
        <v>3.3144685009413458E-3</v>
      </c>
      <c r="BH77" s="108">
        <v>1.7106934198406936E-3</v>
      </c>
      <c r="BI77" s="102">
        <v>0</v>
      </c>
      <c r="BJ77" s="108">
        <v>0</v>
      </c>
      <c r="BK77" s="537">
        <v>2.3899533933322372</v>
      </c>
      <c r="BL77" s="64">
        <v>3.598525746222004E-2</v>
      </c>
      <c r="BM77" s="65">
        <v>2.7963875184338211E-2</v>
      </c>
      <c r="BN77" s="65">
        <v>1.33244452978144E-3</v>
      </c>
      <c r="BO77" s="65">
        <v>1.0029152374699015E-4</v>
      </c>
      <c r="BP77" s="40">
        <v>0</v>
      </c>
      <c r="BQ77" s="65">
        <v>0</v>
      </c>
      <c r="BR77" s="66">
        <v>6.5381868700086679E-2</v>
      </c>
      <c r="BS77" s="464"/>
      <c r="BT77" s="465"/>
      <c r="BU77" s="465"/>
      <c r="BV77" s="465"/>
      <c r="BW77" s="466">
        <v>0</v>
      </c>
      <c r="BX77" s="465"/>
      <c r="BY77" s="468">
        <v>0</v>
      </c>
      <c r="BZ77" s="464">
        <v>1.185673758950637</v>
      </c>
      <c r="CA77" s="465">
        <v>3.4286436023035348E-2</v>
      </c>
      <c r="CB77" s="465">
        <v>7.0265748113719348E-3</v>
      </c>
      <c r="CC77" s="465">
        <v>2.4716531285391747E-5</v>
      </c>
      <c r="CD77" s="466">
        <v>0</v>
      </c>
      <c r="CE77" s="465">
        <v>0</v>
      </c>
      <c r="CF77" s="502">
        <v>1.2270114863163297</v>
      </c>
      <c r="CG77" s="464">
        <v>7.780354723251981E-2</v>
      </c>
      <c r="CH77" s="465">
        <v>1.8981107394633323E-2</v>
      </c>
      <c r="CI77" s="465">
        <v>1.7721988171330114E-3</v>
      </c>
      <c r="CJ77" s="465">
        <v>6.4359406879476886E-5</v>
      </c>
      <c r="CK77" s="466">
        <v>0</v>
      </c>
      <c r="CL77" s="465">
        <v>0</v>
      </c>
      <c r="CM77" s="502">
        <v>9.8621212851165624E-2</v>
      </c>
      <c r="CN77" s="464">
        <v>1.9556117863546227</v>
      </c>
      <c r="CO77" s="465">
        <v>2.4482625813979935</v>
      </c>
      <c r="CP77" s="465">
        <v>1.3974242341713615E-2</v>
      </c>
      <c r="CQ77" s="465">
        <v>1.6250220380881414E-3</v>
      </c>
      <c r="CR77" s="466">
        <v>0</v>
      </c>
      <c r="CS77" s="465">
        <v>0</v>
      </c>
      <c r="CT77" s="502">
        <v>4.4194736321324184</v>
      </c>
      <c r="CU77" s="464"/>
      <c r="CV77" s="465"/>
      <c r="CW77" s="465"/>
      <c r="CX77" s="465"/>
      <c r="CY77" s="465"/>
      <c r="CZ77" s="465"/>
      <c r="DA77" s="468"/>
      <c r="DB77" s="266">
        <v>158.53839621674999</v>
      </c>
      <c r="DC77" s="267">
        <v>123.19900527</v>
      </c>
      <c r="DD77" s="267">
        <v>1.1740564536525</v>
      </c>
      <c r="DE77" s="267">
        <v>8.8369840597500013E-2</v>
      </c>
      <c r="DF77" s="267">
        <v>0</v>
      </c>
      <c r="DG77" s="267">
        <v>0</v>
      </c>
      <c r="DH77" s="520">
        <v>282.99982778100002</v>
      </c>
      <c r="DI77" s="121">
        <v>0</v>
      </c>
      <c r="DJ77" s="119">
        <v>0</v>
      </c>
      <c r="DK77" s="119">
        <v>0</v>
      </c>
      <c r="DL77" s="119">
        <v>0</v>
      </c>
      <c r="DM77" s="119">
        <v>0</v>
      </c>
      <c r="DN77" s="119">
        <v>0</v>
      </c>
      <c r="DO77" s="536">
        <v>0</v>
      </c>
      <c r="DP77" s="121">
        <v>155.70583521349448</v>
      </c>
      <c r="DQ77" s="119">
        <v>4.8399137296206218</v>
      </c>
      <c r="DR77" s="119">
        <v>0.99164872836413831</v>
      </c>
      <c r="DS77" s="119">
        <v>3.4716384588892074E-3</v>
      </c>
      <c r="DT77" s="119">
        <v>0</v>
      </c>
      <c r="DU77" s="119">
        <v>0</v>
      </c>
      <c r="DV77" s="536">
        <v>161.54086930993813</v>
      </c>
      <c r="DW77" s="121">
        <v>2.8325610032555066</v>
      </c>
      <c r="DX77" s="119">
        <v>2.2011620294844652</v>
      </c>
      <c r="DY77" s="119">
        <v>2.097653695001345E-2</v>
      </c>
      <c r="DZ77" s="119">
        <v>1.5788791252698161E-3</v>
      </c>
      <c r="EA77" s="119">
        <v>0</v>
      </c>
      <c r="EB77" s="119">
        <v>0</v>
      </c>
      <c r="EC77" s="536">
        <v>5.056278448815255</v>
      </c>
      <c r="ED77" s="121">
        <v>0</v>
      </c>
      <c r="EE77" s="119">
        <v>116.15792951089493</v>
      </c>
      <c r="EF77" s="119">
        <v>0.16143118833834824</v>
      </c>
      <c r="EG77" s="119">
        <v>8.3319323013340982E-2</v>
      </c>
      <c r="EH77" s="119">
        <v>0</v>
      </c>
      <c r="EI77" s="119">
        <v>0</v>
      </c>
      <c r="EJ77" s="536">
        <v>116.40268002224663</v>
      </c>
      <c r="EK77" s="41">
        <v>1.7526619646974271</v>
      </c>
      <c r="EL77" s="33">
        <v>1.3619805408531924</v>
      </c>
      <c r="EM77" s="33">
        <v>6.4896710823005035E-2</v>
      </c>
      <c r="EN77" s="33">
        <v>4.8846986640971547E-3</v>
      </c>
      <c r="EO77" s="33">
        <v>0</v>
      </c>
      <c r="EP77" s="33">
        <v>0</v>
      </c>
      <c r="EQ77" s="68">
        <v>3.1844239150377218</v>
      </c>
      <c r="ER77" s="127">
        <v>0</v>
      </c>
      <c r="ES77" s="128">
        <v>0</v>
      </c>
      <c r="ET77" s="128">
        <v>0</v>
      </c>
      <c r="EU77" s="128">
        <v>0</v>
      </c>
      <c r="EV77" s="128">
        <v>0</v>
      </c>
      <c r="EW77" s="128">
        <v>0</v>
      </c>
      <c r="EX77" s="535">
        <v>0</v>
      </c>
      <c r="EY77" s="127">
        <v>57.748240429690775</v>
      </c>
      <c r="EZ77" s="128">
        <v>1.6699208665019365</v>
      </c>
      <c r="FA77" s="128">
        <v>0.34222932618787005</v>
      </c>
      <c r="FB77" s="128">
        <v>1.2038186562550049E-3</v>
      </c>
      <c r="FC77" s="128">
        <v>0</v>
      </c>
      <c r="FD77" s="128">
        <v>0</v>
      </c>
      <c r="FE77" s="535">
        <v>59.761594441036841</v>
      </c>
      <c r="FF77" s="127">
        <v>3.7894217679598774</v>
      </c>
      <c r="FG77" s="128">
        <v>0.92447483565561595</v>
      </c>
      <c r="FH77" s="128">
        <v>8.6314943388463322E-2</v>
      </c>
      <c r="FI77" s="128">
        <v>3.1346249120649218E-3</v>
      </c>
      <c r="FJ77" s="128">
        <v>0</v>
      </c>
      <c r="FK77" s="128">
        <v>0</v>
      </c>
      <c r="FL77" s="535">
        <v>4.8033461719160213</v>
      </c>
      <c r="FM77" s="127">
        <v>95.248072054401902</v>
      </c>
      <c r="FN77" s="128">
        <v>119.24262902698926</v>
      </c>
      <c r="FO77" s="128">
        <v>0.68061547325316163</v>
      </c>
      <c r="FP77" s="128">
        <v>7.9146698365082924E-2</v>
      </c>
      <c r="FQ77" s="128">
        <v>0</v>
      </c>
      <c r="FR77" s="128">
        <v>0</v>
      </c>
      <c r="FS77" s="535">
        <v>215.25046325300943</v>
      </c>
      <c r="FT77" s="127">
        <v>0</v>
      </c>
      <c r="FU77" s="128">
        <v>0</v>
      </c>
      <c r="FV77" s="128">
        <v>0</v>
      </c>
      <c r="FW77" s="128">
        <v>0</v>
      </c>
      <c r="FX77" s="128">
        <v>0</v>
      </c>
      <c r="FY77" s="128">
        <v>0</v>
      </c>
      <c r="FZ77" s="129">
        <v>0</v>
      </c>
      <c r="GA77" s="540">
        <v>54.700680791856747</v>
      </c>
      <c r="GB77" s="541">
        <v>42.507491068189239</v>
      </c>
      <c r="GC77" s="541">
        <v>0.40508601597724231</v>
      </c>
      <c r="GD77" s="541">
        <v>3.0490345288609642E-2</v>
      </c>
      <c r="GE77" s="541">
        <v>0</v>
      </c>
      <c r="GF77" s="541">
        <v>0</v>
      </c>
      <c r="GG77" s="547">
        <v>97.643748221311839</v>
      </c>
      <c r="GH77" s="551">
        <v>102.08505346019581</v>
      </c>
      <c r="GI77" s="552">
        <v>79.329533660957566</v>
      </c>
      <c r="GJ77" s="552">
        <v>0.70407372685225256</v>
      </c>
      <c r="GK77" s="552">
        <v>5.2994796644793223E-2</v>
      </c>
      <c r="GL77" s="552">
        <v>0</v>
      </c>
      <c r="GM77" s="552">
        <v>0</v>
      </c>
      <c r="GN77" s="553">
        <v>182.1716556446504</v>
      </c>
      <c r="GO77" s="543">
        <v>53.723359089606738</v>
      </c>
      <c r="GP77" s="541">
        <v>1.6699208665019367</v>
      </c>
      <c r="GQ77" s="541">
        <v>0.34214967378461714</v>
      </c>
      <c r="GR77" s="541">
        <v>1.197823314074679E-3</v>
      </c>
      <c r="GS77" s="541">
        <v>0</v>
      </c>
      <c r="GT77" s="541">
        <v>0</v>
      </c>
      <c r="GU77" s="545">
        <v>55.736627453207369</v>
      </c>
      <c r="GV77" s="551">
        <v>4.0248813400840291</v>
      </c>
      <c r="GW77" s="552">
        <v>0</v>
      </c>
      <c r="GX77" s="552">
        <v>7.9652403252902007E-5</v>
      </c>
      <c r="GY77" s="552">
        <v>5.9953421803259596E-6</v>
      </c>
      <c r="GZ77" s="552">
        <v>0</v>
      </c>
      <c r="HA77" s="552">
        <v>0</v>
      </c>
      <c r="HB77" s="555">
        <v>4.0249669878294618</v>
      </c>
      <c r="HC77" s="543">
        <v>0</v>
      </c>
      <c r="HD77" s="541">
        <v>40.078100796046485</v>
      </c>
      <c r="HE77" s="541">
        <v>5.5698784104472612E-2</v>
      </c>
      <c r="HF77" s="541">
        <v>2.8747759537792298E-2</v>
      </c>
      <c r="HG77" s="541">
        <v>0</v>
      </c>
      <c r="HH77" s="541">
        <v>0</v>
      </c>
      <c r="HI77" s="545">
        <v>40.16254733968875</v>
      </c>
      <c r="HJ77" s="551">
        <v>95.248072054401902</v>
      </c>
      <c r="HK77" s="552">
        <v>79.164528230942778</v>
      </c>
      <c r="HL77" s="552">
        <v>0.62491668914868903</v>
      </c>
      <c r="HM77" s="552">
        <v>5.0398938827290629E-2</v>
      </c>
      <c r="HN77" s="552">
        <v>0</v>
      </c>
      <c r="HO77" s="552">
        <v>0</v>
      </c>
      <c r="HP77" s="555">
        <v>175.08791591332067</v>
      </c>
      <c r="HQ77" s="65"/>
      <c r="HR77" s="65"/>
      <c r="HS77" s="65"/>
      <c r="HT77" s="65"/>
      <c r="HU77" s="65"/>
    </row>
    <row r="78" spans="1:229" outlineLevel="3" x14ac:dyDescent="0.2">
      <c r="A78" s="71">
        <v>69</v>
      </c>
      <c r="B78" s="56" t="s">
        <v>113</v>
      </c>
      <c r="C78" s="57" t="s">
        <v>119</v>
      </c>
      <c r="D78" s="36" t="s">
        <v>134</v>
      </c>
      <c r="E78" s="33">
        <v>395.08</v>
      </c>
      <c r="F78" s="33">
        <v>4.6368</v>
      </c>
      <c r="G78" s="59">
        <v>6.3730728182286303</v>
      </c>
      <c r="H78" s="59">
        <v>7.39872629927119</v>
      </c>
      <c r="I78" s="59">
        <v>1.9524999999999999</v>
      </c>
      <c r="J78" s="59">
        <v>81.203000000000003</v>
      </c>
      <c r="K78" s="59">
        <v>100</v>
      </c>
      <c r="L78" s="449">
        <v>2.0000000000000001E-4</v>
      </c>
      <c r="M78" s="59">
        <v>17.5</v>
      </c>
      <c r="N78" s="59">
        <v>0</v>
      </c>
      <c r="O78" s="38">
        <v>1</v>
      </c>
      <c r="P78" s="61">
        <v>1</v>
      </c>
      <c r="Q78" s="62">
        <v>0</v>
      </c>
      <c r="R78" s="35">
        <v>16.07426808</v>
      </c>
      <c r="S78" s="35">
        <v>0.77686595999999997</v>
      </c>
      <c r="T78" s="35">
        <v>16.851134039999998</v>
      </c>
      <c r="U78" s="35">
        <v>16.851134039999998</v>
      </c>
      <c r="V78" s="63">
        <v>4.5</v>
      </c>
      <c r="W78" s="35">
        <v>7.8</v>
      </c>
      <c r="X78" s="35">
        <v>0.4</v>
      </c>
      <c r="Y78" s="35">
        <v>0</v>
      </c>
      <c r="Z78" s="35">
        <v>0.03</v>
      </c>
      <c r="AA78" s="35">
        <v>6.0719422499999995E-2</v>
      </c>
      <c r="AB78" s="63">
        <v>12.7907194225</v>
      </c>
      <c r="AC78" s="159">
        <v>1.6472297400000002</v>
      </c>
      <c r="AD78" s="283">
        <v>1.7916915899999999</v>
      </c>
      <c r="AE78" s="283">
        <v>4.0683222000000002E-3</v>
      </c>
      <c r="AF78" s="283">
        <v>3.0621780000000001E-4</v>
      </c>
      <c r="AG78" s="283">
        <v>0</v>
      </c>
      <c r="AH78" s="283">
        <v>0</v>
      </c>
      <c r="AI78" s="517">
        <v>3.4432958700000005</v>
      </c>
      <c r="AJ78" s="107"/>
      <c r="AK78" s="108"/>
      <c r="AL78" s="108"/>
      <c r="AM78" s="108"/>
      <c r="AN78" s="102">
        <v>0</v>
      </c>
      <c r="AO78" s="108"/>
      <c r="AP78" s="537">
        <v>0</v>
      </c>
      <c r="AQ78" s="107">
        <v>1.6350423380017205</v>
      </c>
      <c r="AR78" s="108">
        <v>7.1137414172515359E-2</v>
      </c>
      <c r="AS78" s="108">
        <v>3.4728707458886584E-3</v>
      </c>
      <c r="AT78" s="108">
        <v>1.2158087132393402E-5</v>
      </c>
      <c r="AU78" s="102">
        <v>0</v>
      </c>
      <c r="AV78" s="108">
        <v>0</v>
      </c>
      <c r="AW78" s="109">
        <v>1.7096647810072569</v>
      </c>
      <c r="AX78" s="107">
        <v>1.2187401998279723E-2</v>
      </c>
      <c r="AY78" s="108">
        <v>1.325623568711598E-2</v>
      </c>
      <c r="AZ78" s="108">
        <v>3.0100402455048698E-5</v>
      </c>
      <c r="BA78" s="108">
        <v>2.2656216901649983E-6</v>
      </c>
      <c r="BB78" s="108">
        <v>0</v>
      </c>
      <c r="BC78" s="108">
        <v>0</v>
      </c>
      <c r="BD78" s="537">
        <v>2.547600370954092E-2</v>
      </c>
      <c r="BE78" s="107">
        <v>0</v>
      </c>
      <c r="BF78" s="108">
        <v>1.7072979401403685</v>
      </c>
      <c r="BG78" s="108">
        <v>5.6535105165629303E-4</v>
      </c>
      <c r="BH78" s="108">
        <v>2.9179409117744163E-4</v>
      </c>
      <c r="BI78" s="102">
        <v>0</v>
      </c>
      <c r="BJ78" s="108">
        <v>0</v>
      </c>
      <c r="BK78" s="537">
        <v>1.7081550852832024</v>
      </c>
      <c r="BL78" s="64">
        <v>0</v>
      </c>
      <c r="BM78" s="65">
        <v>0</v>
      </c>
      <c r="BN78" s="65">
        <v>0</v>
      </c>
      <c r="BO78" s="65">
        <v>0</v>
      </c>
      <c r="BP78" s="40">
        <v>0</v>
      </c>
      <c r="BQ78" s="65">
        <v>0</v>
      </c>
      <c r="BR78" s="66">
        <v>0</v>
      </c>
      <c r="BS78" s="464"/>
      <c r="BT78" s="465"/>
      <c r="BU78" s="465"/>
      <c r="BV78" s="465"/>
      <c r="BW78" s="466">
        <v>0</v>
      </c>
      <c r="BX78" s="465"/>
      <c r="BY78" s="468">
        <v>0</v>
      </c>
      <c r="BZ78" s="464">
        <v>6.5486167865914227E-2</v>
      </c>
      <c r="CA78" s="465">
        <v>0</v>
      </c>
      <c r="CB78" s="465">
        <v>1.66907553057309E-7</v>
      </c>
      <c r="CC78" s="465">
        <v>1.2562934101087776E-8</v>
      </c>
      <c r="CD78" s="466">
        <v>0</v>
      </c>
      <c r="CE78" s="465">
        <v>0</v>
      </c>
      <c r="CF78" s="502">
        <v>6.5486347336401379E-2</v>
      </c>
      <c r="CG78" s="464">
        <v>2.8453351032451391E-2</v>
      </c>
      <c r="CH78" s="465">
        <v>3.4982778294747607E-3</v>
      </c>
      <c r="CI78" s="465">
        <v>4.7971154934927816E-4</v>
      </c>
      <c r="CJ78" s="465">
        <v>2.0276426787638007E-5</v>
      </c>
      <c r="CK78" s="466">
        <v>0</v>
      </c>
      <c r="CL78" s="465">
        <v>0</v>
      </c>
      <c r="CM78" s="502">
        <v>3.2451616838063066E-2</v>
      </c>
      <c r="CN78" s="464">
        <v>1.5532902211016346</v>
      </c>
      <c r="CO78" s="465">
        <v>1.7881933121705251</v>
      </c>
      <c r="CP78" s="465">
        <v>3.5884437430976648E-3</v>
      </c>
      <c r="CQ78" s="465">
        <v>2.859288102782609E-4</v>
      </c>
      <c r="CR78" s="466">
        <v>0</v>
      </c>
      <c r="CS78" s="465">
        <v>0</v>
      </c>
      <c r="CT78" s="502">
        <v>3.3453579058255358</v>
      </c>
      <c r="CU78" s="464"/>
      <c r="CV78" s="465"/>
      <c r="CW78" s="465"/>
      <c r="CX78" s="465"/>
      <c r="CY78" s="465"/>
      <c r="CZ78" s="465"/>
      <c r="DA78" s="468"/>
      <c r="DB78" s="266">
        <v>7.6378748584320011</v>
      </c>
      <c r="DC78" s="267">
        <v>8.3077155645119998</v>
      </c>
      <c r="DD78" s="267">
        <v>1.8863996376960002E-2</v>
      </c>
      <c r="DE78" s="267">
        <v>1.4198706950400001E-3</v>
      </c>
      <c r="DF78" s="267">
        <v>0</v>
      </c>
      <c r="DG78" s="267">
        <v>0</v>
      </c>
      <c r="DH78" s="520">
        <v>15.965874290016</v>
      </c>
      <c r="DI78" s="121">
        <v>0</v>
      </c>
      <c r="DJ78" s="119">
        <v>0</v>
      </c>
      <c r="DK78" s="119">
        <v>0</v>
      </c>
      <c r="DL78" s="119">
        <v>0</v>
      </c>
      <c r="DM78" s="119">
        <v>0</v>
      </c>
      <c r="DN78" s="119">
        <v>0</v>
      </c>
      <c r="DO78" s="536">
        <v>0</v>
      </c>
      <c r="DP78" s="121">
        <v>7.5813643128463779</v>
      </c>
      <c r="DQ78" s="119">
        <v>0.32984996203511924</v>
      </c>
      <c r="DR78" s="119">
        <v>1.6103007074536532E-2</v>
      </c>
      <c r="DS78" s="119">
        <v>5.6374618415481726E-5</v>
      </c>
      <c r="DT78" s="119">
        <v>0</v>
      </c>
      <c r="DU78" s="119">
        <v>0</v>
      </c>
      <c r="DV78" s="536">
        <v>7.9273736565744493</v>
      </c>
      <c r="DW78" s="121">
        <v>5.651054558562342E-2</v>
      </c>
      <c r="DX78" s="119">
        <v>6.1466513634019379E-2</v>
      </c>
      <c r="DY78" s="119">
        <v>1.3956954610356981E-4</v>
      </c>
      <c r="DZ78" s="119">
        <v>1.0505234652957064E-5</v>
      </c>
      <c r="EA78" s="119">
        <v>0</v>
      </c>
      <c r="EB78" s="119">
        <v>0</v>
      </c>
      <c r="EC78" s="536">
        <v>0.11812713400039933</v>
      </c>
      <c r="ED78" s="121">
        <v>0</v>
      </c>
      <c r="EE78" s="119">
        <v>7.9163990888428604</v>
      </c>
      <c r="EF78" s="119">
        <v>2.6214197563198993E-3</v>
      </c>
      <c r="EG78" s="119">
        <v>1.3529908419715614E-3</v>
      </c>
      <c r="EH78" s="119">
        <v>0</v>
      </c>
      <c r="EI78" s="119">
        <v>0</v>
      </c>
      <c r="EJ78" s="536">
        <v>7.9203734994411521</v>
      </c>
      <c r="EK78" s="41">
        <v>0</v>
      </c>
      <c r="EL78" s="33">
        <v>0</v>
      </c>
      <c r="EM78" s="33">
        <v>0</v>
      </c>
      <c r="EN78" s="33">
        <v>0</v>
      </c>
      <c r="EO78" s="33">
        <v>0</v>
      </c>
      <c r="EP78" s="33">
        <v>0</v>
      </c>
      <c r="EQ78" s="68">
        <v>0</v>
      </c>
      <c r="ER78" s="127">
        <v>0</v>
      </c>
      <c r="ES78" s="128">
        <v>0</v>
      </c>
      <c r="ET78" s="128">
        <v>0</v>
      </c>
      <c r="EU78" s="128">
        <v>0</v>
      </c>
      <c r="EV78" s="128">
        <v>0</v>
      </c>
      <c r="EW78" s="128">
        <v>0</v>
      </c>
      <c r="EX78" s="535">
        <v>0</v>
      </c>
      <c r="EY78" s="127">
        <v>0.30364626316067111</v>
      </c>
      <c r="EZ78" s="128">
        <v>0</v>
      </c>
      <c r="FA78" s="128">
        <v>7.7391694201613043E-7</v>
      </c>
      <c r="FB78" s="128">
        <v>5.8251812839923797E-8</v>
      </c>
      <c r="FC78" s="128">
        <v>0</v>
      </c>
      <c r="FD78" s="128">
        <v>0</v>
      </c>
      <c r="FE78" s="535">
        <v>0.30364709532942596</v>
      </c>
      <c r="FF78" s="127">
        <v>0.13193249806727061</v>
      </c>
      <c r="FG78" s="128">
        <v>1.6220814639708571E-2</v>
      </c>
      <c r="FH78" s="128">
        <v>2.2243265120227328E-3</v>
      </c>
      <c r="FI78" s="128">
        <v>9.4017735728919903E-5</v>
      </c>
      <c r="FJ78" s="128">
        <v>0</v>
      </c>
      <c r="FK78" s="128">
        <v>0</v>
      </c>
      <c r="FL78" s="535">
        <v>0.15047165695473083</v>
      </c>
      <c r="FM78" s="127">
        <v>7.2022960972040595</v>
      </c>
      <c r="FN78" s="128">
        <v>8.2914947498722906</v>
      </c>
      <c r="FO78" s="128">
        <v>1.6638895947995253E-2</v>
      </c>
      <c r="FP78" s="128">
        <v>1.32579470749824E-3</v>
      </c>
      <c r="FQ78" s="128">
        <v>0</v>
      </c>
      <c r="FR78" s="128">
        <v>0</v>
      </c>
      <c r="FS78" s="535">
        <v>15.511755537731844</v>
      </c>
      <c r="FT78" s="127">
        <v>0</v>
      </c>
      <c r="FU78" s="128">
        <v>0</v>
      </c>
      <c r="FV78" s="128">
        <v>0</v>
      </c>
      <c r="FW78" s="128">
        <v>0</v>
      </c>
      <c r="FX78" s="128">
        <v>0</v>
      </c>
      <c r="FY78" s="128">
        <v>0</v>
      </c>
      <c r="FZ78" s="129">
        <v>0</v>
      </c>
      <c r="GA78" s="540">
        <v>0</v>
      </c>
      <c r="GB78" s="541">
        <v>0</v>
      </c>
      <c r="GC78" s="541">
        <v>0</v>
      </c>
      <c r="GD78" s="541">
        <v>0</v>
      </c>
      <c r="GE78" s="541">
        <v>0</v>
      </c>
      <c r="GF78" s="541">
        <v>0</v>
      </c>
      <c r="GG78" s="547">
        <v>0</v>
      </c>
      <c r="GH78" s="551">
        <v>7.6378748584320011</v>
      </c>
      <c r="GI78" s="552">
        <v>8.3077155645119998</v>
      </c>
      <c r="GJ78" s="552">
        <v>1.8863996376960002E-2</v>
      </c>
      <c r="GK78" s="552">
        <v>1.4198706950400001E-3</v>
      </c>
      <c r="GL78" s="552">
        <v>0</v>
      </c>
      <c r="GM78" s="552">
        <v>0</v>
      </c>
      <c r="GN78" s="553">
        <v>15.965874290016</v>
      </c>
      <c r="GO78" s="543">
        <v>0</v>
      </c>
      <c r="GP78" s="541">
        <v>0</v>
      </c>
      <c r="GQ78" s="541">
        <v>0</v>
      </c>
      <c r="GR78" s="541">
        <v>0</v>
      </c>
      <c r="GS78" s="541">
        <v>0</v>
      </c>
      <c r="GT78" s="541">
        <v>0</v>
      </c>
      <c r="GU78" s="545">
        <v>0</v>
      </c>
      <c r="GV78" s="551">
        <v>0.30364626316067106</v>
      </c>
      <c r="GW78" s="552">
        <v>0</v>
      </c>
      <c r="GX78" s="552">
        <v>7.7391694201613043E-7</v>
      </c>
      <c r="GY78" s="552">
        <v>5.8251812839923797E-8</v>
      </c>
      <c r="GZ78" s="552">
        <v>0</v>
      </c>
      <c r="HA78" s="552">
        <v>0</v>
      </c>
      <c r="HB78" s="555">
        <v>0.30364709532942591</v>
      </c>
      <c r="HC78" s="543">
        <v>0</v>
      </c>
      <c r="HD78" s="541">
        <v>0</v>
      </c>
      <c r="HE78" s="541">
        <v>0</v>
      </c>
      <c r="HF78" s="541">
        <v>0</v>
      </c>
      <c r="HG78" s="541">
        <v>0</v>
      </c>
      <c r="HH78" s="541">
        <v>0</v>
      </c>
      <c r="HI78" s="545">
        <v>0</v>
      </c>
      <c r="HJ78" s="551">
        <v>7.2022960972040595</v>
      </c>
      <c r="HK78" s="552">
        <v>8.2914947498722906</v>
      </c>
      <c r="HL78" s="552">
        <v>1.6638895947995253E-2</v>
      </c>
      <c r="HM78" s="552">
        <v>1.32579470749824E-3</v>
      </c>
      <c r="HN78" s="552">
        <v>0</v>
      </c>
      <c r="HO78" s="552">
        <v>0</v>
      </c>
      <c r="HP78" s="555">
        <v>15.511755537731844</v>
      </c>
      <c r="HQ78" s="65"/>
      <c r="HR78" s="65"/>
      <c r="HS78" s="65"/>
      <c r="HT78" s="65"/>
      <c r="HU78" s="65"/>
    </row>
    <row r="79" spans="1:229" outlineLevel="3" x14ac:dyDescent="0.2">
      <c r="A79" s="71">
        <v>70</v>
      </c>
      <c r="B79" s="56" t="s">
        <v>113</v>
      </c>
      <c r="C79" s="57" t="s">
        <v>119</v>
      </c>
      <c r="D79" s="36" t="s">
        <v>135</v>
      </c>
      <c r="E79" s="33">
        <v>3695.674</v>
      </c>
      <c r="F79" s="33">
        <v>44.695599999999999</v>
      </c>
      <c r="G79" s="59">
        <v>6.25416908539</v>
      </c>
      <c r="H79" s="59">
        <v>7.2108773667515198</v>
      </c>
      <c r="I79" s="59">
        <v>1.6423000000000001</v>
      </c>
      <c r="J79" s="59">
        <v>79.222999999999999</v>
      </c>
      <c r="K79" s="59">
        <v>89.905000000000001</v>
      </c>
      <c r="L79" s="449">
        <v>1.2999999999999999E-3</v>
      </c>
      <c r="M79" s="59">
        <v>12.7</v>
      </c>
      <c r="N79" s="59">
        <v>0</v>
      </c>
      <c r="O79" s="38">
        <v>1</v>
      </c>
      <c r="P79" s="61">
        <v>1</v>
      </c>
      <c r="Q79" s="62">
        <v>0</v>
      </c>
      <c r="R79" s="35">
        <v>8.6313919999999982</v>
      </c>
      <c r="S79" s="35">
        <v>0.20430399999999999</v>
      </c>
      <c r="T79" s="35">
        <v>8.8356959999999987</v>
      </c>
      <c r="U79" s="35">
        <v>8.8356959999999987</v>
      </c>
      <c r="V79" s="63">
        <v>1</v>
      </c>
      <c r="W79" s="35">
        <v>4</v>
      </c>
      <c r="X79" s="35">
        <v>0.5</v>
      </c>
      <c r="Y79" s="35">
        <v>0</v>
      </c>
      <c r="Z79" s="35">
        <v>0.03</v>
      </c>
      <c r="AA79" s="35">
        <v>5.7785824999999997E-3</v>
      </c>
      <c r="AB79" s="63">
        <v>5.5357785824999999</v>
      </c>
      <c r="AC79" s="159">
        <v>0.45524210000000004</v>
      </c>
      <c r="AD79" s="283">
        <v>0.26964900000000003</v>
      </c>
      <c r="AE79" s="283">
        <v>8.7514278750000004E-3</v>
      </c>
      <c r="AF79" s="283">
        <v>6.5870962500000005E-4</v>
      </c>
      <c r="AG79" s="283">
        <v>0</v>
      </c>
      <c r="AH79" s="283">
        <v>0</v>
      </c>
      <c r="AI79" s="517">
        <v>0.73430123750000009</v>
      </c>
      <c r="AJ79" s="107"/>
      <c r="AK79" s="108"/>
      <c r="AL79" s="108"/>
      <c r="AM79" s="108"/>
      <c r="AN79" s="102">
        <v>0</v>
      </c>
      <c r="AO79" s="108"/>
      <c r="AP79" s="537">
        <v>0</v>
      </c>
      <c r="AQ79" s="107">
        <v>0.4519594050447176</v>
      </c>
      <c r="AR79" s="108">
        <v>1.0708183765157314E-2</v>
      </c>
      <c r="AS79" s="108">
        <v>7.4719572655560871E-3</v>
      </c>
      <c r="AT79" s="108">
        <v>2.6158390026953045E-5</v>
      </c>
      <c r="AU79" s="102">
        <v>0</v>
      </c>
      <c r="AV79" s="108">
        <v>0</v>
      </c>
      <c r="AW79" s="109">
        <v>0.47016570446545797</v>
      </c>
      <c r="AX79" s="107">
        <v>3.2826949552824392E-3</v>
      </c>
      <c r="AY79" s="108">
        <v>1.9444058710672008E-3</v>
      </c>
      <c r="AZ79" s="108">
        <v>6.3105473190596013E-5</v>
      </c>
      <c r="BA79" s="108">
        <v>4.7498743261738165E-6</v>
      </c>
      <c r="BB79" s="108">
        <v>0</v>
      </c>
      <c r="BC79" s="108">
        <v>0</v>
      </c>
      <c r="BD79" s="537">
        <v>5.29495617386641E-3</v>
      </c>
      <c r="BE79" s="107">
        <v>0</v>
      </c>
      <c r="BF79" s="108">
        <v>0.25699641036377552</v>
      </c>
      <c r="BG79" s="108">
        <v>1.2163651362533173E-3</v>
      </c>
      <c r="BH79" s="108">
        <v>6.2780136064687314E-4</v>
      </c>
      <c r="BI79" s="102">
        <v>0</v>
      </c>
      <c r="BJ79" s="108">
        <v>0</v>
      </c>
      <c r="BK79" s="537">
        <v>0.25884057686067574</v>
      </c>
      <c r="BL79" s="64">
        <v>0</v>
      </c>
      <c r="BM79" s="65">
        <v>0</v>
      </c>
      <c r="BN79" s="65">
        <v>0</v>
      </c>
      <c r="BO79" s="65">
        <v>0</v>
      </c>
      <c r="BP79" s="40">
        <v>0</v>
      </c>
      <c r="BQ79" s="65">
        <v>0</v>
      </c>
      <c r="BR79" s="66">
        <v>0</v>
      </c>
      <c r="BS79" s="464"/>
      <c r="BT79" s="465"/>
      <c r="BU79" s="465"/>
      <c r="BV79" s="465"/>
      <c r="BW79" s="466">
        <v>0</v>
      </c>
      <c r="BX79" s="465"/>
      <c r="BY79" s="468">
        <v>0</v>
      </c>
      <c r="BZ79" s="464">
        <v>1.8100152896143425E-2</v>
      </c>
      <c r="CA79" s="465">
        <v>0</v>
      </c>
      <c r="CB79" s="465">
        <v>3.3490254087002186E-7</v>
      </c>
      <c r="CC79" s="465">
        <v>2.520771813000165E-8</v>
      </c>
      <c r="CD79" s="466">
        <v>0</v>
      </c>
      <c r="CE79" s="465">
        <v>0</v>
      </c>
      <c r="CF79" s="502">
        <v>1.8100513006402426E-2</v>
      </c>
      <c r="CG79" s="464">
        <v>7.7805123113748875E-3</v>
      </c>
      <c r="CH79" s="465">
        <v>4.4284455270005019E-4</v>
      </c>
      <c r="CI79" s="465">
        <v>1.0153040081786104E-3</v>
      </c>
      <c r="CJ79" s="465">
        <v>3.1869828418214577E-5</v>
      </c>
      <c r="CK79" s="466">
        <v>0</v>
      </c>
      <c r="CL79" s="465">
        <v>0</v>
      </c>
      <c r="CM79" s="502">
        <v>9.2705307006717627E-3</v>
      </c>
      <c r="CN79" s="464">
        <v>0.42936143479248173</v>
      </c>
      <c r="CO79" s="465">
        <v>0.26920615544729998</v>
      </c>
      <c r="CP79" s="465">
        <v>7.7357889642805204E-3</v>
      </c>
      <c r="CQ79" s="465">
        <v>6.2681458886365549E-4</v>
      </c>
      <c r="CR79" s="466">
        <v>0</v>
      </c>
      <c r="CS79" s="465">
        <v>0</v>
      </c>
      <c r="CT79" s="502">
        <v>0.70693019379292577</v>
      </c>
      <c r="CU79" s="464"/>
      <c r="CV79" s="465"/>
      <c r="CW79" s="465"/>
      <c r="CX79" s="465"/>
      <c r="CY79" s="465"/>
      <c r="CZ79" s="465"/>
      <c r="DA79" s="468"/>
      <c r="DB79" s="266">
        <v>20.34731880476</v>
      </c>
      <c r="DC79" s="267">
        <v>12.052123844400001</v>
      </c>
      <c r="DD79" s="267">
        <v>0.39115031972984998</v>
      </c>
      <c r="DE79" s="267">
        <v>2.944142191515E-2</v>
      </c>
      <c r="DF79" s="267">
        <v>0</v>
      </c>
      <c r="DG79" s="267">
        <v>0</v>
      </c>
      <c r="DH79" s="520">
        <v>32.820034390805006</v>
      </c>
      <c r="DI79" s="121">
        <v>0</v>
      </c>
      <c r="DJ79" s="119">
        <v>0</v>
      </c>
      <c r="DK79" s="119">
        <v>0</v>
      </c>
      <c r="DL79" s="119">
        <v>0</v>
      </c>
      <c r="DM79" s="119">
        <v>0</v>
      </c>
      <c r="DN79" s="119">
        <v>0</v>
      </c>
      <c r="DO79" s="536">
        <v>0</v>
      </c>
      <c r="DP79" s="121">
        <v>20.20059678411668</v>
      </c>
      <c r="DQ79" s="119">
        <v>0.47860869829396524</v>
      </c>
      <c r="DR79" s="119">
        <v>0.33396361315838863</v>
      </c>
      <c r="DS79" s="119">
        <v>1.1691649372886825E-3</v>
      </c>
      <c r="DT79" s="119">
        <v>0</v>
      </c>
      <c r="DU79" s="119">
        <v>0</v>
      </c>
      <c r="DV79" s="536">
        <v>21.014338260506321</v>
      </c>
      <c r="DW79" s="121">
        <v>0.14672202064332179</v>
      </c>
      <c r="DX79" s="119">
        <v>8.690638705087117E-2</v>
      </c>
      <c r="DY79" s="119">
        <v>2.8205369875376031E-3</v>
      </c>
      <c r="DZ79" s="119">
        <v>2.1229848293293443E-4</v>
      </c>
      <c r="EA79" s="119">
        <v>0</v>
      </c>
      <c r="EB79" s="119">
        <v>0</v>
      </c>
      <c r="EC79" s="536">
        <v>0.2366612431646635</v>
      </c>
      <c r="ED79" s="121">
        <v>0</v>
      </c>
      <c r="EE79" s="119">
        <v>11.486608759055164</v>
      </c>
      <c r="EF79" s="119">
        <v>5.4366169583923769E-2</v>
      </c>
      <c r="EG79" s="119">
        <v>2.8059958494928382E-2</v>
      </c>
      <c r="EH79" s="119">
        <v>0</v>
      </c>
      <c r="EI79" s="119">
        <v>0</v>
      </c>
      <c r="EJ79" s="536">
        <v>11.569034887134016</v>
      </c>
      <c r="EK79" s="41">
        <v>0</v>
      </c>
      <c r="EL79" s="33">
        <v>0</v>
      </c>
      <c r="EM79" s="33">
        <v>0</v>
      </c>
      <c r="EN79" s="33">
        <v>0</v>
      </c>
      <c r="EO79" s="33">
        <v>0</v>
      </c>
      <c r="EP79" s="33">
        <v>0</v>
      </c>
      <c r="EQ79" s="68">
        <v>0</v>
      </c>
      <c r="ER79" s="127">
        <v>0</v>
      </c>
      <c r="ES79" s="128">
        <v>0</v>
      </c>
      <c r="ET79" s="128">
        <v>0</v>
      </c>
      <c r="EU79" s="128">
        <v>0</v>
      </c>
      <c r="EV79" s="128">
        <v>0</v>
      </c>
      <c r="EW79" s="128">
        <v>0</v>
      </c>
      <c r="EX79" s="535">
        <v>0</v>
      </c>
      <c r="EY79" s="127">
        <v>0.80899719378486801</v>
      </c>
      <c r="EZ79" s="128">
        <v>0</v>
      </c>
      <c r="FA79" s="128">
        <v>1.4968670005710148E-5</v>
      </c>
      <c r="FB79" s="128">
        <v>1.1266740864513017E-6</v>
      </c>
      <c r="FC79" s="128">
        <v>0</v>
      </c>
      <c r="FD79" s="128">
        <v>0</v>
      </c>
      <c r="FE79" s="535">
        <v>0.8090132891289602</v>
      </c>
      <c r="FF79" s="127">
        <v>0.3477546660642874</v>
      </c>
      <c r="FG79" s="128">
        <v>1.9793202989660363E-2</v>
      </c>
      <c r="FH79" s="128">
        <v>4.53796218279479E-2</v>
      </c>
      <c r="FI79" s="128">
        <v>1.4244411030491515E-3</v>
      </c>
      <c r="FJ79" s="128">
        <v>0</v>
      </c>
      <c r="FK79" s="128">
        <v>0</v>
      </c>
      <c r="FL79" s="535">
        <v>0.41435193198494485</v>
      </c>
      <c r="FM79" s="127">
        <v>19.190566944910845</v>
      </c>
      <c r="FN79" s="128">
        <v>12.03233064141034</v>
      </c>
      <c r="FO79" s="128">
        <v>0.3457557292318964</v>
      </c>
      <c r="FP79" s="128">
        <v>2.8015854138014398E-2</v>
      </c>
      <c r="FQ79" s="128">
        <v>0</v>
      </c>
      <c r="FR79" s="128">
        <v>0</v>
      </c>
      <c r="FS79" s="535">
        <v>31.596669169691097</v>
      </c>
      <c r="FT79" s="127">
        <v>0</v>
      </c>
      <c r="FU79" s="128">
        <v>0</v>
      </c>
      <c r="FV79" s="128">
        <v>0</v>
      </c>
      <c r="FW79" s="128">
        <v>0</v>
      </c>
      <c r="FX79" s="128">
        <v>0</v>
      </c>
      <c r="FY79" s="128">
        <v>0</v>
      </c>
      <c r="FZ79" s="129">
        <v>0</v>
      </c>
      <c r="GA79" s="540">
        <v>0</v>
      </c>
      <c r="GB79" s="541">
        <v>0</v>
      </c>
      <c r="GC79" s="541">
        <v>0</v>
      </c>
      <c r="GD79" s="541">
        <v>0</v>
      </c>
      <c r="GE79" s="541">
        <v>0</v>
      </c>
      <c r="GF79" s="541">
        <v>0</v>
      </c>
      <c r="GG79" s="547">
        <v>0</v>
      </c>
      <c r="GH79" s="551">
        <v>20.34731880476</v>
      </c>
      <c r="GI79" s="552">
        <v>12.052123844400001</v>
      </c>
      <c r="GJ79" s="552">
        <v>0.39115031972984998</v>
      </c>
      <c r="GK79" s="552">
        <v>2.944142191515E-2</v>
      </c>
      <c r="GL79" s="552">
        <v>0</v>
      </c>
      <c r="GM79" s="552">
        <v>0</v>
      </c>
      <c r="GN79" s="553">
        <v>32.820034390805006</v>
      </c>
      <c r="GO79" s="543">
        <v>0</v>
      </c>
      <c r="GP79" s="541">
        <v>0</v>
      </c>
      <c r="GQ79" s="541">
        <v>0</v>
      </c>
      <c r="GR79" s="541">
        <v>0</v>
      </c>
      <c r="GS79" s="541">
        <v>0</v>
      </c>
      <c r="GT79" s="541">
        <v>0</v>
      </c>
      <c r="GU79" s="545">
        <v>0</v>
      </c>
      <c r="GV79" s="551">
        <v>0.80899719378486801</v>
      </c>
      <c r="GW79" s="552">
        <v>0</v>
      </c>
      <c r="GX79" s="552">
        <v>1.4968670005710148E-5</v>
      </c>
      <c r="GY79" s="552">
        <v>1.1266740864513017E-6</v>
      </c>
      <c r="GZ79" s="552">
        <v>0</v>
      </c>
      <c r="HA79" s="552">
        <v>0</v>
      </c>
      <c r="HB79" s="555">
        <v>0.8090132891289602</v>
      </c>
      <c r="HC79" s="543">
        <v>0</v>
      </c>
      <c r="HD79" s="541">
        <v>0</v>
      </c>
      <c r="HE79" s="541">
        <v>0</v>
      </c>
      <c r="HF79" s="541">
        <v>0</v>
      </c>
      <c r="HG79" s="541">
        <v>0</v>
      </c>
      <c r="HH79" s="541">
        <v>0</v>
      </c>
      <c r="HI79" s="545">
        <v>0</v>
      </c>
      <c r="HJ79" s="551">
        <v>19.190566944910845</v>
      </c>
      <c r="HK79" s="552">
        <v>12.032330641410342</v>
      </c>
      <c r="HL79" s="552">
        <v>0.3457557292318964</v>
      </c>
      <c r="HM79" s="552">
        <v>2.8015854138014402E-2</v>
      </c>
      <c r="HN79" s="552">
        <v>0</v>
      </c>
      <c r="HO79" s="552">
        <v>0</v>
      </c>
      <c r="HP79" s="555">
        <v>31.596669169691101</v>
      </c>
      <c r="HQ79" s="65"/>
      <c r="HR79" s="65"/>
      <c r="HS79" s="65"/>
      <c r="HT79" s="65"/>
      <c r="HU79" s="65"/>
    </row>
    <row r="80" spans="1:229" outlineLevel="3" x14ac:dyDescent="0.2">
      <c r="A80" s="71">
        <v>71</v>
      </c>
      <c r="B80" s="56" t="s">
        <v>113</v>
      </c>
      <c r="C80" s="57" t="s">
        <v>119</v>
      </c>
      <c r="D80" s="58" t="s">
        <v>136</v>
      </c>
      <c r="E80" s="33">
        <v>180.89</v>
      </c>
      <c r="F80" s="33">
        <v>2.8096000000000001</v>
      </c>
      <c r="G80" s="59">
        <v>10.9046064670605</v>
      </c>
      <c r="H80" s="59">
        <v>14.765637820685001</v>
      </c>
      <c r="I80" s="59">
        <v>1.9218</v>
      </c>
      <c r="J80" s="59">
        <v>74.81</v>
      </c>
      <c r="K80" s="59">
        <v>31.806000000000001</v>
      </c>
      <c r="L80" s="449">
        <v>2.0000000000000001E-4</v>
      </c>
      <c r="M80" s="59">
        <v>10</v>
      </c>
      <c r="N80" s="59">
        <v>12.409349150583994</v>
      </c>
      <c r="O80" s="38">
        <v>1</v>
      </c>
      <c r="P80" s="61">
        <v>0</v>
      </c>
      <c r="Q80" s="62">
        <v>0</v>
      </c>
      <c r="R80" s="35">
        <v>20.042190759999997</v>
      </c>
      <c r="S80" s="35">
        <v>1.2789046199999998</v>
      </c>
      <c r="T80" s="35">
        <v>21.321095379999996</v>
      </c>
      <c r="U80" s="35">
        <v>21.321095379999996</v>
      </c>
      <c r="V80" s="63">
        <v>3</v>
      </c>
      <c r="W80" s="35">
        <v>10</v>
      </c>
      <c r="X80" s="35">
        <v>1</v>
      </c>
      <c r="Y80" s="35">
        <v>0</v>
      </c>
      <c r="Z80" s="35">
        <v>0.03</v>
      </c>
      <c r="AA80" s="35">
        <v>3.8225864999999991E-2</v>
      </c>
      <c r="AB80" s="63">
        <v>14.068225864999999</v>
      </c>
      <c r="AC80" s="159">
        <v>2.6842635000000006</v>
      </c>
      <c r="AD80" s="283">
        <v>1.824635</v>
      </c>
      <c r="AE80" s="283">
        <v>2.4114760500000002E-2</v>
      </c>
      <c r="AF80" s="283">
        <v>1.8150895000000002E-3</v>
      </c>
      <c r="AG80" s="283">
        <v>0</v>
      </c>
      <c r="AH80" s="283">
        <v>0</v>
      </c>
      <c r="AI80" s="517">
        <v>4.5348283500000006</v>
      </c>
      <c r="AJ80" s="107"/>
      <c r="AK80" s="108"/>
      <c r="AL80" s="108"/>
      <c r="AM80" s="108"/>
      <c r="AN80" s="102">
        <v>0</v>
      </c>
      <c r="AO80" s="108"/>
      <c r="AP80" s="537">
        <v>0</v>
      </c>
      <c r="AQ80" s="107">
        <v>2.6446286373437164</v>
      </c>
      <c r="AR80" s="108">
        <v>7.1907724017402183E-2</v>
      </c>
      <c r="AS80" s="108">
        <v>2.0432473985079018E-2</v>
      </c>
      <c r="AT80" s="108">
        <v>7.1531541833234886E-5</v>
      </c>
      <c r="AU80" s="102">
        <v>0</v>
      </c>
      <c r="AV80" s="108">
        <v>0</v>
      </c>
      <c r="AW80" s="109">
        <v>2.737040366888031</v>
      </c>
      <c r="AX80" s="107">
        <v>3.9634862656284131E-2</v>
      </c>
      <c r="AY80" s="108">
        <v>2.6941899564945304E-2</v>
      </c>
      <c r="AZ80" s="108">
        <v>3.5606981967556146E-4</v>
      </c>
      <c r="BA80" s="108">
        <v>2.6800954169128258E-5</v>
      </c>
      <c r="BB80" s="108">
        <v>0</v>
      </c>
      <c r="BC80" s="108">
        <v>0</v>
      </c>
      <c r="BD80" s="537">
        <v>6.6959632995074125E-2</v>
      </c>
      <c r="BE80" s="107">
        <v>0</v>
      </c>
      <c r="BF80" s="108">
        <v>1.7257853764176525</v>
      </c>
      <c r="BG80" s="108">
        <v>3.3262166952454228E-3</v>
      </c>
      <c r="BH80" s="108">
        <v>1.716757003997637E-3</v>
      </c>
      <c r="BI80" s="102">
        <v>0</v>
      </c>
      <c r="BJ80" s="108">
        <v>0</v>
      </c>
      <c r="BK80" s="537">
        <v>1.7308283501168955</v>
      </c>
      <c r="BL80" s="64">
        <v>0</v>
      </c>
      <c r="BM80" s="65">
        <v>0</v>
      </c>
      <c r="BN80" s="65">
        <v>0</v>
      </c>
      <c r="BO80" s="65">
        <v>0</v>
      </c>
      <c r="BP80" s="40">
        <v>0</v>
      </c>
      <c r="BQ80" s="65">
        <v>0</v>
      </c>
      <c r="BR80" s="66">
        <v>0</v>
      </c>
      <c r="BS80" s="464"/>
      <c r="BT80" s="465"/>
      <c r="BU80" s="465"/>
      <c r="BV80" s="465"/>
      <c r="BW80" s="466">
        <v>0</v>
      </c>
      <c r="BX80" s="465"/>
      <c r="BY80" s="468">
        <v>0</v>
      </c>
      <c r="BZ80" s="464">
        <v>0.10630334677049315</v>
      </c>
      <c r="CA80" s="465">
        <v>0</v>
      </c>
      <c r="CB80" s="465">
        <v>3.7243138550258265E-6</v>
      </c>
      <c r="CC80" s="465">
        <v>2.803246987653848E-7</v>
      </c>
      <c r="CD80" s="466">
        <v>0</v>
      </c>
      <c r="CE80" s="465">
        <v>0</v>
      </c>
      <c r="CF80" s="502">
        <v>0.10630735140904693</v>
      </c>
      <c r="CG80" s="464">
        <v>6.5562947752976886E-2</v>
      </c>
      <c r="CH80" s="465">
        <v>3.5065835429999304E-3</v>
      </c>
      <c r="CI80" s="465">
        <v>2.6927303298297789E-3</v>
      </c>
      <c r="CJ80" s="465">
        <v>9.8296813932214049E-5</v>
      </c>
      <c r="CK80" s="466">
        <v>0</v>
      </c>
      <c r="CL80" s="465">
        <v>0</v>
      </c>
      <c r="CM80" s="502">
        <v>7.1860558439738806E-2</v>
      </c>
      <c r="CN80" s="464">
        <v>2.5123972054765304</v>
      </c>
      <c r="CO80" s="465">
        <v>1.8211284164570001</v>
      </c>
      <c r="CP80" s="465">
        <v>2.1418305856315198E-2</v>
      </c>
      <c r="CQ80" s="465">
        <v>1.7165123613690208E-3</v>
      </c>
      <c r="CR80" s="466">
        <v>0</v>
      </c>
      <c r="CS80" s="465">
        <v>0</v>
      </c>
      <c r="CT80" s="502">
        <v>4.3566604401512148</v>
      </c>
      <c r="CU80" s="464"/>
      <c r="CV80" s="465"/>
      <c r="CW80" s="465"/>
      <c r="CX80" s="465"/>
      <c r="CY80" s="465"/>
      <c r="CZ80" s="465"/>
      <c r="DA80" s="468"/>
      <c r="DB80" s="266">
        <v>7.5417067296000022</v>
      </c>
      <c r="DC80" s="267">
        <v>5.1264944960000003</v>
      </c>
      <c r="DD80" s="267">
        <v>6.7752831100800007E-2</v>
      </c>
      <c r="DE80" s="267">
        <v>5.0996754592000006E-3</v>
      </c>
      <c r="DF80" s="267">
        <v>0</v>
      </c>
      <c r="DG80" s="267">
        <v>0</v>
      </c>
      <c r="DH80" s="520">
        <v>12.741053732160001</v>
      </c>
      <c r="DI80" s="121">
        <v>0</v>
      </c>
      <c r="DJ80" s="119">
        <v>0</v>
      </c>
      <c r="DK80" s="119">
        <v>0</v>
      </c>
      <c r="DL80" s="119">
        <v>0</v>
      </c>
      <c r="DM80" s="119">
        <v>0</v>
      </c>
      <c r="DN80" s="119">
        <v>0</v>
      </c>
      <c r="DO80" s="536">
        <v>0</v>
      </c>
      <c r="DP80" s="121">
        <v>7.4303486194809061</v>
      </c>
      <c r="DQ80" s="119">
        <v>0.20203194139929317</v>
      </c>
      <c r="DR80" s="119">
        <v>5.7407078908478008E-2</v>
      </c>
      <c r="DS80" s="119">
        <v>2.0097501993465673E-4</v>
      </c>
      <c r="DT80" s="119">
        <v>0</v>
      </c>
      <c r="DU80" s="119">
        <v>0</v>
      </c>
      <c r="DV80" s="536">
        <v>7.6899886148086125</v>
      </c>
      <c r="DW80" s="121">
        <v>0.1113581101190959</v>
      </c>
      <c r="DX80" s="119">
        <v>7.569596101767033E-2</v>
      </c>
      <c r="DY80" s="119">
        <v>1.0004137653604574E-3</v>
      </c>
      <c r="DZ80" s="119">
        <v>7.5299960833582753E-5</v>
      </c>
      <c r="EA80" s="119">
        <v>0</v>
      </c>
      <c r="EB80" s="119">
        <v>0</v>
      </c>
      <c r="EC80" s="536">
        <v>0.18812978486296025</v>
      </c>
      <c r="ED80" s="121">
        <v>0</v>
      </c>
      <c r="EE80" s="119">
        <v>4.8487665935830364</v>
      </c>
      <c r="EF80" s="119">
        <v>9.3453384269615407E-3</v>
      </c>
      <c r="EG80" s="119">
        <v>4.8234004784317615E-3</v>
      </c>
      <c r="EH80" s="119">
        <v>0</v>
      </c>
      <c r="EI80" s="119">
        <v>0</v>
      </c>
      <c r="EJ80" s="536">
        <v>4.8629353324884299</v>
      </c>
      <c r="EK80" s="41">
        <v>0</v>
      </c>
      <c r="EL80" s="33">
        <v>0</v>
      </c>
      <c r="EM80" s="33">
        <v>0</v>
      </c>
      <c r="EN80" s="33">
        <v>0</v>
      </c>
      <c r="EO80" s="33">
        <v>0</v>
      </c>
      <c r="EP80" s="33">
        <v>0</v>
      </c>
      <c r="EQ80" s="68">
        <v>0</v>
      </c>
      <c r="ER80" s="127">
        <v>0</v>
      </c>
      <c r="ES80" s="128">
        <v>0</v>
      </c>
      <c r="ET80" s="128">
        <v>0</v>
      </c>
      <c r="EU80" s="128">
        <v>0</v>
      </c>
      <c r="EV80" s="128">
        <v>0</v>
      </c>
      <c r="EW80" s="128">
        <v>0</v>
      </c>
      <c r="EX80" s="535">
        <v>0</v>
      </c>
      <c r="EY80" s="127">
        <v>0.29866988308637754</v>
      </c>
      <c r="EZ80" s="128">
        <v>0</v>
      </c>
      <c r="FA80" s="128">
        <v>1.0463832207080562E-5</v>
      </c>
      <c r="FB80" s="128">
        <v>7.8760027365122521E-7</v>
      </c>
      <c r="FC80" s="128">
        <v>0</v>
      </c>
      <c r="FD80" s="128">
        <v>0</v>
      </c>
      <c r="FE80" s="535">
        <v>0.2986811345188583</v>
      </c>
      <c r="FF80" s="127">
        <v>0.18420565800676386</v>
      </c>
      <c r="FG80" s="128">
        <v>9.852097122412605E-3</v>
      </c>
      <c r="FH80" s="128">
        <v>7.5654951346897474E-3</v>
      </c>
      <c r="FI80" s="128">
        <v>2.7617472842394862E-4</v>
      </c>
      <c r="FJ80" s="128">
        <v>0</v>
      </c>
      <c r="FK80" s="128">
        <v>0</v>
      </c>
      <c r="FL80" s="535">
        <v>0.20189942499229016</v>
      </c>
      <c r="FM80" s="127">
        <v>7.0588311885068604</v>
      </c>
      <c r="FN80" s="128">
        <v>5.1166423988775875</v>
      </c>
      <c r="FO80" s="128">
        <v>6.017687213390318E-2</v>
      </c>
      <c r="FP80" s="128">
        <v>4.8227131305024007E-3</v>
      </c>
      <c r="FQ80" s="128">
        <v>0</v>
      </c>
      <c r="FR80" s="128">
        <v>0</v>
      </c>
      <c r="FS80" s="535">
        <v>12.240473172648855</v>
      </c>
      <c r="FT80" s="127">
        <v>0</v>
      </c>
      <c r="FU80" s="128">
        <v>0</v>
      </c>
      <c r="FV80" s="128">
        <v>0</v>
      </c>
      <c r="FW80" s="128">
        <v>0</v>
      </c>
      <c r="FX80" s="128">
        <v>0</v>
      </c>
      <c r="FY80" s="128">
        <v>0</v>
      </c>
      <c r="FZ80" s="129">
        <v>0</v>
      </c>
      <c r="GA80" s="540">
        <v>0</v>
      </c>
      <c r="GB80" s="541">
        <v>0</v>
      </c>
      <c r="GC80" s="541">
        <v>0</v>
      </c>
      <c r="GD80" s="541">
        <v>0</v>
      </c>
      <c r="GE80" s="541">
        <v>0</v>
      </c>
      <c r="GF80" s="541">
        <v>0</v>
      </c>
      <c r="GG80" s="547">
        <v>0</v>
      </c>
      <c r="GH80" s="551">
        <v>7.5417067296000022</v>
      </c>
      <c r="GI80" s="552">
        <v>5.1264944960000003</v>
      </c>
      <c r="GJ80" s="552">
        <v>6.7752831100800007E-2</v>
      </c>
      <c r="GK80" s="552">
        <v>5.0996754592000006E-3</v>
      </c>
      <c r="GL80" s="552">
        <v>0</v>
      </c>
      <c r="GM80" s="552">
        <v>0</v>
      </c>
      <c r="GN80" s="553">
        <v>12.741053732160001</v>
      </c>
      <c r="GO80" s="543">
        <v>0</v>
      </c>
      <c r="GP80" s="541">
        <v>0</v>
      </c>
      <c r="GQ80" s="541">
        <v>0</v>
      </c>
      <c r="GR80" s="541">
        <v>0</v>
      </c>
      <c r="GS80" s="541">
        <v>0</v>
      </c>
      <c r="GT80" s="541">
        <v>0</v>
      </c>
      <c r="GU80" s="545">
        <v>0</v>
      </c>
      <c r="GV80" s="551">
        <v>0.29866988308637754</v>
      </c>
      <c r="GW80" s="552">
        <v>0</v>
      </c>
      <c r="GX80" s="552">
        <v>1.0463832207080562E-5</v>
      </c>
      <c r="GY80" s="552">
        <v>7.876002736512251E-7</v>
      </c>
      <c r="GZ80" s="552">
        <v>0</v>
      </c>
      <c r="HA80" s="552">
        <v>0</v>
      </c>
      <c r="HB80" s="555">
        <v>0.2986811345188583</v>
      </c>
      <c r="HC80" s="543">
        <v>0</v>
      </c>
      <c r="HD80" s="541">
        <v>0</v>
      </c>
      <c r="HE80" s="541">
        <v>0</v>
      </c>
      <c r="HF80" s="541">
        <v>0</v>
      </c>
      <c r="HG80" s="541">
        <v>0</v>
      </c>
      <c r="HH80" s="541">
        <v>0</v>
      </c>
      <c r="HI80" s="545">
        <v>0</v>
      </c>
      <c r="HJ80" s="551">
        <v>7.0588311885068604</v>
      </c>
      <c r="HK80" s="552">
        <v>5.1166423988775875</v>
      </c>
      <c r="HL80" s="552">
        <v>6.0176872133903186E-2</v>
      </c>
      <c r="HM80" s="552">
        <v>4.8227131305024007E-3</v>
      </c>
      <c r="HN80" s="552">
        <v>0</v>
      </c>
      <c r="HO80" s="552">
        <v>0</v>
      </c>
      <c r="HP80" s="555">
        <v>12.240473172648855</v>
      </c>
      <c r="HQ80" s="65"/>
      <c r="HR80" s="65"/>
      <c r="HS80" s="65"/>
      <c r="HT80" s="65"/>
      <c r="HU80" s="65"/>
    </row>
    <row r="81" spans="1:229" outlineLevel="3" x14ac:dyDescent="0.2">
      <c r="A81" s="71">
        <v>72</v>
      </c>
      <c r="B81" s="56" t="s">
        <v>113</v>
      </c>
      <c r="C81" s="57" t="s">
        <v>119</v>
      </c>
      <c r="D81" s="58" t="s">
        <v>137</v>
      </c>
      <c r="E81" s="33">
        <v>109.334</v>
      </c>
      <c r="F81" s="33">
        <v>1.7969999999999999</v>
      </c>
      <c r="G81" s="59">
        <v>16.5157489766883</v>
      </c>
      <c r="H81" s="59">
        <v>20.8885796347877</v>
      </c>
      <c r="I81" s="59">
        <v>2.0084</v>
      </c>
      <c r="J81" s="59">
        <v>72.742999999999995</v>
      </c>
      <c r="K81" s="59">
        <v>18.45</v>
      </c>
      <c r="L81" s="449">
        <v>1.9999999999999998E-4</v>
      </c>
      <c r="M81" s="59">
        <v>12.5</v>
      </c>
      <c r="N81" s="59">
        <v>11.059857514304284</v>
      </c>
      <c r="O81" s="38">
        <v>0.56223931254174331</v>
      </c>
      <c r="P81" s="61">
        <v>1</v>
      </c>
      <c r="Q81" s="62">
        <v>0</v>
      </c>
      <c r="R81" s="35">
        <v>14.184285455423998</v>
      </c>
      <c r="S81" s="35">
        <v>0.59185727228799989</v>
      </c>
      <c r="T81" s="35">
        <v>14.776142727711997</v>
      </c>
      <c r="U81" s="35">
        <v>14.776142727711997</v>
      </c>
      <c r="V81" s="63">
        <v>3</v>
      </c>
      <c r="W81" s="35">
        <v>6.8</v>
      </c>
      <c r="X81" s="35">
        <v>3</v>
      </c>
      <c r="Y81" s="35">
        <v>0</v>
      </c>
      <c r="Z81" s="35">
        <v>0.03</v>
      </c>
      <c r="AA81" s="35">
        <v>6.8221664999999987E-2</v>
      </c>
      <c r="AB81" s="63">
        <v>12.898221664999999</v>
      </c>
      <c r="AC81" s="159">
        <v>1.4173127800000003</v>
      </c>
      <c r="AD81" s="283">
        <v>1.7846430000000002</v>
      </c>
      <c r="AE81" s="283">
        <v>0.2118610215</v>
      </c>
      <c r="AF81" s="283">
        <v>1.5946528499999998E-2</v>
      </c>
      <c r="AG81" s="283">
        <v>0</v>
      </c>
      <c r="AH81" s="283">
        <v>0</v>
      </c>
      <c r="AI81" s="517">
        <v>3.4297633300000001</v>
      </c>
      <c r="AJ81" s="107"/>
      <c r="AK81" s="108"/>
      <c r="AL81" s="108"/>
      <c r="AM81" s="108"/>
      <c r="AN81" s="102">
        <v>0</v>
      </c>
      <c r="AO81" s="108"/>
      <c r="AP81" s="537">
        <v>0</v>
      </c>
      <c r="AQ81" s="107">
        <v>1.3877071291275678</v>
      </c>
      <c r="AR81" s="108">
        <v>6.9894573702993359E-2</v>
      </c>
      <c r="AS81" s="108">
        <v>0.17839456928556521</v>
      </c>
      <c r="AT81" s="108">
        <v>6.2453712678117344E-4</v>
      </c>
      <c r="AU81" s="102">
        <v>0</v>
      </c>
      <c r="AV81" s="108">
        <v>0</v>
      </c>
      <c r="AW81" s="109">
        <v>1.6366208092429078</v>
      </c>
      <c r="AX81" s="107">
        <v>2.9605650872432498E-2</v>
      </c>
      <c r="AY81" s="108">
        <v>3.727865742516645E-2</v>
      </c>
      <c r="AZ81" s="108">
        <v>4.4254758191102153E-3</v>
      </c>
      <c r="BA81" s="108">
        <v>3.3310033047065889E-4</v>
      </c>
      <c r="BB81" s="108">
        <v>0</v>
      </c>
      <c r="BC81" s="108">
        <v>0</v>
      </c>
      <c r="BD81" s="537">
        <v>7.1642884447179811E-2</v>
      </c>
      <c r="BE81" s="107">
        <v>0</v>
      </c>
      <c r="BF81" s="108">
        <v>1.6774697688718403</v>
      </c>
      <c r="BG81" s="108">
        <v>2.9040976395324568E-2</v>
      </c>
      <c r="BH81" s="108">
        <v>1.4988891042748165E-2</v>
      </c>
      <c r="BI81" s="102">
        <v>0</v>
      </c>
      <c r="BJ81" s="108">
        <v>0</v>
      </c>
      <c r="BK81" s="537">
        <v>1.7214996363099131</v>
      </c>
      <c r="BL81" s="64">
        <v>0</v>
      </c>
      <c r="BM81" s="65">
        <v>0</v>
      </c>
      <c r="BN81" s="65">
        <v>0</v>
      </c>
      <c r="BO81" s="65">
        <v>0</v>
      </c>
      <c r="BP81" s="40">
        <v>0</v>
      </c>
      <c r="BQ81" s="65">
        <v>0</v>
      </c>
      <c r="BR81" s="66">
        <v>0</v>
      </c>
      <c r="BS81" s="464"/>
      <c r="BT81" s="465"/>
      <c r="BU81" s="465"/>
      <c r="BV81" s="465"/>
      <c r="BW81" s="466">
        <v>0</v>
      </c>
      <c r="BX81" s="465"/>
      <c r="BY81" s="468">
        <v>0</v>
      </c>
      <c r="BZ81" s="464">
        <v>0.63886679558081927</v>
      </c>
      <c r="CA81" s="465">
        <v>3.0597096633824157E-2</v>
      </c>
      <c r="CB81" s="465">
        <v>7.811496435722326E-2</v>
      </c>
      <c r="CC81" s="465">
        <v>2.7496603288424608E-4</v>
      </c>
      <c r="CD81" s="466">
        <v>0</v>
      </c>
      <c r="CE81" s="465">
        <v>0</v>
      </c>
      <c r="CF81" s="502">
        <v>0.74785382260475086</v>
      </c>
      <c r="CG81" s="464">
        <v>3.7233657243719076E-2</v>
      </c>
      <c r="CH81" s="465">
        <v>1.8334352139075527E-2</v>
      </c>
      <c r="CI81" s="465">
        <v>1.499943060929744E-2</v>
      </c>
      <c r="CJ81" s="465">
        <v>5.8660498879359486E-4</v>
      </c>
      <c r="CK81" s="466">
        <v>0</v>
      </c>
      <c r="CL81" s="465">
        <v>0</v>
      </c>
      <c r="CM81" s="502">
        <v>7.1154044980885636E-2</v>
      </c>
      <c r="CN81" s="464">
        <v>0.74121232717546193</v>
      </c>
      <c r="CO81" s="465">
        <v>1.7357115512271004</v>
      </c>
      <c r="CP81" s="465">
        <v>0.1187466265334793</v>
      </c>
      <c r="CQ81" s="465">
        <v>1.5084957478322157E-2</v>
      </c>
      <c r="CR81" s="466">
        <v>0</v>
      </c>
      <c r="CS81" s="465">
        <v>0</v>
      </c>
      <c r="CT81" s="502">
        <v>2.6107554624143638</v>
      </c>
      <c r="CU81" s="464"/>
      <c r="CV81" s="465"/>
      <c r="CW81" s="465"/>
      <c r="CX81" s="465"/>
      <c r="CY81" s="465"/>
      <c r="CZ81" s="465"/>
      <c r="DA81" s="468"/>
      <c r="DB81" s="266">
        <v>2.5469110656600003</v>
      </c>
      <c r="DC81" s="267">
        <v>3.2070034710000002</v>
      </c>
      <c r="DD81" s="267">
        <v>0.38071425563549999</v>
      </c>
      <c r="DE81" s="267">
        <v>2.8655911714499997E-2</v>
      </c>
      <c r="DF81" s="267">
        <v>0</v>
      </c>
      <c r="DG81" s="267">
        <v>0</v>
      </c>
      <c r="DH81" s="520">
        <v>6.1632847040099996</v>
      </c>
      <c r="DI81" s="121">
        <v>0</v>
      </c>
      <c r="DJ81" s="119">
        <v>0</v>
      </c>
      <c r="DK81" s="119">
        <v>0</v>
      </c>
      <c r="DL81" s="119">
        <v>0</v>
      </c>
      <c r="DM81" s="119">
        <v>0</v>
      </c>
      <c r="DN81" s="119">
        <v>0</v>
      </c>
      <c r="DO81" s="536">
        <v>0</v>
      </c>
      <c r="DP81" s="121">
        <v>2.4937097110422393</v>
      </c>
      <c r="DQ81" s="119">
        <v>0.12560054894427905</v>
      </c>
      <c r="DR81" s="119">
        <v>0.32057504100616069</v>
      </c>
      <c r="DS81" s="119">
        <v>1.1222932168257686E-3</v>
      </c>
      <c r="DT81" s="119">
        <v>0</v>
      </c>
      <c r="DU81" s="119">
        <v>0</v>
      </c>
      <c r="DV81" s="536">
        <v>2.9410075942095042</v>
      </c>
      <c r="DW81" s="121">
        <v>5.3201354617761196E-2</v>
      </c>
      <c r="DX81" s="119">
        <v>6.6989747393024116E-2</v>
      </c>
      <c r="DY81" s="119">
        <v>7.952580046941056E-3</v>
      </c>
      <c r="DZ81" s="119">
        <v>5.9858129385577396E-4</v>
      </c>
      <c r="EA81" s="119">
        <v>0</v>
      </c>
      <c r="EB81" s="119">
        <v>0</v>
      </c>
      <c r="EC81" s="536">
        <v>0.12874226335158215</v>
      </c>
      <c r="ED81" s="121">
        <v>0</v>
      </c>
      <c r="EE81" s="119">
        <v>3.014413174662697</v>
      </c>
      <c r="EF81" s="119">
        <v>5.2186634582398243E-2</v>
      </c>
      <c r="EG81" s="119">
        <v>2.693503720381845E-2</v>
      </c>
      <c r="EH81" s="119">
        <v>0</v>
      </c>
      <c r="EI81" s="119">
        <v>0</v>
      </c>
      <c r="EJ81" s="536">
        <v>3.0935348464489136</v>
      </c>
      <c r="EK81" s="41">
        <v>0</v>
      </c>
      <c r="EL81" s="33">
        <v>0</v>
      </c>
      <c r="EM81" s="33">
        <v>0</v>
      </c>
      <c r="EN81" s="33">
        <v>0</v>
      </c>
      <c r="EO81" s="33">
        <v>0</v>
      </c>
      <c r="EP81" s="33">
        <v>0</v>
      </c>
      <c r="EQ81" s="68">
        <v>0</v>
      </c>
      <c r="ER81" s="127">
        <v>0</v>
      </c>
      <c r="ES81" s="128">
        <v>0</v>
      </c>
      <c r="ET81" s="128">
        <v>0</v>
      </c>
      <c r="EU81" s="128">
        <v>0</v>
      </c>
      <c r="EV81" s="128">
        <v>0</v>
      </c>
      <c r="EW81" s="128">
        <v>0</v>
      </c>
      <c r="EX81" s="535">
        <v>0</v>
      </c>
      <c r="EY81" s="127">
        <v>1.1480436316587321</v>
      </c>
      <c r="EZ81" s="128">
        <v>5.4982982650982011E-2</v>
      </c>
      <c r="FA81" s="128">
        <v>0.14037259094993018</v>
      </c>
      <c r="FB81" s="128">
        <v>4.9411396109299015E-4</v>
      </c>
      <c r="FC81" s="128">
        <v>0</v>
      </c>
      <c r="FD81" s="128">
        <v>0</v>
      </c>
      <c r="FE81" s="535">
        <v>1.3438933192207374</v>
      </c>
      <c r="FF81" s="127">
        <v>6.6908882066963174E-2</v>
      </c>
      <c r="FG81" s="128">
        <v>3.2946830793918719E-2</v>
      </c>
      <c r="FH81" s="128">
        <v>2.6953976804907499E-2</v>
      </c>
      <c r="FI81" s="128">
        <v>1.0541291648620899E-3</v>
      </c>
      <c r="FJ81" s="128">
        <v>0</v>
      </c>
      <c r="FK81" s="128">
        <v>0</v>
      </c>
      <c r="FL81" s="535">
        <v>0.12786381883065148</v>
      </c>
      <c r="FM81" s="127">
        <v>1.3319585519343051</v>
      </c>
      <c r="FN81" s="128">
        <v>3.1190736575550995</v>
      </c>
      <c r="FO81" s="128">
        <v>0.21338768788066229</v>
      </c>
      <c r="FP81" s="128">
        <v>2.7107668588544916E-2</v>
      </c>
      <c r="FQ81" s="128">
        <v>0</v>
      </c>
      <c r="FR81" s="128">
        <v>0</v>
      </c>
      <c r="FS81" s="535">
        <v>4.6915275659586122</v>
      </c>
      <c r="FT81" s="127">
        <v>0</v>
      </c>
      <c r="FU81" s="128">
        <v>0</v>
      </c>
      <c r="FV81" s="128">
        <v>0</v>
      </c>
      <c r="FW81" s="128">
        <v>0</v>
      </c>
      <c r="FX81" s="128">
        <v>0</v>
      </c>
      <c r="FY81" s="128">
        <v>0</v>
      </c>
      <c r="FZ81" s="129">
        <v>0</v>
      </c>
      <c r="GA81" s="540">
        <v>1.1149375389983629</v>
      </c>
      <c r="GB81" s="541">
        <v>1.4039000441459755</v>
      </c>
      <c r="GC81" s="541">
        <v>0.16666173427215494</v>
      </c>
      <c r="GD81" s="541">
        <v>1.254443161188263E-2</v>
      </c>
      <c r="GE81" s="541">
        <v>0</v>
      </c>
      <c r="GF81" s="541">
        <v>0</v>
      </c>
      <c r="GG81" s="547">
        <v>2.6980437490283764</v>
      </c>
      <c r="GH81" s="551">
        <v>1.4319735266616374</v>
      </c>
      <c r="GI81" s="552">
        <v>1.8031034268540247</v>
      </c>
      <c r="GJ81" s="552">
        <v>0.21405252136334504</v>
      </c>
      <c r="GK81" s="552">
        <v>1.6111480102617367E-2</v>
      </c>
      <c r="GL81" s="552">
        <v>0</v>
      </c>
      <c r="GM81" s="552">
        <v>0</v>
      </c>
      <c r="GN81" s="553">
        <v>3.4652409549816245</v>
      </c>
      <c r="GO81" s="543">
        <v>1.0916480774271813</v>
      </c>
      <c r="GP81" s="541">
        <v>5.4982982650982011E-2</v>
      </c>
      <c r="GQ81" s="541">
        <v>0.14033515033281574</v>
      </c>
      <c r="GR81" s="541">
        <v>4.9129585012738677E-4</v>
      </c>
      <c r="GS81" s="541">
        <v>0</v>
      </c>
      <c r="GT81" s="541">
        <v>0</v>
      </c>
      <c r="GU81" s="545">
        <v>1.2874575062611062</v>
      </c>
      <c r="GV81" s="551">
        <v>5.6395554231550953E-2</v>
      </c>
      <c r="GW81" s="552">
        <v>0</v>
      </c>
      <c r="GX81" s="552">
        <v>3.744061711444448E-5</v>
      </c>
      <c r="GY81" s="552">
        <v>2.8181109656033475E-6</v>
      </c>
      <c r="GZ81" s="552">
        <v>0</v>
      </c>
      <c r="HA81" s="552">
        <v>0</v>
      </c>
      <c r="HB81" s="555">
        <v>5.6435812959631002E-2</v>
      </c>
      <c r="HC81" s="543">
        <v>0</v>
      </c>
      <c r="HD81" s="541">
        <v>1.3195915836235683</v>
      </c>
      <c r="HE81" s="541">
        <v>2.2845257030923487E-2</v>
      </c>
      <c r="HF81" s="541">
        <v>1.1791100403057284E-2</v>
      </c>
      <c r="HG81" s="541">
        <v>0</v>
      </c>
      <c r="HH81" s="541">
        <v>0</v>
      </c>
      <c r="HI81" s="545">
        <v>1.3542279410575491</v>
      </c>
      <c r="HJ81" s="551">
        <v>1.3319585519343051</v>
      </c>
      <c r="HK81" s="552">
        <v>1.7994820739315311</v>
      </c>
      <c r="HL81" s="552">
        <v>0.19054243084973879</v>
      </c>
      <c r="HM81" s="552">
        <v>1.531656818548763E-2</v>
      </c>
      <c r="HN81" s="552">
        <v>0</v>
      </c>
      <c r="HO81" s="552">
        <v>0</v>
      </c>
      <c r="HP81" s="555">
        <v>3.3372996249010622</v>
      </c>
      <c r="HQ81" s="65"/>
      <c r="HR81" s="65"/>
      <c r="HS81" s="65"/>
      <c r="HT81" s="65"/>
      <c r="HU81" s="65"/>
    </row>
    <row r="82" spans="1:229" outlineLevel="3" x14ac:dyDescent="0.2">
      <c r="A82" s="71">
        <v>73</v>
      </c>
      <c r="B82" s="56" t="s">
        <v>113</v>
      </c>
      <c r="C82" s="57" t="s">
        <v>119</v>
      </c>
      <c r="D82" s="58" t="s">
        <v>138</v>
      </c>
      <c r="E82" s="33">
        <v>528.53499999999997</v>
      </c>
      <c r="F82" s="33">
        <v>9.8621999999999996</v>
      </c>
      <c r="G82" s="59">
        <v>17.374321055856001</v>
      </c>
      <c r="H82" s="59">
        <v>23.242887435408999</v>
      </c>
      <c r="I82" s="59">
        <v>2.3997999999999999</v>
      </c>
      <c r="J82" s="59">
        <v>70.900999999999996</v>
      </c>
      <c r="K82" s="59">
        <v>66.343999999999994</v>
      </c>
      <c r="L82" s="449">
        <v>2.0000000000000004E-4</v>
      </c>
      <c r="M82" s="59">
        <v>12.6</v>
      </c>
      <c r="N82" s="59">
        <v>20.22643633074243</v>
      </c>
      <c r="O82" s="38">
        <v>0.51924567167876701</v>
      </c>
      <c r="P82" s="61">
        <v>0</v>
      </c>
      <c r="Q82" s="62">
        <v>0</v>
      </c>
      <c r="R82" s="35">
        <v>14.565724272399999</v>
      </c>
      <c r="S82" s="35">
        <v>0.62713786380000003</v>
      </c>
      <c r="T82" s="35">
        <v>15.192862136199999</v>
      </c>
      <c r="U82" s="35">
        <v>15.192862136199999</v>
      </c>
      <c r="V82" s="63">
        <v>1.5</v>
      </c>
      <c r="W82" s="35">
        <v>7</v>
      </c>
      <c r="X82" s="35">
        <v>1</v>
      </c>
      <c r="Y82" s="35">
        <v>0</v>
      </c>
      <c r="Z82" s="35">
        <v>0.03</v>
      </c>
      <c r="AA82" s="35">
        <v>1.3491307499999997E-2</v>
      </c>
      <c r="AB82" s="63">
        <v>9.5434913075000001</v>
      </c>
      <c r="AC82" s="159">
        <v>1.3278972000000002</v>
      </c>
      <c r="AD82" s="283">
        <v>0.77859425000000004</v>
      </c>
      <c r="AE82" s="283">
        <v>2.4135685500000004E-2</v>
      </c>
      <c r="AF82" s="283">
        <v>1.8166645000000003E-3</v>
      </c>
      <c r="AG82" s="283">
        <v>0</v>
      </c>
      <c r="AH82" s="283">
        <v>0</v>
      </c>
      <c r="AI82" s="517">
        <v>2.1324438000000003</v>
      </c>
      <c r="AJ82" s="107"/>
      <c r="AK82" s="108"/>
      <c r="AL82" s="108"/>
      <c r="AM82" s="108"/>
      <c r="AN82" s="102">
        <v>0</v>
      </c>
      <c r="AO82" s="108"/>
      <c r="AP82" s="537">
        <v>0</v>
      </c>
      <c r="AQ82" s="107">
        <v>1.2970330348546055</v>
      </c>
      <c r="AR82" s="108">
        <v>3.0419898859575734E-2</v>
      </c>
      <c r="AS82" s="108">
        <v>2.027424413172248E-2</v>
      </c>
      <c r="AT82" s="108">
        <v>7.0977598860743881E-5</v>
      </c>
      <c r="AU82" s="102">
        <v>0</v>
      </c>
      <c r="AV82" s="108">
        <v>0</v>
      </c>
      <c r="AW82" s="109">
        <v>1.3477981554447644</v>
      </c>
      <c r="AX82" s="107">
        <v>3.0864165145394695E-2</v>
      </c>
      <c r="AY82" s="108">
        <v>1.8096778510606648E-2</v>
      </c>
      <c r="AZ82" s="108">
        <v>5.6098302125293402E-4</v>
      </c>
      <c r="BA82" s="108">
        <v>4.2224528481403598E-5</v>
      </c>
      <c r="BB82" s="108">
        <v>0</v>
      </c>
      <c r="BC82" s="108">
        <v>0</v>
      </c>
      <c r="BD82" s="537">
        <v>4.9564151205735679E-2</v>
      </c>
      <c r="BE82" s="107">
        <v>0</v>
      </c>
      <c r="BF82" s="108">
        <v>0.73007757262981765</v>
      </c>
      <c r="BG82" s="108">
        <v>3.3004583470245892E-3</v>
      </c>
      <c r="BH82" s="108">
        <v>1.7034623726578529E-3</v>
      </c>
      <c r="BI82" s="102">
        <v>0</v>
      </c>
      <c r="BJ82" s="108">
        <v>0</v>
      </c>
      <c r="BK82" s="537">
        <v>0.73508149334950013</v>
      </c>
      <c r="BL82" s="64">
        <v>0</v>
      </c>
      <c r="BM82" s="65">
        <v>0</v>
      </c>
      <c r="BN82" s="65">
        <v>0</v>
      </c>
      <c r="BO82" s="65">
        <v>0</v>
      </c>
      <c r="BP82" s="40">
        <v>0</v>
      </c>
      <c r="BQ82" s="65">
        <v>0</v>
      </c>
      <c r="BR82" s="66">
        <v>0</v>
      </c>
      <c r="BS82" s="464"/>
      <c r="BT82" s="465"/>
      <c r="BU82" s="465"/>
      <c r="BV82" s="465"/>
      <c r="BW82" s="466">
        <v>0</v>
      </c>
      <c r="BX82" s="465"/>
      <c r="BY82" s="468">
        <v>0</v>
      </c>
      <c r="BZ82" s="464">
        <v>0.65069571731284948</v>
      </c>
      <c r="CA82" s="465">
        <v>1.4624498043835175E-2</v>
      </c>
      <c r="CB82" s="465">
        <v>9.7498724969353381E-3</v>
      </c>
      <c r="CC82" s="465">
        <v>3.4344219480976513E-5</v>
      </c>
      <c r="CD82" s="466">
        <v>0</v>
      </c>
      <c r="CE82" s="465">
        <v>0</v>
      </c>
      <c r="CF82" s="502">
        <v>0.675104432073101</v>
      </c>
      <c r="CG82" s="464">
        <v>3.7396632783152972E-2</v>
      </c>
      <c r="CH82" s="465">
        <v>9.6702998076415581E-3</v>
      </c>
      <c r="CI82" s="465">
        <v>1.6210610646030365E-3</v>
      </c>
      <c r="CJ82" s="465">
        <v>7.1809127486518456E-5</v>
      </c>
      <c r="CK82" s="466">
        <v>0</v>
      </c>
      <c r="CL82" s="465">
        <v>0</v>
      </c>
      <c r="CM82" s="502">
        <v>4.8759802782884089E-2</v>
      </c>
      <c r="CN82" s="464">
        <v>0.63980484990399777</v>
      </c>
      <c r="CO82" s="465">
        <v>0.75429945214852334</v>
      </c>
      <c r="CP82" s="465">
        <v>1.2764751938461629E-2</v>
      </c>
      <c r="CQ82" s="465">
        <v>1.7105111530325054E-3</v>
      </c>
      <c r="CR82" s="466">
        <v>0</v>
      </c>
      <c r="CS82" s="465">
        <v>0</v>
      </c>
      <c r="CT82" s="502">
        <v>1.4085795651440154</v>
      </c>
      <c r="CU82" s="464"/>
      <c r="CV82" s="465"/>
      <c r="CW82" s="465"/>
      <c r="CX82" s="465"/>
      <c r="CY82" s="465"/>
      <c r="CZ82" s="465"/>
      <c r="DA82" s="468"/>
      <c r="DB82" s="266">
        <v>13.095987765840002</v>
      </c>
      <c r="DC82" s="267">
        <v>7.6786522123500003</v>
      </c>
      <c r="DD82" s="267">
        <v>0.23803095753810002</v>
      </c>
      <c r="DE82" s="267">
        <v>1.7916308631900003E-2</v>
      </c>
      <c r="DF82" s="267">
        <v>0</v>
      </c>
      <c r="DG82" s="267">
        <v>0</v>
      </c>
      <c r="DH82" s="520">
        <v>21.030587244360003</v>
      </c>
      <c r="DI82" s="121">
        <v>0</v>
      </c>
      <c r="DJ82" s="119">
        <v>0</v>
      </c>
      <c r="DK82" s="119">
        <v>0</v>
      </c>
      <c r="DL82" s="119">
        <v>0</v>
      </c>
      <c r="DM82" s="119">
        <v>0</v>
      </c>
      <c r="DN82" s="119">
        <v>0</v>
      </c>
      <c r="DO82" s="536">
        <v>0</v>
      </c>
      <c r="DP82" s="121">
        <v>12.791599196343091</v>
      </c>
      <c r="DQ82" s="119">
        <v>0.30000712653290779</v>
      </c>
      <c r="DR82" s="119">
        <v>0.19994865047587343</v>
      </c>
      <c r="DS82" s="119">
        <v>6.9999527548442826E-4</v>
      </c>
      <c r="DT82" s="119">
        <v>0</v>
      </c>
      <c r="DU82" s="119">
        <v>0</v>
      </c>
      <c r="DV82" s="536">
        <v>13.292254968627356</v>
      </c>
      <c r="DW82" s="121">
        <v>0.30438856949691157</v>
      </c>
      <c r="DX82" s="119">
        <v>0.17847404902730488</v>
      </c>
      <c r="DY82" s="119">
        <v>5.5325267522006857E-3</v>
      </c>
      <c r="DZ82" s="119">
        <v>4.1642674478929855E-4</v>
      </c>
      <c r="EA82" s="119">
        <v>0</v>
      </c>
      <c r="EB82" s="119">
        <v>0</v>
      </c>
      <c r="EC82" s="536">
        <v>0.4888115720212064</v>
      </c>
      <c r="ED82" s="121">
        <v>0</v>
      </c>
      <c r="EE82" s="119">
        <v>7.2001710367897873</v>
      </c>
      <c r="EF82" s="119">
        <v>3.2549780310025901E-2</v>
      </c>
      <c r="EG82" s="119">
        <v>1.6799886611626277E-2</v>
      </c>
      <c r="EH82" s="119">
        <v>0</v>
      </c>
      <c r="EI82" s="119">
        <v>0</v>
      </c>
      <c r="EJ82" s="536">
        <v>7.2495207037114398</v>
      </c>
      <c r="EK82" s="41">
        <v>0</v>
      </c>
      <c r="EL82" s="33">
        <v>0</v>
      </c>
      <c r="EM82" s="33">
        <v>0</v>
      </c>
      <c r="EN82" s="33">
        <v>0</v>
      </c>
      <c r="EO82" s="33">
        <v>0</v>
      </c>
      <c r="EP82" s="33">
        <v>0</v>
      </c>
      <c r="EQ82" s="68">
        <v>0</v>
      </c>
      <c r="ER82" s="127">
        <v>0</v>
      </c>
      <c r="ES82" s="128">
        <v>0</v>
      </c>
      <c r="ET82" s="128">
        <v>0</v>
      </c>
      <c r="EU82" s="128">
        <v>0</v>
      </c>
      <c r="EV82" s="128">
        <v>0</v>
      </c>
      <c r="EW82" s="128">
        <v>0</v>
      </c>
      <c r="EX82" s="535">
        <v>0</v>
      </c>
      <c r="EY82" s="127">
        <v>6.4172913032827843</v>
      </c>
      <c r="EZ82" s="128">
        <v>0.14422972460791125</v>
      </c>
      <c r="FA82" s="128">
        <v>9.6155192539275694E-2</v>
      </c>
      <c r="FB82" s="128">
        <v>3.3870956136528653E-4</v>
      </c>
      <c r="FC82" s="128">
        <v>0</v>
      </c>
      <c r="FD82" s="128">
        <v>0</v>
      </c>
      <c r="FE82" s="535">
        <v>6.6580149299913369</v>
      </c>
      <c r="FF82" s="127">
        <v>0.36881307183401124</v>
      </c>
      <c r="FG82" s="128">
        <v>9.5370430762922564E-2</v>
      </c>
      <c r="FH82" s="128">
        <v>1.5987228431328066E-2</v>
      </c>
      <c r="FI82" s="128">
        <v>7.0819597709754231E-4</v>
      </c>
      <c r="FJ82" s="128">
        <v>0</v>
      </c>
      <c r="FK82" s="128">
        <v>0</v>
      </c>
      <c r="FL82" s="535">
        <v>0.48087892700535939</v>
      </c>
      <c r="FM82" s="127">
        <v>6.3098833907232068</v>
      </c>
      <c r="FN82" s="128">
        <v>7.4390520569791665</v>
      </c>
      <c r="FO82" s="128">
        <v>0.12588853656749627</v>
      </c>
      <c r="FP82" s="128">
        <v>1.6869403093437173E-2</v>
      </c>
      <c r="FQ82" s="128">
        <v>0</v>
      </c>
      <c r="FR82" s="128">
        <v>0</v>
      </c>
      <c r="FS82" s="535">
        <v>13.891693387363306</v>
      </c>
      <c r="FT82" s="127">
        <v>0</v>
      </c>
      <c r="FU82" s="128">
        <v>0</v>
      </c>
      <c r="FV82" s="128">
        <v>0</v>
      </c>
      <c r="FW82" s="128">
        <v>0</v>
      </c>
      <c r="FX82" s="128">
        <v>0</v>
      </c>
      <c r="FY82" s="128">
        <v>0</v>
      </c>
      <c r="FZ82" s="129">
        <v>0</v>
      </c>
      <c r="GA82" s="540">
        <v>6.295952802069495</v>
      </c>
      <c r="GB82" s="541">
        <v>3.6915452867606739</v>
      </c>
      <c r="GC82" s="541">
        <v>0.11443441311088921</v>
      </c>
      <c r="GD82" s="541">
        <v>8.6133429223249954E-3</v>
      </c>
      <c r="GE82" s="541">
        <v>0</v>
      </c>
      <c r="GF82" s="541">
        <v>0</v>
      </c>
      <c r="GG82" s="547">
        <v>10.110545844863383</v>
      </c>
      <c r="GH82" s="551">
        <v>6.8000349637705071</v>
      </c>
      <c r="GI82" s="552">
        <v>3.9871069255893263</v>
      </c>
      <c r="GJ82" s="552">
        <v>0.12359654442721081</v>
      </c>
      <c r="GK82" s="552">
        <v>9.302965709575008E-3</v>
      </c>
      <c r="GL82" s="552">
        <v>0</v>
      </c>
      <c r="GM82" s="552">
        <v>0</v>
      </c>
      <c r="GN82" s="553">
        <v>10.920041399496618</v>
      </c>
      <c r="GO82" s="543">
        <v>6.1496166797923459</v>
      </c>
      <c r="GP82" s="541">
        <v>0.14422972460791125</v>
      </c>
      <c r="GQ82" s="541">
        <v>9.6126179158265518E-2</v>
      </c>
      <c r="GR82" s="541">
        <v>3.3652575849355275E-4</v>
      </c>
      <c r="GS82" s="541">
        <v>0</v>
      </c>
      <c r="GT82" s="541">
        <v>0</v>
      </c>
      <c r="GU82" s="545">
        <v>6.390309109317017</v>
      </c>
      <c r="GV82" s="551">
        <v>0.26767462349043813</v>
      </c>
      <c r="GW82" s="552">
        <v>0</v>
      </c>
      <c r="GX82" s="552">
        <v>2.9013381010178318E-5</v>
      </c>
      <c r="GY82" s="552">
        <v>2.1838028717338517E-6</v>
      </c>
      <c r="GZ82" s="552">
        <v>0</v>
      </c>
      <c r="HA82" s="552">
        <v>0</v>
      </c>
      <c r="HB82" s="555">
        <v>0.26770582067432008</v>
      </c>
      <c r="HC82" s="543">
        <v>0</v>
      </c>
      <c r="HD82" s="541">
        <v>3.4615133905898698</v>
      </c>
      <c r="HE82" s="541">
        <v>1.5648447769950197E-2</v>
      </c>
      <c r="HF82" s="541">
        <v>8.076618203845266E-3</v>
      </c>
      <c r="HG82" s="541">
        <v>0</v>
      </c>
      <c r="HH82" s="541">
        <v>0</v>
      </c>
      <c r="HI82" s="545">
        <v>3.4852384565636654</v>
      </c>
      <c r="HJ82" s="551">
        <v>6.3098833907232068</v>
      </c>
      <c r="HK82" s="552">
        <v>3.9775386663892971</v>
      </c>
      <c r="HL82" s="552">
        <v>0.11024008879754606</v>
      </c>
      <c r="HM82" s="552">
        <v>8.792784889591905E-3</v>
      </c>
      <c r="HN82" s="552">
        <v>0</v>
      </c>
      <c r="HO82" s="552">
        <v>0</v>
      </c>
      <c r="HP82" s="555">
        <v>10.406454930799642</v>
      </c>
      <c r="HQ82" s="65"/>
      <c r="HR82" s="65"/>
      <c r="HS82" s="65"/>
      <c r="HT82" s="65"/>
      <c r="HU82" s="65"/>
    </row>
    <row r="83" spans="1:229" outlineLevel="3" x14ac:dyDescent="0.2">
      <c r="A83" s="71">
        <v>74</v>
      </c>
      <c r="B83" s="56" t="s">
        <v>113</v>
      </c>
      <c r="C83" s="57" t="s">
        <v>119</v>
      </c>
      <c r="D83" s="58" t="s">
        <v>139</v>
      </c>
      <c r="E83" s="33">
        <v>1341.579</v>
      </c>
      <c r="F83" s="33">
        <v>19.805399999999999</v>
      </c>
      <c r="G83" s="59">
        <v>24.758885639793899</v>
      </c>
      <c r="H83" s="59">
        <v>30.949159749048398</v>
      </c>
      <c r="I83" s="59">
        <v>1.7959000000000001</v>
      </c>
      <c r="J83" s="59">
        <v>70.234999999999999</v>
      </c>
      <c r="K83" s="59">
        <v>9.0920000000000005</v>
      </c>
      <c r="L83" s="449">
        <v>2.0000000000000004E-4</v>
      </c>
      <c r="M83" s="59">
        <v>14.5</v>
      </c>
      <c r="N83" s="59">
        <v>11.520861812894935</v>
      </c>
      <c r="O83" s="38">
        <v>0.29695777731710971</v>
      </c>
      <c r="P83" s="61">
        <v>0</v>
      </c>
      <c r="Q83" s="62">
        <v>0</v>
      </c>
      <c r="R83" s="35">
        <v>16.4422788864</v>
      </c>
      <c r="S83" s="35">
        <v>0.81886055679999992</v>
      </c>
      <c r="T83" s="35">
        <v>17.261139443200001</v>
      </c>
      <c r="U83" s="35">
        <v>17.261139443200001</v>
      </c>
      <c r="V83" s="63">
        <v>2</v>
      </c>
      <c r="W83" s="35">
        <v>8</v>
      </c>
      <c r="X83" s="35">
        <v>1</v>
      </c>
      <c r="Y83" s="35">
        <v>0</v>
      </c>
      <c r="Z83" s="35">
        <v>0.03</v>
      </c>
      <c r="AA83" s="35">
        <v>2.0486910000000004E-2</v>
      </c>
      <c r="AB83" s="63">
        <v>11.05048691</v>
      </c>
      <c r="AC83" s="159">
        <v>1.7275348000000001</v>
      </c>
      <c r="AD83" s="283">
        <v>1.0797840000000001</v>
      </c>
      <c r="AE83" s="283">
        <v>2.4128710500000004E-2</v>
      </c>
      <c r="AF83" s="283">
        <v>1.8161395000000002E-3</v>
      </c>
      <c r="AG83" s="283">
        <v>0</v>
      </c>
      <c r="AH83" s="283">
        <v>0</v>
      </c>
      <c r="AI83" s="517">
        <v>2.8332636499999997</v>
      </c>
      <c r="AJ83" s="107"/>
      <c r="AK83" s="108"/>
      <c r="AL83" s="108"/>
      <c r="AM83" s="108"/>
      <c r="AN83" s="102">
        <v>0</v>
      </c>
      <c r="AO83" s="108"/>
      <c r="AP83" s="537">
        <v>0</v>
      </c>
      <c r="AQ83" s="107">
        <v>1.6740690495027599</v>
      </c>
      <c r="AR83" s="108">
        <v>4.1854623699581352E-2</v>
      </c>
      <c r="AS83" s="108">
        <v>2.0108474578409388E-2</v>
      </c>
      <c r="AT83" s="108">
        <v>7.0397260339517736E-5</v>
      </c>
      <c r="AU83" s="102">
        <v>0</v>
      </c>
      <c r="AV83" s="108">
        <v>0</v>
      </c>
      <c r="AW83" s="109">
        <v>1.7361025450410903</v>
      </c>
      <c r="AX83" s="107">
        <v>5.3465750497240228E-2</v>
      </c>
      <c r="AY83" s="108">
        <v>3.3418407510466208E-2</v>
      </c>
      <c r="AZ83" s="108">
        <v>7.4676331580304095E-4</v>
      </c>
      <c r="BA83" s="108">
        <v>5.6207991512056878E-5</v>
      </c>
      <c r="BB83" s="108">
        <v>0</v>
      </c>
      <c r="BC83" s="108">
        <v>0</v>
      </c>
      <c r="BD83" s="537">
        <v>8.7687129315021525E-2</v>
      </c>
      <c r="BE83" s="107">
        <v>0</v>
      </c>
      <c r="BF83" s="108">
        <v>1.0045109687899525</v>
      </c>
      <c r="BG83" s="108">
        <v>3.2734726057875758E-3</v>
      </c>
      <c r="BH83" s="108">
        <v>1.6895342481484256E-3</v>
      </c>
      <c r="BI83" s="102">
        <v>0</v>
      </c>
      <c r="BJ83" s="108">
        <v>0</v>
      </c>
      <c r="BK83" s="537">
        <v>1.0094739756438884</v>
      </c>
      <c r="BL83" s="64">
        <v>0</v>
      </c>
      <c r="BM83" s="65">
        <v>0</v>
      </c>
      <c r="BN83" s="65">
        <v>0</v>
      </c>
      <c r="BO83" s="65">
        <v>0</v>
      </c>
      <c r="BP83" s="40">
        <v>0</v>
      </c>
      <c r="BQ83" s="65">
        <v>0</v>
      </c>
      <c r="BR83" s="66">
        <v>0</v>
      </c>
      <c r="BS83" s="464"/>
      <c r="BT83" s="465"/>
      <c r="BU83" s="465"/>
      <c r="BV83" s="465"/>
      <c r="BW83" s="466">
        <v>0</v>
      </c>
      <c r="BX83" s="465"/>
      <c r="BY83" s="468">
        <v>0</v>
      </c>
      <c r="BZ83" s="464">
        <v>1.1969851204934827</v>
      </c>
      <c r="CA83" s="465">
        <v>2.9425567675309652E-2</v>
      </c>
      <c r="CB83" s="465">
        <v>1.4138880846489453E-2</v>
      </c>
      <c r="CC83" s="465">
        <v>4.9625787120255429E-5</v>
      </c>
      <c r="CD83" s="466">
        <v>0</v>
      </c>
      <c r="CE83" s="465">
        <v>0</v>
      </c>
      <c r="CF83" s="502">
        <v>1.2405991948024022</v>
      </c>
      <c r="CG83" s="464">
        <v>5.8278246691596591E-2</v>
      </c>
      <c r="CH83" s="465">
        <v>2.4070407290549101E-2</v>
      </c>
      <c r="CI83" s="465">
        <v>1.2929587515029279E-3</v>
      </c>
      <c r="CJ83" s="465">
        <v>6.6863190548389906E-5</v>
      </c>
      <c r="CK83" s="466">
        <v>0</v>
      </c>
      <c r="CL83" s="465">
        <v>0</v>
      </c>
      <c r="CM83" s="502">
        <v>8.3708475924197001E-2</v>
      </c>
      <c r="CN83" s="464">
        <v>0.47227143281492084</v>
      </c>
      <c r="CO83" s="465">
        <v>1.0262880250341413</v>
      </c>
      <c r="CP83" s="465">
        <v>8.6968709020076237E-3</v>
      </c>
      <c r="CQ83" s="465">
        <v>1.6996505223313549E-3</v>
      </c>
      <c r="CR83" s="466">
        <v>0</v>
      </c>
      <c r="CS83" s="465">
        <v>0</v>
      </c>
      <c r="CT83" s="502">
        <v>1.5089559792734013</v>
      </c>
      <c r="CU83" s="464"/>
      <c r="CV83" s="465"/>
      <c r="CW83" s="465"/>
      <c r="CX83" s="465"/>
      <c r="CY83" s="465"/>
      <c r="CZ83" s="465"/>
      <c r="DA83" s="468"/>
      <c r="DB83" s="266">
        <v>34.214517727920004</v>
      </c>
      <c r="DC83" s="267">
        <v>21.385554033600002</v>
      </c>
      <c r="DD83" s="267">
        <v>0.47787876293670006</v>
      </c>
      <c r="DE83" s="267">
        <v>3.59693692533E-2</v>
      </c>
      <c r="DF83" s="267">
        <v>0</v>
      </c>
      <c r="DG83" s="267">
        <v>0</v>
      </c>
      <c r="DH83" s="520">
        <v>56.113919893710005</v>
      </c>
      <c r="DI83" s="121">
        <v>0</v>
      </c>
      <c r="DJ83" s="119">
        <v>0</v>
      </c>
      <c r="DK83" s="119">
        <v>0</v>
      </c>
      <c r="DL83" s="119">
        <v>0</v>
      </c>
      <c r="DM83" s="119">
        <v>0</v>
      </c>
      <c r="DN83" s="119">
        <v>0</v>
      </c>
      <c r="DO83" s="536">
        <v>0</v>
      </c>
      <c r="DP83" s="121">
        <v>33.155607153021961</v>
      </c>
      <c r="DQ83" s="119">
        <v>0.8289475642196884</v>
      </c>
      <c r="DR83" s="119">
        <v>0.39825638241522926</v>
      </c>
      <c r="DS83" s="119">
        <v>1.3942458999282846E-3</v>
      </c>
      <c r="DT83" s="119">
        <v>0</v>
      </c>
      <c r="DU83" s="119">
        <v>0</v>
      </c>
      <c r="DV83" s="536">
        <v>34.384205345556808</v>
      </c>
      <c r="DW83" s="121">
        <v>1.0589105748980416</v>
      </c>
      <c r="DX83" s="119">
        <v>0.66186492810778741</v>
      </c>
      <c r="DY83" s="119">
        <v>1.4789946174805547E-2</v>
      </c>
      <c r="DZ83" s="119">
        <v>1.1132217550928912E-3</v>
      </c>
      <c r="EA83" s="119">
        <v>0</v>
      </c>
      <c r="EB83" s="119">
        <v>0</v>
      </c>
      <c r="EC83" s="536">
        <v>1.7366786709357276</v>
      </c>
      <c r="ED83" s="121">
        <v>0</v>
      </c>
      <c r="EE83" s="119">
        <v>19.894741541272523</v>
      </c>
      <c r="EF83" s="119">
        <v>6.4832434346665246E-2</v>
      </c>
      <c r="EG83" s="119">
        <v>3.3461901598278825E-2</v>
      </c>
      <c r="EH83" s="119">
        <v>0</v>
      </c>
      <c r="EI83" s="119">
        <v>0</v>
      </c>
      <c r="EJ83" s="536">
        <v>19.993035877217469</v>
      </c>
      <c r="EK83" s="41">
        <v>0</v>
      </c>
      <c r="EL83" s="33">
        <v>0</v>
      </c>
      <c r="EM83" s="33">
        <v>0</v>
      </c>
      <c r="EN83" s="33">
        <v>0</v>
      </c>
      <c r="EO83" s="33">
        <v>0</v>
      </c>
      <c r="EP83" s="33">
        <v>0</v>
      </c>
      <c r="EQ83" s="68">
        <v>0</v>
      </c>
      <c r="ER83" s="127">
        <v>0</v>
      </c>
      <c r="ES83" s="128">
        <v>0</v>
      </c>
      <c r="ET83" s="128">
        <v>0</v>
      </c>
      <c r="EU83" s="128">
        <v>0</v>
      </c>
      <c r="EV83" s="128">
        <v>0</v>
      </c>
      <c r="EW83" s="128">
        <v>0</v>
      </c>
      <c r="EX83" s="535">
        <v>0</v>
      </c>
      <c r="EY83" s="127">
        <v>23.706769105421621</v>
      </c>
      <c r="EZ83" s="128">
        <v>0.58278513803657772</v>
      </c>
      <c r="FA83" s="128">
        <v>0.2800261907170622</v>
      </c>
      <c r="FB83" s="128">
        <v>9.8285856423150687E-4</v>
      </c>
      <c r="FC83" s="128">
        <v>0</v>
      </c>
      <c r="FD83" s="128">
        <v>0</v>
      </c>
      <c r="FE83" s="535">
        <v>24.570563292739493</v>
      </c>
      <c r="FF83" s="127">
        <v>1.1542239870257471</v>
      </c>
      <c r="FG83" s="128">
        <v>0.47672404455224116</v>
      </c>
      <c r="FH83" s="128">
        <v>2.5607565257016088E-2</v>
      </c>
      <c r="FI83" s="128">
        <v>1.3242522340870813E-3</v>
      </c>
      <c r="FJ83" s="128">
        <v>0</v>
      </c>
      <c r="FK83" s="128">
        <v>0</v>
      </c>
      <c r="FL83" s="535">
        <v>1.6578798490690914</v>
      </c>
      <c r="FM83" s="127">
        <v>9.3535246354726329</v>
      </c>
      <c r="FN83" s="128">
        <v>20.326044851011179</v>
      </c>
      <c r="FO83" s="128">
        <v>0.17224500696262179</v>
      </c>
      <c r="FP83" s="128">
        <v>3.3662258454981414E-2</v>
      </c>
      <c r="FQ83" s="128">
        <v>0</v>
      </c>
      <c r="FR83" s="128">
        <v>0</v>
      </c>
      <c r="FS83" s="535">
        <v>29.885476751901418</v>
      </c>
      <c r="FT83" s="127">
        <v>0</v>
      </c>
      <c r="FU83" s="128">
        <v>0</v>
      </c>
      <c r="FV83" s="128">
        <v>0</v>
      </c>
      <c r="FW83" s="128">
        <v>0</v>
      </c>
      <c r="FX83" s="128">
        <v>0</v>
      </c>
      <c r="FY83" s="128">
        <v>0</v>
      </c>
      <c r="FZ83" s="129">
        <v>0</v>
      </c>
      <c r="GA83" s="540">
        <v>24.054250591460033</v>
      </c>
      <c r="GB83" s="541">
        <v>15.034947441087196</v>
      </c>
      <c r="GC83" s="541">
        <v>0.33596894766796764</v>
      </c>
      <c r="GD83" s="541">
        <v>2.5287985308341646E-2</v>
      </c>
      <c r="GE83" s="541">
        <v>0</v>
      </c>
      <c r="GF83" s="541">
        <v>0</v>
      </c>
      <c r="GG83" s="547">
        <v>39.450454965523534</v>
      </c>
      <c r="GH83" s="551">
        <v>10.160267136459971</v>
      </c>
      <c r="GI83" s="552">
        <v>6.3506065925128068</v>
      </c>
      <c r="GJ83" s="552">
        <v>0.14190981526873245</v>
      </c>
      <c r="GK83" s="552">
        <v>1.0681383944958354E-2</v>
      </c>
      <c r="GL83" s="552">
        <v>0</v>
      </c>
      <c r="GM83" s="552">
        <v>0</v>
      </c>
      <c r="GN83" s="553">
        <v>16.663464928186471</v>
      </c>
      <c r="GO83" s="543">
        <v>23.309791747261297</v>
      </c>
      <c r="GP83" s="541">
        <v>0.58278513803657772</v>
      </c>
      <c r="GQ83" s="541">
        <v>0.27999105229084992</v>
      </c>
      <c r="GR83" s="541">
        <v>9.8021373645208764E-4</v>
      </c>
      <c r="GS83" s="541">
        <v>0</v>
      </c>
      <c r="GT83" s="541">
        <v>0</v>
      </c>
      <c r="GU83" s="545">
        <v>24.173548151325175</v>
      </c>
      <c r="GV83" s="551">
        <v>0.39697735816032348</v>
      </c>
      <c r="GW83" s="552">
        <v>0</v>
      </c>
      <c r="GX83" s="552">
        <v>3.5138426212284929E-5</v>
      </c>
      <c r="GY83" s="552">
        <v>2.6448277794192954E-6</v>
      </c>
      <c r="GZ83" s="552">
        <v>0</v>
      </c>
      <c r="HA83" s="552">
        <v>0</v>
      </c>
      <c r="HB83" s="555">
        <v>0.39701514141431515</v>
      </c>
      <c r="HC83" s="543">
        <v>0</v>
      </c>
      <c r="HD83" s="541">
        <v>13.986843312877866</v>
      </c>
      <c r="HE83" s="541">
        <v>4.5579938745022093E-2</v>
      </c>
      <c r="HF83" s="541">
        <v>2.3525129674850105E-2</v>
      </c>
      <c r="HG83" s="541">
        <v>0</v>
      </c>
      <c r="HH83" s="541">
        <v>0</v>
      </c>
      <c r="HI83" s="545">
        <v>14.055948381297737</v>
      </c>
      <c r="HJ83" s="551">
        <v>9.3535246354726329</v>
      </c>
      <c r="HK83" s="552">
        <v>6.3392015381333131</v>
      </c>
      <c r="HL83" s="552">
        <v>0.12666506821759971</v>
      </c>
      <c r="HM83" s="552">
        <v>1.0137128780131309E-2</v>
      </c>
      <c r="HN83" s="552">
        <v>0</v>
      </c>
      <c r="HO83" s="552">
        <v>0</v>
      </c>
      <c r="HP83" s="555">
        <v>15.829528370603677</v>
      </c>
      <c r="HQ83" s="65"/>
      <c r="HR83" s="65"/>
      <c r="HS83" s="65"/>
      <c r="HT83" s="65"/>
      <c r="HU83" s="65"/>
    </row>
    <row r="84" spans="1:229" outlineLevel="3" x14ac:dyDescent="0.2">
      <c r="A84" s="71">
        <v>75</v>
      </c>
      <c r="B84" s="56" t="s">
        <v>113</v>
      </c>
      <c r="C84" s="57" t="s">
        <v>119</v>
      </c>
      <c r="D84" s="36" t="s">
        <v>140</v>
      </c>
      <c r="E84" s="33">
        <v>106.17400000000001</v>
      </c>
      <c r="F84" s="33">
        <v>1.494</v>
      </c>
      <c r="G84" s="59">
        <v>9.4240380108551207</v>
      </c>
      <c r="H84" s="59">
        <v>10.925133506385601</v>
      </c>
      <c r="I84" s="59">
        <v>2.2999999999999998</v>
      </c>
      <c r="J84" s="59">
        <v>80.046999999999997</v>
      </c>
      <c r="K84" s="59">
        <v>94.593999999999994</v>
      </c>
      <c r="L84" s="449">
        <v>9.9999999999999991E-5</v>
      </c>
      <c r="M84" s="59">
        <v>3.9</v>
      </c>
      <c r="N84" s="59">
        <v>0</v>
      </c>
      <c r="O84" s="38">
        <v>1</v>
      </c>
      <c r="P84" s="61">
        <v>1</v>
      </c>
      <c r="Q84" s="62">
        <v>0</v>
      </c>
      <c r="R84" s="35">
        <v>16.445567999999998</v>
      </c>
      <c r="S84" s="35">
        <v>0.81721599999999994</v>
      </c>
      <c r="T84" s="35">
        <v>17.262783999999996</v>
      </c>
      <c r="U84" s="35">
        <v>17.262783999999996</v>
      </c>
      <c r="V84" s="63">
        <v>2</v>
      </c>
      <c r="W84" s="35">
        <v>8</v>
      </c>
      <c r="X84" s="35">
        <v>1</v>
      </c>
      <c r="Y84" s="35">
        <v>0</v>
      </c>
      <c r="Z84" s="35">
        <v>0.03</v>
      </c>
      <c r="AA84" s="35">
        <v>2.0393454999999998E-2</v>
      </c>
      <c r="AB84" s="63">
        <v>11.050393455</v>
      </c>
      <c r="AC84" s="159">
        <v>1.7237674000000001</v>
      </c>
      <c r="AD84" s="283">
        <v>1.0798920000000001</v>
      </c>
      <c r="AE84" s="283">
        <v>2.3689355250000006E-2</v>
      </c>
      <c r="AF84" s="283">
        <v>1.7830697500000004E-3</v>
      </c>
      <c r="AG84" s="283">
        <v>0</v>
      </c>
      <c r="AH84" s="283">
        <v>0</v>
      </c>
      <c r="AI84" s="517">
        <v>2.8291318250000002</v>
      </c>
      <c r="AJ84" s="107"/>
      <c r="AK84" s="108"/>
      <c r="AL84" s="108"/>
      <c r="AM84" s="108"/>
      <c r="AN84" s="102">
        <v>0</v>
      </c>
      <c r="AO84" s="108"/>
      <c r="AP84" s="537">
        <v>0</v>
      </c>
      <c r="AQ84" s="107">
        <v>1.7049350110210451</v>
      </c>
      <c r="AR84" s="108">
        <v>4.27237614291009E-2</v>
      </c>
      <c r="AS84" s="108">
        <v>2.0150269457843661E-2</v>
      </c>
      <c r="AT84" s="108">
        <v>7.0543578997202131E-5</v>
      </c>
      <c r="AU84" s="102">
        <v>0</v>
      </c>
      <c r="AV84" s="108">
        <v>0</v>
      </c>
      <c r="AW84" s="109">
        <v>1.7678795854869869</v>
      </c>
      <c r="AX84" s="107">
        <v>1.8832388978955006E-2</v>
      </c>
      <c r="AY84" s="108">
        <v>1.1797964272477701E-2</v>
      </c>
      <c r="AZ84" s="108">
        <v>2.5880936878644629E-4</v>
      </c>
      <c r="BA84" s="108">
        <v>1.9480275069947393E-5</v>
      </c>
      <c r="BB84" s="108">
        <v>0</v>
      </c>
      <c r="BC84" s="108">
        <v>0</v>
      </c>
      <c r="BD84" s="537">
        <v>3.09086428952891E-2</v>
      </c>
      <c r="BE84" s="107">
        <v>0</v>
      </c>
      <c r="BF84" s="108">
        <v>1.0253702742984214</v>
      </c>
      <c r="BG84" s="108">
        <v>3.2802764233698985E-3</v>
      </c>
      <c r="BH84" s="108">
        <v>1.6930458959328509E-3</v>
      </c>
      <c r="BI84" s="102">
        <v>0</v>
      </c>
      <c r="BJ84" s="108">
        <v>0</v>
      </c>
      <c r="BK84" s="537">
        <v>1.0303435966177241</v>
      </c>
      <c r="BL84" s="64">
        <v>0</v>
      </c>
      <c r="BM84" s="65">
        <v>0</v>
      </c>
      <c r="BN84" s="65">
        <v>0</v>
      </c>
      <c r="BO84" s="65">
        <v>0</v>
      </c>
      <c r="BP84" s="40">
        <v>0</v>
      </c>
      <c r="BQ84" s="65">
        <v>0</v>
      </c>
      <c r="BR84" s="66">
        <v>0</v>
      </c>
      <c r="BS84" s="464"/>
      <c r="BT84" s="465"/>
      <c r="BU84" s="465"/>
      <c r="BV84" s="465"/>
      <c r="BW84" s="466">
        <v>0</v>
      </c>
      <c r="BX84" s="465"/>
      <c r="BY84" s="468">
        <v>0</v>
      </c>
      <c r="BZ84" s="464">
        <v>6.8326777414815923E-2</v>
      </c>
      <c r="CA84" s="465">
        <v>0</v>
      </c>
      <c r="CB84" s="465">
        <v>1.4223993783118536E-6</v>
      </c>
      <c r="CC84" s="465">
        <v>1.0706231879766641E-7</v>
      </c>
      <c r="CD84" s="466">
        <v>0</v>
      </c>
      <c r="CE84" s="465">
        <v>0</v>
      </c>
      <c r="CF84" s="502">
        <v>6.8328306876513034E-2</v>
      </c>
      <c r="CG84" s="464">
        <v>3.5752362115191616E-2</v>
      </c>
      <c r="CH84" s="465">
        <v>2.4837516000000281E-3</v>
      </c>
      <c r="CI84" s="465">
        <v>2.7665631575305681E-3</v>
      </c>
      <c r="CJ84" s="465">
        <v>9.2182909319756326E-5</v>
      </c>
      <c r="CK84" s="466">
        <v>0</v>
      </c>
      <c r="CL84" s="465">
        <v>0</v>
      </c>
      <c r="CM84" s="502">
        <v>4.109485978204197E-2</v>
      </c>
      <c r="CN84" s="464">
        <v>1.6196882604699925</v>
      </c>
      <c r="CO84" s="465">
        <v>1.0774082484</v>
      </c>
      <c r="CP84" s="465">
        <v>2.0921369693091125E-2</v>
      </c>
      <c r="CQ84" s="465">
        <v>1.6907797783614464E-3</v>
      </c>
      <c r="CR84" s="466">
        <v>0</v>
      </c>
      <c r="CS84" s="465">
        <v>0</v>
      </c>
      <c r="CT84" s="502">
        <v>2.7197086583414452</v>
      </c>
      <c r="CU84" s="464"/>
      <c r="CV84" s="465"/>
      <c r="CW84" s="465"/>
      <c r="CX84" s="465"/>
      <c r="CY84" s="465"/>
      <c r="CZ84" s="465"/>
      <c r="DA84" s="468"/>
      <c r="DB84" s="266">
        <v>2.5753084956000003</v>
      </c>
      <c r="DC84" s="267">
        <v>1.6133586480000002</v>
      </c>
      <c r="DD84" s="267">
        <v>3.5391896743500011E-2</v>
      </c>
      <c r="DE84" s="267">
        <v>2.6639062065000009E-3</v>
      </c>
      <c r="DF84" s="267">
        <v>0</v>
      </c>
      <c r="DG84" s="267">
        <v>0</v>
      </c>
      <c r="DH84" s="520">
        <v>4.2267229465499998</v>
      </c>
      <c r="DI84" s="121">
        <v>0</v>
      </c>
      <c r="DJ84" s="119">
        <v>0</v>
      </c>
      <c r="DK84" s="119">
        <v>0</v>
      </c>
      <c r="DL84" s="119">
        <v>0</v>
      </c>
      <c r="DM84" s="119">
        <v>0</v>
      </c>
      <c r="DN84" s="119">
        <v>0</v>
      </c>
      <c r="DO84" s="536">
        <v>0</v>
      </c>
      <c r="DP84" s="121">
        <v>2.5471729064654411</v>
      </c>
      <c r="DQ84" s="119">
        <v>6.3829299575076742E-2</v>
      </c>
      <c r="DR84" s="119">
        <v>3.010450257001843E-2</v>
      </c>
      <c r="DS84" s="119">
        <v>1.0539210702181998E-4</v>
      </c>
      <c r="DT84" s="119">
        <v>0</v>
      </c>
      <c r="DU84" s="119">
        <v>0</v>
      </c>
      <c r="DV84" s="536">
        <v>2.6412121007175586</v>
      </c>
      <c r="DW84" s="121">
        <v>2.813558913455878E-2</v>
      </c>
      <c r="DX84" s="119">
        <v>1.7626158623081686E-2</v>
      </c>
      <c r="DY84" s="119">
        <v>3.8666119696695078E-4</v>
      </c>
      <c r="DZ84" s="119">
        <v>2.9103530954501407E-5</v>
      </c>
      <c r="EA84" s="119">
        <v>0</v>
      </c>
      <c r="EB84" s="119">
        <v>0</v>
      </c>
      <c r="EC84" s="536">
        <v>4.6177512485561921E-2</v>
      </c>
      <c r="ED84" s="121">
        <v>0</v>
      </c>
      <c r="EE84" s="119">
        <v>1.5319031898018416</v>
      </c>
      <c r="EF84" s="119">
        <v>4.9007329765146284E-3</v>
      </c>
      <c r="EG84" s="119">
        <v>2.5294105685236793E-3</v>
      </c>
      <c r="EH84" s="119">
        <v>0</v>
      </c>
      <c r="EI84" s="119">
        <v>0</v>
      </c>
      <c r="EJ84" s="536">
        <v>1.5393333333468799</v>
      </c>
      <c r="EK84" s="41">
        <v>0</v>
      </c>
      <c r="EL84" s="33">
        <v>0</v>
      </c>
      <c r="EM84" s="33">
        <v>0</v>
      </c>
      <c r="EN84" s="33">
        <v>0</v>
      </c>
      <c r="EO84" s="33">
        <v>0</v>
      </c>
      <c r="EP84" s="33">
        <v>0</v>
      </c>
      <c r="EQ84" s="68">
        <v>0</v>
      </c>
      <c r="ER84" s="127">
        <v>0</v>
      </c>
      <c r="ES84" s="128">
        <v>0</v>
      </c>
      <c r="ET84" s="128">
        <v>0</v>
      </c>
      <c r="EU84" s="128">
        <v>0</v>
      </c>
      <c r="EV84" s="128">
        <v>0</v>
      </c>
      <c r="EW84" s="128">
        <v>0</v>
      </c>
      <c r="EX84" s="535">
        <v>0</v>
      </c>
      <c r="EY84" s="127">
        <v>0.10208020545773498</v>
      </c>
      <c r="EZ84" s="128">
        <v>0</v>
      </c>
      <c r="FA84" s="128">
        <v>2.1250646711979093E-6</v>
      </c>
      <c r="FB84" s="128">
        <v>1.5995110428371361E-7</v>
      </c>
      <c r="FC84" s="128">
        <v>0</v>
      </c>
      <c r="FD84" s="128">
        <v>0</v>
      </c>
      <c r="FE84" s="535">
        <v>0.10208249047351046</v>
      </c>
      <c r="FF84" s="127">
        <v>5.3414029000096272E-2</v>
      </c>
      <c r="FG84" s="128">
        <v>3.7107248904000422E-3</v>
      </c>
      <c r="FH84" s="128">
        <v>4.1332453573506688E-3</v>
      </c>
      <c r="FI84" s="128">
        <v>1.3772126652371596E-4</v>
      </c>
      <c r="FJ84" s="128">
        <v>0</v>
      </c>
      <c r="FK84" s="128">
        <v>0</v>
      </c>
      <c r="FL84" s="535">
        <v>6.13957205143707E-2</v>
      </c>
      <c r="FM84" s="127">
        <v>2.4198142611421689</v>
      </c>
      <c r="FN84" s="128">
        <v>1.6096479231096001</v>
      </c>
      <c r="FO84" s="128">
        <v>3.1256526321478142E-2</v>
      </c>
      <c r="FP84" s="128">
        <v>2.5260249888720008E-3</v>
      </c>
      <c r="FQ84" s="128">
        <v>0</v>
      </c>
      <c r="FR84" s="128">
        <v>0</v>
      </c>
      <c r="FS84" s="535">
        <v>4.0632447355621188</v>
      </c>
      <c r="FT84" s="127">
        <v>0</v>
      </c>
      <c r="FU84" s="128">
        <v>0</v>
      </c>
      <c r="FV84" s="128">
        <v>0</v>
      </c>
      <c r="FW84" s="128">
        <v>0</v>
      </c>
      <c r="FX84" s="128">
        <v>0</v>
      </c>
      <c r="FY84" s="128">
        <v>0</v>
      </c>
      <c r="FZ84" s="129">
        <v>0</v>
      </c>
      <c r="GA84" s="540">
        <v>0</v>
      </c>
      <c r="GB84" s="541">
        <v>0</v>
      </c>
      <c r="GC84" s="541">
        <v>0</v>
      </c>
      <c r="GD84" s="541">
        <v>0</v>
      </c>
      <c r="GE84" s="541">
        <v>0</v>
      </c>
      <c r="GF84" s="541">
        <v>0</v>
      </c>
      <c r="GG84" s="547">
        <v>0</v>
      </c>
      <c r="GH84" s="551">
        <v>2.5753084956000003</v>
      </c>
      <c r="GI84" s="552">
        <v>1.6133586480000002</v>
      </c>
      <c r="GJ84" s="552">
        <v>3.5391896743500011E-2</v>
      </c>
      <c r="GK84" s="552">
        <v>2.6639062065000009E-3</v>
      </c>
      <c r="GL84" s="552">
        <v>0</v>
      </c>
      <c r="GM84" s="552">
        <v>0</v>
      </c>
      <c r="GN84" s="553">
        <v>4.2267229465499998</v>
      </c>
      <c r="GO84" s="543">
        <v>0</v>
      </c>
      <c r="GP84" s="541">
        <v>0</v>
      </c>
      <c r="GQ84" s="541">
        <v>0</v>
      </c>
      <c r="GR84" s="541">
        <v>0</v>
      </c>
      <c r="GS84" s="541">
        <v>0</v>
      </c>
      <c r="GT84" s="541">
        <v>0</v>
      </c>
      <c r="GU84" s="545">
        <v>0</v>
      </c>
      <c r="GV84" s="551">
        <v>0.10208020545773498</v>
      </c>
      <c r="GW84" s="552">
        <v>0</v>
      </c>
      <c r="GX84" s="552">
        <v>2.1250646711979093E-6</v>
      </c>
      <c r="GY84" s="552">
        <v>1.5995110428371361E-7</v>
      </c>
      <c r="GZ84" s="552">
        <v>0</v>
      </c>
      <c r="HA84" s="552">
        <v>0</v>
      </c>
      <c r="HB84" s="555">
        <v>0.10208249047351046</v>
      </c>
      <c r="HC84" s="543">
        <v>0</v>
      </c>
      <c r="HD84" s="541">
        <v>0</v>
      </c>
      <c r="HE84" s="541">
        <v>0</v>
      </c>
      <c r="HF84" s="541">
        <v>0</v>
      </c>
      <c r="HG84" s="541">
        <v>0</v>
      </c>
      <c r="HH84" s="541">
        <v>0</v>
      </c>
      <c r="HI84" s="545">
        <v>0</v>
      </c>
      <c r="HJ84" s="551">
        <v>2.4198142611421689</v>
      </c>
      <c r="HK84" s="552">
        <v>1.6096479231096001</v>
      </c>
      <c r="HL84" s="552">
        <v>3.1256526321478142E-2</v>
      </c>
      <c r="HM84" s="552">
        <v>2.5260249888720008E-3</v>
      </c>
      <c r="HN84" s="552">
        <v>0</v>
      </c>
      <c r="HO84" s="552">
        <v>0</v>
      </c>
      <c r="HP84" s="555">
        <v>4.0632447355621188</v>
      </c>
      <c r="HQ84" s="65"/>
      <c r="HR84" s="65"/>
      <c r="HS84" s="65"/>
      <c r="HT84" s="65"/>
      <c r="HU84" s="65"/>
    </row>
    <row r="85" spans="1:229" outlineLevel="3" x14ac:dyDescent="0.2">
      <c r="A85" s="71">
        <v>76</v>
      </c>
      <c r="B85" s="73" t="s">
        <v>113</v>
      </c>
      <c r="C85" s="57" t="s">
        <v>119</v>
      </c>
      <c r="D85" s="73" t="s">
        <v>141</v>
      </c>
      <c r="E85" s="33">
        <v>321.04200000000003</v>
      </c>
      <c r="F85" s="33">
        <v>4.7957999999999856</v>
      </c>
      <c r="G85" s="59">
        <v>26.737332189546994</v>
      </c>
      <c r="H85" s="59">
        <v>38.682019299341512</v>
      </c>
      <c r="I85" s="59">
        <v>2.46858390078159</v>
      </c>
      <c r="J85" s="59">
        <v>70.441305631646429</v>
      </c>
      <c r="K85" s="59">
        <v>77.994128771561904</v>
      </c>
      <c r="L85" s="449">
        <v>2.0000000000000004E-4</v>
      </c>
      <c r="M85" s="59">
        <v>12.7</v>
      </c>
      <c r="N85" s="59">
        <v>0</v>
      </c>
      <c r="O85" s="38">
        <v>0.71766164812673938</v>
      </c>
      <c r="P85" s="61">
        <v>0</v>
      </c>
      <c r="Q85" s="62">
        <v>0</v>
      </c>
      <c r="R85" s="35">
        <v>0</v>
      </c>
      <c r="S85" s="35">
        <v>0</v>
      </c>
      <c r="T85" s="35">
        <v>0</v>
      </c>
      <c r="U85" s="35">
        <v>0</v>
      </c>
      <c r="V85" s="63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63">
        <v>0</v>
      </c>
      <c r="AC85" s="159">
        <v>0</v>
      </c>
      <c r="AD85" s="283">
        <v>0</v>
      </c>
      <c r="AE85" s="283">
        <v>0</v>
      </c>
      <c r="AF85" s="283">
        <v>0</v>
      </c>
      <c r="AG85" s="283">
        <v>0</v>
      </c>
      <c r="AH85" s="283">
        <v>0</v>
      </c>
      <c r="AI85" s="517">
        <v>0</v>
      </c>
      <c r="AJ85" s="107"/>
      <c r="AK85" s="108"/>
      <c r="AL85" s="108"/>
      <c r="AM85" s="108"/>
      <c r="AN85" s="102">
        <v>0</v>
      </c>
      <c r="AO85" s="108"/>
      <c r="AP85" s="537">
        <v>0</v>
      </c>
      <c r="AQ85" s="107">
        <v>0</v>
      </c>
      <c r="AR85" s="108">
        <v>0</v>
      </c>
      <c r="AS85" s="108">
        <v>0</v>
      </c>
      <c r="AT85" s="108">
        <v>0</v>
      </c>
      <c r="AU85" s="102">
        <v>0</v>
      </c>
      <c r="AV85" s="108">
        <v>0</v>
      </c>
      <c r="AW85" s="109">
        <v>0</v>
      </c>
      <c r="AX85" s="107">
        <v>0</v>
      </c>
      <c r="AY85" s="108">
        <v>0</v>
      </c>
      <c r="AZ85" s="108">
        <v>0</v>
      </c>
      <c r="BA85" s="108">
        <v>0</v>
      </c>
      <c r="BB85" s="108">
        <v>0</v>
      </c>
      <c r="BC85" s="108">
        <v>0</v>
      </c>
      <c r="BD85" s="537">
        <v>0</v>
      </c>
      <c r="BE85" s="107">
        <v>0</v>
      </c>
      <c r="BF85" s="108">
        <v>0</v>
      </c>
      <c r="BG85" s="108">
        <v>0</v>
      </c>
      <c r="BH85" s="108">
        <v>0</v>
      </c>
      <c r="BI85" s="102">
        <v>0</v>
      </c>
      <c r="BJ85" s="108">
        <v>0</v>
      </c>
      <c r="BK85" s="537">
        <v>0</v>
      </c>
      <c r="BL85" s="64">
        <v>0</v>
      </c>
      <c r="BM85" s="65">
        <v>0</v>
      </c>
      <c r="BN85" s="65">
        <v>0</v>
      </c>
      <c r="BO85" s="65">
        <v>0</v>
      </c>
      <c r="BP85" s="40">
        <v>0</v>
      </c>
      <c r="BQ85" s="65">
        <v>0</v>
      </c>
      <c r="BR85" s="66">
        <v>0</v>
      </c>
      <c r="BS85" s="464"/>
      <c r="BT85" s="465"/>
      <c r="BU85" s="465"/>
      <c r="BV85" s="465"/>
      <c r="BW85" s="466">
        <v>0</v>
      </c>
      <c r="BX85" s="465"/>
      <c r="BY85" s="468">
        <v>0</v>
      </c>
      <c r="BZ85" s="464">
        <v>0</v>
      </c>
      <c r="CA85" s="465">
        <v>0</v>
      </c>
      <c r="CB85" s="465">
        <v>0</v>
      </c>
      <c r="CC85" s="465">
        <v>0</v>
      </c>
      <c r="CD85" s="466">
        <v>0</v>
      </c>
      <c r="CE85" s="465">
        <v>0</v>
      </c>
      <c r="CF85" s="502">
        <v>0</v>
      </c>
      <c r="CG85" s="464">
        <v>0</v>
      </c>
      <c r="CH85" s="465">
        <v>0</v>
      </c>
      <c r="CI85" s="465">
        <v>0</v>
      </c>
      <c r="CJ85" s="465">
        <v>0</v>
      </c>
      <c r="CK85" s="466">
        <v>0</v>
      </c>
      <c r="CL85" s="465">
        <v>0</v>
      </c>
      <c r="CM85" s="502">
        <v>0</v>
      </c>
      <c r="CN85" s="464">
        <v>0</v>
      </c>
      <c r="CO85" s="465">
        <v>0</v>
      </c>
      <c r="CP85" s="465">
        <v>0</v>
      </c>
      <c r="CQ85" s="465">
        <v>0</v>
      </c>
      <c r="CR85" s="466">
        <v>0</v>
      </c>
      <c r="CS85" s="465">
        <v>0</v>
      </c>
      <c r="CT85" s="502">
        <v>0</v>
      </c>
      <c r="CU85" s="464"/>
      <c r="CV85" s="465"/>
      <c r="CW85" s="465"/>
      <c r="CX85" s="465"/>
      <c r="CY85" s="465"/>
      <c r="CZ85" s="465"/>
      <c r="DA85" s="468"/>
      <c r="DB85" s="266">
        <v>0</v>
      </c>
      <c r="DC85" s="267">
        <v>0</v>
      </c>
      <c r="DD85" s="267">
        <v>0</v>
      </c>
      <c r="DE85" s="267">
        <v>0</v>
      </c>
      <c r="DF85" s="267">
        <v>0</v>
      </c>
      <c r="DG85" s="267">
        <v>0</v>
      </c>
      <c r="DH85" s="520">
        <v>0</v>
      </c>
      <c r="DI85" s="121">
        <v>0</v>
      </c>
      <c r="DJ85" s="119">
        <v>0</v>
      </c>
      <c r="DK85" s="119">
        <v>0</v>
      </c>
      <c r="DL85" s="119">
        <v>0</v>
      </c>
      <c r="DM85" s="119">
        <v>0</v>
      </c>
      <c r="DN85" s="119">
        <v>0</v>
      </c>
      <c r="DO85" s="536">
        <v>0</v>
      </c>
      <c r="DP85" s="121">
        <v>0</v>
      </c>
      <c r="DQ85" s="119">
        <v>0</v>
      </c>
      <c r="DR85" s="119">
        <v>0</v>
      </c>
      <c r="DS85" s="119">
        <v>0</v>
      </c>
      <c r="DT85" s="119">
        <v>0</v>
      </c>
      <c r="DU85" s="119">
        <v>0</v>
      </c>
      <c r="DV85" s="536">
        <v>0</v>
      </c>
      <c r="DW85" s="121">
        <v>0</v>
      </c>
      <c r="DX85" s="119">
        <v>0</v>
      </c>
      <c r="DY85" s="119">
        <v>0</v>
      </c>
      <c r="DZ85" s="119">
        <v>0</v>
      </c>
      <c r="EA85" s="119">
        <v>0</v>
      </c>
      <c r="EB85" s="119">
        <v>0</v>
      </c>
      <c r="EC85" s="536">
        <v>0</v>
      </c>
      <c r="ED85" s="121">
        <v>0</v>
      </c>
      <c r="EE85" s="119">
        <v>0</v>
      </c>
      <c r="EF85" s="119">
        <v>0</v>
      </c>
      <c r="EG85" s="119">
        <v>0</v>
      </c>
      <c r="EH85" s="119">
        <v>0</v>
      </c>
      <c r="EI85" s="119">
        <v>0</v>
      </c>
      <c r="EJ85" s="536">
        <v>0</v>
      </c>
      <c r="EK85" s="41">
        <v>0</v>
      </c>
      <c r="EL85" s="33">
        <v>0</v>
      </c>
      <c r="EM85" s="33">
        <v>0</v>
      </c>
      <c r="EN85" s="33">
        <v>0</v>
      </c>
      <c r="EO85" s="33">
        <v>0</v>
      </c>
      <c r="EP85" s="33">
        <v>0</v>
      </c>
      <c r="EQ85" s="68">
        <v>0</v>
      </c>
      <c r="ER85" s="127">
        <v>0</v>
      </c>
      <c r="ES85" s="128">
        <v>0</v>
      </c>
      <c r="ET85" s="128">
        <v>0</v>
      </c>
      <c r="EU85" s="128">
        <v>0</v>
      </c>
      <c r="EV85" s="128">
        <v>0</v>
      </c>
      <c r="EW85" s="128">
        <v>0</v>
      </c>
      <c r="EX85" s="535">
        <v>0</v>
      </c>
      <c r="EY85" s="127">
        <v>0</v>
      </c>
      <c r="EZ85" s="128">
        <v>0</v>
      </c>
      <c r="FA85" s="128">
        <v>0</v>
      </c>
      <c r="FB85" s="128">
        <v>0</v>
      </c>
      <c r="FC85" s="128">
        <v>0</v>
      </c>
      <c r="FD85" s="128">
        <v>0</v>
      </c>
      <c r="FE85" s="535">
        <v>0</v>
      </c>
      <c r="FF85" s="127">
        <v>0</v>
      </c>
      <c r="FG85" s="128">
        <v>0</v>
      </c>
      <c r="FH85" s="128">
        <v>0</v>
      </c>
      <c r="FI85" s="128">
        <v>0</v>
      </c>
      <c r="FJ85" s="128">
        <v>0</v>
      </c>
      <c r="FK85" s="128">
        <v>0</v>
      </c>
      <c r="FL85" s="535">
        <v>0</v>
      </c>
      <c r="FM85" s="127">
        <v>0</v>
      </c>
      <c r="FN85" s="128">
        <v>0</v>
      </c>
      <c r="FO85" s="128">
        <v>0</v>
      </c>
      <c r="FP85" s="128">
        <v>0</v>
      </c>
      <c r="FQ85" s="128">
        <v>0</v>
      </c>
      <c r="FR85" s="128">
        <v>0</v>
      </c>
      <c r="FS85" s="535">
        <v>0</v>
      </c>
      <c r="FT85" s="127">
        <v>0</v>
      </c>
      <c r="FU85" s="128">
        <v>0</v>
      </c>
      <c r="FV85" s="128">
        <v>0</v>
      </c>
      <c r="FW85" s="128">
        <v>0</v>
      </c>
      <c r="FX85" s="128">
        <v>0</v>
      </c>
      <c r="FY85" s="128">
        <v>0</v>
      </c>
      <c r="FZ85" s="129">
        <v>0</v>
      </c>
      <c r="GA85" s="540">
        <v>0</v>
      </c>
      <c r="GB85" s="541">
        <v>0</v>
      </c>
      <c r="GC85" s="541">
        <v>0</v>
      </c>
      <c r="GD85" s="541">
        <v>0</v>
      </c>
      <c r="GE85" s="541">
        <v>0</v>
      </c>
      <c r="GF85" s="541">
        <v>0</v>
      </c>
      <c r="GG85" s="547">
        <v>0</v>
      </c>
      <c r="GH85" s="551">
        <v>0</v>
      </c>
      <c r="GI85" s="552">
        <v>0</v>
      </c>
      <c r="GJ85" s="552">
        <v>0</v>
      </c>
      <c r="GK85" s="552">
        <v>0</v>
      </c>
      <c r="GL85" s="552">
        <v>0</v>
      </c>
      <c r="GM85" s="552">
        <v>0</v>
      </c>
      <c r="GN85" s="553">
        <v>0</v>
      </c>
      <c r="GO85" s="543">
        <v>0</v>
      </c>
      <c r="GP85" s="541">
        <v>0</v>
      </c>
      <c r="GQ85" s="541">
        <v>0</v>
      </c>
      <c r="GR85" s="541">
        <v>0</v>
      </c>
      <c r="GS85" s="541">
        <v>0</v>
      </c>
      <c r="GT85" s="541">
        <v>0</v>
      </c>
      <c r="GU85" s="545">
        <v>0</v>
      </c>
      <c r="GV85" s="551">
        <v>0</v>
      </c>
      <c r="GW85" s="552">
        <v>0</v>
      </c>
      <c r="GX85" s="552">
        <v>0</v>
      </c>
      <c r="GY85" s="552">
        <v>0</v>
      </c>
      <c r="GZ85" s="552">
        <v>0</v>
      </c>
      <c r="HA85" s="552">
        <v>0</v>
      </c>
      <c r="HB85" s="555">
        <v>0</v>
      </c>
      <c r="HC85" s="543">
        <v>0</v>
      </c>
      <c r="HD85" s="541">
        <v>0</v>
      </c>
      <c r="HE85" s="541">
        <v>0</v>
      </c>
      <c r="HF85" s="541">
        <v>0</v>
      </c>
      <c r="HG85" s="541">
        <v>0</v>
      </c>
      <c r="HH85" s="541">
        <v>0</v>
      </c>
      <c r="HI85" s="545">
        <v>0</v>
      </c>
      <c r="HJ85" s="551">
        <v>0</v>
      </c>
      <c r="HK85" s="552">
        <v>0</v>
      </c>
      <c r="HL85" s="552">
        <v>0</v>
      </c>
      <c r="HM85" s="552">
        <v>0</v>
      </c>
      <c r="HN85" s="552">
        <v>0</v>
      </c>
      <c r="HO85" s="552">
        <v>0</v>
      </c>
      <c r="HP85" s="555">
        <v>0</v>
      </c>
      <c r="HQ85" s="65"/>
      <c r="HR85" s="65"/>
      <c r="HS85" s="65"/>
      <c r="HT85" s="65"/>
      <c r="HU85" s="65"/>
    </row>
    <row r="86" spans="1:229" outlineLevel="2" x14ac:dyDescent="0.2">
      <c r="A86" s="71"/>
      <c r="B86" s="73"/>
      <c r="C86" s="74" t="s">
        <v>142</v>
      </c>
      <c r="D86" s="73"/>
      <c r="E86" s="33">
        <v>44134.551000000007</v>
      </c>
      <c r="F86" s="33">
        <v>791.23220000000015</v>
      </c>
      <c r="G86" s="59">
        <v>26.899391946107244</v>
      </c>
      <c r="H86" s="59">
        <v>38.916477942652257</v>
      </c>
      <c r="I86" s="59">
        <v>2.4835464296970819</v>
      </c>
      <c r="J86" s="59">
        <v>70.868262994539705</v>
      </c>
      <c r="K86" s="59">
        <v>78.466865147511527</v>
      </c>
      <c r="L86" s="449">
        <v>3.0716171561268605E-4</v>
      </c>
      <c r="M86" s="59">
        <v>18.850855084006945</v>
      </c>
      <c r="N86" s="59">
        <v>15.222349072005128</v>
      </c>
      <c r="O86" s="59">
        <v>0.44047098420465919</v>
      </c>
      <c r="P86" s="61"/>
      <c r="Q86" s="62">
        <v>0</v>
      </c>
      <c r="R86" s="35">
        <v>23.209401066842318</v>
      </c>
      <c r="S86" s="35">
        <v>0</v>
      </c>
      <c r="T86" s="35">
        <v>0</v>
      </c>
      <c r="U86" s="35">
        <v>23.209401066842318</v>
      </c>
      <c r="V86" s="63">
        <v>2.6184873163655369</v>
      </c>
      <c r="W86" s="35">
        <v>9.6617334582692642</v>
      </c>
      <c r="X86" s="35">
        <v>0.85436233510213544</v>
      </c>
      <c r="Y86" s="35">
        <v>0</v>
      </c>
      <c r="Z86" s="35">
        <v>2.9818164629801459E-2</v>
      </c>
      <c r="AA86" s="35">
        <v>3.1661670191012306E-2</v>
      </c>
      <c r="AB86" s="63">
        <v>13.196062944557751</v>
      </c>
      <c r="AC86" s="159">
        <v>2.640346298720277</v>
      </c>
      <c r="AD86" s="283">
        <v>1.6270790815911509</v>
      </c>
      <c r="AE86" s="283">
        <v>1.9834950360534655E-2</v>
      </c>
      <c r="AF86" s="283">
        <v>1.4929532529434689E-3</v>
      </c>
      <c r="AG86" s="283">
        <v>0</v>
      </c>
      <c r="AH86" s="283">
        <v>0</v>
      </c>
      <c r="AI86" s="517">
        <v>4.2887532839249056</v>
      </c>
      <c r="AJ86" s="107"/>
      <c r="AK86" s="108"/>
      <c r="AL86" s="108"/>
      <c r="AM86" s="108"/>
      <c r="AN86" s="102">
        <v>0</v>
      </c>
      <c r="AO86" s="108"/>
      <c r="AP86" s="537">
        <v>0</v>
      </c>
      <c r="AQ86" s="107">
        <v>2.5320708545010437</v>
      </c>
      <c r="AR86" s="108">
        <v>6.2282188757022516E-2</v>
      </c>
      <c r="AS86" s="108">
        <v>1.6291522902754936E-2</v>
      </c>
      <c r="AT86" s="108">
        <v>5.7034588806843997E-5</v>
      </c>
      <c r="AU86" s="102">
        <v>0</v>
      </c>
      <c r="AV86" s="108">
        <v>0</v>
      </c>
      <c r="AW86" s="109">
        <v>2.6107016007496284</v>
      </c>
      <c r="AX86" s="107">
        <v>0.1082754442192333</v>
      </c>
      <c r="AY86" s="108">
        <v>7.0024362665588313E-2</v>
      </c>
      <c r="AZ86" s="108">
        <v>8.9131907826147262E-4</v>
      </c>
      <c r="BA86" s="108">
        <v>6.708853277236906E-5</v>
      </c>
      <c r="BB86" s="108">
        <v>0</v>
      </c>
      <c r="BC86" s="108">
        <v>0</v>
      </c>
      <c r="BD86" s="537">
        <v>0.17925821449585547</v>
      </c>
      <c r="BE86" s="107">
        <v>0</v>
      </c>
      <c r="BF86" s="108">
        <v>1.4947725301685399</v>
      </c>
      <c r="BG86" s="108">
        <v>2.6521083795182461E-3</v>
      </c>
      <c r="BH86" s="108">
        <v>1.3688301313642558E-3</v>
      </c>
      <c r="BI86" s="102">
        <v>0</v>
      </c>
      <c r="BJ86" s="108">
        <v>0</v>
      </c>
      <c r="BK86" s="537">
        <v>1.4987934686794226</v>
      </c>
      <c r="BL86" s="64">
        <v>7.6754030707930396E-2</v>
      </c>
      <c r="BM86" s="65">
        <v>3.6022123726833229E-2</v>
      </c>
      <c r="BN86" s="65">
        <v>1.0868746102060465E-3</v>
      </c>
      <c r="BO86" s="65">
        <v>8.1807766359594909E-5</v>
      </c>
      <c r="BP86" s="40">
        <v>0</v>
      </c>
      <c r="BQ86" s="65">
        <v>0</v>
      </c>
      <c r="BR86" s="66">
        <v>0.11394483681132926</v>
      </c>
      <c r="BS86" s="464"/>
      <c r="BT86" s="465"/>
      <c r="BU86" s="465"/>
      <c r="BV86" s="465"/>
      <c r="BW86" s="466">
        <v>0</v>
      </c>
      <c r="BX86" s="465"/>
      <c r="BY86" s="468">
        <v>0</v>
      </c>
      <c r="BZ86" s="464">
        <v>1.6180900848410198</v>
      </c>
      <c r="CA86" s="465">
        <v>4.0013309748333711E-2</v>
      </c>
      <c r="CB86" s="465">
        <v>1.0739779234647221E-2</v>
      </c>
      <c r="CC86" s="465">
        <v>3.7712677329670027E-5</v>
      </c>
      <c r="CD86" s="466">
        <v>0</v>
      </c>
      <c r="CE86" s="465">
        <v>0</v>
      </c>
      <c r="CF86" s="502">
        <v>1.6688808865013305</v>
      </c>
      <c r="CG86" s="464">
        <v>0.11618844876233392</v>
      </c>
      <c r="CH86" s="465">
        <v>5.7248712505538979E-2</v>
      </c>
      <c r="CI86" s="465">
        <v>1.327139257569645E-3</v>
      </c>
      <c r="CJ86" s="465">
        <v>7.521112375253442E-5</v>
      </c>
      <c r="CK86" s="466">
        <v>0</v>
      </c>
      <c r="CL86" s="465">
        <v>0</v>
      </c>
      <c r="CM86" s="502">
        <v>0.17483951164919506</v>
      </c>
      <c r="CN86" s="464">
        <v>0.82931373440899314</v>
      </c>
      <c r="CO86" s="465">
        <v>1.493794935610445</v>
      </c>
      <c r="CP86" s="465">
        <v>6.6811572581117412E-3</v>
      </c>
      <c r="CQ86" s="465">
        <v>1.2982216855016695E-3</v>
      </c>
      <c r="CR86" s="466">
        <v>0</v>
      </c>
      <c r="CS86" s="465">
        <v>0</v>
      </c>
      <c r="CT86" s="502">
        <v>2.3310880489630517</v>
      </c>
      <c r="CU86" s="464"/>
      <c r="CV86" s="465"/>
      <c r="CW86" s="465"/>
      <c r="CX86" s="465"/>
      <c r="CY86" s="465"/>
      <c r="CZ86" s="465"/>
      <c r="DA86" s="468"/>
      <c r="DB86" s="266">
        <v>2089.1270106983025</v>
      </c>
      <c r="DC86" s="267">
        <v>1287.3973613013461</v>
      </c>
      <c r="DD86" s="267">
        <v>15.69405141065663</v>
      </c>
      <c r="DE86" s="267">
        <v>1.1812726868236176</v>
      </c>
      <c r="DF86" s="267">
        <v>0</v>
      </c>
      <c r="DG86" s="267">
        <v>0</v>
      </c>
      <c r="DH86" s="520">
        <v>3393.3996960971294</v>
      </c>
      <c r="DI86" s="121">
        <v>0</v>
      </c>
      <c r="DJ86" s="119">
        <v>0</v>
      </c>
      <c r="DK86" s="119">
        <v>0</v>
      </c>
      <c r="DL86" s="119">
        <v>0</v>
      </c>
      <c r="DM86" s="119">
        <v>0</v>
      </c>
      <c r="DN86" s="119">
        <v>0</v>
      </c>
      <c r="DO86" s="536">
        <v>0</v>
      </c>
      <c r="DP86" s="121">
        <v>2003.4559927627411</v>
      </c>
      <c r="DQ86" s="119">
        <v>49.279673231034202</v>
      </c>
      <c r="DR86" s="119">
        <v>12.890377507697176</v>
      </c>
      <c r="DS86" s="119">
        <v>4.5127603177734558E-2</v>
      </c>
      <c r="DT86" s="119">
        <v>0</v>
      </c>
      <c r="DU86" s="119">
        <v>0</v>
      </c>
      <c r="DV86" s="536">
        <v>2065.6711711046505</v>
      </c>
      <c r="DW86" s="121">
        <v>85.671017935561267</v>
      </c>
      <c r="DX86" s="119">
        <v>55.405530525491315</v>
      </c>
      <c r="DY86" s="119">
        <v>0.70524035519479733</v>
      </c>
      <c r="DZ86" s="119">
        <v>5.308260738025368E-2</v>
      </c>
      <c r="EA86" s="119">
        <v>0</v>
      </c>
      <c r="EB86" s="119">
        <v>0</v>
      </c>
      <c r="EC86" s="536">
        <v>141.83487142362765</v>
      </c>
      <c r="ED86" s="121">
        <v>0</v>
      </c>
      <c r="EE86" s="119">
        <v>1182.7121575448205</v>
      </c>
      <c r="EF86" s="119">
        <v>2.0984335477646572</v>
      </c>
      <c r="EG86" s="119">
        <v>1.0830624762656293</v>
      </c>
      <c r="EH86" s="119">
        <v>0</v>
      </c>
      <c r="EI86" s="119">
        <v>0</v>
      </c>
      <c r="EJ86" s="536">
        <v>1185.8936535688508</v>
      </c>
      <c r="EK86" s="41">
        <v>60.730260575903337</v>
      </c>
      <c r="EL86" s="33">
        <v>28.50186420505446</v>
      </c>
      <c r="EM86" s="33">
        <v>0.85997018895747279</v>
      </c>
      <c r="EN86" s="33">
        <v>6.4728938953788284E-2</v>
      </c>
      <c r="EO86" s="33">
        <v>0</v>
      </c>
      <c r="EP86" s="33">
        <v>0</v>
      </c>
      <c r="EQ86" s="68">
        <v>90.156823908869072</v>
      </c>
      <c r="ER86" s="127">
        <v>0</v>
      </c>
      <c r="ES86" s="128">
        <v>0</v>
      </c>
      <c r="ET86" s="128">
        <v>0</v>
      </c>
      <c r="EU86" s="128">
        <v>0</v>
      </c>
      <c r="EV86" s="128">
        <v>0</v>
      </c>
      <c r="EW86" s="128">
        <v>0</v>
      </c>
      <c r="EX86" s="535">
        <v>0</v>
      </c>
      <c r="EY86" s="127">
        <v>1280.284977626947</v>
      </c>
      <c r="EZ86" s="128">
        <v>31.659819101455536</v>
      </c>
      <c r="FA86" s="128">
        <v>8.497659151344239</v>
      </c>
      <c r="FB86" s="128">
        <v>2.9839484651444946E-2</v>
      </c>
      <c r="FC86" s="128">
        <v>0</v>
      </c>
      <c r="FD86" s="128">
        <v>0</v>
      </c>
      <c r="FE86" s="535">
        <v>1320.4722953643982</v>
      </c>
      <c r="FF86" s="127">
        <v>91.932041928808758</v>
      </c>
      <c r="FG86" s="128">
        <v>45.297024742925124</v>
      </c>
      <c r="FH86" s="128">
        <v>1.0500753144731971</v>
      </c>
      <c r="FI86" s="128">
        <v>5.9509462911190074E-2</v>
      </c>
      <c r="FJ86" s="128">
        <v>0</v>
      </c>
      <c r="FK86" s="128">
        <v>0</v>
      </c>
      <c r="FL86" s="535">
        <v>138.33865144911826</v>
      </c>
      <c r="FM86" s="127">
        <v>656.17973056664346</v>
      </c>
      <c r="FN86" s="128">
        <v>1181.9386532519109</v>
      </c>
      <c r="FO86" s="128">
        <v>5.2863467558817216</v>
      </c>
      <c r="FP86" s="128">
        <v>1.0271948003071942</v>
      </c>
      <c r="FQ86" s="128">
        <v>0</v>
      </c>
      <c r="FR86" s="128">
        <v>0</v>
      </c>
      <c r="FS86" s="535">
        <v>1844.4319253747433</v>
      </c>
      <c r="FT86" s="127">
        <v>0</v>
      </c>
      <c r="FU86" s="128">
        <v>0</v>
      </c>
      <c r="FV86" s="128">
        <v>0</v>
      </c>
      <c r="FW86" s="128">
        <v>0</v>
      </c>
      <c r="FX86" s="128">
        <v>0</v>
      </c>
      <c r="FY86" s="128">
        <v>0</v>
      </c>
      <c r="FZ86" s="129">
        <v>0</v>
      </c>
      <c r="GA86" s="540">
        <v>1320.3676947094639</v>
      </c>
      <c r="GB86" s="541">
        <v>835.83676137977682</v>
      </c>
      <c r="GC86" s="541">
        <v>10.448956406326497</v>
      </c>
      <c r="GD86" s="541">
        <v>0.78648058972349977</v>
      </c>
      <c r="GE86" s="541">
        <v>0</v>
      </c>
      <c r="GF86" s="541">
        <v>0</v>
      </c>
      <c r="GG86" s="547">
        <v>2167.4398930852908</v>
      </c>
      <c r="GH86" s="551">
        <v>708.02905541293512</v>
      </c>
      <c r="GI86" s="552">
        <v>423.0587357165146</v>
      </c>
      <c r="GJ86" s="552">
        <v>4.3851248153726639</v>
      </c>
      <c r="GK86" s="552">
        <v>0.33006315814632958</v>
      </c>
      <c r="GL86" s="552">
        <v>0</v>
      </c>
      <c r="GM86" s="552">
        <v>0</v>
      </c>
      <c r="GN86" s="553">
        <v>1135.8029791029685</v>
      </c>
      <c r="GO86" s="543">
        <v>1252.4604062099404</v>
      </c>
      <c r="GP86" s="541">
        <v>31.659819101455536</v>
      </c>
      <c r="GQ86" s="541">
        <v>8.4964017610922902</v>
      </c>
      <c r="GR86" s="541">
        <v>2.9744842374416616E-2</v>
      </c>
      <c r="GS86" s="541">
        <v>0</v>
      </c>
      <c r="GT86" s="541">
        <v>0</v>
      </c>
      <c r="GU86" s="545">
        <v>1292.6463719148626</v>
      </c>
      <c r="GV86" s="551">
        <v>27.824571417006645</v>
      </c>
      <c r="GW86" s="552">
        <v>0</v>
      </c>
      <c r="GX86" s="552">
        <v>1.2573902519477723E-3</v>
      </c>
      <c r="GY86" s="552">
        <v>9.4642277028326934E-5</v>
      </c>
      <c r="GZ86" s="552">
        <v>0</v>
      </c>
      <c r="HA86" s="552">
        <v>0</v>
      </c>
      <c r="HB86" s="555">
        <v>27.825923449535619</v>
      </c>
      <c r="HC86" s="543">
        <v>0</v>
      </c>
      <c r="HD86" s="541">
        <v>759.83565843493284</v>
      </c>
      <c r="HE86" s="541">
        <v>1.3831351704103729</v>
      </c>
      <c r="HF86" s="541">
        <v>0.7138762169859989</v>
      </c>
      <c r="HG86" s="541">
        <v>0</v>
      </c>
      <c r="HH86" s="541">
        <v>0</v>
      </c>
      <c r="HI86" s="545">
        <v>761.93266982232922</v>
      </c>
      <c r="HJ86" s="551">
        <v>656.17973056664346</v>
      </c>
      <c r="HK86" s="552">
        <v>422.10299481697797</v>
      </c>
      <c r="HL86" s="552">
        <v>3.9032115854713481</v>
      </c>
      <c r="HM86" s="552">
        <v>0.31331858332119522</v>
      </c>
      <c r="HN86" s="552">
        <v>0</v>
      </c>
      <c r="HO86" s="552">
        <v>0</v>
      </c>
      <c r="HP86" s="555">
        <v>1082.4992555524141</v>
      </c>
      <c r="HQ86" s="65"/>
      <c r="HR86" s="65"/>
      <c r="HS86" s="65"/>
      <c r="HT86" s="65"/>
      <c r="HU86" s="65"/>
    </row>
    <row r="87" spans="1:229" outlineLevel="3" x14ac:dyDescent="0.2">
      <c r="A87" s="71">
        <v>77</v>
      </c>
      <c r="B87" s="56" t="s">
        <v>113</v>
      </c>
      <c r="C87" s="57" t="s">
        <v>143</v>
      </c>
      <c r="D87" s="77" t="s">
        <v>144</v>
      </c>
      <c r="E87" s="33">
        <v>46881.017999999996</v>
      </c>
      <c r="F87" s="33">
        <v>764.08999999999992</v>
      </c>
      <c r="G87" s="59">
        <v>17.917145385708</v>
      </c>
      <c r="H87" s="59">
        <v>25.171493809877798</v>
      </c>
      <c r="I87" s="59">
        <v>1.9339</v>
      </c>
      <c r="J87" s="59">
        <v>73.744</v>
      </c>
      <c r="K87" s="59">
        <v>75.036000000000001</v>
      </c>
      <c r="L87" s="449">
        <v>5.0000000000000012E-4</v>
      </c>
      <c r="M87" s="59">
        <v>9.4</v>
      </c>
      <c r="N87" s="59">
        <v>8.4619801218068016</v>
      </c>
      <c r="O87" s="38">
        <v>0.4955095530010537</v>
      </c>
      <c r="P87" s="61">
        <v>1</v>
      </c>
      <c r="Q87" s="62">
        <v>0.31087346163632701</v>
      </c>
      <c r="R87" s="35">
        <v>7.1417988981833709</v>
      </c>
      <c r="S87" s="35">
        <v>0.13991700857089059</v>
      </c>
      <c r="T87" s="35">
        <v>7.2817159067542612</v>
      </c>
      <c r="U87" s="35">
        <v>7.5925893683905885</v>
      </c>
      <c r="V87" s="63">
        <v>2.5464472937404512</v>
      </c>
      <c r="W87" s="35">
        <v>3.2890207158896105</v>
      </c>
      <c r="X87" s="35">
        <v>0.86008443056470041</v>
      </c>
      <c r="Y87" s="35">
        <v>1.8769063263929912E-2</v>
      </c>
      <c r="Z87" s="35">
        <v>0.03</v>
      </c>
      <c r="AA87" s="35">
        <v>1.2288417649479176E-2</v>
      </c>
      <c r="AB87" s="63">
        <v>6.7566099211081712</v>
      </c>
      <c r="AC87" s="159">
        <v>0.56072325333943351</v>
      </c>
      <c r="AD87" s="283">
        <v>0.48091159250653237</v>
      </c>
      <c r="AE87" s="283">
        <v>2.8038876384033965E-2</v>
      </c>
      <c r="AF87" s="283">
        <v>2.8541530783280696E-3</v>
      </c>
      <c r="AG87" s="283">
        <v>3.1631485975068508E-4</v>
      </c>
      <c r="AH87" s="283">
        <v>1.1548125634074102E-2</v>
      </c>
      <c r="AI87" s="517">
        <v>1.0843923158021529</v>
      </c>
      <c r="AJ87" s="107"/>
      <c r="AK87" s="108"/>
      <c r="AL87" s="108"/>
      <c r="AM87" s="108"/>
      <c r="AN87" s="102">
        <v>1.5815742987534254E-4</v>
      </c>
      <c r="AO87" s="108"/>
      <c r="AP87" s="537">
        <v>1.5815742987534254E-4</v>
      </c>
      <c r="AQ87" s="107">
        <v>0.54660901143894536</v>
      </c>
      <c r="AR87" s="108">
        <v>1.8752253173306227E-2</v>
      </c>
      <c r="AS87" s="108">
        <v>2.3506462543399696E-2</v>
      </c>
      <c r="AT87" s="108">
        <v>1.1129239127137964E-4</v>
      </c>
      <c r="AU87" s="102">
        <v>1.5417637110824917E-4</v>
      </c>
      <c r="AV87" s="108">
        <v>4.5029768244641259E-4</v>
      </c>
      <c r="AW87" s="109">
        <v>0.58958349360047735</v>
      </c>
      <c r="AX87" s="107">
        <v>1.4114241900488156E-2</v>
      </c>
      <c r="AY87" s="108">
        <v>1.2105263173876724E-2</v>
      </c>
      <c r="AZ87" s="108">
        <v>7.0578040333664233E-4</v>
      </c>
      <c r="BA87" s="108">
        <v>7.1843296543578575E-5</v>
      </c>
      <c r="BB87" s="108">
        <v>3.9810587670933658E-6</v>
      </c>
      <c r="BC87" s="108">
        <v>2.9068357291378404E-4</v>
      </c>
      <c r="BD87" s="537">
        <v>2.7291793405925975E-2</v>
      </c>
      <c r="BE87" s="107">
        <v>0</v>
      </c>
      <c r="BF87" s="108">
        <v>0.45005407615934945</v>
      </c>
      <c r="BG87" s="108">
        <v>3.8266334372976272E-3</v>
      </c>
      <c r="BH87" s="108">
        <v>2.6710173905131114E-3</v>
      </c>
      <c r="BI87" s="102">
        <v>0</v>
      </c>
      <c r="BJ87" s="108">
        <v>1.0807144378713905E-2</v>
      </c>
      <c r="BK87" s="537">
        <v>0.46735887136587406</v>
      </c>
      <c r="BL87" s="64">
        <v>0</v>
      </c>
      <c r="BM87" s="65">
        <v>0</v>
      </c>
      <c r="BN87" s="65">
        <v>0</v>
      </c>
      <c r="BO87" s="65">
        <v>0</v>
      </c>
      <c r="BP87" s="40">
        <v>0</v>
      </c>
      <c r="BQ87" s="65">
        <v>0</v>
      </c>
      <c r="BR87" s="66">
        <v>0</v>
      </c>
      <c r="BS87" s="464"/>
      <c r="BT87" s="465"/>
      <c r="BU87" s="465"/>
      <c r="BV87" s="465"/>
      <c r="BW87" s="466">
        <v>1.5815742987534254E-4</v>
      </c>
      <c r="BX87" s="465"/>
      <c r="BY87" s="468">
        <v>1.5815742987534254E-4</v>
      </c>
      <c r="BZ87" s="464">
        <v>0.2866938027522079</v>
      </c>
      <c r="CA87" s="465">
        <v>9.4603325856386679E-3</v>
      </c>
      <c r="CB87" s="465">
        <v>1.1862817336502433E-2</v>
      </c>
      <c r="CC87" s="465">
        <v>5.6556329645846066E-5</v>
      </c>
      <c r="CD87" s="466">
        <v>1.5474488363881894E-4</v>
      </c>
      <c r="CE87" s="465">
        <v>2.2771052054284901E-4</v>
      </c>
      <c r="CF87" s="502">
        <v>0.30845596440817646</v>
      </c>
      <c r="CG87" s="464">
        <v>1.6721963008988927E-2</v>
      </c>
      <c r="CH87" s="465">
        <v>6.5678308214484615E-3</v>
      </c>
      <c r="CI87" s="465">
        <v>1.8913511500949672E-3</v>
      </c>
      <c r="CJ87" s="465">
        <v>1.0907332436339932E-4</v>
      </c>
      <c r="CK87" s="466">
        <v>3.4125462365235972E-6</v>
      </c>
      <c r="CL87" s="465">
        <v>2.2049895352282273E-4</v>
      </c>
      <c r="CM87" s="502">
        <v>2.5514129804655099E-2</v>
      </c>
      <c r="CN87" s="464">
        <v>0.25730748757823668</v>
      </c>
      <c r="CO87" s="465">
        <v>0.46488342909944524</v>
      </c>
      <c r="CP87" s="465">
        <v>1.4284707897436567E-2</v>
      </c>
      <c r="CQ87" s="465">
        <v>2.6885234243188244E-3</v>
      </c>
      <c r="CR87" s="466">
        <v>0</v>
      </c>
      <c r="CS87" s="465">
        <v>1.109991616000843E-2</v>
      </c>
      <c r="CT87" s="502">
        <v>0.75026406415944558</v>
      </c>
      <c r="CU87" s="464"/>
      <c r="CV87" s="465"/>
      <c r="CW87" s="465"/>
      <c r="CX87" s="465"/>
      <c r="CY87" s="465"/>
      <c r="CZ87" s="465"/>
      <c r="DA87" s="468"/>
      <c r="DB87" s="266">
        <v>428.4430306441277</v>
      </c>
      <c r="DC87" s="267">
        <v>367.45973871831626</v>
      </c>
      <c r="DD87" s="267">
        <v>21.424225056276509</v>
      </c>
      <c r="DE87" s="267">
        <v>2.1808298256196945</v>
      </c>
      <c r="DF87" s="267">
        <v>0.24169302118690095</v>
      </c>
      <c r="DG87" s="267">
        <v>8.8238073157396801</v>
      </c>
      <c r="DH87" s="520">
        <v>828.57332458126666</v>
      </c>
      <c r="DI87" s="121">
        <v>0</v>
      </c>
      <c r="DJ87" s="119">
        <v>0</v>
      </c>
      <c r="DK87" s="119">
        <v>0</v>
      </c>
      <c r="DL87" s="119">
        <v>0</v>
      </c>
      <c r="DM87" s="119">
        <v>0.12084651059345047</v>
      </c>
      <c r="DN87" s="119">
        <v>0</v>
      </c>
      <c r="DO87" s="536">
        <v>0.12084651059345047</v>
      </c>
      <c r="DP87" s="121">
        <v>417.65847955038373</v>
      </c>
      <c r="DQ87" s="119">
        <v>14.328409127191554</v>
      </c>
      <c r="DR87" s="119">
        <v>17.961052964786273</v>
      </c>
      <c r="DS87" s="119">
        <v>8.503740324654846E-2</v>
      </c>
      <c r="DT87" s="119">
        <v>0.1178046234001021</v>
      </c>
      <c r="DU87" s="119">
        <v>0.34406795618047936</v>
      </c>
      <c r="DV87" s="536">
        <v>450.49485162518869</v>
      </c>
      <c r="DW87" s="121">
        <v>10.784551093743994</v>
      </c>
      <c r="DX87" s="119">
        <v>9.2495105385274652</v>
      </c>
      <c r="DY87" s="119">
        <v>0.53927974838549497</v>
      </c>
      <c r="DZ87" s="119">
        <v>5.4894744455982948E-2</v>
      </c>
      <c r="EA87" s="119">
        <v>3.0418871933483695E-3</v>
      </c>
      <c r="EB87" s="119">
        <v>0.22210841122769323</v>
      </c>
      <c r="EC87" s="536">
        <v>20.85338642353398</v>
      </c>
      <c r="ED87" s="121">
        <v>0</v>
      </c>
      <c r="EE87" s="119">
        <v>343.88181905259728</v>
      </c>
      <c r="EF87" s="119">
        <v>2.9238923431047437</v>
      </c>
      <c r="EG87" s="119">
        <v>2.040897677917163</v>
      </c>
      <c r="EH87" s="119">
        <v>0</v>
      </c>
      <c r="EI87" s="119">
        <v>8.2576309483315065</v>
      </c>
      <c r="EJ87" s="536">
        <v>357.10424002195066</v>
      </c>
      <c r="EK87" s="41">
        <v>0</v>
      </c>
      <c r="EL87" s="33">
        <v>0</v>
      </c>
      <c r="EM87" s="33">
        <v>0</v>
      </c>
      <c r="EN87" s="33">
        <v>0</v>
      </c>
      <c r="EO87" s="33">
        <v>0</v>
      </c>
      <c r="EP87" s="33">
        <v>0</v>
      </c>
      <c r="EQ87" s="68">
        <v>0</v>
      </c>
      <c r="ER87" s="127">
        <v>0</v>
      </c>
      <c r="ES87" s="128">
        <v>0</v>
      </c>
      <c r="ET87" s="128">
        <v>0</v>
      </c>
      <c r="EU87" s="128">
        <v>0</v>
      </c>
      <c r="EV87" s="128">
        <v>0.12084651059345047</v>
      </c>
      <c r="EW87" s="128">
        <v>0</v>
      </c>
      <c r="EX87" s="535">
        <v>0.12084651059345047</v>
      </c>
      <c r="EY87" s="127">
        <v>219.05986774493451</v>
      </c>
      <c r="EZ87" s="128">
        <v>7.2285455253606488</v>
      </c>
      <c r="FA87" s="128">
        <v>9.064260098648143</v>
      </c>
      <c r="FB87" s="128">
        <v>4.3214125919094515E-2</v>
      </c>
      <c r="FC87" s="128">
        <v>0.11823901813958515</v>
      </c>
      <c r="FD87" s="128">
        <v>0.17399133164158548</v>
      </c>
      <c r="FE87" s="535">
        <v>235.68811784464356</v>
      </c>
      <c r="FF87" s="127">
        <v>12.777084715538347</v>
      </c>
      <c r="FG87" s="128">
        <v>5.0184138523605544</v>
      </c>
      <c r="FH87" s="128">
        <v>1.4451625002760633</v>
      </c>
      <c r="FI87" s="128">
        <v>8.3341836412829773E-2</v>
      </c>
      <c r="FJ87" s="128">
        <v>2.607492453865315E-3</v>
      </c>
      <c r="FK87" s="128">
        <v>0.16848104539725359</v>
      </c>
      <c r="FL87" s="535">
        <v>19.495091442438916</v>
      </c>
      <c r="FM87" s="127">
        <v>196.60607818365486</v>
      </c>
      <c r="FN87" s="128">
        <v>355.21277934059509</v>
      </c>
      <c r="FO87" s="128">
        <v>10.914802457352305</v>
      </c>
      <c r="FP87" s="128">
        <v>2.0542738632877704</v>
      </c>
      <c r="FQ87" s="128">
        <v>0</v>
      </c>
      <c r="FR87" s="128">
        <v>8.4813349387008401</v>
      </c>
      <c r="FS87" s="535">
        <v>573.26926878359086</v>
      </c>
      <c r="FT87" s="127">
        <v>0</v>
      </c>
      <c r="FU87" s="128">
        <v>0</v>
      </c>
      <c r="FV87" s="128">
        <v>0</v>
      </c>
      <c r="FW87" s="128">
        <v>0</v>
      </c>
      <c r="FX87" s="128">
        <v>0</v>
      </c>
      <c r="FY87" s="128">
        <v>0</v>
      </c>
      <c r="FZ87" s="129">
        <v>0</v>
      </c>
      <c r="GA87" s="540">
        <v>216.14541604323924</v>
      </c>
      <c r="GB87" s="541">
        <v>185.37992784011939</v>
      </c>
      <c r="GC87" s="541">
        <v>10.808316875246961</v>
      </c>
      <c r="GD87" s="541">
        <v>1.1002078135555138</v>
      </c>
      <c r="GE87" s="541">
        <v>0.12193182029510545</v>
      </c>
      <c r="GF87" s="541">
        <v>4.4515264969500841</v>
      </c>
      <c r="GG87" s="547">
        <v>418.00732688940633</v>
      </c>
      <c r="GH87" s="551">
        <v>212.29761460088847</v>
      </c>
      <c r="GI87" s="552">
        <v>182.07981087819687</v>
      </c>
      <c r="GJ87" s="552">
        <v>10.615908181029548</v>
      </c>
      <c r="GK87" s="552">
        <v>1.0806220120641807</v>
      </c>
      <c r="GL87" s="552">
        <v>0.1197612008917955</v>
      </c>
      <c r="GM87" s="552">
        <v>4.3722808187895961</v>
      </c>
      <c r="GN87" s="553">
        <v>410.56599769186045</v>
      </c>
      <c r="GO87" s="543">
        <v>210.70471304127335</v>
      </c>
      <c r="GP87" s="541">
        <v>7.2285455253606488</v>
      </c>
      <c r="GQ87" s="541">
        <v>9.0611796387767765</v>
      </c>
      <c r="GR87" s="541">
        <v>4.2900557575480877E-2</v>
      </c>
      <c r="GS87" s="541">
        <v>5.9431307117660037E-2</v>
      </c>
      <c r="GT87" s="541">
        <v>0.17357899701150389</v>
      </c>
      <c r="GU87" s="545">
        <v>227.2703490671154</v>
      </c>
      <c r="GV87" s="551">
        <v>8.355154703661162</v>
      </c>
      <c r="GW87" s="552">
        <v>0</v>
      </c>
      <c r="GX87" s="552">
        <v>3.0804598713673192E-3</v>
      </c>
      <c r="GY87" s="552">
        <v>3.1356834361363946E-4</v>
      </c>
      <c r="GZ87" s="552">
        <v>5.8807711021925106E-2</v>
      </c>
      <c r="HA87" s="552">
        <v>4.1233463008158384E-4</v>
      </c>
      <c r="HB87" s="555">
        <v>8.4177687775281491</v>
      </c>
      <c r="HC87" s="543">
        <v>0</v>
      </c>
      <c r="HD87" s="541">
        <v>173.48509260865558</v>
      </c>
      <c r="HE87" s="541">
        <v>1.4750757551497087</v>
      </c>
      <c r="HF87" s="541">
        <v>1.0296133818115412</v>
      </c>
      <c r="HG87" s="541">
        <v>0</v>
      </c>
      <c r="HH87" s="541">
        <v>4.1658959282760941</v>
      </c>
      <c r="HI87" s="545">
        <v>180.15567767389291</v>
      </c>
      <c r="HJ87" s="551">
        <v>196.60607818365486</v>
      </c>
      <c r="HK87" s="552">
        <v>181.72768673193951</v>
      </c>
      <c r="HL87" s="552">
        <v>9.4397267022025968</v>
      </c>
      <c r="HM87" s="552">
        <v>1.0246604814762295</v>
      </c>
      <c r="HN87" s="552">
        <v>0</v>
      </c>
      <c r="HO87" s="552">
        <v>4.3154390104247469</v>
      </c>
      <c r="HP87" s="555">
        <v>393.11359110969801</v>
      </c>
      <c r="HQ87" s="65"/>
      <c r="HR87" s="65"/>
      <c r="HS87" s="65"/>
      <c r="HT87" s="65"/>
      <c r="HU87" s="65"/>
    </row>
    <row r="88" spans="1:229" outlineLevel="3" x14ac:dyDescent="0.2">
      <c r="A88" s="71">
        <v>78</v>
      </c>
      <c r="B88" s="56" t="s">
        <v>113</v>
      </c>
      <c r="C88" s="57" t="s">
        <v>143</v>
      </c>
      <c r="D88" s="58" t="s">
        <v>145</v>
      </c>
      <c r="E88" s="33">
        <v>4654.1480000000001</v>
      </c>
      <c r="F88" s="33">
        <v>70.767799999999994</v>
      </c>
      <c r="G88" s="59">
        <v>9.3344250603731904</v>
      </c>
      <c r="H88" s="59">
        <v>11.3672475644195</v>
      </c>
      <c r="I88" s="59">
        <v>1.8507</v>
      </c>
      <c r="J88" s="59">
        <v>79.156000000000006</v>
      </c>
      <c r="K88" s="59">
        <v>71.733999999999995</v>
      </c>
      <c r="L88" s="449">
        <v>1.0999999999999998E-3</v>
      </c>
      <c r="M88" s="59">
        <v>6.5</v>
      </c>
      <c r="N88" s="59">
        <v>5.9871653776208067</v>
      </c>
      <c r="O88" s="38">
        <v>1</v>
      </c>
      <c r="P88" s="61">
        <v>0</v>
      </c>
      <c r="Q88" s="62">
        <v>0</v>
      </c>
      <c r="R88" s="35">
        <v>4.4129883671999997</v>
      </c>
      <c r="S88" s="35">
        <v>5.3505816399999989E-2</v>
      </c>
      <c r="T88" s="35">
        <v>4.4664941836000001</v>
      </c>
      <c r="U88" s="35">
        <v>4.4664941836000001</v>
      </c>
      <c r="V88" s="63">
        <v>0.2</v>
      </c>
      <c r="W88" s="35">
        <v>2</v>
      </c>
      <c r="X88" s="35">
        <v>7.4999999999999997E-2</v>
      </c>
      <c r="Y88" s="35">
        <v>0</v>
      </c>
      <c r="Z88" s="35">
        <v>0.03</v>
      </c>
      <c r="AA88" s="35">
        <v>3.1361675E-4</v>
      </c>
      <c r="AB88" s="63">
        <v>2.3053136167500003</v>
      </c>
      <c r="AC88" s="159">
        <v>0.113370475</v>
      </c>
      <c r="AD88" s="283">
        <v>2.4972499999999998E-2</v>
      </c>
      <c r="AE88" s="283">
        <v>5.0998497187500008E-4</v>
      </c>
      <c r="AF88" s="283">
        <v>3.8385965625000003E-5</v>
      </c>
      <c r="AG88" s="283">
        <v>0</v>
      </c>
      <c r="AH88" s="283">
        <v>0</v>
      </c>
      <c r="AI88" s="517">
        <v>0.13889134593749999</v>
      </c>
      <c r="AJ88" s="107"/>
      <c r="AK88" s="108"/>
      <c r="AL88" s="108"/>
      <c r="AM88" s="108"/>
      <c r="AN88" s="102">
        <v>0</v>
      </c>
      <c r="AO88" s="108"/>
      <c r="AP88" s="537">
        <v>0</v>
      </c>
      <c r="AQ88" s="107">
        <v>0.11208176474417916</v>
      </c>
      <c r="AR88" s="108">
        <v>9.8754525640790125E-4</v>
      </c>
      <c r="AS88" s="108">
        <v>4.3360154794318457E-4</v>
      </c>
      <c r="AT88" s="108">
        <v>1.5179849140296534E-6</v>
      </c>
      <c r="AU88" s="102">
        <v>0</v>
      </c>
      <c r="AV88" s="108">
        <v>0</v>
      </c>
      <c r="AW88" s="109">
        <v>0.11350442953344428</v>
      </c>
      <c r="AX88" s="107">
        <v>1.2887102558208352E-3</v>
      </c>
      <c r="AY88" s="108">
        <v>2.838685898024669E-4</v>
      </c>
      <c r="AZ88" s="108">
        <v>5.7971254294366249E-6</v>
      </c>
      <c r="BA88" s="108">
        <v>4.3634277425867106E-7</v>
      </c>
      <c r="BB88" s="108">
        <v>0</v>
      </c>
      <c r="BC88" s="108">
        <v>0</v>
      </c>
      <c r="BD88" s="537">
        <v>1.5788123138269976E-3</v>
      </c>
      <c r="BE88" s="107">
        <v>0</v>
      </c>
      <c r="BF88" s="108">
        <v>2.370108615378963E-2</v>
      </c>
      <c r="BG88" s="108">
        <v>7.058629850237888E-5</v>
      </c>
      <c r="BH88" s="108">
        <v>3.6431637936711679E-5</v>
      </c>
      <c r="BI88" s="102">
        <v>0</v>
      </c>
      <c r="BJ88" s="108">
        <v>0</v>
      </c>
      <c r="BK88" s="537">
        <v>2.380810409022872E-2</v>
      </c>
      <c r="BL88" s="64">
        <v>0</v>
      </c>
      <c r="BM88" s="65">
        <v>0</v>
      </c>
      <c r="BN88" s="65">
        <v>0</v>
      </c>
      <c r="BO88" s="65">
        <v>0</v>
      </c>
      <c r="BP88" s="40">
        <v>0</v>
      </c>
      <c r="BQ88" s="65">
        <v>0</v>
      </c>
      <c r="BR88" s="66">
        <v>0</v>
      </c>
      <c r="BS88" s="464"/>
      <c r="BT88" s="465"/>
      <c r="BU88" s="465"/>
      <c r="BV88" s="465"/>
      <c r="BW88" s="466">
        <v>0</v>
      </c>
      <c r="BX88" s="465"/>
      <c r="BY88" s="468">
        <v>0</v>
      </c>
      <c r="BZ88" s="464">
        <v>4.4947936924108877E-3</v>
      </c>
      <c r="CA88" s="465">
        <v>0</v>
      </c>
      <c r="CB88" s="465">
        <v>4.1468357102116984E-8</v>
      </c>
      <c r="CC88" s="465">
        <v>3.1212741904819239E-9</v>
      </c>
      <c r="CD88" s="466">
        <v>0</v>
      </c>
      <c r="CE88" s="465">
        <v>0</v>
      </c>
      <c r="CF88" s="502">
        <v>4.4948382820421805E-3</v>
      </c>
      <c r="CG88" s="464">
        <v>2.3980048006188998E-3</v>
      </c>
      <c r="CH88" s="465">
        <v>4.6216605750000472E-5</v>
      </c>
      <c r="CI88" s="465">
        <v>5.9111566134285919E-5</v>
      </c>
      <c r="CJ88" s="465">
        <v>1.9742249872385073E-6</v>
      </c>
      <c r="CK88" s="466">
        <v>0</v>
      </c>
      <c r="CL88" s="465">
        <v>0</v>
      </c>
      <c r="CM88" s="502">
        <v>2.5053071974904246E-3</v>
      </c>
      <c r="CN88" s="464">
        <v>0.10647767650697021</v>
      </c>
      <c r="CO88" s="465">
        <v>2.4926283394249998E-2</v>
      </c>
      <c r="CP88" s="465">
        <v>4.5083193738361204E-4</v>
      </c>
      <c r="CQ88" s="465">
        <v>3.6408619363571011E-5</v>
      </c>
      <c r="CR88" s="466">
        <v>0</v>
      </c>
      <c r="CS88" s="465">
        <v>0</v>
      </c>
      <c r="CT88" s="502">
        <v>0.13189120045796737</v>
      </c>
      <c r="CU88" s="464"/>
      <c r="CV88" s="465"/>
      <c r="CW88" s="465"/>
      <c r="CX88" s="465"/>
      <c r="CY88" s="465"/>
      <c r="CZ88" s="465"/>
      <c r="DA88" s="468"/>
      <c r="DB88" s="266">
        <v>8.0229791007049993</v>
      </c>
      <c r="DC88" s="267">
        <v>1.7672488854999997</v>
      </c>
      <c r="DD88" s="267">
        <v>3.6090514492655629E-2</v>
      </c>
      <c r="DE88" s="267">
        <v>2.7164903381568751E-3</v>
      </c>
      <c r="DF88" s="267">
        <v>0</v>
      </c>
      <c r="DG88" s="267">
        <v>0</v>
      </c>
      <c r="DH88" s="520">
        <v>9.8290349910358117</v>
      </c>
      <c r="DI88" s="121">
        <v>0</v>
      </c>
      <c r="DJ88" s="119">
        <v>0</v>
      </c>
      <c r="DK88" s="119">
        <v>0</v>
      </c>
      <c r="DL88" s="119">
        <v>0</v>
      </c>
      <c r="DM88" s="119">
        <v>0</v>
      </c>
      <c r="DN88" s="119">
        <v>0</v>
      </c>
      <c r="DO88" s="536">
        <v>0</v>
      </c>
      <c r="DP88" s="121">
        <v>7.9317799110631215</v>
      </c>
      <c r="DQ88" s="119">
        <v>6.9886405196423071E-2</v>
      </c>
      <c r="DR88" s="119">
        <v>3.0685027624533696E-2</v>
      </c>
      <c r="DS88" s="119">
        <v>1.074244527990677E-4</v>
      </c>
      <c r="DT88" s="119">
        <v>0</v>
      </c>
      <c r="DU88" s="119">
        <v>0</v>
      </c>
      <c r="DV88" s="536">
        <v>8.0324587683368787</v>
      </c>
      <c r="DW88" s="121">
        <v>9.119918964187769E-2</v>
      </c>
      <c r="DX88" s="119">
        <v>2.0088755589423017E-2</v>
      </c>
      <c r="DY88" s="119">
        <v>4.1024981296528516E-4</v>
      </c>
      <c r="DZ88" s="119">
        <v>3.0879018180182776E-5</v>
      </c>
      <c r="EA88" s="119">
        <v>0</v>
      </c>
      <c r="EB88" s="119">
        <v>0</v>
      </c>
      <c r="EC88" s="536">
        <v>0.11172907406244616</v>
      </c>
      <c r="ED88" s="121">
        <v>0</v>
      </c>
      <c r="EE88" s="119">
        <v>1.6772737247141536</v>
      </c>
      <c r="EF88" s="119">
        <v>4.9952370551566479E-3</v>
      </c>
      <c r="EG88" s="119">
        <v>2.5781868671776245E-3</v>
      </c>
      <c r="EH88" s="119">
        <v>0</v>
      </c>
      <c r="EI88" s="119">
        <v>0</v>
      </c>
      <c r="EJ88" s="536">
        <v>1.684847148636488</v>
      </c>
      <c r="EK88" s="41">
        <v>0</v>
      </c>
      <c r="EL88" s="33">
        <v>0</v>
      </c>
      <c r="EM88" s="33">
        <v>0</v>
      </c>
      <c r="EN88" s="33">
        <v>0</v>
      </c>
      <c r="EO88" s="33">
        <v>0</v>
      </c>
      <c r="EP88" s="33">
        <v>0</v>
      </c>
      <c r="EQ88" s="68">
        <v>0</v>
      </c>
      <c r="ER88" s="127">
        <v>0</v>
      </c>
      <c r="ES88" s="128">
        <v>0</v>
      </c>
      <c r="ET88" s="128">
        <v>0</v>
      </c>
      <c r="EU88" s="128">
        <v>0</v>
      </c>
      <c r="EV88" s="128">
        <v>0</v>
      </c>
      <c r="EW88" s="128">
        <v>0</v>
      </c>
      <c r="EX88" s="535">
        <v>0</v>
      </c>
      <c r="EY88" s="127">
        <v>0.3180866610657952</v>
      </c>
      <c r="EZ88" s="128">
        <v>0</v>
      </c>
      <c r="FA88" s="128">
        <v>2.9346244017311941E-6</v>
      </c>
      <c r="FB88" s="128">
        <v>2.2088570765718666E-7</v>
      </c>
      <c r="FC88" s="128">
        <v>0</v>
      </c>
      <c r="FD88" s="128">
        <v>0</v>
      </c>
      <c r="FE88" s="535">
        <v>0.31808981657590457</v>
      </c>
      <c r="FF88" s="127">
        <v>0.16970152412923817</v>
      </c>
      <c r="FG88" s="128">
        <v>3.2706475123948833E-3</v>
      </c>
      <c r="FH88" s="128">
        <v>4.1831954898779184E-3</v>
      </c>
      <c r="FI88" s="128">
        <v>1.3971155905189721E-4</v>
      </c>
      <c r="FJ88" s="128">
        <v>0</v>
      </c>
      <c r="FK88" s="128">
        <v>0</v>
      </c>
      <c r="FL88" s="535">
        <v>0.17729507869056288</v>
      </c>
      <c r="FM88" s="127">
        <v>7.5351909155099657</v>
      </c>
      <c r="FN88" s="128">
        <v>1.7639782379876048</v>
      </c>
      <c r="FO88" s="128">
        <v>3.1904384378375977E-2</v>
      </c>
      <c r="FP88" s="128">
        <v>2.5765578933973203E-3</v>
      </c>
      <c r="FQ88" s="128">
        <v>0</v>
      </c>
      <c r="FR88" s="128">
        <v>0</v>
      </c>
      <c r="FS88" s="535">
        <v>9.3336500957693431</v>
      </c>
      <c r="FT88" s="127">
        <v>0</v>
      </c>
      <c r="FU88" s="128">
        <v>0</v>
      </c>
      <c r="FV88" s="128">
        <v>0</v>
      </c>
      <c r="FW88" s="128">
        <v>0</v>
      </c>
      <c r="FX88" s="128">
        <v>0</v>
      </c>
      <c r="FY88" s="128">
        <v>0</v>
      </c>
      <c r="FZ88" s="129">
        <v>0</v>
      </c>
      <c r="GA88" s="540">
        <v>0</v>
      </c>
      <c r="GB88" s="541">
        <v>0</v>
      </c>
      <c r="GC88" s="541">
        <v>0</v>
      </c>
      <c r="GD88" s="541">
        <v>0</v>
      </c>
      <c r="GE88" s="541">
        <v>0</v>
      </c>
      <c r="GF88" s="541">
        <v>0</v>
      </c>
      <c r="GG88" s="547">
        <v>0</v>
      </c>
      <c r="GH88" s="551">
        <v>8.0229791007049993</v>
      </c>
      <c r="GI88" s="552">
        <v>1.7672488854999997</v>
      </c>
      <c r="GJ88" s="552">
        <v>3.6090514492655629E-2</v>
      </c>
      <c r="GK88" s="552">
        <v>2.7164903381568751E-3</v>
      </c>
      <c r="GL88" s="552">
        <v>0</v>
      </c>
      <c r="GM88" s="552">
        <v>0</v>
      </c>
      <c r="GN88" s="553">
        <v>9.8290349910358117</v>
      </c>
      <c r="GO88" s="543">
        <v>0</v>
      </c>
      <c r="GP88" s="541">
        <v>0</v>
      </c>
      <c r="GQ88" s="541">
        <v>0</v>
      </c>
      <c r="GR88" s="541">
        <v>0</v>
      </c>
      <c r="GS88" s="541">
        <v>0</v>
      </c>
      <c r="GT88" s="541">
        <v>0</v>
      </c>
      <c r="GU88" s="545">
        <v>0</v>
      </c>
      <c r="GV88" s="551">
        <v>0.3180866610657952</v>
      </c>
      <c r="GW88" s="552">
        <v>0</v>
      </c>
      <c r="GX88" s="552">
        <v>2.9346244017311941E-6</v>
      </c>
      <c r="GY88" s="552">
        <v>2.2088570765718666E-7</v>
      </c>
      <c r="GZ88" s="552">
        <v>0</v>
      </c>
      <c r="HA88" s="552">
        <v>0</v>
      </c>
      <c r="HB88" s="555">
        <v>0.31808981657590457</v>
      </c>
      <c r="HC88" s="543">
        <v>0</v>
      </c>
      <c r="HD88" s="541">
        <v>0</v>
      </c>
      <c r="HE88" s="541">
        <v>0</v>
      </c>
      <c r="HF88" s="541">
        <v>0</v>
      </c>
      <c r="HG88" s="541">
        <v>0</v>
      </c>
      <c r="HH88" s="541">
        <v>0</v>
      </c>
      <c r="HI88" s="545">
        <v>0</v>
      </c>
      <c r="HJ88" s="551">
        <v>7.5351909155099657</v>
      </c>
      <c r="HK88" s="552">
        <v>1.7639782379876048</v>
      </c>
      <c r="HL88" s="552">
        <v>3.1904384378375977E-2</v>
      </c>
      <c r="HM88" s="552">
        <v>2.5765578933973203E-3</v>
      </c>
      <c r="HN88" s="552">
        <v>0</v>
      </c>
      <c r="HO88" s="552">
        <v>0</v>
      </c>
      <c r="HP88" s="555">
        <v>9.3336500957693431</v>
      </c>
      <c r="HQ88" s="65"/>
      <c r="HR88" s="65"/>
      <c r="HS88" s="65"/>
      <c r="HT88" s="65"/>
      <c r="HU88" s="65"/>
    </row>
    <row r="89" spans="1:229" outlineLevel="3" x14ac:dyDescent="0.2">
      <c r="A89" s="71">
        <v>79</v>
      </c>
      <c r="B89" s="56" t="s">
        <v>113</v>
      </c>
      <c r="C89" s="57" t="s">
        <v>143</v>
      </c>
      <c r="D89" s="58" t="s">
        <v>146</v>
      </c>
      <c r="E89" s="33">
        <v>6072.2330000000002</v>
      </c>
      <c r="F89" s="33">
        <v>106.6934</v>
      </c>
      <c r="G89" s="59">
        <v>17.030032210814799</v>
      </c>
      <c r="H89" s="59">
        <v>19.728048066109501</v>
      </c>
      <c r="I89" s="59">
        <v>1.9728000000000001</v>
      </c>
      <c r="J89" s="59">
        <v>72.625</v>
      </c>
      <c r="K89" s="59">
        <v>64.286000000000001</v>
      </c>
      <c r="L89" s="449">
        <v>1.3999999999999998E-3</v>
      </c>
      <c r="M89" s="59">
        <v>9.1999999999999993</v>
      </c>
      <c r="N89" s="59">
        <v>12.708076318037618</v>
      </c>
      <c r="O89" s="38">
        <v>0.54405399850016001</v>
      </c>
      <c r="P89" s="61">
        <v>0</v>
      </c>
      <c r="Q89" s="62">
        <v>0</v>
      </c>
      <c r="R89" s="35">
        <v>3.3714703289932793</v>
      </c>
      <c r="S89" s="35">
        <v>3.1864835503359987E-2</v>
      </c>
      <c r="T89" s="35">
        <v>3.4033351644966392</v>
      </c>
      <c r="U89" s="35">
        <v>3.4033351644966392</v>
      </c>
      <c r="V89" s="63">
        <v>0</v>
      </c>
      <c r="W89" s="35">
        <v>1.52</v>
      </c>
      <c r="X89" s="35">
        <v>7.4999999999999997E-2</v>
      </c>
      <c r="Y89" s="35">
        <v>0</v>
      </c>
      <c r="Z89" s="35">
        <v>0.03</v>
      </c>
      <c r="AA89" s="35">
        <v>0</v>
      </c>
      <c r="AB89" s="63">
        <v>1.625</v>
      </c>
      <c r="AC89" s="159">
        <v>6.9451953999999996E-2</v>
      </c>
      <c r="AD89" s="283">
        <v>4.5536160000000008E-3</v>
      </c>
      <c r="AE89" s="283">
        <v>6.1506421875000001E-4</v>
      </c>
      <c r="AF89" s="283">
        <v>4.6295156250000002E-5</v>
      </c>
      <c r="AG89" s="283">
        <v>0</v>
      </c>
      <c r="AH89" s="283">
        <v>0</v>
      </c>
      <c r="AI89" s="517">
        <v>7.4666929374999996E-2</v>
      </c>
      <c r="AJ89" s="107"/>
      <c r="AK89" s="108"/>
      <c r="AL89" s="108"/>
      <c r="AM89" s="108"/>
      <c r="AN89" s="102">
        <v>0</v>
      </c>
      <c r="AO89" s="108"/>
      <c r="AP89" s="537">
        <v>0</v>
      </c>
      <c r="AQ89" s="107">
        <v>6.8081802513202769E-2</v>
      </c>
      <c r="AR89" s="108">
        <v>1.7855128178709582E-4</v>
      </c>
      <c r="AS89" s="108">
        <v>5.1851997395973009E-4</v>
      </c>
      <c r="AT89" s="108">
        <v>1.8152737272908782E-6</v>
      </c>
      <c r="AU89" s="102">
        <v>0</v>
      </c>
      <c r="AV89" s="108">
        <v>0</v>
      </c>
      <c r="AW89" s="109">
        <v>6.8780689042676882E-2</v>
      </c>
      <c r="AX89" s="107">
        <v>1.3701514867972275E-3</v>
      </c>
      <c r="AY89" s="108">
        <v>8.9833955322604978E-5</v>
      </c>
      <c r="AZ89" s="108">
        <v>1.2134016471244117E-5</v>
      </c>
      <c r="BA89" s="108">
        <v>9.133130677280556E-7</v>
      </c>
      <c r="BB89" s="108">
        <v>0</v>
      </c>
      <c r="BC89" s="108">
        <v>0</v>
      </c>
      <c r="BD89" s="537">
        <v>1.4730327716588046E-3</v>
      </c>
      <c r="BE89" s="107">
        <v>0</v>
      </c>
      <c r="BF89" s="108">
        <v>4.2852307628902997E-3</v>
      </c>
      <c r="BG89" s="108">
        <v>8.4410228319025809E-5</v>
      </c>
      <c r="BH89" s="108">
        <v>4.356656945498107E-5</v>
      </c>
      <c r="BI89" s="102">
        <v>0</v>
      </c>
      <c r="BJ89" s="108">
        <v>0</v>
      </c>
      <c r="BK89" s="537">
        <v>4.4132075606643064E-3</v>
      </c>
      <c r="BL89" s="64">
        <v>0</v>
      </c>
      <c r="BM89" s="65">
        <v>0</v>
      </c>
      <c r="BN89" s="65">
        <v>0</v>
      </c>
      <c r="BO89" s="65">
        <v>0</v>
      </c>
      <c r="BP89" s="40">
        <v>0</v>
      </c>
      <c r="BQ89" s="65">
        <v>0</v>
      </c>
      <c r="BR89" s="66">
        <v>0</v>
      </c>
      <c r="BS89" s="464"/>
      <c r="BT89" s="465"/>
      <c r="BU89" s="465"/>
      <c r="BV89" s="465"/>
      <c r="BW89" s="466">
        <v>0</v>
      </c>
      <c r="BX89" s="465"/>
      <c r="BY89" s="468">
        <v>0</v>
      </c>
      <c r="BZ89" s="464">
        <v>3.2528330015279029E-2</v>
      </c>
      <c r="CA89" s="465">
        <v>8.1409742993497543E-5</v>
      </c>
      <c r="CB89" s="465">
        <v>2.3645322210664828E-4</v>
      </c>
      <c r="CC89" s="465">
        <v>8.3038500160058314E-7</v>
      </c>
      <c r="CD89" s="466">
        <v>0</v>
      </c>
      <c r="CE89" s="465">
        <v>0</v>
      </c>
      <c r="CF89" s="502">
        <v>3.2847023365380777E-2</v>
      </c>
      <c r="CG89" s="464">
        <v>1.7354559464350661E-3</v>
      </c>
      <c r="CH89" s="465">
        <v>4.5846873079731336E-5</v>
      </c>
      <c r="CI89" s="465">
        <v>4.221174335896071E-5</v>
      </c>
      <c r="CJ89" s="465">
        <v>1.6677376445562185E-6</v>
      </c>
      <c r="CK89" s="466">
        <v>0</v>
      </c>
      <c r="CL89" s="465">
        <v>0</v>
      </c>
      <c r="CM89" s="502">
        <v>1.8251823005183143E-3</v>
      </c>
      <c r="CN89" s="464">
        <v>3.5188168038285901E-2</v>
      </c>
      <c r="CO89" s="465">
        <v>4.4263593839267718E-3</v>
      </c>
      <c r="CP89" s="465">
        <v>3.3639925328439105E-4</v>
      </c>
      <c r="CQ89" s="465">
        <v>4.3797033603843199E-5</v>
      </c>
      <c r="CR89" s="466">
        <v>0</v>
      </c>
      <c r="CS89" s="465">
        <v>0</v>
      </c>
      <c r="CT89" s="502">
        <v>3.9994723709100899E-2</v>
      </c>
      <c r="CU89" s="464"/>
      <c r="CV89" s="465"/>
      <c r="CW89" s="465"/>
      <c r="CX89" s="465"/>
      <c r="CY89" s="465"/>
      <c r="CZ89" s="465"/>
      <c r="DA89" s="468"/>
      <c r="DB89" s="266">
        <v>7.4100651089035994</v>
      </c>
      <c r="DC89" s="267">
        <v>0.48584077333440007</v>
      </c>
      <c r="DD89" s="267">
        <v>6.5623292716781245E-2</v>
      </c>
      <c r="DE89" s="267">
        <v>4.93938762384375E-3</v>
      </c>
      <c r="DF89" s="267">
        <v>0</v>
      </c>
      <c r="DG89" s="267">
        <v>0</v>
      </c>
      <c r="DH89" s="520">
        <v>7.9664685625786236</v>
      </c>
      <c r="DI89" s="121">
        <v>0</v>
      </c>
      <c r="DJ89" s="119">
        <v>0</v>
      </c>
      <c r="DK89" s="119">
        <v>0</v>
      </c>
      <c r="DL89" s="119">
        <v>0</v>
      </c>
      <c r="DM89" s="119">
        <v>0</v>
      </c>
      <c r="DN89" s="119">
        <v>0</v>
      </c>
      <c r="DO89" s="536">
        <v>0</v>
      </c>
      <c r="DP89" s="121">
        <v>7.2638789882621477</v>
      </c>
      <c r="DQ89" s="119">
        <v>1.9050243328223328E-2</v>
      </c>
      <c r="DR89" s="119">
        <v>5.5322658989675068E-2</v>
      </c>
      <c r="DS89" s="119">
        <v>1.9367772589533658E-4</v>
      </c>
      <c r="DT89" s="119">
        <v>0</v>
      </c>
      <c r="DU89" s="119">
        <v>0</v>
      </c>
      <c r="DV89" s="536">
        <v>7.3384455683059411</v>
      </c>
      <c r="DW89" s="121">
        <v>0.14618612064145131</v>
      </c>
      <c r="DX89" s="119">
        <v>9.5846901288168217E-3</v>
      </c>
      <c r="DY89" s="119">
        <v>1.2946194729730369E-3</v>
      </c>
      <c r="DZ89" s="119">
        <v>9.7444476460336528E-5</v>
      </c>
      <c r="EA89" s="119">
        <v>0</v>
      </c>
      <c r="EB89" s="119">
        <v>0</v>
      </c>
      <c r="EC89" s="536">
        <v>0.15716287471970153</v>
      </c>
      <c r="ED89" s="121">
        <v>0</v>
      </c>
      <c r="EE89" s="119">
        <v>0.45720583987735991</v>
      </c>
      <c r="EF89" s="119">
        <v>9.0060142541331482E-3</v>
      </c>
      <c r="EG89" s="119">
        <v>4.6482654214880775E-3</v>
      </c>
      <c r="EH89" s="119">
        <v>0</v>
      </c>
      <c r="EI89" s="119">
        <v>0</v>
      </c>
      <c r="EJ89" s="536">
        <v>0.47086011955298113</v>
      </c>
      <c r="EK89" s="41">
        <v>0</v>
      </c>
      <c r="EL89" s="33">
        <v>0</v>
      </c>
      <c r="EM89" s="33">
        <v>0</v>
      </c>
      <c r="EN89" s="33">
        <v>0</v>
      </c>
      <c r="EO89" s="33">
        <v>0</v>
      </c>
      <c r="EP89" s="33">
        <v>0</v>
      </c>
      <c r="EQ89" s="68">
        <v>0</v>
      </c>
      <c r="ER89" s="127">
        <v>0</v>
      </c>
      <c r="ES89" s="128">
        <v>0</v>
      </c>
      <c r="ET89" s="128">
        <v>0</v>
      </c>
      <c r="EU89" s="128">
        <v>0</v>
      </c>
      <c r="EV89" s="128">
        <v>0</v>
      </c>
      <c r="EW89" s="128">
        <v>0</v>
      </c>
      <c r="EX89" s="535">
        <v>0</v>
      </c>
      <c r="EY89" s="127">
        <v>3.4705581256521714</v>
      </c>
      <c r="EZ89" s="128">
        <v>8.6858822731024302E-3</v>
      </c>
      <c r="FA89" s="128">
        <v>2.5227998207513466E-2</v>
      </c>
      <c r="FB89" s="128">
        <v>8.859659912977165E-5</v>
      </c>
      <c r="FC89" s="128">
        <v>0</v>
      </c>
      <c r="FD89" s="128">
        <v>0</v>
      </c>
      <c r="FE89" s="535">
        <v>3.5045606027319174</v>
      </c>
      <c r="FF89" s="127">
        <v>0.18516169547537506</v>
      </c>
      <c r="FG89" s="128">
        <v>4.8915587682450074E-3</v>
      </c>
      <c r="FH89" s="128">
        <v>4.5037144188949385E-3</v>
      </c>
      <c r="FI89" s="128">
        <v>1.7793659960569443E-4</v>
      </c>
      <c r="FJ89" s="128">
        <v>0</v>
      </c>
      <c r="FK89" s="128">
        <v>0</v>
      </c>
      <c r="FL89" s="535">
        <v>0.1947349052621207</v>
      </c>
      <c r="FM89" s="127">
        <v>3.754345287776053</v>
      </c>
      <c r="FN89" s="128">
        <v>0.47226333229305262</v>
      </c>
      <c r="FO89" s="128">
        <v>3.5891580090372847E-2</v>
      </c>
      <c r="FP89" s="128">
        <v>4.6728544251082842E-3</v>
      </c>
      <c r="FQ89" s="128">
        <v>0</v>
      </c>
      <c r="FR89" s="128">
        <v>0</v>
      </c>
      <c r="FS89" s="535">
        <v>4.2671730545845872</v>
      </c>
      <c r="FT89" s="127">
        <v>0</v>
      </c>
      <c r="FU89" s="128">
        <v>0</v>
      </c>
      <c r="FV89" s="128">
        <v>0</v>
      </c>
      <c r="FW89" s="128">
        <v>0</v>
      </c>
      <c r="FX89" s="128">
        <v>0</v>
      </c>
      <c r="FY89" s="128">
        <v>0</v>
      </c>
      <c r="FZ89" s="129">
        <v>0</v>
      </c>
      <c r="GA89" s="540">
        <v>3.3785895572580724</v>
      </c>
      <c r="GB89" s="541">
        <v>0.22151715796740978</v>
      </c>
      <c r="GC89" s="541">
        <v>2.9920677919469979E-2</v>
      </c>
      <c r="GD89" s="541">
        <v>2.2520940369493534E-3</v>
      </c>
      <c r="GE89" s="541">
        <v>0</v>
      </c>
      <c r="GF89" s="541">
        <v>0</v>
      </c>
      <c r="GG89" s="547">
        <v>3.6322794871819015</v>
      </c>
      <c r="GH89" s="551">
        <v>4.031475551645527</v>
      </c>
      <c r="GI89" s="552">
        <v>0.26432361536699028</v>
      </c>
      <c r="GJ89" s="552">
        <v>3.5702614797311266E-2</v>
      </c>
      <c r="GK89" s="552">
        <v>2.6872935868943967E-3</v>
      </c>
      <c r="GL89" s="552">
        <v>0</v>
      </c>
      <c r="GM89" s="552">
        <v>0</v>
      </c>
      <c r="GN89" s="553">
        <v>4.3341890753967229</v>
      </c>
      <c r="GO89" s="543">
        <v>3.3119365800768299</v>
      </c>
      <c r="GP89" s="541">
        <v>8.6858822731024302E-3</v>
      </c>
      <c r="GQ89" s="541">
        <v>2.5224145158681523E-2</v>
      </c>
      <c r="GR89" s="541">
        <v>8.8306584701560733E-5</v>
      </c>
      <c r="GS89" s="541">
        <v>0</v>
      </c>
      <c r="GT89" s="541">
        <v>0</v>
      </c>
      <c r="GU89" s="545">
        <v>3.3459349140933154</v>
      </c>
      <c r="GV89" s="551">
        <v>0.15862154557534136</v>
      </c>
      <c r="GW89" s="552">
        <v>0</v>
      </c>
      <c r="GX89" s="552">
        <v>3.8530488319450025E-6</v>
      </c>
      <c r="GY89" s="552">
        <v>2.9001442821091423E-7</v>
      </c>
      <c r="GZ89" s="552">
        <v>0</v>
      </c>
      <c r="HA89" s="552">
        <v>0</v>
      </c>
      <c r="HB89" s="555">
        <v>0.15862568863860152</v>
      </c>
      <c r="HC89" s="543">
        <v>0</v>
      </c>
      <c r="HD89" s="541">
        <v>0.20846117455445831</v>
      </c>
      <c r="HE89" s="541">
        <v>4.1062561886225724E-3</v>
      </c>
      <c r="HF89" s="541">
        <v>2.1193580328374572E-3</v>
      </c>
      <c r="HG89" s="541">
        <v>0</v>
      </c>
      <c r="HH89" s="541">
        <v>0</v>
      </c>
      <c r="HI89" s="545">
        <v>0.21468678877591835</v>
      </c>
      <c r="HJ89" s="551">
        <v>3.7543452877760526</v>
      </c>
      <c r="HK89" s="552">
        <v>0.26380215773859428</v>
      </c>
      <c r="HL89" s="552">
        <v>3.1785323901750276E-2</v>
      </c>
      <c r="HM89" s="552">
        <v>2.5534963922708275E-3</v>
      </c>
      <c r="HN89" s="552">
        <v>0</v>
      </c>
      <c r="HO89" s="552">
        <v>0</v>
      </c>
      <c r="HP89" s="555">
        <v>4.0524862658086676</v>
      </c>
      <c r="HQ89" s="65"/>
      <c r="HR89" s="65"/>
      <c r="HS89" s="65"/>
      <c r="HT89" s="65"/>
      <c r="HU89" s="65"/>
    </row>
    <row r="90" spans="1:229" outlineLevel="3" x14ac:dyDescent="0.2">
      <c r="A90" s="71">
        <v>80</v>
      </c>
      <c r="B90" s="56" t="s">
        <v>113</v>
      </c>
      <c r="C90" s="57" t="s">
        <v>143</v>
      </c>
      <c r="D90" s="58" t="s">
        <v>147</v>
      </c>
      <c r="E90" s="33">
        <v>15368.759</v>
      </c>
      <c r="F90" s="33">
        <v>430.37180000000001</v>
      </c>
      <c r="G90" s="59">
        <v>22.643721414858302</v>
      </c>
      <c r="H90" s="59">
        <v>31.636991328525699</v>
      </c>
      <c r="I90" s="59">
        <v>3.3001999999999998</v>
      </c>
      <c r="J90" s="59">
        <v>71.468999999999994</v>
      </c>
      <c r="K90" s="59">
        <v>49.323</v>
      </c>
      <c r="L90" s="449">
        <v>1.2000000000000001E-3</v>
      </c>
      <c r="M90" s="59">
        <v>14.8</v>
      </c>
      <c r="N90" s="59">
        <v>12.530666698319516</v>
      </c>
      <c r="O90" s="38">
        <v>0.34569387758161008</v>
      </c>
      <c r="P90" s="61">
        <v>0</v>
      </c>
      <c r="Q90" s="62">
        <v>0</v>
      </c>
      <c r="R90" s="35">
        <v>3.3381893599999999</v>
      </c>
      <c r="S90" s="35">
        <v>3.090532E-2</v>
      </c>
      <c r="T90" s="35">
        <v>3.3690946799999999</v>
      </c>
      <c r="U90" s="35">
        <v>3.3690946799999999</v>
      </c>
      <c r="V90" s="63">
        <v>0</v>
      </c>
      <c r="W90" s="35">
        <v>0</v>
      </c>
      <c r="X90" s="35">
        <v>7.4999999999999997E-2</v>
      </c>
      <c r="Y90" s="35">
        <v>0</v>
      </c>
      <c r="Z90" s="35">
        <v>0.03</v>
      </c>
      <c r="AA90" s="35">
        <v>0</v>
      </c>
      <c r="AB90" s="63">
        <v>0.105</v>
      </c>
      <c r="AC90" s="159">
        <v>0</v>
      </c>
      <c r="AD90" s="283">
        <v>0</v>
      </c>
      <c r="AE90" s="283">
        <v>5.4906153750000012E-4</v>
      </c>
      <c r="AF90" s="283">
        <v>4.1327212500000011E-5</v>
      </c>
      <c r="AG90" s="283">
        <v>0</v>
      </c>
      <c r="AH90" s="283">
        <v>0</v>
      </c>
      <c r="AI90" s="517">
        <v>5.9038875000000011E-4</v>
      </c>
      <c r="AJ90" s="107"/>
      <c r="AK90" s="108"/>
      <c r="AL90" s="108"/>
      <c r="AM90" s="108"/>
      <c r="AN90" s="102">
        <v>0</v>
      </c>
      <c r="AO90" s="108"/>
      <c r="AP90" s="537">
        <v>0</v>
      </c>
      <c r="AQ90" s="107">
        <v>0</v>
      </c>
      <c r="AR90" s="108">
        <v>0</v>
      </c>
      <c r="AS90" s="108">
        <v>4.5725415886338565E-4</v>
      </c>
      <c r="AT90" s="108">
        <v>1.600789753460215E-6</v>
      </c>
      <c r="AU90" s="102">
        <v>0</v>
      </c>
      <c r="AV90" s="108">
        <v>0</v>
      </c>
      <c r="AW90" s="109">
        <v>4.5885494861684585E-4</v>
      </c>
      <c r="AX90" s="107">
        <v>0</v>
      </c>
      <c r="AY90" s="108">
        <v>0</v>
      </c>
      <c r="AZ90" s="108">
        <v>1.7370655100714497E-5</v>
      </c>
      <c r="BA90" s="108">
        <v>1.3074686634946428E-6</v>
      </c>
      <c r="BB90" s="108">
        <v>0</v>
      </c>
      <c r="BC90" s="108">
        <v>0</v>
      </c>
      <c r="BD90" s="537">
        <v>1.867812376420914E-5</v>
      </c>
      <c r="BE90" s="107">
        <v>0</v>
      </c>
      <c r="BF90" s="108">
        <v>0</v>
      </c>
      <c r="BG90" s="108">
        <v>7.443672353589998E-5</v>
      </c>
      <c r="BH90" s="108">
        <v>3.841895408304515E-5</v>
      </c>
      <c r="BI90" s="102">
        <v>0</v>
      </c>
      <c r="BJ90" s="108">
        <v>0</v>
      </c>
      <c r="BK90" s="537">
        <v>1.1285567761894513E-4</v>
      </c>
      <c r="BL90" s="64">
        <v>0</v>
      </c>
      <c r="BM90" s="65">
        <v>0</v>
      </c>
      <c r="BN90" s="65">
        <v>3.4116745462461701E-5</v>
      </c>
      <c r="BO90" s="65">
        <v>2.5679270778196982E-6</v>
      </c>
      <c r="BP90" s="40">
        <v>0</v>
      </c>
      <c r="BQ90" s="65">
        <v>0</v>
      </c>
      <c r="BR90" s="66">
        <v>3.6684672540281397E-5</v>
      </c>
      <c r="BS90" s="464"/>
      <c r="BT90" s="465"/>
      <c r="BU90" s="465"/>
      <c r="BV90" s="465"/>
      <c r="BW90" s="466">
        <v>0</v>
      </c>
      <c r="BX90" s="465"/>
      <c r="BY90" s="468">
        <v>0</v>
      </c>
      <c r="BZ90" s="464">
        <v>0</v>
      </c>
      <c r="CA90" s="465">
        <v>0</v>
      </c>
      <c r="CB90" s="465">
        <v>2.9924020230110115E-4</v>
      </c>
      <c r="CC90" s="465">
        <v>1.051622091109965E-6</v>
      </c>
      <c r="CD90" s="466">
        <v>0</v>
      </c>
      <c r="CE90" s="465">
        <v>0</v>
      </c>
      <c r="CF90" s="502">
        <v>3.0029182439221113E-4</v>
      </c>
      <c r="CG90" s="464">
        <v>0</v>
      </c>
      <c r="CH90" s="465">
        <v>0</v>
      </c>
      <c r="CI90" s="465">
        <v>2.8219298255973747E-5</v>
      </c>
      <c r="CJ90" s="465">
        <v>1.458576219961596E-6</v>
      </c>
      <c r="CK90" s="466">
        <v>0</v>
      </c>
      <c r="CL90" s="465">
        <v>0</v>
      </c>
      <c r="CM90" s="502">
        <v>2.9677874475935343E-5</v>
      </c>
      <c r="CN90" s="464">
        <v>0</v>
      </c>
      <c r="CO90" s="465">
        <v>0</v>
      </c>
      <c r="CP90" s="465">
        <v>1.8748529148046356E-4</v>
      </c>
      <c r="CQ90" s="465">
        <v>3.6249087111108757E-5</v>
      </c>
      <c r="CR90" s="466">
        <v>0</v>
      </c>
      <c r="CS90" s="465">
        <v>0</v>
      </c>
      <c r="CT90" s="502">
        <v>2.2373437859157233E-4</v>
      </c>
      <c r="CU90" s="464"/>
      <c r="CV90" s="465"/>
      <c r="CW90" s="465"/>
      <c r="CX90" s="465"/>
      <c r="CY90" s="465"/>
      <c r="CZ90" s="465"/>
      <c r="DA90" s="468"/>
      <c r="DB90" s="266">
        <v>0</v>
      </c>
      <c r="DC90" s="267">
        <v>0</v>
      </c>
      <c r="DD90" s="267">
        <v>0.23630060220464255</v>
      </c>
      <c r="DE90" s="267">
        <v>1.7786066832607503E-2</v>
      </c>
      <c r="DF90" s="267">
        <v>0</v>
      </c>
      <c r="DG90" s="267">
        <v>0</v>
      </c>
      <c r="DH90" s="520">
        <v>0.25408666903725008</v>
      </c>
      <c r="DI90" s="121">
        <v>0</v>
      </c>
      <c r="DJ90" s="119">
        <v>0</v>
      </c>
      <c r="DK90" s="119">
        <v>0</v>
      </c>
      <c r="DL90" s="119">
        <v>0</v>
      </c>
      <c r="DM90" s="119">
        <v>0</v>
      </c>
      <c r="DN90" s="119">
        <v>0</v>
      </c>
      <c r="DO90" s="536">
        <v>0</v>
      </c>
      <c r="DP90" s="121">
        <v>0</v>
      </c>
      <c r="DQ90" s="119">
        <v>0</v>
      </c>
      <c r="DR90" s="119">
        <v>0.19678929540752124</v>
      </c>
      <c r="DS90" s="119">
        <v>6.8893476761822895E-4</v>
      </c>
      <c r="DT90" s="119">
        <v>0</v>
      </c>
      <c r="DU90" s="119">
        <v>0</v>
      </c>
      <c r="DV90" s="536">
        <v>0.19747823017513946</v>
      </c>
      <c r="DW90" s="121">
        <v>0</v>
      </c>
      <c r="DX90" s="119">
        <v>0</v>
      </c>
      <c r="DY90" s="119">
        <v>7.4758401028736793E-3</v>
      </c>
      <c r="DZ90" s="119">
        <v>5.626976421517837E-4</v>
      </c>
      <c r="EA90" s="119">
        <v>0</v>
      </c>
      <c r="EB90" s="119">
        <v>0</v>
      </c>
      <c r="EC90" s="536">
        <v>8.0385377450254633E-3</v>
      </c>
      <c r="ED90" s="121">
        <v>0</v>
      </c>
      <c r="EE90" s="119">
        <v>0</v>
      </c>
      <c r="EF90" s="119">
        <v>3.2035466694247637E-2</v>
      </c>
      <c r="EG90" s="119">
        <v>1.6534434422837491E-2</v>
      </c>
      <c r="EH90" s="119">
        <v>0</v>
      </c>
      <c r="EI90" s="119">
        <v>0</v>
      </c>
      <c r="EJ90" s="536">
        <v>4.8569901117085132E-2</v>
      </c>
      <c r="EK90" s="41">
        <v>0</v>
      </c>
      <c r="EL90" s="33">
        <v>0</v>
      </c>
      <c r="EM90" s="33">
        <v>1.4682885154821475E-2</v>
      </c>
      <c r="EN90" s="33">
        <v>1.1051633987500037E-3</v>
      </c>
      <c r="EO90" s="33">
        <v>0</v>
      </c>
      <c r="EP90" s="33">
        <v>0</v>
      </c>
      <c r="EQ90" s="68">
        <v>1.5788048553571479E-2</v>
      </c>
      <c r="ER90" s="127">
        <v>0</v>
      </c>
      <c r="ES90" s="128">
        <v>0</v>
      </c>
      <c r="ET90" s="128">
        <v>0</v>
      </c>
      <c r="EU90" s="128">
        <v>0</v>
      </c>
      <c r="EV90" s="128">
        <v>0</v>
      </c>
      <c r="EW90" s="128">
        <v>0</v>
      </c>
      <c r="EX90" s="535">
        <v>0</v>
      </c>
      <c r="EY90" s="127">
        <v>0</v>
      </c>
      <c r="EZ90" s="128">
        <v>0</v>
      </c>
      <c r="FA90" s="128">
        <v>0.12878454449668905</v>
      </c>
      <c r="FB90" s="128">
        <v>4.5258849227075966E-4</v>
      </c>
      <c r="FC90" s="128">
        <v>0</v>
      </c>
      <c r="FD90" s="128">
        <v>0</v>
      </c>
      <c r="FE90" s="535">
        <v>0.12923713298895981</v>
      </c>
      <c r="FF90" s="127">
        <v>0</v>
      </c>
      <c r="FG90" s="128">
        <v>0</v>
      </c>
      <c r="FH90" s="128">
        <v>1.2144790185160282E-2</v>
      </c>
      <c r="FI90" s="128">
        <v>6.2773007322206801E-4</v>
      </c>
      <c r="FJ90" s="128">
        <v>0</v>
      </c>
      <c r="FK90" s="128">
        <v>0</v>
      </c>
      <c r="FL90" s="535">
        <v>1.2772520258382349E-2</v>
      </c>
      <c r="FM90" s="127">
        <v>0</v>
      </c>
      <c r="FN90" s="128">
        <v>0</v>
      </c>
      <c r="FO90" s="128">
        <v>8.0688382367971767E-2</v>
      </c>
      <c r="FP90" s="128">
        <v>1.5600584868364676E-2</v>
      </c>
      <c r="FQ90" s="128">
        <v>0</v>
      </c>
      <c r="FR90" s="128">
        <v>0</v>
      </c>
      <c r="FS90" s="535">
        <v>9.628896723633644E-2</v>
      </c>
      <c r="FT90" s="127">
        <v>0</v>
      </c>
      <c r="FU90" s="128">
        <v>0</v>
      </c>
      <c r="FV90" s="128">
        <v>0</v>
      </c>
      <c r="FW90" s="128">
        <v>0</v>
      </c>
      <c r="FX90" s="128">
        <v>0</v>
      </c>
      <c r="FY90" s="128">
        <v>0</v>
      </c>
      <c r="FZ90" s="129">
        <v>0</v>
      </c>
      <c r="GA90" s="540">
        <v>0</v>
      </c>
      <c r="GB90" s="541">
        <v>0</v>
      </c>
      <c r="GC90" s="541">
        <v>0.1546129307536501</v>
      </c>
      <c r="GD90" s="541">
        <v>1.1637532422317749E-2</v>
      </c>
      <c r="GE90" s="541">
        <v>0</v>
      </c>
      <c r="GF90" s="541">
        <v>0</v>
      </c>
      <c r="GG90" s="547">
        <v>0.16625046317596784</v>
      </c>
      <c r="GH90" s="551">
        <v>0</v>
      </c>
      <c r="GI90" s="552">
        <v>0</v>
      </c>
      <c r="GJ90" s="552">
        <v>6.7004786296170959E-2</v>
      </c>
      <c r="GK90" s="552">
        <v>5.0433710115397497E-3</v>
      </c>
      <c r="GL90" s="552">
        <v>0</v>
      </c>
      <c r="GM90" s="552">
        <v>0</v>
      </c>
      <c r="GN90" s="553">
        <v>7.2048157307710706E-2</v>
      </c>
      <c r="GO90" s="543">
        <v>0</v>
      </c>
      <c r="GP90" s="541">
        <v>0</v>
      </c>
      <c r="GQ90" s="541">
        <v>0.12876044081154228</v>
      </c>
      <c r="GR90" s="541">
        <v>4.5077423639949794E-4</v>
      </c>
      <c r="GS90" s="541">
        <v>0</v>
      </c>
      <c r="GT90" s="541">
        <v>0</v>
      </c>
      <c r="GU90" s="545">
        <v>0.12921121504794178</v>
      </c>
      <c r="GV90" s="551">
        <v>0</v>
      </c>
      <c r="GW90" s="552">
        <v>0</v>
      </c>
      <c r="GX90" s="552">
        <v>2.4103685146762712E-5</v>
      </c>
      <c r="GY90" s="552">
        <v>1.8142558712617097E-6</v>
      </c>
      <c r="GZ90" s="552">
        <v>0</v>
      </c>
      <c r="HA90" s="552">
        <v>0</v>
      </c>
      <c r="HB90" s="555">
        <v>2.5917941018024421E-5</v>
      </c>
      <c r="HC90" s="543">
        <v>0</v>
      </c>
      <c r="HD90" s="541">
        <v>0</v>
      </c>
      <c r="HE90" s="541">
        <v>2.0961001992576649E-2</v>
      </c>
      <c r="HF90" s="541">
        <v>1.0818581673587948E-2</v>
      </c>
      <c r="HG90" s="541">
        <v>0</v>
      </c>
      <c r="HH90" s="541">
        <v>0</v>
      </c>
      <c r="HI90" s="545">
        <v>3.1779583666164596E-2</v>
      </c>
      <c r="HJ90" s="551">
        <v>0</v>
      </c>
      <c r="HK90" s="552">
        <v>0</v>
      </c>
      <c r="HL90" s="552">
        <v>5.9727380375395121E-2</v>
      </c>
      <c r="HM90" s="552">
        <v>4.7820031947767285E-3</v>
      </c>
      <c r="HN90" s="552">
        <v>0</v>
      </c>
      <c r="HO90" s="552">
        <v>0</v>
      </c>
      <c r="HP90" s="555">
        <v>6.4509383570171844E-2</v>
      </c>
      <c r="HQ90" s="65"/>
      <c r="HR90" s="65"/>
      <c r="HS90" s="65"/>
      <c r="HT90" s="65"/>
      <c r="HU90" s="65"/>
    </row>
    <row r="91" spans="1:229" outlineLevel="3" x14ac:dyDescent="0.2">
      <c r="A91" s="71">
        <v>81</v>
      </c>
      <c r="B91" s="56" t="s">
        <v>113</v>
      </c>
      <c r="C91" s="57" t="s">
        <v>143</v>
      </c>
      <c r="D91" s="58" t="s">
        <v>148</v>
      </c>
      <c r="E91" s="33">
        <v>7736.1310000000003</v>
      </c>
      <c r="F91" s="33">
        <v>169.30419999999998</v>
      </c>
      <c r="G91" s="59">
        <v>27.788234115795898</v>
      </c>
      <c r="H91" s="59">
        <v>40.103877226878602</v>
      </c>
      <c r="I91" s="59">
        <v>2.4700000000000002</v>
      </c>
      <c r="J91" s="59">
        <v>72.832999999999998</v>
      </c>
      <c r="K91" s="59">
        <v>51.695999999999998</v>
      </c>
      <c r="L91" s="449">
        <v>1.0999999999999998E-3</v>
      </c>
      <c r="M91" s="59">
        <v>12.2</v>
      </c>
      <c r="N91" s="59">
        <v>13.167321381695215</v>
      </c>
      <c r="O91" s="38">
        <v>0.25129521341705874</v>
      </c>
      <c r="P91" s="61">
        <v>0</v>
      </c>
      <c r="Q91" s="62">
        <v>0</v>
      </c>
      <c r="R91" s="35">
        <v>3.3385235800000004</v>
      </c>
      <c r="S91" s="35">
        <v>3.0738210000000002E-2</v>
      </c>
      <c r="T91" s="35">
        <v>3.3692617900000004</v>
      </c>
      <c r="U91" s="35">
        <v>3.3692617900000004</v>
      </c>
      <c r="V91" s="63">
        <v>0.04</v>
      </c>
      <c r="W91" s="35">
        <v>0.16</v>
      </c>
      <c r="X91" s="35">
        <v>7.4999999999999997E-2</v>
      </c>
      <c r="Y91" s="35">
        <v>0</v>
      </c>
      <c r="Z91" s="35">
        <v>0.03</v>
      </c>
      <c r="AA91" s="35">
        <v>4.6943349999999998E-5</v>
      </c>
      <c r="AB91" s="63">
        <v>0.30504694335000004</v>
      </c>
      <c r="AC91" s="159">
        <v>1.6545084E-3</v>
      </c>
      <c r="AD91" s="283">
        <v>7.8313760000000014E-4</v>
      </c>
      <c r="AE91" s="283">
        <v>5.1382122187499995E-4</v>
      </c>
      <c r="AF91" s="283">
        <v>3.8674715624999996E-5</v>
      </c>
      <c r="AG91" s="283">
        <v>0</v>
      </c>
      <c r="AH91" s="283">
        <v>0</v>
      </c>
      <c r="AI91" s="517">
        <v>2.9901419374999999E-3</v>
      </c>
      <c r="AJ91" s="107"/>
      <c r="AK91" s="108"/>
      <c r="AL91" s="108"/>
      <c r="AM91" s="108"/>
      <c r="AN91" s="102">
        <v>0</v>
      </c>
      <c r="AO91" s="108"/>
      <c r="AP91" s="537">
        <v>0</v>
      </c>
      <c r="AQ91" s="107">
        <v>1.5881561982555609E-3</v>
      </c>
      <c r="AR91" s="108">
        <v>3.0069229833513915E-5</v>
      </c>
      <c r="AS91" s="108">
        <v>4.2416489886166982E-4</v>
      </c>
      <c r="AT91" s="108">
        <v>1.4849483831116222E-6</v>
      </c>
      <c r="AU91" s="102">
        <v>0</v>
      </c>
      <c r="AV91" s="108">
        <v>0</v>
      </c>
      <c r="AW91" s="109">
        <v>2.0438752753338561E-3</v>
      </c>
      <c r="AX91" s="107">
        <v>6.6352201744439071E-5</v>
      </c>
      <c r="AY91" s="108">
        <v>3.140685416215224E-5</v>
      </c>
      <c r="AZ91" s="108">
        <v>2.0606223198639705E-5</v>
      </c>
      <c r="BA91" s="108">
        <v>1.5510060472094446E-6</v>
      </c>
      <c r="BB91" s="108">
        <v>0</v>
      </c>
      <c r="BC91" s="108">
        <v>0</v>
      </c>
      <c r="BD91" s="537">
        <v>1.1991628515244046E-4</v>
      </c>
      <c r="BE91" s="107">
        <v>0</v>
      </c>
      <c r="BF91" s="108">
        <v>7.2166151600433395E-4</v>
      </c>
      <c r="BG91" s="108">
        <v>6.9050099814690433E-5</v>
      </c>
      <c r="BH91" s="108">
        <v>3.563876119467893E-5</v>
      </c>
      <c r="BI91" s="102">
        <v>0</v>
      </c>
      <c r="BJ91" s="108">
        <v>0</v>
      </c>
      <c r="BK91" s="537">
        <v>8.2635037701370335E-4</v>
      </c>
      <c r="BL91" s="64">
        <v>0</v>
      </c>
      <c r="BM91" s="65">
        <v>0</v>
      </c>
      <c r="BN91" s="65">
        <v>0</v>
      </c>
      <c r="BO91" s="65">
        <v>0</v>
      </c>
      <c r="BP91" s="40">
        <v>0</v>
      </c>
      <c r="BQ91" s="65">
        <v>0</v>
      </c>
      <c r="BR91" s="66">
        <v>0</v>
      </c>
      <c r="BS91" s="464"/>
      <c r="BT91" s="465"/>
      <c r="BU91" s="465"/>
      <c r="BV91" s="465"/>
      <c r="BW91" s="466">
        <v>0</v>
      </c>
      <c r="BX91" s="465"/>
      <c r="BY91" s="468">
        <v>0</v>
      </c>
      <c r="BZ91" s="464">
        <v>1.2052800132788717E-3</v>
      </c>
      <c r="CA91" s="465">
        <v>2.2512976305214445E-5</v>
      </c>
      <c r="CB91" s="465">
        <v>3.1763789831254637E-4</v>
      </c>
      <c r="CC91" s="465">
        <v>1.1165756788278719E-6</v>
      </c>
      <c r="CD91" s="466">
        <v>0</v>
      </c>
      <c r="CE91" s="465">
        <v>0</v>
      </c>
      <c r="CF91" s="502">
        <v>1.5465474635754605E-3</v>
      </c>
      <c r="CG91" s="464">
        <v>7.0087138479885309E-5</v>
      </c>
      <c r="CH91" s="465">
        <v>2.4000554906623297E-5</v>
      </c>
      <c r="CI91" s="465">
        <v>2.9557288221146021E-5</v>
      </c>
      <c r="CJ91" s="465">
        <v>1.6561125697544203E-6</v>
      </c>
      <c r="CK91" s="466">
        <v>0</v>
      </c>
      <c r="CL91" s="465">
        <v>0</v>
      </c>
      <c r="CM91" s="502">
        <v>1.2530109417740906E-4</v>
      </c>
      <c r="CN91" s="464">
        <v>3.7914124824124299E-4</v>
      </c>
      <c r="CO91" s="465">
        <v>7.3662406878816241E-4</v>
      </c>
      <c r="CP91" s="465">
        <v>1.6662603534130756E-4</v>
      </c>
      <c r="CQ91" s="465">
        <v>3.5902027376417705E-5</v>
      </c>
      <c r="CR91" s="466">
        <v>0</v>
      </c>
      <c r="CS91" s="465">
        <v>0</v>
      </c>
      <c r="CT91" s="502">
        <v>1.3182933797471308E-3</v>
      </c>
      <c r="CU91" s="464"/>
      <c r="CV91" s="465"/>
      <c r="CW91" s="465"/>
      <c r="CX91" s="465"/>
      <c r="CY91" s="465"/>
      <c r="CZ91" s="465"/>
      <c r="DA91" s="468"/>
      <c r="DB91" s="266">
        <v>0.28011522105527997</v>
      </c>
      <c r="DC91" s="267">
        <v>0.13258848485792002</v>
      </c>
      <c r="DD91" s="267">
        <v>8.6992090912569361E-2</v>
      </c>
      <c r="DE91" s="267">
        <v>6.547791789118124E-3</v>
      </c>
      <c r="DF91" s="267">
        <v>0</v>
      </c>
      <c r="DG91" s="267">
        <v>0</v>
      </c>
      <c r="DH91" s="520">
        <v>0.5062435886148875</v>
      </c>
      <c r="DI91" s="121">
        <v>0</v>
      </c>
      <c r="DJ91" s="119">
        <v>0</v>
      </c>
      <c r="DK91" s="119">
        <v>0</v>
      </c>
      <c r="DL91" s="119">
        <v>0</v>
      </c>
      <c r="DM91" s="119">
        <v>0</v>
      </c>
      <c r="DN91" s="119">
        <v>0</v>
      </c>
      <c r="DO91" s="536">
        <v>0</v>
      </c>
      <c r="DP91" s="121">
        <v>0.26888151462069909</v>
      </c>
      <c r="DQ91" s="119">
        <v>5.0908469015792058E-3</v>
      </c>
      <c r="DR91" s="119">
        <v>7.181289886985591E-2</v>
      </c>
      <c r="DS91" s="119">
        <v>2.5140799804400669E-4</v>
      </c>
      <c r="DT91" s="119">
        <v>0</v>
      </c>
      <c r="DU91" s="119">
        <v>0</v>
      </c>
      <c r="DV91" s="536">
        <v>0.34603666839017821</v>
      </c>
      <c r="DW91" s="121">
        <v>1.123370643458086E-2</v>
      </c>
      <c r="DX91" s="119">
        <v>5.3173123184398546E-3</v>
      </c>
      <c r="DY91" s="119">
        <v>3.4887201336671358E-3</v>
      </c>
      <c r="DZ91" s="119">
        <v>2.6259183801795723E-4</v>
      </c>
      <c r="EA91" s="119">
        <v>0</v>
      </c>
      <c r="EB91" s="119">
        <v>0</v>
      </c>
      <c r="EC91" s="536">
        <v>2.030233072470581E-2</v>
      </c>
      <c r="ED91" s="121">
        <v>0</v>
      </c>
      <c r="EE91" s="119">
        <v>0.12218032563790095</v>
      </c>
      <c r="EF91" s="119">
        <v>1.1690471909046311E-2</v>
      </c>
      <c r="EG91" s="119">
        <v>6.0337919530561602E-3</v>
      </c>
      <c r="EH91" s="119">
        <v>0</v>
      </c>
      <c r="EI91" s="119">
        <v>0</v>
      </c>
      <c r="EJ91" s="536">
        <v>0.13990458950000342</v>
      </c>
      <c r="EK91" s="41">
        <v>0</v>
      </c>
      <c r="EL91" s="33">
        <v>0</v>
      </c>
      <c r="EM91" s="33">
        <v>0</v>
      </c>
      <c r="EN91" s="33">
        <v>0</v>
      </c>
      <c r="EO91" s="33">
        <v>0</v>
      </c>
      <c r="EP91" s="33">
        <v>0</v>
      </c>
      <c r="EQ91" s="68">
        <v>0</v>
      </c>
      <c r="ER91" s="127">
        <v>0</v>
      </c>
      <c r="ES91" s="128">
        <v>0</v>
      </c>
      <c r="ET91" s="128">
        <v>0</v>
      </c>
      <c r="EU91" s="128">
        <v>0</v>
      </c>
      <c r="EV91" s="128">
        <v>0</v>
      </c>
      <c r="EW91" s="128">
        <v>0</v>
      </c>
      <c r="EX91" s="535">
        <v>0</v>
      </c>
      <c r="EY91" s="127">
        <v>0.20405896842416874</v>
      </c>
      <c r="EZ91" s="128">
        <v>3.8115414429732868E-3</v>
      </c>
      <c r="FA91" s="128">
        <v>5.3777430263487004E-2</v>
      </c>
      <c r="FB91" s="128">
        <v>1.8904095204340976E-4</v>
      </c>
      <c r="FC91" s="128">
        <v>0</v>
      </c>
      <c r="FD91" s="128">
        <v>0</v>
      </c>
      <c r="FE91" s="535">
        <v>0.26183698108267245</v>
      </c>
      <c r="FF91" s="127">
        <v>1.1866046910626198E-2</v>
      </c>
      <c r="FG91" s="128">
        <v>4.0633947480219314E-3</v>
      </c>
      <c r="FH91" s="128">
        <v>5.0041730364505498E-3</v>
      </c>
      <c r="FI91" s="128">
        <v>2.803868137322163E-4</v>
      </c>
      <c r="FJ91" s="128">
        <v>0</v>
      </c>
      <c r="FK91" s="128">
        <v>0</v>
      </c>
      <c r="FL91" s="535">
        <v>2.1214001508830894E-2</v>
      </c>
      <c r="FM91" s="127">
        <v>6.4190205720485047E-2</v>
      </c>
      <c r="FN91" s="128">
        <v>0.12471354866692479</v>
      </c>
      <c r="FO91" s="128">
        <v>2.8210487612631799E-2</v>
      </c>
      <c r="FP91" s="128">
        <v>6.0783640233424974E-3</v>
      </c>
      <c r="FQ91" s="128">
        <v>0</v>
      </c>
      <c r="FR91" s="128">
        <v>0</v>
      </c>
      <c r="FS91" s="535">
        <v>0.22319260602338414</v>
      </c>
      <c r="FT91" s="127">
        <v>0</v>
      </c>
      <c r="FU91" s="128">
        <v>0</v>
      </c>
      <c r="FV91" s="128">
        <v>0</v>
      </c>
      <c r="FW91" s="128">
        <v>0</v>
      </c>
      <c r="FX91" s="128">
        <v>0</v>
      </c>
      <c r="FY91" s="128">
        <v>0</v>
      </c>
      <c r="FZ91" s="129">
        <v>0</v>
      </c>
      <c r="GA91" s="540">
        <v>0.20972360679882682</v>
      </c>
      <c r="GB91" s="541">
        <v>9.9269633258904547E-2</v>
      </c>
      <c r="GC91" s="541">
        <v>6.5131394861099062E-2</v>
      </c>
      <c r="GD91" s="541">
        <v>4.9023630540612198E-3</v>
      </c>
      <c r="GE91" s="541">
        <v>0</v>
      </c>
      <c r="GF91" s="541">
        <v>0</v>
      </c>
      <c r="GG91" s="547">
        <v>0.37902699797289163</v>
      </c>
      <c r="GH91" s="551">
        <v>7.0391614256453169E-2</v>
      </c>
      <c r="GI91" s="552">
        <v>3.3318851599015473E-2</v>
      </c>
      <c r="GJ91" s="552">
        <v>2.1860696051470292E-2</v>
      </c>
      <c r="GK91" s="552">
        <v>1.6454287350569038E-3</v>
      </c>
      <c r="GL91" s="552">
        <v>0</v>
      </c>
      <c r="GM91" s="552">
        <v>0</v>
      </c>
      <c r="GN91" s="553">
        <v>0.12721659064199584</v>
      </c>
      <c r="GO91" s="543">
        <v>0.20131287702018852</v>
      </c>
      <c r="GP91" s="541">
        <v>3.8115414429732873E-3</v>
      </c>
      <c r="GQ91" s="541">
        <v>5.3766661122257815E-2</v>
      </c>
      <c r="GR91" s="541">
        <v>1.8823037152078254E-4</v>
      </c>
      <c r="GS91" s="541">
        <v>0</v>
      </c>
      <c r="GT91" s="541">
        <v>0</v>
      </c>
      <c r="GU91" s="545">
        <v>0.2590793099569404</v>
      </c>
      <c r="GV91" s="551">
        <v>2.7460914039801969E-3</v>
      </c>
      <c r="GW91" s="552">
        <v>0</v>
      </c>
      <c r="GX91" s="552">
        <v>1.0769141229190518E-5</v>
      </c>
      <c r="GY91" s="552">
        <v>8.1058052262724345E-7</v>
      </c>
      <c r="GZ91" s="552">
        <v>0</v>
      </c>
      <c r="HA91" s="552">
        <v>0</v>
      </c>
      <c r="HB91" s="555">
        <v>2.7576711257320148E-3</v>
      </c>
      <c r="HC91" s="543">
        <v>0</v>
      </c>
      <c r="HD91" s="541">
        <v>9.1476994631358902E-2</v>
      </c>
      <c r="HE91" s="541">
        <v>8.7527122757163865E-3</v>
      </c>
      <c r="HF91" s="541">
        <v>4.5175289164987803E-3</v>
      </c>
      <c r="HG91" s="541">
        <v>0</v>
      </c>
      <c r="HH91" s="541">
        <v>0</v>
      </c>
      <c r="HI91" s="545">
        <v>0.10474723582357408</v>
      </c>
      <c r="HJ91" s="551">
        <v>6.4190205720485047E-2</v>
      </c>
      <c r="HK91" s="552">
        <v>3.3236554035565906E-2</v>
      </c>
      <c r="HL91" s="552">
        <v>1.9457775336915412E-2</v>
      </c>
      <c r="HM91" s="552">
        <v>1.5608351068437168E-3</v>
      </c>
      <c r="HN91" s="552">
        <v>0</v>
      </c>
      <c r="HO91" s="552">
        <v>0</v>
      </c>
      <c r="HP91" s="555">
        <v>0.11844537019981007</v>
      </c>
      <c r="HQ91" s="65"/>
      <c r="HR91" s="65"/>
      <c r="HS91" s="65"/>
      <c r="HT91" s="65"/>
      <c r="HU91" s="65"/>
    </row>
    <row r="92" spans="1:229" outlineLevel="3" x14ac:dyDescent="0.2">
      <c r="A92" s="71">
        <v>82</v>
      </c>
      <c r="B92" s="56" t="s">
        <v>113</v>
      </c>
      <c r="C92" s="57" t="s">
        <v>143</v>
      </c>
      <c r="D92" s="78" t="s">
        <v>149</v>
      </c>
      <c r="E92" s="33">
        <v>122070.963</v>
      </c>
      <c r="F92" s="33">
        <v>2369.2408</v>
      </c>
      <c r="G92" s="59">
        <v>18.787892000553001</v>
      </c>
      <c r="H92" s="59">
        <v>23.215528930080701</v>
      </c>
      <c r="I92" s="59">
        <v>2.29</v>
      </c>
      <c r="J92" s="59">
        <v>76.480999999999995</v>
      </c>
      <c r="K92" s="59">
        <v>77.825000000000003</v>
      </c>
      <c r="L92" s="449">
        <v>3.0000000000000003E-4</v>
      </c>
      <c r="M92" s="59">
        <v>8.1</v>
      </c>
      <c r="N92" s="59">
        <v>5.7225836051742922</v>
      </c>
      <c r="O92" s="38">
        <v>0.45826276696796775</v>
      </c>
      <c r="P92" s="61">
        <v>1</v>
      </c>
      <c r="Q92" s="62">
        <v>0</v>
      </c>
      <c r="R92" s="35">
        <v>0.6238732766495606</v>
      </c>
      <c r="S92" s="35">
        <v>1.0733616752197001E-3</v>
      </c>
      <c r="T92" s="35">
        <v>0.62494663832478026</v>
      </c>
      <c r="U92" s="35">
        <v>0.62494663832478026</v>
      </c>
      <c r="V92" s="63">
        <v>5.0500000000000003E-2</v>
      </c>
      <c r="W92" s="35">
        <v>0.27700000000000002</v>
      </c>
      <c r="X92" s="35">
        <v>0.17499999999999999</v>
      </c>
      <c r="Y92" s="35">
        <v>0</v>
      </c>
      <c r="Z92" s="35">
        <v>0.03</v>
      </c>
      <c r="AA92" s="35">
        <v>1.34575E-4</v>
      </c>
      <c r="AB92" s="63">
        <v>0.532634575</v>
      </c>
      <c r="AC92" s="159">
        <v>4.2156249999999999E-2</v>
      </c>
      <c r="AD92" s="283">
        <v>8.4207499999999994E-3</v>
      </c>
      <c r="AE92" s="283">
        <v>5.2312499999999994E-4</v>
      </c>
      <c r="AF92" s="283">
        <v>3.9375000000000002E-5</v>
      </c>
      <c r="AG92" s="283">
        <v>0</v>
      </c>
      <c r="AH92" s="283">
        <v>0</v>
      </c>
      <c r="AI92" s="517">
        <v>5.1139499999999997E-2</v>
      </c>
      <c r="AJ92" s="107"/>
      <c r="AK92" s="108"/>
      <c r="AL92" s="108"/>
      <c r="AM92" s="108"/>
      <c r="AN92" s="102">
        <v>0</v>
      </c>
      <c r="AO92" s="108"/>
      <c r="AP92" s="537">
        <v>0</v>
      </c>
      <c r="AQ92" s="107">
        <v>4.1177570358541284E-2</v>
      </c>
      <c r="AR92" s="108">
        <v>3.2901031339048091E-4</v>
      </c>
      <c r="AS92" s="108">
        <v>4.3944312372846825E-4</v>
      </c>
      <c r="AT92" s="108">
        <v>1.5384355419351229E-6</v>
      </c>
      <c r="AU92" s="102">
        <v>0</v>
      </c>
      <c r="AV92" s="108">
        <v>0</v>
      </c>
      <c r="AW92" s="109">
        <v>4.1947562231202169E-2</v>
      </c>
      <c r="AX92" s="107">
        <v>9.7867964145871567E-4</v>
      </c>
      <c r="AY92" s="108">
        <v>1.9549216523797631E-4</v>
      </c>
      <c r="AZ92" s="108">
        <v>1.2144623571548426E-5</v>
      </c>
      <c r="BA92" s="108">
        <v>9.1411145162193012E-7</v>
      </c>
      <c r="BB92" s="108">
        <v>0</v>
      </c>
      <c r="BC92" s="108">
        <v>0</v>
      </c>
      <c r="BD92" s="537">
        <v>1.1872305417198624E-3</v>
      </c>
      <c r="BE92" s="107">
        <v>0</v>
      </c>
      <c r="BF92" s="108">
        <v>7.8962475213715418E-3</v>
      </c>
      <c r="BG92" s="108">
        <v>7.1537252699983256E-5</v>
      </c>
      <c r="BH92" s="108">
        <v>3.6922453006442948E-5</v>
      </c>
      <c r="BI92" s="102">
        <v>0</v>
      </c>
      <c r="BJ92" s="108">
        <v>0</v>
      </c>
      <c r="BK92" s="537">
        <v>8.0047072270779673E-3</v>
      </c>
      <c r="BL92" s="64">
        <v>0</v>
      </c>
      <c r="BM92" s="65">
        <v>0</v>
      </c>
      <c r="BN92" s="65">
        <v>0</v>
      </c>
      <c r="BO92" s="65">
        <v>0</v>
      </c>
      <c r="BP92" s="40">
        <v>0</v>
      </c>
      <c r="BQ92" s="65">
        <v>0</v>
      </c>
      <c r="BR92" s="66">
        <v>0</v>
      </c>
      <c r="BS92" s="464"/>
      <c r="BT92" s="465"/>
      <c r="BU92" s="465"/>
      <c r="BV92" s="465"/>
      <c r="BW92" s="466">
        <v>0</v>
      </c>
      <c r="BX92" s="465"/>
      <c r="BY92" s="468">
        <v>0</v>
      </c>
      <c r="BZ92" s="464">
        <v>2.3066505718342612E-2</v>
      </c>
      <c r="CA92" s="465">
        <v>1.7823713681516093E-4</v>
      </c>
      <c r="CB92" s="465">
        <v>2.3810515919118667E-4</v>
      </c>
      <c r="CC92" s="465">
        <v>8.3662352199803494E-7</v>
      </c>
      <c r="CD92" s="466">
        <v>0</v>
      </c>
      <c r="CE92" s="465">
        <v>0</v>
      </c>
      <c r="CF92" s="502">
        <v>2.3483684637870959E-2</v>
      </c>
      <c r="CG92" s="464">
        <v>1.1631043186102474E-3</v>
      </c>
      <c r="CH92" s="465">
        <v>1.1474230276188775E-4</v>
      </c>
      <c r="CI92" s="465">
        <v>3.3727189709633254E-5</v>
      </c>
      <c r="CJ92" s="465">
        <v>1.3938297361526408E-6</v>
      </c>
      <c r="CK92" s="466">
        <v>0</v>
      </c>
      <c r="CL92" s="465">
        <v>0</v>
      </c>
      <c r="CM92" s="502">
        <v>1.312967640817921E-3</v>
      </c>
      <c r="CN92" s="464">
        <v>1.792663996304714E-2</v>
      </c>
      <c r="CO92" s="465">
        <v>8.1277705604229505E-3</v>
      </c>
      <c r="CP92" s="465">
        <v>2.5129265109918002E-4</v>
      </c>
      <c r="CQ92" s="465">
        <v>3.7144546741849327E-5</v>
      </c>
      <c r="CR92" s="466">
        <v>0</v>
      </c>
      <c r="CS92" s="465">
        <v>0</v>
      </c>
      <c r="CT92" s="502">
        <v>2.6342847721311121E-2</v>
      </c>
      <c r="CU92" s="464"/>
      <c r="CV92" s="465"/>
      <c r="CW92" s="465"/>
      <c r="CX92" s="465"/>
      <c r="CY92" s="465"/>
      <c r="CZ92" s="465"/>
      <c r="DA92" s="468"/>
      <c r="DB92" s="266">
        <v>99.878307475</v>
      </c>
      <c r="DC92" s="267">
        <v>19.950784466599998</v>
      </c>
      <c r="DD92" s="267">
        <v>1.2394090934999999</v>
      </c>
      <c r="DE92" s="267">
        <v>9.3288856500000003E-2</v>
      </c>
      <c r="DF92" s="267">
        <v>0</v>
      </c>
      <c r="DG92" s="267">
        <v>0</v>
      </c>
      <c r="DH92" s="520">
        <v>121.16178989159999</v>
      </c>
      <c r="DI92" s="121">
        <v>0</v>
      </c>
      <c r="DJ92" s="119">
        <v>0</v>
      </c>
      <c r="DK92" s="119">
        <v>0</v>
      </c>
      <c r="DL92" s="119">
        <v>0</v>
      </c>
      <c r="DM92" s="119">
        <v>0</v>
      </c>
      <c r="DN92" s="119">
        <v>0</v>
      </c>
      <c r="DO92" s="536">
        <v>0</v>
      </c>
      <c r="DP92" s="121">
        <v>97.559579738326633</v>
      </c>
      <c r="DQ92" s="119">
        <v>0.77950465810551373</v>
      </c>
      <c r="DR92" s="119">
        <v>1.0411465780169351</v>
      </c>
      <c r="DS92" s="119">
        <v>3.6449242541228043E-3</v>
      </c>
      <c r="DT92" s="119">
        <v>0</v>
      </c>
      <c r="DU92" s="119">
        <v>0</v>
      </c>
      <c r="DV92" s="536">
        <v>99.383875898703195</v>
      </c>
      <c r="DW92" s="121">
        <v>2.3187277366733605</v>
      </c>
      <c r="DX92" s="119">
        <v>0.46316801396215518</v>
      </c>
      <c r="DY92" s="119">
        <v>2.8773537666354251E-2</v>
      </c>
      <c r="DZ92" s="119">
        <v>2.1657501469299028E-3</v>
      </c>
      <c r="EA92" s="119">
        <v>0</v>
      </c>
      <c r="EB92" s="119">
        <v>0</v>
      </c>
      <c r="EC92" s="536">
        <v>2.8128350384487999</v>
      </c>
      <c r="ED92" s="121">
        <v>0</v>
      </c>
      <c r="EE92" s="119">
        <v>18.708111794532329</v>
      </c>
      <c r="EF92" s="119">
        <v>0.16948897781671049</v>
      </c>
      <c r="EG92" s="119">
        <v>8.7478182098947296E-2</v>
      </c>
      <c r="EH92" s="119">
        <v>0</v>
      </c>
      <c r="EI92" s="119">
        <v>0</v>
      </c>
      <c r="EJ92" s="536">
        <v>18.965078954447986</v>
      </c>
      <c r="EK92" s="41">
        <v>0</v>
      </c>
      <c r="EL92" s="33">
        <v>0</v>
      </c>
      <c r="EM92" s="33">
        <v>0</v>
      </c>
      <c r="EN92" s="33">
        <v>0</v>
      </c>
      <c r="EO92" s="33">
        <v>0</v>
      </c>
      <c r="EP92" s="33">
        <v>0</v>
      </c>
      <c r="EQ92" s="68">
        <v>0</v>
      </c>
      <c r="ER92" s="127">
        <v>0</v>
      </c>
      <c r="ES92" s="128">
        <v>0</v>
      </c>
      <c r="ET92" s="128">
        <v>0</v>
      </c>
      <c r="EU92" s="128">
        <v>0</v>
      </c>
      <c r="EV92" s="128">
        <v>0</v>
      </c>
      <c r="EW92" s="128">
        <v>0</v>
      </c>
      <c r="EX92" s="535">
        <v>0</v>
      </c>
      <c r="EY92" s="127">
        <v>54.650106461330623</v>
      </c>
      <c r="EZ92" s="128">
        <v>0.42228669661766133</v>
      </c>
      <c r="FA92" s="128">
        <v>0.56412845784625443</v>
      </c>
      <c r="FB92" s="128">
        <v>1.9821625825574419E-3</v>
      </c>
      <c r="FC92" s="128">
        <v>0</v>
      </c>
      <c r="FD92" s="128">
        <v>0</v>
      </c>
      <c r="FE92" s="535">
        <v>55.638503778377093</v>
      </c>
      <c r="FF92" s="127">
        <v>2.7556742063075976</v>
      </c>
      <c r="FG92" s="128">
        <v>0.27185214518941714</v>
      </c>
      <c r="FH92" s="128">
        <v>7.990783392940326E-2</v>
      </c>
      <c r="FI92" s="128">
        <v>3.3023182791460715E-3</v>
      </c>
      <c r="FJ92" s="128">
        <v>0</v>
      </c>
      <c r="FK92" s="128">
        <v>0</v>
      </c>
      <c r="FL92" s="535">
        <v>3.1107365037055641</v>
      </c>
      <c r="FM92" s="127">
        <v>42.472526807361774</v>
      </c>
      <c r="FN92" s="128">
        <v>19.25664562479292</v>
      </c>
      <c r="FO92" s="128">
        <v>0.59537280172434215</v>
      </c>
      <c r="FP92" s="128">
        <v>8.8004375638296495E-2</v>
      </c>
      <c r="FQ92" s="128">
        <v>0</v>
      </c>
      <c r="FR92" s="128">
        <v>0</v>
      </c>
      <c r="FS92" s="535">
        <v>62.412549609517342</v>
      </c>
      <c r="FT92" s="127">
        <v>0</v>
      </c>
      <c r="FU92" s="128">
        <v>0</v>
      </c>
      <c r="FV92" s="128">
        <v>0</v>
      </c>
      <c r="FW92" s="128">
        <v>0</v>
      </c>
      <c r="FX92" s="128">
        <v>0</v>
      </c>
      <c r="FY92" s="128">
        <v>0</v>
      </c>
      <c r="FZ92" s="129">
        <v>0</v>
      </c>
      <c r="GA92" s="540">
        <v>54.10779793142904</v>
      </c>
      <c r="GB92" s="541">
        <v>10.808082773754332</v>
      </c>
      <c r="GC92" s="541">
        <v>0.6714340529074293</v>
      </c>
      <c r="GD92" s="541">
        <v>5.0538046993032319E-2</v>
      </c>
      <c r="GE92" s="541">
        <v>0</v>
      </c>
      <c r="GF92" s="541">
        <v>0</v>
      </c>
      <c r="GG92" s="547">
        <v>65.637852805083824</v>
      </c>
      <c r="GH92" s="551">
        <v>45.770509543570959</v>
      </c>
      <c r="GI92" s="552">
        <v>9.1427016928456659</v>
      </c>
      <c r="GJ92" s="552">
        <v>0.56797504059257065</v>
      </c>
      <c r="GK92" s="552">
        <v>4.2750809506967684E-2</v>
      </c>
      <c r="GL92" s="552">
        <v>0</v>
      </c>
      <c r="GM92" s="552">
        <v>0</v>
      </c>
      <c r="GN92" s="553">
        <v>55.52393708651617</v>
      </c>
      <c r="GO92" s="543">
        <v>52.851656783208995</v>
      </c>
      <c r="GP92" s="541">
        <v>0.42228669661766133</v>
      </c>
      <c r="GQ92" s="541">
        <v>0.56402786635566338</v>
      </c>
      <c r="GR92" s="541">
        <v>1.9745911800398319E-3</v>
      </c>
      <c r="GS92" s="541">
        <v>0</v>
      </c>
      <c r="GT92" s="541">
        <v>0</v>
      </c>
      <c r="GU92" s="545">
        <v>53.839945937362359</v>
      </c>
      <c r="GV92" s="551">
        <v>1.7984496781216268</v>
      </c>
      <c r="GW92" s="552">
        <v>0</v>
      </c>
      <c r="GX92" s="552">
        <v>1.0059149059110642E-4</v>
      </c>
      <c r="GY92" s="552">
        <v>7.5714025176101616E-6</v>
      </c>
      <c r="GZ92" s="552">
        <v>0</v>
      </c>
      <c r="HA92" s="552">
        <v>0</v>
      </c>
      <c r="HB92" s="555">
        <v>1.7985578410147356</v>
      </c>
      <c r="HC92" s="543">
        <v>0</v>
      </c>
      <c r="HD92" s="541">
        <v>10.134880718823871</v>
      </c>
      <c r="HE92" s="541">
        <v>9.1818489871852232E-2</v>
      </c>
      <c r="HF92" s="541">
        <v>4.7390188320955963E-2</v>
      </c>
      <c r="HG92" s="541">
        <v>0</v>
      </c>
      <c r="HH92" s="541">
        <v>0</v>
      </c>
      <c r="HI92" s="545">
        <v>10.274089397016677</v>
      </c>
      <c r="HJ92" s="551">
        <v>42.472526807361774</v>
      </c>
      <c r="HK92" s="552">
        <v>9.1217649059690498</v>
      </c>
      <c r="HL92" s="552">
        <v>0.50355431185248989</v>
      </c>
      <c r="HM92" s="552">
        <v>4.0614187317340525E-2</v>
      </c>
      <c r="HN92" s="552">
        <v>0</v>
      </c>
      <c r="HO92" s="552">
        <v>0</v>
      </c>
      <c r="HP92" s="555">
        <v>52.138460212500654</v>
      </c>
      <c r="HQ92" s="65"/>
      <c r="HR92" s="65"/>
      <c r="HS92" s="65"/>
      <c r="HT92" s="65"/>
      <c r="HU92" s="65"/>
    </row>
    <row r="93" spans="1:229" outlineLevel="3" x14ac:dyDescent="0.2">
      <c r="A93" s="71">
        <v>83</v>
      </c>
      <c r="B93" s="56" t="s">
        <v>113</v>
      </c>
      <c r="C93" s="57" t="s">
        <v>143</v>
      </c>
      <c r="D93" s="58" t="s">
        <v>150</v>
      </c>
      <c r="E93" s="33">
        <v>5877.0339999999997</v>
      </c>
      <c r="F93" s="33">
        <v>124.0308</v>
      </c>
      <c r="G93" s="59">
        <v>19.9607531488452</v>
      </c>
      <c r="H93" s="59">
        <v>23.5201645297347</v>
      </c>
      <c r="I93" s="59">
        <v>2.3182999999999998</v>
      </c>
      <c r="J93" s="59">
        <v>74.465999999999994</v>
      </c>
      <c r="K93" s="59">
        <v>57.255000000000003</v>
      </c>
      <c r="L93" s="449">
        <v>1.2000000000000001E-3</v>
      </c>
      <c r="M93" s="59">
        <v>11</v>
      </c>
      <c r="N93" s="59">
        <v>7.828770444839944</v>
      </c>
      <c r="O93" s="38">
        <v>0.4214143344693726</v>
      </c>
      <c r="P93" s="61">
        <v>0</v>
      </c>
      <c r="Q93" s="62">
        <v>0</v>
      </c>
      <c r="R93" s="35">
        <v>2.1434889021849597</v>
      </c>
      <c r="S93" s="35">
        <v>1.3055548907519997E-2</v>
      </c>
      <c r="T93" s="35">
        <v>2.1565444510924796</v>
      </c>
      <c r="U93" s="35">
        <v>2.1565444510924796</v>
      </c>
      <c r="V93" s="63">
        <v>0.24</v>
      </c>
      <c r="W93" s="35">
        <v>0.96</v>
      </c>
      <c r="X93" s="35">
        <v>0.12</v>
      </c>
      <c r="Y93" s="35">
        <v>0</v>
      </c>
      <c r="Z93" s="35">
        <v>0.03</v>
      </c>
      <c r="AA93" s="35">
        <v>4.6681199999999993E-4</v>
      </c>
      <c r="AB93" s="63">
        <v>1.3504668119999998</v>
      </c>
      <c r="AC93" s="159">
        <v>3.0487046399999999E-2</v>
      </c>
      <c r="AD93" s="283">
        <v>1.5533337599999997E-2</v>
      </c>
      <c r="AE93" s="283">
        <v>9.9988019999999993E-4</v>
      </c>
      <c r="AF93" s="283">
        <v>7.5259799999999994E-5</v>
      </c>
      <c r="AG93" s="283">
        <v>0</v>
      </c>
      <c r="AH93" s="283">
        <v>0</v>
      </c>
      <c r="AI93" s="517">
        <v>4.7095523999999993E-2</v>
      </c>
      <c r="AJ93" s="107"/>
      <c r="AK93" s="108"/>
      <c r="AL93" s="108"/>
      <c r="AM93" s="108"/>
      <c r="AN93" s="102">
        <v>0</v>
      </c>
      <c r="AO93" s="108"/>
      <c r="AP93" s="537">
        <v>0</v>
      </c>
      <c r="AQ93" s="107">
        <v>2.9769986052646344E-2</v>
      </c>
      <c r="AR93" s="108">
        <v>6.0671963775808335E-4</v>
      </c>
      <c r="AS93" s="108">
        <v>8.3967205373993933E-4</v>
      </c>
      <c r="AT93" s="108">
        <v>2.939587084861003E-6</v>
      </c>
      <c r="AU93" s="102">
        <v>0</v>
      </c>
      <c r="AV93" s="108">
        <v>0</v>
      </c>
      <c r="AW93" s="109">
        <v>3.1219317331229228E-2</v>
      </c>
      <c r="AX93" s="107">
        <v>7.1706034735365479E-4</v>
      </c>
      <c r="AY93" s="108">
        <v>3.6534665604791468E-4</v>
      </c>
      <c r="AZ93" s="108">
        <v>2.3517346814024004E-5</v>
      </c>
      <c r="BA93" s="108">
        <v>1.7701228784749377E-6</v>
      </c>
      <c r="BB93" s="108">
        <v>0</v>
      </c>
      <c r="BC93" s="108">
        <v>0</v>
      </c>
      <c r="BD93" s="537">
        <v>1.1076944730940683E-3</v>
      </c>
      <c r="BE93" s="107">
        <v>0</v>
      </c>
      <c r="BF93" s="108">
        <v>1.4561271306194E-2</v>
      </c>
      <c r="BG93" s="108">
        <v>1.366907994460366E-4</v>
      </c>
      <c r="BH93" s="108">
        <v>7.0550090036664058E-5</v>
      </c>
      <c r="BI93" s="102">
        <v>0</v>
      </c>
      <c r="BJ93" s="108">
        <v>0</v>
      </c>
      <c r="BK93" s="537">
        <v>1.4768512195676702E-2</v>
      </c>
      <c r="BL93" s="64">
        <v>0</v>
      </c>
      <c r="BM93" s="65">
        <v>0</v>
      </c>
      <c r="BN93" s="65">
        <v>0</v>
      </c>
      <c r="BO93" s="65">
        <v>0</v>
      </c>
      <c r="BP93" s="40">
        <v>0</v>
      </c>
      <c r="BQ93" s="65">
        <v>0</v>
      </c>
      <c r="BR93" s="66">
        <v>0</v>
      </c>
      <c r="BS93" s="464"/>
      <c r="BT93" s="465"/>
      <c r="BU93" s="465"/>
      <c r="BV93" s="465"/>
      <c r="BW93" s="466">
        <v>0</v>
      </c>
      <c r="BX93" s="465"/>
      <c r="BY93" s="468">
        <v>0</v>
      </c>
      <c r="BZ93" s="464">
        <v>1.7728593656119576E-2</v>
      </c>
      <c r="CA93" s="465">
        <v>3.5103928540276185E-4</v>
      </c>
      <c r="CB93" s="465">
        <v>4.8588220633178118E-4</v>
      </c>
      <c r="CC93" s="465">
        <v>1.7053184986787582E-6</v>
      </c>
      <c r="CD93" s="466">
        <v>0</v>
      </c>
      <c r="CE93" s="465">
        <v>0</v>
      </c>
      <c r="CF93" s="502">
        <v>1.8567220466352799E-2</v>
      </c>
      <c r="CG93" s="464">
        <v>8.4022882731888196E-4</v>
      </c>
      <c r="CH93" s="465">
        <v>2.2655986300211366E-4</v>
      </c>
      <c r="CI93" s="465">
        <v>6.0523550594744754E-5</v>
      </c>
      <c r="CJ93" s="465">
        <v>2.5909155516103019E-6</v>
      </c>
      <c r="CK93" s="466">
        <v>0</v>
      </c>
      <c r="CL93" s="465">
        <v>0</v>
      </c>
      <c r="CM93" s="502">
        <v>1.1299031564673506E-3</v>
      </c>
      <c r="CN93" s="464">
        <v>1.1918223916561541E-2</v>
      </c>
      <c r="CO93" s="465">
        <v>1.4955738451595122E-2</v>
      </c>
      <c r="CP93" s="465">
        <v>4.53474443073474E-4</v>
      </c>
      <c r="CQ93" s="465">
        <v>7.0963565949710929E-5</v>
      </c>
      <c r="CR93" s="466">
        <v>0</v>
      </c>
      <c r="CS93" s="465">
        <v>0</v>
      </c>
      <c r="CT93" s="502">
        <v>2.7398400377179846E-2</v>
      </c>
      <c r="CU93" s="464"/>
      <c r="CV93" s="465"/>
      <c r="CW93" s="465"/>
      <c r="CX93" s="465"/>
      <c r="CY93" s="465"/>
      <c r="CZ93" s="465"/>
      <c r="DA93" s="468"/>
      <c r="DB93" s="266">
        <v>3.78133275462912</v>
      </c>
      <c r="DC93" s="267">
        <v>1.9266122891980797</v>
      </c>
      <c r="DD93" s="267">
        <v>0.12401594111016</v>
      </c>
      <c r="DE93" s="267">
        <v>9.3345332018399986E-3</v>
      </c>
      <c r="DF93" s="267">
        <v>0</v>
      </c>
      <c r="DG93" s="267">
        <v>0</v>
      </c>
      <c r="DH93" s="520">
        <v>5.8412955181391997</v>
      </c>
      <c r="DI93" s="121">
        <v>0</v>
      </c>
      <c r="DJ93" s="119">
        <v>0</v>
      </c>
      <c r="DK93" s="119">
        <v>0</v>
      </c>
      <c r="DL93" s="119">
        <v>0</v>
      </c>
      <c r="DM93" s="119">
        <v>0</v>
      </c>
      <c r="DN93" s="119">
        <v>0</v>
      </c>
      <c r="DO93" s="536">
        <v>0</v>
      </c>
      <c r="DP93" s="121">
        <v>3.692395186098568</v>
      </c>
      <c r="DQ93" s="119">
        <v>7.525192204684529E-2</v>
      </c>
      <c r="DR93" s="119">
        <v>0.10414519656300766</v>
      </c>
      <c r="DS93" s="119">
        <v>3.6459933780497807E-4</v>
      </c>
      <c r="DT93" s="119">
        <v>0</v>
      </c>
      <c r="DU93" s="119">
        <v>0</v>
      </c>
      <c r="DV93" s="536">
        <v>3.8721569040462258</v>
      </c>
      <c r="DW93" s="121">
        <v>8.8937568530551681E-2</v>
      </c>
      <c r="DX93" s="119">
        <v>4.5314238026947694E-2</v>
      </c>
      <c r="DY93" s="119">
        <v>2.9168753392208482E-3</v>
      </c>
      <c r="DZ93" s="119">
        <v>2.1954975671554931E-4</v>
      </c>
      <c r="EA93" s="119">
        <v>0</v>
      </c>
      <c r="EB93" s="119">
        <v>0</v>
      </c>
      <c r="EC93" s="536">
        <v>0.13738823165343578</v>
      </c>
      <c r="ED93" s="121">
        <v>0</v>
      </c>
      <c r="EE93" s="119">
        <v>1.8060461291242866</v>
      </c>
      <c r="EF93" s="119">
        <v>1.6953869207931477E-2</v>
      </c>
      <c r="EG93" s="119">
        <v>8.7503841073194727E-3</v>
      </c>
      <c r="EH93" s="119">
        <v>0</v>
      </c>
      <c r="EI93" s="119">
        <v>0</v>
      </c>
      <c r="EJ93" s="536">
        <v>1.8317503824395376</v>
      </c>
      <c r="EK93" s="41">
        <v>0</v>
      </c>
      <c r="EL93" s="33">
        <v>0</v>
      </c>
      <c r="EM93" s="33">
        <v>0</v>
      </c>
      <c r="EN93" s="33">
        <v>0</v>
      </c>
      <c r="EO93" s="33">
        <v>0</v>
      </c>
      <c r="EP93" s="33">
        <v>0</v>
      </c>
      <c r="EQ93" s="68">
        <v>0</v>
      </c>
      <c r="ER93" s="127">
        <v>0</v>
      </c>
      <c r="ES93" s="128">
        <v>0</v>
      </c>
      <c r="ET93" s="128">
        <v>0</v>
      </c>
      <c r="EU93" s="128">
        <v>0</v>
      </c>
      <c r="EV93" s="128">
        <v>0</v>
      </c>
      <c r="EW93" s="128">
        <v>0</v>
      </c>
      <c r="EX93" s="535">
        <v>0</v>
      </c>
      <c r="EY93" s="127">
        <v>2.198891654043436</v>
      </c>
      <c r="EZ93" s="128">
        <v>4.3539683399932874E-2</v>
      </c>
      <c r="FA93" s="128">
        <v>6.0264358757095883E-2</v>
      </c>
      <c r="FB93" s="128">
        <v>2.1151201764592532E-4</v>
      </c>
      <c r="FC93" s="128">
        <v>0</v>
      </c>
      <c r="FD93" s="128">
        <v>0</v>
      </c>
      <c r="FE93" s="535">
        <v>2.3029072082181106</v>
      </c>
      <c r="FF93" s="127">
        <v>0.10421425363542279</v>
      </c>
      <c r="FG93" s="128">
        <v>2.810040105604256E-2</v>
      </c>
      <c r="FH93" s="128">
        <v>7.5067843991066677E-3</v>
      </c>
      <c r="FI93" s="128">
        <v>3.2135332859866702E-4</v>
      </c>
      <c r="FJ93" s="128">
        <v>0</v>
      </c>
      <c r="FK93" s="128">
        <v>0</v>
      </c>
      <c r="FL93" s="535">
        <v>0.14014279241917071</v>
      </c>
      <c r="FM93" s="127">
        <v>1.4782268469502611</v>
      </c>
      <c r="FN93" s="128">
        <v>1.8549722047421042</v>
      </c>
      <c r="FO93" s="128">
        <v>5.624479795395744E-2</v>
      </c>
      <c r="FP93" s="128">
        <v>8.8016678555954062E-3</v>
      </c>
      <c r="FQ93" s="128">
        <v>0</v>
      </c>
      <c r="FR93" s="128">
        <v>0</v>
      </c>
      <c r="FS93" s="535">
        <v>3.3982455175019184</v>
      </c>
      <c r="FT93" s="127">
        <v>0</v>
      </c>
      <c r="FU93" s="128">
        <v>0</v>
      </c>
      <c r="FV93" s="128">
        <v>0</v>
      </c>
      <c r="FW93" s="128">
        <v>0</v>
      </c>
      <c r="FX93" s="128">
        <v>0</v>
      </c>
      <c r="FY93" s="128">
        <v>0</v>
      </c>
      <c r="FZ93" s="129">
        <v>0</v>
      </c>
      <c r="GA93" s="540">
        <v>2.1878249284298499</v>
      </c>
      <c r="GB93" s="541">
        <v>1.1147102535651565</v>
      </c>
      <c r="GC93" s="541">
        <v>7.1753845823629023E-2</v>
      </c>
      <c r="GD93" s="541">
        <v>5.4008271050043338E-3</v>
      </c>
      <c r="GE93" s="541">
        <v>0</v>
      </c>
      <c r="GF93" s="541">
        <v>0</v>
      </c>
      <c r="GG93" s="547">
        <v>3.3796898549236398</v>
      </c>
      <c r="GH93" s="551">
        <v>1.5935078261992699</v>
      </c>
      <c r="GI93" s="552">
        <v>0.81190203563292318</v>
      </c>
      <c r="GJ93" s="552">
        <v>5.2262095286530981E-2</v>
      </c>
      <c r="GK93" s="552">
        <v>3.9337060968356648E-3</v>
      </c>
      <c r="GL93" s="552">
        <v>0</v>
      </c>
      <c r="GM93" s="552">
        <v>0</v>
      </c>
      <c r="GN93" s="553">
        <v>2.4616056632155594</v>
      </c>
      <c r="GO93" s="543">
        <v>2.1363669261509246</v>
      </c>
      <c r="GP93" s="541">
        <v>4.3539683399932874E-2</v>
      </c>
      <c r="GQ93" s="541">
        <v>6.0256917865225801E-2</v>
      </c>
      <c r="GR93" s="541">
        <v>2.1095195051591928E-4</v>
      </c>
      <c r="GS93" s="541">
        <v>0</v>
      </c>
      <c r="GT93" s="541">
        <v>0</v>
      </c>
      <c r="GU93" s="545">
        <v>2.2403744793665994</v>
      </c>
      <c r="GV93" s="551">
        <v>6.2524727892511234E-2</v>
      </c>
      <c r="GW93" s="552">
        <v>0</v>
      </c>
      <c r="GX93" s="552">
        <v>7.440891870080395E-6</v>
      </c>
      <c r="GY93" s="552">
        <v>5.6006713000605123E-7</v>
      </c>
      <c r="GZ93" s="552">
        <v>0</v>
      </c>
      <c r="HA93" s="552">
        <v>0</v>
      </c>
      <c r="HB93" s="555">
        <v>6.2532728851511316E-2</v>
      </c>
      <c r="HC93" s="543">
        <v>0</v>
      </c>
      <c r="HD93" s="541">
        <v>1.0449524015983889</v>
      </c>
      <c r="HE93" s="541">
        <v>9.8092656989902452E-3</v>
      </c>
      <c r="HF93" s="541">
        <v>5.062846812382062E-3</v>
      </c>
      <c r="HG93" s="541">
        <v>0</v>
      </c>
      <c r="HH93" s="541">
        <v>0</v>
      </c>
      <c r="HI93" s="545">
        <v>1.0598245141097613</v>
      </c>
      <c r="HJ93" s="551">
        <v>1.4782268469502611</v>
      </c>
      <c r="HK93" s="552">
        <v>0.81001980314371536</v>
      </c>
      <c r="HL93" s="552">
        <v>4.6435532254967195E-2</v>
      </c>
      <c r="HM93" s="552">
        <v>3.738821043213345E-3</v>
      </c>
      <c r="HN93" s="552">
        <v>0</v>
      </c>
      <c r="HO93" s="552">
        <v>0</v>
      </c>
      <c r="HP93" s="555">
        <v>2.3384210033921566</v>
      </c>
      <c r="HQ93" s="65"/>
      <c r="HR93" s="65"/>
      <c r="HS93" s="65"/>
      <c r="HT93" s="65"/>
      <c r="HU93" s="65"/>
    </row>
    <row r="94" spans="1:229" outlineLevel="3" x14ac:dyDescent="0.2">
      <c r="A94" s="71">
        <v>84</v>
      </c>
      <c r="B94" s="56" t="s">
        <v>113</v>
      </c>
      <c r="C94" s="57" t="s">
        <v>143</v>
      </c>
      <c r="D94" s="58" t="s">
        <v>151</v>
      </c>
      <c r="E94" s="33">
        <v>3743.761</v>
      </c>
      <c r="F94" s="33">
        <v>74.875399999999999</v>
      </c>
      <c r="G94" s="59">
        <v>15.159060541578199</v>
      </c>
      <c r="H94" s="59">
        <v>19.6799386818149</v>
      </c>
      <c r="I94" s="59">
        <v>2.4784999999999999</v>
      </c>
      <c r="J94" s="59">
        <v>77.317999999999998</v>
      </c>
      <c r="K94" s="59">
        <v>65.114999999999995</v>
      </c>
      <c r="L94" s="449">
        <v>5.0000000000000001E-4</v>
      </c>
      <c r="M94" s="59">
        <v>10.6</v>
      </c>
      <c r="N94" s="59">
        <v>6.4808678550643375</v>
      </c>
      <c r="O94" s="38">
        <v>0.64906749239324513</v>
      </c>
      <c r="P94" s="61">
        <v>1</v>
      </c>
      <c r="Q94" s="62">
        <v>0</v>
      </c>
      <c r="R94" s="35">
        <v>4.9532360180624995</v>
      </c>
      <c r="S94" s="35">
        <v>6.5881990968749984E-2</v>
      </c>
      <c r="T94" s="35">
        <v>5.0191180090312493</v>
      </c>
      <c r="U94" s="35">
        <v>5.0191180090312493</v>
      </c>
      <c r="V94" s="63">
        <v>0.3</v>
      </c>
      <c r="W94" s="35">
        <v>2.25</v>
      </c>
      <c r="X94" s="35">
        <v>0.15</v>
      </c>
      <c r="Y94" s="35">
        <v>0</v>
      </c>
      <c r="Z94" s="35">
        <v>0.03</v>
      </c>
      <c r="AA94" s="35">
        <v>5.6884125000000014E-4</v>
      </c>
      <c r="AB94" s="63">
        <v>2.7305688412499993</v>
      </c>
      <c r="AC94" s="159">
        <v>0.1371706875</v>
      </c>
      <c r="AD94" s="283">
        <v>4.5539718749999993E-2</v>
      </c>
      <c r="AE94" s="283">
        <v>8.6711456250000002E-4</v>
      </c>
      <c r="AF94" s="283">
        <v>6.5266687500000012E-5</v>
      </c>
      <c r="AG94" s="283">
        <v>0</v>
      </c>
      <c r="AH94" s="283">
        <v>0</v>
      </c>
      <c r="AI94" s="517">
        <v>0.18364278749999999</v>
      </c>
      <c r="AJ94" s="107"/>
      <c r="AK94" s="108"/>
      <c r="AL94" s="108"/>
      <c r="AM94" s="108"/>
      <c r="AN94" s="102">
        <v>0</v>
      </c>
      <c r="AO94" s="108"/>
      <c r="AP94" s="537">
        <v>0</v>
      </c>
      <c r="AQ94" s="107">
        <v>0.13447117678105758</v>
      </c>
      <c r="AR94" s="108">
        <v>1.785739995096516E-3</v>
      </c>
      <c r="AS94" s="108">
        <v>7.3104282892870638E-4</v>
      </c>
      <c r="AT94" s="108">
        <v>2.5592897236813938E-6</v>
      </c>
      <c r="AU94" s="102">
        <v>0</v>
      </c>
      <c r="AV94" s="108">
        <v>0</v>
      </c>
      <c r="AW94" s="109">
        <v>0.13699051889480648</v>
      </c>
      <c r="AX94" s="107">
        <v>2.6995107189424217E-3</v>
      </c>
      <c r="AY94" s="108">
        <v>8.9621887258709704E-4</v>
      </c>
      <c r="AZ94" s="108">
        <v>1.7064761420108846E-5</v>
      </c>
      <c r="BA94" s="108">
        <v>1.2844444079651769E-6</v>
      </c>
      <c r="BB94" s="108">
        <v>0</v>
      </c>
      <c r="BC94" s="108">
        <v>0</v>
      </c>
      <c r="BD94" s="537">
        <v>3.6140787973575929E-3</v>
      </c>
      <c r="BE94" s="107">
        <v>0</v>
      </c>
      <c r="BF94" s="108">
        <v>4.2857759882316382E-2</v>
      </c>
      <c r="BG94" s="108">
        <v>1.1900697215118479E-4</v>
      </c>
      <c r="BH94" s="108">
        <v>6.1422953368353442E-5</v>
      </c>
      <c r="BI94" s="102">
        <v>0</v>
      </c>
      <c r="BJ94" s="108">
        <v>0</v>
      </c>
      <c r="BK94" s="537">
        <v>4.3038189807835921E-2</v>
      </c>
      <c r="BL94" s="64">
        <v>0</v>
      </c>
      <c r="BM94" s="65">
        <v>0</v>
      </c>
      <c r="BN94" s="65">
        <v>0</v>
      </c>
      <c r="BO94" s="65">
        <v>0</v>
      </c>
      <c r="BP94" s="40">
        <v>0</v>
      </c>
      <c r="BQ94" s="65">
        <v>0</v>
      </c>
      <c r="BR94" s="66">
        <v>0</v>
      </c>
      <c r="BS94" s="464"/>
      <c r="BT94" s="465"/>
      <c r="BU94" s="465"/>
      <c r="BV94" s="465"/>
      <c r="BW94" s="466">
        <v>0</v>
      </c>
      <c r="BX94" s="465"/>
      <c r="BY94" s="468">
        <v>0</v>
      </c>
      <c r="BZ94" s="464">
        <v>5.0701667424001645E-2</v>
      </c>
      <c r="CA94" s="465">
        <v>6.2667421441289458E-4</v>
      </c>
      <c r="CB94" s="465">
        <v>2.5664847000328315E-4</v>
      </c>
      <c r="CC94" s="465">
        <v>9.0579858575461416E-7</v>
      </c>
      <c r="CD94" s="466">
        <v>0</v>
      </c>
      <c r="CE94" s="465">
        <v>0</v>
      </c>
      <c r="CF94" s="502">
        <v>5.1585895907003583E-2</v>
      </c>
      <c r="CG94" s="464">
        <v>3.5521940391710222E-3</v>
      </c>
      <c r="CH94" s="465">
        <v>3.8777270940722891E-4</v>
      </c>
      <c r="CI94" s="465">
        <v>7.0174603513473459E-5</v>
      </c>
      <c r="CJ94" s="465">
        <v>2.489048502160319E-6</v>
      </c>
      <c r="CK94" s="466">
        <v>0</v>
      </c>
      <c r="CL94" s="465">
        <v>0</v>
      </c>
      <c r="CM94" s="502">
        <v>4.012630400593885E-3</v>
      </c>
      <c r="CN94" s="464">
        <v>8.2916826036827332E-2</v>
      </c>
      <c r="CO94" s="465">
        <v>4.4525271826179866E-2</v>
      </c>
      <c r="CP94" s="465">
        <v>5.4029148898324347E-4</v>
      </c>
      <c r="CQ94" s="465">
        <v>6.1871840412085075E-5</v>
      </c>
      <c r="CR94" s="466">
        <v>0</v>
      </c>
      <c r="CS94" s="465">
        <v>0</v>
      </c>
      <c r="CT94" s="502">
        <v>0.12804426119240253</v>
      </c>
      <c r="CU94" s="464"/>
      <c r="CV94" s="465"/>
      <c r="CW94" s="465"/>
      <c r="CX94" s="465"/>
      <c r="CY94" s="465"/>
      <c r="CZ94" s="465"/>
      <c r="DA94" s="468"/>
      <c r="DB94" s="266">
        <v>10.270710094837499</v>
      </c>
      <c r="DC94" s="267">
        <v>3.4098046572937495</v>
      </c>
      <c r="DD94" s="267">
        <v>6.4925549713012495E-2</v>
      </c>
      <c r="DE94" s="267">
        <v>4.8868693332375012E-3</v>
      </c>
      <c r="DF94" s="267">
        <v>0</v>
      </c>
      <c r="DG94" s="267">
        <v>0</v>
      </c>
      <c r="DH94" s="520">
        <v>13.750327171177497</v>
      </c>
      <c r="DI94" s="121">
        <v>0</v>
      </c>
      <c r="DJ94" s="119">
        <v>0</v>
      </c>
      <c r="DK94" s="119">
        <v>0</v>
      </c>
      <c r="DL94" s="119">
        <v>0</v>
      </c>
      <c r="DM94" s="119">
        <v>0</v>
      </c>
      <c r="DN94" s="119">
        <v>0</v>
      </c>
      <c r="DO94" s="536">
        <v>0</v>
      </c>
      <c r="DP94" s="121">
        <v>10.068583149952399</v>
      </c>
      <c r="DQ94" s="119">
        <v>0.13370799642884967</v>
      </c>
      <c r="DR94" s="119">
        <v>5.4737124233168462E-2</v>
      </c>
      <c r="DS94" s="119">
        <v>1.9162784177653383E-4</v>
      </c>
      <c r="DT94" s="119">
        <v>0</v>
      </c>
      <c r="DU94" s="119">
        <v>0</v>
      </c>
      <c r="DV94" s="536">
        <v>10.257219898456194</v>
      </c>
      <c r="DW94" s="121">
        <v>0.20212694488510138</v>
      </c>
      <c r="DX94" s="119">
        <v>6.7104746572507923E-2</v>
      </c>
      <c r="DY94" s="119">
        <v>1.2777308372352179E-3</v>
      </c>
      <c r="DZ94" s="119">
        <v>9.6173288824155797E-5</v>
      </c>
      <c r="EA94" s="119">
        <v>0</v>
      </c>
      <c r="EB94" s="119">
        <v>0</v>
      </c>
      <c r="EC94" s="536">
        <v>0.27060559558366865</v>
      </c>
      <c r="ED94" s="121">
        <v>0</v>
      </c>
      <c r="EE94" s="119">
        <v>3.2089919142923922</v>
      </c>
      <c r="EF94" s="119">
        <v>8.9106946426088223E-3</v>
      </c>
      <c r="EG94" s="119">
        <v>4.5990682026368114E-3</v>
      </c>
      <c r="EH94" s="119">
        <v>0</v>
      </c>
      <c r="EI94" s="119">
        <v>0</v>
      </c>
      <c r="EJ94" s="536">
        <v>3.2225016771376378</v>
      </c>
      <c r="EK94" s="41">
        <v>0</v>
      </c>
      <c r="EL94" s="33">
        <v>0</v>
      </c>
      <c r="EM94" s="33">
        <v>0</v>
      </c>
      <c r="EN94" s="33">
        <v>0</v>
      </c>
      <c r="EO94" s="33">
        <v>0</v>
      </c>
      <c r="EP94" s="33">
        <v>0</v>
      </c>
      <c r="EQ94" s="68">
        <v>0</v>
      </c>
      <c r="ER94" s="127">
        <v>0</v>
      </c>
      <c r="ES94" s="128">
        <v>0</v>
      </c>
      <c r="ET94" s="128">
        <v>0</v>
      </c>
      <c r="EU94" s="128">
        <v>0</v>
      </c>
      <c r="EV94" s="128">
        <v>0</v>
      </c>
      <c r="EW94" s="128">
        <v>0</v>
      </c>
      <c r="EX94" s="535">
        <v>0</v>
      </c>
      <c r="EY94" s="127">
        <v>3.7963076290390929</v>
      </c>
      <c r="EZ94" s="128">
        <v>4.6922482473851244E-2</v>
      </c>
      <c r="FA94" s="128">
        <v>1.9216656850883827E-2</v>
      </c>
      <c r="FB94" s="128">
        <v>6.7822031427811039E-5</v>
      </c>
      <c r="FC94" s="128">
        <v>0</v>
      </c>
      <c r="FD94" s="128">
        <v>0</v>
      </c>
      <c r="FE94" s="535">
        <v>3.8625145903952562</v>
      </c>
      <c r="FF94" s="127">
        <v>0.26597194956054593</v>
      </c>
      <c r="FG94" s="128">
        <v>2.9034636725950028E-2</v>
      </c>
      <c r="FH94" s="128">
        <v>5.254351507912731E-3</v>
      </c>
      <c r="FI94" s="128">
        <v>1.8636850221865475E-4</v>
      </c>
      <c r="FJ94" s="128">
        <v>0</v>
      </c>
      <c r="FK94" s="128">
        <v>0</v>
      </c>
      <c r="FL94" s="535">
        <v>0.30044730629662736</v>
      </c>
      <c r="FM94" s="127">
        <v>6.2084305162378612</v>
      </c>
      <c r="FN94" s="128">
        <v>3.3338475380939481</v>
      </c>
      <c r="FO94" s="128">
        <v>4.0454541354215945E-2</v>
      </c>
      <c r="FP94" s="128">
        <v>4.6326787995910352E-3</v>
      </c>
      <c r="FQ94" s="128">
        <v>0</v>
      </c>
      <c r="FR94" s="128">
        <v>0</v>
      </c>
      <c r="FS94" s="535">
        <v>9.5873652744856166</v>
      </c>
      <c r="FT94" s="127">
        <v>0</v>
      </c>
      <c r="FU94" s="128">
        <v>0</v>
      </c>
      <c r="FV94" s="128">
        <v>0</v>
      </c>
      <c r="FW94" s="128">
        <v>0</v>
      </c>
      <c r="FX94" s="128">
        <v>0</v>
      </c>
      <c r="FY94" s="128">
        <v>0</v>
      </c>
      <c r="FZ94" s="129">
        <v>0</v>
      </c>
      <c r="GA94" s="540">
        <v>3.6043260484833346</v>
      </c>
      <c r="GB94" s="541">
        <v>1.1966112988332869</v>
      </c>
      <c r="GC94" s="541">
        <v>2.2784485968534499E-2</v>
      </c>
      <c r="GD94" s="541">
        <v>1.7149613094595865E-3</v>
      </c>
      <c r="GE94" s="541">
        <v>0</v>
      </c>
      <c r="GF94" s="541">
        <v>0</v>
      </c>
      <c r="GG94" s="547">
        <v>4.8254367945946148</v>
      </c>
      <c r="GH94" s="551">
        <v>6.6663840463541639</v>
      </c>
      <c r="GI94" s="552">
        <v>2.2131933584604626</v>
      </c>
      <c r="GJ94" s="552">
        <v>4.2141063744478E-2</v>
      </c>
      <c r="GK94" s="552">
        <v>3.1719080237779147E-3</v>
      </c>
      <c r="GL94" s="552">
        <v>0</v>
      </c>
      <c r="GM94" s="552">
        <v>0</v>
      </c>
      <c r="GN94" s="553">
        <v>8.92489037658288</v>
      </c>
      <c r="GO94" s="543">
        <v>3.5333931328599144</v>
      </c>
      <c r="GP94" s="541">
        <v>4.6922482473851244E-2</v>
      </c>
      <c r="GQ94" s="541">
        <v>1.9209036266328278E-2</v>
      </c>
      <c r="GR94" s="541">
        <v>6.7248439041909481E-5</v>
      </c>
      <c r="GS94" s="541">
        <v>0</v>
      </c>
      <c r="GT94" s="541">
        <v>0</v>
      </c>
      <c r="GU94" s="545">
        <v>3.5995919000391359</v>
      </c>
      <c r="GV94" s="551">
        <v>0.26291449617917861</v>
      </c>
      <c r="GW94" s="552">
        <v>0</v>
      </c>
      <c r="GX94" s="552">
        <v>7.6205845555492775E-6</v>
      </c>
      <c r="GY94" s="552">
        <v>5.7359238590155869E-7</v>
      </c>
      <c r="GZ94" s="552">
        <v>0</v>
      </c>
      <c r="HA94" s="552">
        <v>0</v>
      </c>
      <c r="HB94" s="555">
        <v>0.26292269035612009</v>
      </c>
      <c r="HC94" s="543">
        <v>0</v>
      </c>
      <c r="HD94" s="541">
        <v>1.1261395793724298</v>
      </c>
      <c r="HE94" s="541">
        <v>3.1270524154487903E-3</v>
      </c>
      <c r="HF94" s="541">
        <v>1.6139625370058272E-3</v>
      </c>
      <c r="HG94" s="541">
        <v>0</v>
      </c>
      <c r="HH94" s="541">
        <v>0</v>
      </c>
      <c r="HI94" s="545">
        <v>1.1308805943248843</v>
      </c>
      <c r="HJ94" s="551">
        <v>6.2084305162378612</v>
      </c>
      <c r="HK94" s="552">
        <v>2.2077079587215183</v>
      </c>
      <c r="HL94" s="552">
        <v>3.7327488938767153E-2</v>
      </c>
      <c r="HM94" s="552">
        <v>3.0187162625852078E-3</v>
      </c>
      <c r="HN94" s="552">
        <v>0</v>
      </c>
      <c r="HO94" s="552">
        <v>0</v>
      </c>
      <c r="HP94" s="555">
        <v>8.456484680160731</v>
      </c>
      <c r="HQ94" s="65"/>
      <c r="HR94" s="65"/>
      <c r="HS94" s="65"/>
      <c r="HT94" s="65"/>
      <c r="HU94" s="65"/>
    </row>
    <row r="95" spans="1:229" outlineLevel="3" x14ac:dyDescent="0.2">
      <c r="A95" s="71">
        <v>85</v>
      </c>
      <c r="B95" s="56" t="s">
        <v>113</v>
      </c>
      <c r="C95" s="57" t="s">
        <v>143</v>
      </c>
      <c r="D95" s="32" t="s">
        <v>152</v>
      </c>
      <c r="E95" s="33">
        <v>29854.238000000001</v>
      </c>
      <c r="F95" s="33">
        <v>600.81700000000001</v>
      </c>
      <c r="G95" s="59">
        <v>13.775263164009999</v>
      </c>
      <c r="H95" s="59">
        <v>15.939900152557099</v>
      </c>
      <c r="I95" s="59">
        <v>2.4047000000000001</v>
      </c>
      <c r="J95" s="59">
        <v>73.944999999999993</v>
      </c>
      <c r="K95" s="59">
        <v>88.769000000000005</v>
      </c>
      <c r="L95" s="449">
        <v>5.9999999999999995E-4</v>
      </c>
      <c r="M95" s="59">
        <v>9.6999999999999993</v>
      </c>
      <c r="N95" s="59">
        <v>0</v>
      </c>
      <c r="O95" s="38">
        <v>0.76004408676131696</v>
      </c>
      <c r="P95" s="61">
        <v>0</v>
      </c>
      <c r="Q95" s="62">
        <v>0</v>
      </c>
      <c r="R95" s="35">
        <v>5.2389787575342375</v>
      </c>
      <c r="S95" s="35">
        <v>5.3872355672379788</v>
      </c>
      <c r="T95" s="35">
        <v>10.626214324772217</v>
      </c>
      <c r="U95" s="35">
        <v>10.626214324772217</v>
      </c>
      <c r="V95" s="63">
        <v>0.40062909967894511</v>
      </c>
      <c r="W95" s="35">
        <v>2.0720136797069149</v>
      </c>
      <c r="X95" s="35">
        <v>0.37710666630205131</v>
      </c>
      <c r="Y95" s="35">
        <v>0</v>
      </c>
      <c r="Z95" s="35">
        <v>0.03</v>
      </c>
      <c r="AA95" s="35">
        <v>1.4251435974916671E-3</v>
      </c>
      <c r="AB95" s="63">
        <v>2.8811745892854024</v>
      </c>
      <c r="AC95" s="159">
        <v>0.22768476146556613</v>
      </c>
      <c r="AD95" s="283">
        <v>7.8754072215394877E-2</v>
      </c>
      <c r="AE95" s="283">
        <v>2.6465294459668984E-2</v>
      </c>
      <c r="AF95" s="283">
        <v>1.9920114109428268E-3</v>
      </c>
      <c r="AG95" s="283">
        <v>0</v>
      </c>
      <c r="AH95" s="283">
        <v>0</v>
      </c>
      <c r="AI95" s="517">
        <v>0.33489613955157288</v>
      </c>
      <c r="AJ95" s="107"/>
      <c r="AK95" s="108"/>
      <c r="AL95" s="108"/>
      <c r="AM95" s="108"/>
      <c r="AN95" s="102">
        <v>0</v>
      </c>
      <c r="AO95" s="108"/>
      <c r="AP95" s="537">
        <v>0</v>
      </c>
      <c r="AQ95" s="107">
        <v>0.22405548910154621</v>
      </c>
      <c r="AR95" s="108">
        <v>3.0999496067069688E-3</v>
      </c>
      <c r="AS95" s="108">
        <v>2.2397358665287498E-2</v>
      </c>
      <c r="AT95" s="108">
        <v>7.8410357917985739E-5</v>
      </c>
      <c r="AU95" s="102">
        <v>0</v>
      </c>
      <c r="AV95" s="108">
        <v>0</v>
      </c>
      <c r="AW95" s="109">
        <v>0.24963120773145867</v>
      </c>
      <c r="AX95" s="107">
        <v>3.6292723640199143E-3</v>
      </c>
      <c r="AY95" s="108">
        <v>1.2553320477206725E-3</v>
      </c>
      <c r="AZ95" s="108">
        <v>4.218541511951477E-4</v>
      </c>
      <c r="BA95" s="108">
        <v>3.1752462993182981E-5</v>
      </c>
      <c r="BB95" s="108">
        <v>0</v>
      </c>
      <c r="BC95" s="108">
        <v>0</v>
      </c>
      <c r="BD95" s="537">
        <v>5.3382110259289177E-3</v>
      </c>
      <c r="BE95" s="107">
        <v>0</v>
      </c>
      <c r="BF95" s="108">
        <v>7.4398790560967237E-2</v>
      </c>
      <c r="BG95" s="108">
        <v>3.6460816431863382E-3</v>
      </c>
      <c r="BH95" s="108">
        <v>1.8818485900316581E-3</v>
      </c>
      <c r="BI95" s="102">
        <v>0</v>
      </c>
      <c r="BJ95" s="108">
        <v>0</v>
      </c>
      <c r="BK95" s="537">
        <v>7.9926720794185224E-2</v>
      </c>
      <c r="BL95" s="64">
        <v>0</v>
      </c>
      <c r="BM95" s="65">
        <v>0</v>
      </c>
      <c r="BN95" s="65">
        <v>0</v>
      </c>
      <c r="BO95" s="65">
        <v>0</v>
      </c>
      <c r="BP95" s="40">
        <v>0</v>
      </c>
      <c r="BQ95" s="65">
        <v>0</v>
      </c>
      <c r="BR95" s="66">
        <v>0</v>
      </c>
      <c r="BS95" s="464"/>
      <c r="BT95" s="465"/>
      <c r="BU95" s="465"/>
      <c r="BV95" s="465"/>
      <c r="BW95" s="466">
        <v>0</v>
      </c>
      <c r="BX95" s="465"/>
      <c r="BY95" s="468">
        <v>0</v>
      </c>
      <c r="BZ95" s="464">
        <v>6.0593851058384912E-2</v>
      </c>
      <c r="CA95" s="465">
        <v>7.4385123887126697E-4</v>
      </c>
      <c r="CB95" s="465">
        <v>5.3761203014497817E-3</v>
      </c>
      <c r="CC95" s="465">
        <v>1.8946120885719117E-5</v>
      </c>
      <c r="CD95" s="466">
        <v>0</v>
      </c>
      <c r="CE95" s="465">
        <v>0</v>
      </c>
      <c r="CF95" s="502">
        <v>6.673276871959169E-2</v>
      </c>
      <c r="CG95" s="464">
        <v>5.3134632890385614E-3</v>
      </c>
      <c r="CH95" s="465">
        <v>4.4516143434264466E-4</v>
      </c>
      <c r="CI95" s="465">
        <v>2.3319690319880265E-3</v>
      </c>
      <c r="CJ95" s="465">
        <v>8.3437827611659984E-5</v>
      </c>
      <c r="CK95" s="466">
        <v>0</v>
      </c>
      <c r="CL95" s="465">
        <v>0</v>
      </c>
      <c r="CM95" s="502">
        <v>8.1740315829808927E-3</v>
      </c>
      <c r="CN95" s="464">
        <v>0.16177744711814265</v>
      </c>
      <c r="CO95" s="465">
        <v>7.7565059542180959E-2</v>
      </c>
      <c r="CP95" s="465">
        <v>1.8757205126231177E-2</v>
      </c>
      <c r="CQ95" s="465">
        <v>1.8896274624454477E-3</v>
      </c>
      <c r="CR95" s="466">
        <v>0</v>
      </c>
      <c r="CS95" s="465">
        <v>0</v>
      </c>
      <c r="CT95" s="502">
        <v>0.2599893392490002</v>
      </c>
      <c r="CU95" s="464"/>
      <c r="CV95" s="465"/>
      <c r="CW95" s="465"/>
      <c r="CX95" s="465"/>
      <c r="CY95" s="465"/>
      <c r="CZ95" s="465"/>
      <c r="DA95" s="468"/>
      <c r="DB95" s="266">
        <v>136.79687532945704</v>
      </c>
      <c r="DC95" s="267">
        <v>47.316785406236903</v>
      </c>
      <c r="DD95" s="267">
        <v>15.90079882137494</v>
      </c>
      <c r="DE95" s="267">
        <v>1.1968343198884364</v>
      </c>
      <c r="DF95" s="267">
        <v>0</v>
      </c>
      <c r="DG95" s="267">
        <v>0</v>
      </c>
      <c r="DH95" s="520">
        <v>201.21129387695731</v>
      </c>
      <c r="DI95" s="121">
        <v>0</v>
      </c>
      <c r="DJ95" s="119">
        <v>0</v>
      </c>
      <c r="DK95" s="119">
        <v>0</v>
      </c>
      <c r="DL95" s="119">
        <v>0</v>
      </c>
      <c r="DM95" s="119">
        <v>0</v>
      </c>
      <c r="DN95" s="119">
        <v>0</v>
      </c>
      <c r="DO95" s="536">
        <v>0</v>
      </c>
      <c r="DP95" s="121">
        <v>134.6163467955237</v>
      </c>
      <c r="DQ95" s="119">
        <v>1.8625024228528608</v>
      </c>
      <c r="DR95" s="119">
        <v>13.456713841202038</v>
      </c>
      <c r="DS95" s="119">
        <v>4.7110276013210439E-2</v>
      </c>
      <c r="DT95" s="119">
        <v>0</v>
      </c>
      <c r="DU95" s="119">
        <v>0</v>
      </c>
      <c r="DV95" s="536">
        <v>149.98267333559178</v>
      </c>
      <c r="DW95" s="121">
        <v>2.1805285339333529</v>
      </c>
      <c r="DX95" s="119">
        <v>0.75422483491539127</v>
      </c>
      <c r="DY95" s="119">
        <v>0.25345714555861504</v>
      </c>
      <c r="DZ95" s="119">
        <v>1.907741955817522E-2</v>
      </c>
      <c r="EA95" s="119">
        <v>0</v>
      </c>
      <c r="EB95" s="119">
        <v>0</v>
      </c>
      <c r="EC95" s="536">
        <v>3.2072879339655342</v>
      </c>
      <c r="ED95" s="121">
        <v>0</v>
      </c>
      <c r="EE95" s="119">
        <v>44.700058148468656</v>
      </c>
      <c r="EF95" s="119">
        <v>2.1906278346142862</v>
      </c>
      <c r="EG95" s="119">
        <v>1.1306466243170508</v>
      </c>
      <c r="EH95" s="119">
        <v>0</v>
      </c>
      <c r="EI95" s="119">
        <v>0</v>
      </c>
      <c r="EJ95" s="536">
        <v>48.021332607399998</v>
      </c>
      <c r="EK95" s="41">
        <v>0</v>
      </c>
      <c r="EL95" s="33">
        <v>0</v>
      </c>
      <c r="EM95" s="33">
        <v>0</v>
      </c>
      <c r="EN95" s="33">
        <v>0</v>
      </c>
      <c r="EO95" s="33">
        <v>0</v>
      </c>
      <c r="EP95" s="33">
        <v>0</v>
      </c>
      <c r="EQ95" s="68">
        <v>0</v>
      </c>
      <c r="ER95" s="127">
        <v>0</v>
      </c>
      <c r="ES95" s="128">
        <v>0</v>
      </c>
      <c r="ET95" s="128">
        <v>0</v>
      </c>
      <c r="EU95" s="128">
        <v>0</v>
      </c>
      <c r="EV95" s="128">
        <v>0</v>
      </c>
      <c r="EW95" s="128">
        <v>0</v>
      </c>
      <c r="EX95" s="535">
        <v>0</v>
      </c>
      <c r="EY95" s="127">
        <v>36.405815811345647</v>
      </c>
      <c r="EZ95" s="128">
        <v>0.446918469784918</v>
      </c>
      <c r="FA95" s="128">
        <v>3.2300644711561537</v>
      </c>
      <c r="FB95" s="128">
        <v>1.1383151512195103E-2</v>
      </c>
      <c r="FC95" s="128">
        <v>0</v>
      </c>
      <c r="FD95" s="128">
        <v>0</v>
      </c>
      <c r="FE95" s="535">
        <v>40.094181903798912</v>
      </c>
      <c r="FF95" s="127">
        <v>3.1924190729302815</v>
      </c>
      <c r="FG95" s="128">
        <v>0.26746055749744474</v>
      </c>
      <c r="FH95" s="128">
        <v>1.4010866378919502</v>
      </c>
      <c r="FI95" s="128">
        <v>5.0130865272154719E-2</v>
      </c>
      <c r="FJ95" s="128">
        <v>0</v>
      </c>
      <c r="FK95" s="128">
        <v>0</v>
      </c>
      <c r="FL95" s="535">
        <v>4.9110971335918316</v>
      </c>
      <c r="FM95" s="127">
        <v>97.198640445181113</v>
      </c>
      <c r="FN95" s="128">
        <v>46.602406378954541</v>
      </c>
      <c r="FO95" s="128">
        <v>11.269647712326837</v>
      </c>
      <c r="FP95" s="128">
        <v>1.1353203031040866</v>
      </c>
      <c r="FQ95" s="128">
        <v>0</v>
      </c>
      <c r="FR95" s="128">
        <v>0</v>
      </c>
      <c r="FS95" s="535">
        <v>156.20601483956659</v>
      </c>
      <c r="FT95" s="127">
        <v>0</v>
      </c>
      <c r="FU95" s="128">
        <v>0</v>
      </c>
      <c r="FV95" s="128">
        <v>0</v>
      </c>
      <c r="FW95" s="128">
        <v>0</v>
      </c>
      <c r="FX95" s="128">
        <v>0</v>
      </c>
      <c r="FY95" s="128">
        <v>0</v>
      </c>
      <c r="FZ95" s="129">
        <v>0</v>
      </c>
      <c r="GA95" s="540">
        <v>32.82521914787813</v>
      </c>
      <c r="GB95" s="541">
        <v>11.353942453672365</v>
      </c>
      <c r="GC95" s="541">
        <v>3.8154907024075984</v>
      </c>
      <c r="GD95" s="541">
        <v>0.28718747222422786</v>
      </c>
      <c r="GE95" s="541">
        <v>0</v>
      </c>
      <c r="GF95" s="541">
        <v>0</v>
      </c>
      <c r="GG95" s="547">
        <v>48.281839776182323</v>
      </c>
      <c r="GH95" s="551">
        <v>103.97165618157891</v>
      </c>
      <c r="GI95" s="552">
        <v>35.962842952564536</v>
      </c>
      <c r="GJ95" s="552">
        <v>12.08530811896734</v>
      </c>
      <c r="GK95" s="552">
        <v>0.90964684766420856</v>
      </c>
      <c r="GL95" s="552">
        <v>0</v>
      </c>
      <c r="GM95" s="552">
        <v>0</v>
      </c>
      <c r="GN95" s="553">
        <v>152.92945410077499</v>
      </c>
      <c r="GO95" s="543">
        <v>32.30198843217515</v>
      </c>
      <c r="GP95" s="541">
        <v>0.446918469784918</v>
      </c>
      <c r="GQ95" s="541">
        <v>3.2290180589572617</v>
      </c>
      <c r="GR95" s="541">
        <v>1.1304389303676336E-2</v>
      </c>
      <c r="GS95" s="541">
        <v>0</v>
      </c>
      <c r="GT95" s="541">
        <v>0</v>
      </c>
      <c r="GU95" s="545">
        <v>35.989229350221002</v>
      </c>
      <c r="GV95" s="551">
        <v>4.1038273791704993</v>
      </c>
      <c r="GW95" s="552">
        <v>0</v>
      </c>
      <c r="GX95" s="552">
        <v>1.0464121988922113E-3</v>
      </c>
      <c r="GY95" s="552">
        <v>7.8762208518768593E-5</v>
      </c>
      <c r="GZ95" s="552">
        <v>0</v>
      </c>
      <c r="HA95" s="552">
        <v>0</v>
      </c>
      <c r="HB95" s="555">
        <v>4.1049525535779106</v>
      </c>
      <c r="HC95" s="543">
        <v>0</v>
      </c>
      <c r="HD95" s="541">
        <v>10.726043274838032</v>
      </c>
      <c r="HE95" s="541">
        <v>0.5256541026209498</v>
      </c>
      <c r="HF95" s="541">
        <v>0.27130534328823208</v>
      </c>
      <c r="HG95" s="541">
        <v>0</v>
      </c>
      <c r="HH95" s="541">
        <v>0</v>
      </c>
      <c r="HI95" s="545">
        <v>11.523002720747213</v>
      </c>
      <c r="HJ95" s="551">
        <v>97.198640445181113</v>
      </c>
      <c r="HK95" s="552">
        <v>35.876363104116507</v>
      </c>
      <c r="HL95" s="552">
        <v>10.743993609705887</v>
      </c>
      <c r="HM95" s="552">
        <v>0.86401495981585452</v>
      </c>
      <c r="HN95" s="552">
        <v>0</v>
      </c>
      <c r="HO95" s="552">
        <v>0</v>
      </c>
      <c r="HP95" s="555">
        <v>144.68301211881933</v>
      </c>
      <c r="HQ95" s="65"/>
      <c r="HR95" s="65"/>
      <c r="HS95" s="65"/>
      <c r="HT95" s="65"/>
      <c r="HU95" s="65"/>
    </row>
    <row r="96" spans="1:229" outlineLevel="2" x14ac:dyDescent="0.2">
      <c r="A96" s="71"/>
      <c r="B96" s="56"/>
      <c r="C96" s="74" t="s">
        <v>153</v>
      </c>
      <c r="D96" s="32"/>
      <c r="E96" s="33">
        <v>242258.28499999997</v>
      </c>
      <c r="F96" s="33">
        <v>4710.1912000000002</v>
      </c>
      <c r="G96" s="59">
        <v>18.47441049485986</v>
      </c>
      <c r="H96" s="59">
        <v>23.676089309191909</v>
      </c>
      <c r="I96" s="59">
        <v>2.3355926826877003</v>
      </c>
      <c r="J96" s="59">
        <v>75.03753658755933</v>
      </c>
      <c r="K96" s="59">
        <v>74.083228169208908</v>
      </c>
      <c r="L96" s="449">
        <v>5.4551463218733035E-4</v>
      </c>
      <c r="M96" s="59">
        <v>9.3915132956810741</v>
      </c>
      <c r="N96" s="59">
        <v>6.5563907407865436</v>
      </c>
      <c r="O96" s="59">
        <v>0.49721987814508556</v>
      </c>
      <c r="P96" s="61"/>
      <c r="Q96" s="62">
        <v>5.0430076660518811E-2</v>
      </c>
      <c r="R96" s="35">
        <v>2.9244416255277423</v>
      </c>
      <c r="S96" s="35">
        <v>0</v>
      </c>
      <c r="T96" s="35">
        <v>0</v>
      </c>
      <c r="U96" s="35">
        <v>2.9748717021882611</v>
      </c>
      <c r="V96" s="63">
        <v>0.4540192154140455</v>
      </c>
      <c r="W96" s="35">
        <v>0.80415525348612005</v>
      </c>
      <c r="X96" s="35">
        <v>0.15744206064292715</v>
      </c>
      <c r="Y96" s="35">
        <v>3.0447285344459489E-3</v>
      </c>
      <c r="Z96" s="35">
        <v>0.03</v>
      </c>
      <c r="AA96" s="35">
        <v>2.2706469068521596E-3</v>
      </c>
      <c r="AB96" s="63">
        <v>1.4509319049843907</v>
      </c>
      <c r="AC96" s="159">
        <v>0.14752764510466479</v>
      </c>
      <c r="AD96" s="283">
        <v>9.3934489046078914E-2</v>
      </c>
      <c r="AE96" s="283">
        <v>8.3177899364894736E-3</v>
      </c>
      <c r="AF96" s="283">
        <v>7.4671366655496582E-4</v>
      </c>
      <c r="AG96" s="283">
        <v>5.1312783478280231E-5</v>
      </c>
      <c r="AH96" s="283">
        <v>1.8733437648432785E-3</v>
      </c>
      <c r="AI96" s="517">
        <v>0.25245129430210972</v>
      </c>
      <c r="AJ96" s="107"/>
      <c r="AK96" s="108"/>
      <c r="AL96" s="108"/>
      <c r="AM96" s="108"/>
      <c r="AN96" s="102">
        <v>2.5656391739140116E-5</v>
      </c>
      <c r="AO96" s="108"/>
      <c r="AP96" s="537">
        <v>2.5656391739140116E-5</v>
      </c>
      <c r="AQ96" s="107">
        <v>0.14416822927150622</v>
      </c>
      <c r="AR96" s="108">
        <v>3.6672404343271346E-3</v>
      </c>
      <c r="AS96" s="108">
        <v>7.0002265695059251E-3</v>
      </c>
      <c r="AT96" s="108">
        <v>2.9211186933944387E-5</v>
      </c>
      <c r="AU96" s="102">
        <v>2.5010582033294549E-5</v>
      </c>
      <c r="AV96" s="108">
        <v>7.3047556154510107E-5</v>
      </c>
      <c r="AW96" s="109">
        <v>0.15496296560046102</v>
      </c>
      <c r="AX96" s="107">
        <v>3.3594158331585744E-3</v>
      </c>
      <c r="AY96" s="108">
        <v>2.2534781879005594E-3</v>
      </c>
      <c r="AZ96" s="108">
        <v>1.7799159985467587E-4</v>
      </c>
      <c r="BA96" s="108">
        <v>1.6433993206356294E-5</v>
      </c>
      <c r="BB96" s="108">
        <v>6.4580970584556649E-7</v>
      </c>
      <c r="BC96" s="108">
        <v>4.7154860980525362E-5</v>
      </c>
      <c r="BD96" s="537">
        <v>5.855120284806537E-3</v>
      </c>
      <c r="BE96" s="107">
        <v>0</v>
      </c>
      <c r="BF96" s="108">
        <v>8.8013770423851223E-2</v>
      </c>
      <c r="BG96" s="108">
        <v>1.1395717671288726E-3</v>
      </c>
      <c r="BH96" s="108">
        <v>7.0106848641466517E-4</v>
      </c>
      <c r="BI96" s="102">
        <v>0</v>
      </c>
      <c r="BJ96" s="108">
        <v>1.753141347708243E-3</v>
      </c>
      <c r="BK96" s="537">
        <v>9.1607552025102998E-2</v>
      </c>
      <c r="BL96" s="64">
        <v>0</v>
      </c>
      <c r="BM96" s="65">
        <v>0</v>
      </c>
      <c r="BN96" s="65">
        <v>3.11725883968818E-6</v>
      </c>
      <c r="BO96" s="65">
        <v>2.346323857829813E-7</v>
      </c>
      <c r="BP96" s="40">
        <v>0</v>
      </c>
      <c r="BQ96" s="65">
        <v>0</v>
      </c>
      <c r="BR96" s="66">
        <v>3.3518912254711615E-6</v>
      </c>
      <c r="BS96" s="464"/>
      <c r="BT96" s="465"/>
      <c r="BU96" s="465"/>
      <c r="BV96" s="465"/>
      <c r="BW96" s="466">
        <v>2.5656391739140116E-5</v>
      </c>
      <c r="BX96" s="465"/>
      <c r="BY96" s="468">
        <v>2.5656391739140116E-5</v>
      </c>
      <c r="BZ96" s="464">
        <v>6.7959808734693275E-2</v>
      </c>
      <c r="CA96" s="465">
        <v>1.741056770976322E-3</v>
      </c>
      <c r="CB96" s="465">
        <v>2.7909115347272149E-3</v>
      </c>
      <c r="CC96" s="465">
        <v>1.2226514497346178E-5</v>
      </c>
      <c r="CD96" s="466">
        <v>2.5102806471971911E-5</v>
      </c>
      <c r="CE96" s="465">
        <v>3.6939335210338274E-5</v>
      </c>
      <c r="CF96" s="502">
        <v>7.2566045696576459E-2</v>
      </c>
      <c r="CG96" s="464">
        <v>4.1319115590227745E-3</v>
      </c>
      <c r="CH96" s="465">
        <v>1.1946621601811175E-3</v>
      </c>
      <c r="CI96" s="465">
        <v>6.2943389243621996E-4</v>
      </c>
      <c r="CJ96" s="465">
        <v>2.9406132566457211E-5</v>
      </c>
      <c r="CK96" s="466">
        <v>5.5358526716820476E-7</v>
      </c>
      <c r="CL96" s="465">
        <v>3.5769470546599897E-5</v>
      </c>
      <c r="CM96" s="502">
        <v>6.0217368000203371E-3</v>
      </c>
      <c r="CN96" s="464">
        <v>7.543592481094874E-2</v>
      </c>
      <c r="CO96" s="465">
        <v>9.0998770114921482E-2</v>
      </c>
      <c r="CP96" s="465">
        <v>4.8943272504863508E-3</v>
      </c>
      <c r="CQ96" s="465">
        <v>7.0484638710537951E-4</v>
      </c>
      <c r="CR96" s="466">
        <v>0</v>
      </c>
      <c r="CS96" s="465">
        <v>1.8006349590863403E-3</v>
      </c>
      <c r="CT96" s="502">
        <v>0.17383450352254828</v>
      </c>
      <c r="CU96" s="464"/>
      <c r="CV96" s="465"/>
      <c r="CW96" s="465"/>
      <c r="CX96" s="465"/>
      <c r="CY96" s="465"/>
      <c r="CZ96" s="465"/>
      <c r="DA96" s="468"/>
      <c r="DB96" s="266">
        <v>694.88341572871525</v>
      </c>
      <c r="DC96" s="267">
        <v>442.44940368133734</v>
      </c>
      <c r="DD96" s="267">
        <v>39.178380962301276</v>
      </c>
      <c r="DE96" s="267">
        <v>3.5171641411269343</v>
      </c>
      <c r="DF96" s="267">
        <v>0.24169302118690095</v>
      </c>
      <c r="DG96" s="267">
        <v>8.8238073157396801</v>
      </c>
      <c r="DH96" s="520">
        <v>1189.0938648504073</v>
      </c>
      <c r="DI96" s="121">
        <v>0</v>
      </c>
      <c r="DJ96" s="119">
        <v>0</v>
      </c>
      <c r="DK96" s="119">
        <v>0</v>
      </c>
      <c r="DL96" s="119">
        <v>0</v>
      </c>
      <c r="DM96" s="119">
        <v>0.12084651059345047</v>
      </c>
      <c r="DN96" s="119">
        <v>0</v>
      </c>
      <c r="DO96" s="536">
        <v>0.12084651059345047</v>
      </c>
      <c r="DP96" s="121">
        <v>679.05992483423097</v>
      </c>
      <c r="DQ96" s="119">
        <v>17.273403622051848</v>
      </c>
      <c r="DR96" s="119">
        <v>32.972405585692997</v>
      </c>
      <c r="DS96" s="119">
        <v>0.13759027563781984</v>
      </c>
      <c r="DT96" s="119">
        <v>0.1178046234001021</v>
      </c>
      <c r="DU96" s="119">
        <v>0.34406795618047936</v>
      </c>
      <c r="DV96" s="536">
        <v>729.90519689719417</v>
      </c>
      <c r="DW96" s="121">
        <v>15.823490894484186</v>
      </c>
      <c r="DX96" s="119">
        <v>10.614313130041163</v>
      </c>
      <c r="DY96" s="119">
        <v>0.83837446730941556</v>
      </c>
      <c r="DZ96" s="119">
        <v>7.7407250181439208E-2</v>
      </c>
      <c r="EA96" s="119">
        <v>3.041887193348376E-3</v>
      </c>
      <c r="EB96" s="119">
        <v>0.22210841122769395</v>
      </c>
      <c r="EC96" s="536">
        <v>27.578736040437246</v>
      </c>
      <c r="ED96" s="121">
        <v>0</v>
      </c>
      <c r="EE96" s="119">
        <v>414.56168692924433</v>
      </c>
      <c r="EF96" s="119">
        <v>5.367600909298865</v>
      </c>
      <c r="EG96" s="119">
        <v>3.3021666153076756</v>
      </c>
      <c r="EH96" s="119">
        <v>0</v>
      </c>
      <c r="EI96" s="119">
        <v>8.2576309483315065</v>
      </c>
      <c r="EJ96" s="536">
        <v>431.48908540218235</v>
      </c>
      <c r="EK96" s="41">
        <v>0</v>
      </c>
      <c r="EL96" s="33">
        <v>0</v>
      </c>
      <c r="EM96" s="33">
        <v>1.4682885154821477E-2</v>
      </c>
      <c r="EN96" s="33">
        <v>1.1051633987500037E-3</v>
      </c>
      <c r="EO96" s="33">
        <v>0</v>
      </c>
      <c r="EP96" s="33">
        <v>0</v>
      </c>
      <c r="EQ96" s="68">
        <v>1.5788048553571479E-2</v>
      </c>
      <c r="ER96" s="127">
        <v>0</v>
      </c>
      <c r="ES96" s="128">
        <v>0</v>
      </c>
      <c r="ET96" s="128">
        <v>0</v>
      </c>
      <c r="EU96" s="128">
        <v>0</v>
      </c>
      <c r="EV96" s="128">
        <v>0.12084651059345047</v>
      </c>
      <c r="EW96" s="128">
        <v>0</v>
      </c>
      <c r="EX96" s="535">
        <v>0.12084651059345047</v>
      </c>
      <c r="EY96" s="127">
        <v>320.10369305583544</v>
      </c>
      <c r="EZ96" s="128">
        <v>8.2007102813530874</v>
      </c>
      <c r="FA96" s="128">
        <v>13.145726950850623</v>
      </c>
      <c r="FB96" s="128">
        <v>5.7589220992072393E-2</v>
      </c>
      <c r="FC96" s="128">
        <v>0.11823901813958515</v>
      </c>
      <c r="FD96" s="128">
        <v>0.17399133164158551</v>
      </c>
      <c r="FE96" s="535">
        <v>341.79994985881245</v>
      </c>
      <c r="FF96" s="127">
        <v>19.462093464487353</v>
      </c>
      <c r="FG96" s="128">
        <v>5.62708719385809</v>
      </c>
      <c r="FH96" s="128">
        <v>2.9647539811348298</v>
      </c>
      <c r="FI96" s="128">
        <v>0.13850850684056018</v>
      </c>
      <c r="FJ96" s="128">
        <v>2.6074924538653271E-3</v>
      </c>
      <c r="FK96" s="128">
        <v>0.16848104539725403</v>
      </c>
      <c r="FL96" s="535">
        <v>28.363531684171949</v>
      </c>
      <c r="FM96" s="127">
        <v>355.31762920839242</v>
      </c>
      <c r="FN96" s="128">
        <v>428.62160620612616</v>
      </c>
      <c r="FO96" s="128">
        <v>23.053217145161007</v>
      </c>
      <c r="FP96" s="128">
        <v>3.319961249895552</v>
      </c>
      <c r="FQ96" s="128">
        <v>0</v>
      </c>
      <c r="FR96" s="128">
        <v>8.4813349387008401</v>
      </c>
      <c r="FS96" s="535">
        <v>818.79374874827602</v>
      </c>
      <c r="FT96" s="127">
        <v>0</v>
      </c>
      <c r="FU96" s="128">
        <v>0</v>
      </c>
      <c r="FV96" s="128">
        <v>0</v>
      </c>
      <c r="FW96" s="128">
        <v>0</v>
      </c>
      <c r="FX96" s="128">
        <v>0</v>
      </c>
      <c r="FY96" s="128">
        <v>0</v>
      </c>
      <c r="FZ96" s="129">
        <v>0</v>
      </c>
      <c r="GA96" s="540">
        <v>312.45889726351652</v>
      </c>
      <c r="GB96" s="541">
        <v>210.17406141117087</v>
      </c>
      <c r="GC96" s="541">
        <v>15.639444965888373</v>
      </c>
      <c r="GD96" s="541">
        <v>1.463841110700566</v>
      </c>
      <c r="GE96" s="541">
        <v>0.12193182029510545</v>
      </c>
      <c r="GF96" s="541">
        <v>4.4515264969500841</v>
      </c>
      <c r="GG96" s="547">
        <v>544.30970306852157</v>
      </c>
      <c r="GH96" s="551">
        <v>382.42451846519867</v>
      </c>
      <c r="GI96" s="552">
        <v>232.27534227016645</v>
      </c>
      <c r="GJ96" s="552">
        <v>23.524253111258076</v>
      </c>
      <c r="GK96" s="552">
        <v>2.0522178670276188</v>
      </c>
      <c r="GL96" s="552">
        <v>0.1197612008917955</v>
      </c>
      <c r="GM96" s="552">
        <v>4.3722808187895961</v>
      </c>
      <c r="GN96" s="553">
        <v>644.76837373333217</v>
      </c>
      <c r="GO96" s="543">
        <v>305.0413677727654</v>
      </c>
      <c r="GP96" s="541">
        <v>8.2007102813530874</v>
      </c>
      <c r="GQ96" s="541">
        <v>13.141442765313739</v>
      </c>
      <c r="GR96" s="541">
        <v>5.7185049641376717E-2</v>
      </c>
      <c r="GS96" s="541">
        <v>5.9431307117660037E-2</v>
      </c>
      <c r="GT96" s="541">
        <v>0.17357899701150389</v>
      </c>
      <c r="GU96" s="545">
        <v>326.67371617320282</v>
      </c>
      <c r="GV96" s="551">
        <v>15.062325283070091</v>
      </c>
      <c r="GW96" s="552">
        <v>0</v>
      </c>
      <c r="GX96" s="552">
        <v>4.2841855368858962E-3</v>
      </c>
      <c r="GY96" s="552">
        <v>4.0417135069568282E-4</v>
      </c>
      <c r="GZ96" s="552">
        <v>5.8807711021925106E-2</v>
      </c>
      <c r="HA96" s="552">
        <v>4.1233463008158384E-4</v>
      </c>
      <c r="HB96" s="555">
        <v>15.126233685609678</v>
      </c>
      <c r="HC96" s="543">
        <v>0</v>
      </c>
      <c r="HD96" s="541">
        <v>196.81704675247408</v>
      </c>
      <c r="HE96" s="541">
        <v>2.1393046362138648</v>
      </c>
      <c r="HF96" s="541">
        <v>1.3724411913930412</v>
      </c>
      <c r="HG96" s="541">
        <v>0</v>
      </c>
      <c r="HH96" s="541">
        <v>4.1658959282760941</v>
      </c>
      <c r="HI96" s="545">
        <v>204.49468850835709</v>
      </c>
      <c r="HJ96" s="551">
        <v>355.31762920839242</v>
      </c>
      <c r="HK96" s="552">
        <v>231.80455945365208</v>
      </c>
      <c r="HL96" s="552">
        <v>20.913912508947149</v>
      </c>
      <c r="HM96" s="552">
        <v>1.9475200585025116</v>
      </c>
      <c r="HN96" s="552">
        <v>0</v>
      </c>
      <c r="HO96" s="552">
        <v>4.3154390104247469</v>
      </c>
      <c r="HP96" s="555">
        <v>614.29906023991884</v>
      </c>
      <c r="HQ96" s="65"/>
      <c r="HR96" s="65"/>
      <c r="HS96" s="65"/>
      <c r="HT96" s="65"/>
      <c r="HU96" s="65"/>
    </row>
    <row r="97" spans="1:229" outlineLevel="3" x14ac:dyDescent="0.2">
      <c r="A97" s="71">
        <v>86</v>
      </c>
      <c r="B97" s="56" t="s">
        <v>113</v>
      </c>
      <c r="C97" s="57" t="s">
        <v>154</v>
      </c>
      <c r="D97" s="58" t="s">
        <v>155</v>
      </c>
      <c r="E97" s="33">
        <v>10238.762000000001</v>
      </c>
      <c r="F97" s="33">
        <v>251.63299999999998</v>
      </c>
      <c r="G97" s="59">
        <v>42.945685619465998</v>
      </c>
      <c r="H97" s="59">
        <v>72.218491979033999</v>
      </c>
      <c r="I97" s="59">
        <v>3.0424000000000002</v>
      </c>
      <c r="J97" s="59">
        <v>67.721000000000004</v>
      </c>
      <c r="K97" s="59">
        <v>66.426000000000002</v>
      </c>
      <c r="L97" s="449">
        <v>1E-4</v>
      </c>
      <c r="M97" s="59">
        <v>21.2</v>
      </c>
      <c r="N97" s="59">
        <v>13.456651236231338</v>
      </c>
      <c r="O97" s="38">
        <v>0.12178129524648518</v>
      </c>
      <c r="P97" s="61">
        <v>0</v>
      </c>
      <c r="Q97" s="62">
        <v>0</v>
      </c>
      <c r="R97" s="35">
        <v>5.8194179999999998</v>
      </c>
      <c r="S97" s="35">
        <v>9.0290999999999996E-2</v>
      </c>
      <c r="T97" s="35">
        <v>5.9097089999999994</v>
      </c>
      <c r="U97" s="35">
        <v>5.9097089999999994</v>
      </c>
      <c r="V97" s="63">
        <v>0</v>
      </c>
      <c r="W97" s="35">
        <v>0</v>
      </c>
      <c r="X97" s="35">
        <v>2</v>
      </c>
      <c r="Y97" s="35">
        <v>0</v>
      </c>
      <c r="Z97" s="35">
        <v>0.03</v>
      </c>
      <c r="AA97" s="35">
        <v>0</v>
      </c>
      <c r="AB97" s="63">
        <v>2.0299999999999998</v>
      </c>
      <c r="AC97" s="159">
        <v>0</v>
      </c>
      <c r="AD97" s="283">
        <v>0</v>
      </c>
      <c r="AE97" s="283">
        <v>9.3920560500000014E-2</v>
      </c>
      <c r="AF97" s="283">
        <v>7.0692895000000009E-3</v>
      </c>
      <c r="AG97" s="283">
        <v>0</v>
      </c>
      <c r="AH97" s="283">
        <v>0</v>
      </c>
      <c r="AI97" s="517">
        <v>0.10098985000000002</v>
      </c>
      <c r="AJ97" s="107"/>
      <c r="AK97" s="108"/>
      <c r="AL97" s="108"/>
      <c r="AM97" s="108"/>
      <c r="AN97" s="102">
        <v>0</v>
      </c>
      <c r="AO97" s="108"/>
      <c r="AP97" s="537">
        <v>0</v>
      </c>
      <c r="AQ97" s="107">
        <v>0</v>
      </c>
      <c r="AR97" s="108">
        <v>0</v>
      </c>
      <c r="AS97" s="108">
        <v>7.4938472959183378E-2</v>
      </c>
      <c r="AT97" s="108">
        <v>2.6235024291787126E-4</v>
      </c>
      <c r="AU97" s="102">
        <v>0</v>
      </c>
      <c r="AV97" s="108">
        <v>0</v>
      </c>
      <c r="AW97" s="109">
        <v>7.5200823202101252E-2</v>
      </c>
      <c r="AX97" s="107">
        <v>0</v>
      </c>
      <c r="AY97" s="108">
        <v>0</v>
      </c>
      <c r="AZ97" s="108">
        <v>6.7828012451356234E-3</v>
      </c>
      <c r="BA97" s="108">
        <v>5.1053342705321882E-4</v>
      </c>
      <c r="BB97" s="108">
        <v>0</v>
      </c>
      <c r="BC97" s="108">
        <v>0</v>
      </c>
      <c r="BD97" s="537">
        <v>7.2933346721888422E-3</v>
      </c>
      <c r="BE97" s="107">
        <v>0</v>
      </c>
      <c r="BF97" s="108">
        <v>0</v>
      </c>
      <c r="BG97" s="108">
        <v>1.2199286295681013E-2</v>
      </c>
      <c r="BH97" s="108">
        <v>6.2964058300289108E-3</v>
      </c>
      <c r="BI97" s="102">
        <v>0</v>
      </c>
      <c r="BJ97" s="108">
        <v>0</v>
      </c>
      <c r="BK97" s="537">
        <v>1.8495692125709923E-2</v>
      </c>
      <c r="BL97" s="64">
        <v>0</v>
      </c>
      <c r="BM97" s="65">
        <v>0</v>
      </c>
      <c r="BN97" s="65">
        <v>4.224013291761851E-5</v>
      </c>
      <c r="BO97" s="65">
        <v>3.1793648432616079E-6</v>
      </c>
      <c r="BP97" s="40">
        <v>0</v>
      </c>
      <c r="BQ97" s="65">
        <v>0</v>
      </c>
      <c r="BR97" s="66">
        <v>4.5419497760880114E-5</v>
      </c>
      <c r="BS97" s="464"/>
      <c r="BT97" s="465"/>
      <c r="BU97" s="465"/>
      <c r="BV97" s="465"/>
      <c r="BW97" s="466">
        <v>0</v>
      </c>
      <c r="BX97" s="465"/>
      <c r="BY97" s="468">
        <v>0</v>
      </c>
      <c r="BZ97" s="464">
        <v>0</v>
      </c>
      <c r="CA97" s="465">
        <v>0</v>
      </c>
      <c r="CB97" s="465">
        <v>6.5825711821068916E-2</v>
      </c>
      <c r="CC97" s="465">
        <v>2.3140521459742743E-4</v>
      </c>
      <c r="CD97" s="466">
        <v>0</v>
      </c>
      <c r="CE97" s="465">
        <v>0</v>
      </c>
      <c r="CF97" s="502">
        <v>6.6057117035666343E-2</v>
      </c>
      <c r="CG97" s="464">
        <v>0</v>
      </c>
      <c r="CH97" s="465">
        <v>0</v>
      </c>
      <c r="CI97" s="465">
        <v>7.1401087054478833E-3</v>
      </c>
      <c r="CJ97" s="465">
        <v>4.9409273056675446E-4</v>
      </c>
      <c r="CK97" s="466">
        <v>0</v>
      </c>
      <c r="CL97" s="465">
        <v>0</v>
      </c>
      <c r="CM97" s="502">
        <v>7.6342014360146378E-3</v>
      </c>
      <c r="CN97" s="464">
        <v>0</v>
      </c>
      <c r="CO97" s="465">
        <v>0</v>
      </c>
      <c r="CP97" s="465">
        <v>2.0912499840565594E-2</v>
      </c>
      <c r="CQ97" s="465">
        <v>6.340612189992558E-3</v>
      </c>
      <c r="CR97" s="466">
        <v>0</v>
      </c>
      <c r="CS97" s="465">
        <v>0</v>
      </c>
      <c r="CT97" s="502">
        <v>2.7253112030558153E-2</v>
      </c>
      <c r="CU97" s="464"/>
      <c r="CV97" s="465"/>
      <c r="CW97" s="465"/>
      <c r="CX97" s="465"/>
      <c r="CY97" s="465"/>
      <c r="CZ97" s="465"/>
      <c r="DA97" s="468"/>
      <c r="DB97" s="266">
        <v>0</v>
      </c>
      <c r="DC97" s="267">
        <v>0</v>
      </c>
      <c r="DD97" s="267">
        <v>23.633512400296503</v>
      </c>
      <c r="DE97" s="267">
        <v>1.7788665247535</v>
      </c>
      <c r="DF97" s="267">
        <v>0</v>
      </c>
      <c r="DG97" s="267">
        <v>0</v>
      </c>
      <c r="DH97" s="520">
        <v>25.412378925050003</v>
      </c>
      <c r="DI97" s="121">
        <v>0</v>
      </c>
      <c r="DJ97" s="119">
        <v>0</v>
      </c>
      <c r="DK97" s="119">
        <v>0</v>
      </c>
      <c r="DL97" s="119">
        <v>0</v>
      </c>
      <c r="DM97" s="119">
        <v>0</v>
      </c>
      <c r="DN97" s="119">
        <v>0</v>
      </c>
      <c r="DO97" s="536">
        <v>0</v>
      </c>
      <c r="DP97" s="121">
        <v>0</v>
      </c>
      <c r="DQ97" s="119">
        <v>0</v>
      </c>
      <c r="DR97" s="119">
        <v>18.856992766138191</v>
      </c>
      <c r="DS97" s="119">
        <v>6.6015978676152692E-2</v>
      </c>
      <c r="DT97" s="119">
        <v>0</v>
      </c>
      <c r="DU97" s="119">
        <v>0</v>
      </c>
      <c r="DV97" s="536">
        <v>18.923008744814343</v>
      </c>
      <c r="DW97" s="121">
        <v>0</v>
      </c>
      <c r="DX97" s="119">
        <v>0</v>
      </c>
      <c r="DY97" s="119">
        <v>1.7067766257172121</v>
      </c>
      <c r="DZ97" s="119">
        <v>0.1284670578496826</v>
      </c>
      <c r="EA97" s="119">
        <v>0</v>
      </c>
      <c r="EB97" s="119">
        <v>0</v>
      </c>
      <c r="EC97" s="536">
        <v>1.8352436835668948</v>
      </c>
      <c r="ED97" s="121">
        <v>0</v>
      </c>
      <c r="EE97" s="119">
        <v>0</v>
      </c>
      <c r="EF97" s="119">
        <v>3.0697430084411002</v>
      </c>
      <c r="EG97" s="119">
        <v>1.5843834882276648</v>
      </c>
      <c r="EH97" s="119">
        <v>0</v>
      </c>
      <c r="EI97" s="119">
        <v>0</v>
      </c>
      <c r="EJ97" s="536">
        <v>4.6541264966687645</v>
      </c>
      <c r="EK97" s="41">
        <v>0</v>
      </c>
      <c r="EL97" s="33">
        <v>0</v>
      </c>
      <c r="EM97" s="33">
        <v>1.0629011366459098E-2</v>
      </c>
      <c r="EN97" s="33">
        <v>8.0003311360444813E-4</v>
      </c>
      <c r="EO97" s="33">
        <v>0</v>
      </c>
      <c r="EP97" s="33">
        <v>0</v>
      </c>
      <c r="EQ97" s="68">
        <v>1.1429044480063546E-2</v>
      </c>
      <c r="ER97" s="127">
        <v>0</v>
      </c>
      <c r="ES97" s="128">
        <v>0</v>
      </c>
      <c r="ET97" s="128">
        <v>0</v>
      </c>
      <c r="EU97" s="128">
        <v>0</v>
      </c>
      <c r="EV97" s="128">
        <v>0</v>
      </c>
      <c r="EW97" s="128">
        <v>0</v>
      </c>
      <c r="EX97" s="535">
        <v>0</v>
      </c>
      <c r="EY97" s="127">
        <v>0</v>
      </c>
      <c r="EZ97" s="128">
        <v>0</v>
      </c>
      <c r="FA97" s="128">
        <v>16.563921342671033</v>
      </c>
      <c r="FB97" s="128">
        <v>5.8229188364794453E-2</v>
      </c>
      <c r="FC97" s="128">
        <v>0</v>
      </c>
      <c r="FD97" s="128">
        <v>0</v>
      </c>
      <c r="FE97" s="535">
        <v>16.622150531035828</v>
      </c>
      <c r="FF97" s="127">
        <v>0</v>
      </c>
      <c r="FG97" s="128">
        <v>0</v>
      </c>
      <c r="FH97" s="128">
        <v>1.7966869738779672</v>
      </c>
      <c r="FI97" s="128">
        <v>0.12433003607070411</v>
      </c>
      <c r="FJ97" s="128">
        <v>0</v>
      </c>
      <c r="FK97" s="128">
        <v>0</v>
      </c>
      <c r="FL97" s="535">
        <v>1.9210170099486712</v>
      </c>
      <c r="FM97" s="127">
        <v>0</v>
      </c>
      <c r="FN97" s="128">
        <v>0</v>
      </c>
      <c r="FO97" s="128">
        <v>5.2622750723810414</v>
      </c>
      <c r="FP97" s="128">
        <v>1.5955072672043973</v>
      </c>
      <c r="FQ97" s="128">
        <v>0</v>
      </c>
      <c r="FR97" s="128">
        <v>0</v>
      </c>
      <c r="FS97" s="535">
        <v>6.8577823395854391</v>
      </c>
      <c r="FT97" s="127">
        <v>0</v>
      </c>
      <c r="FU97" s="128">
        <v>0</v>
      </c>
      <c r="FV97" s="128">
        <v>0</v>
      </c>
      <c r="FW97" s="128">
        <v>0</v>
      </c>
      <c r="FX97" s="128">
        <v>0</v>
      </c>
      <c r="FY97" s="128">
        <v>0</v>
      </c>
      <c r="FZ97" s="129">
        <v>0</v>
      </c>
      <c r="GA97" s="540">
        <v>0</v>
      </c>
      <c r="GB97" s="541">
        <v>0</v>
      </c>
      <c r="GC97" s="541">
        <v>20.755392648964527</v>
      </c>
      <c r="GD97" s="541">
        <v>1.562233855298405</v>
      </c>
      <c r="GE97" s="541">
        <v>0</v>
      </c>
      <c r="GF97" s="541">
        <v>0</v>
      </c>
      <c r="GG97" s="547">
        <v>22.317626504262932</v>
      </c>
      <c r="GH97" s="551">
        <v>0</v>
      </c>
      <c r="GI97" s="552">
        <v>0</v>
      </c>
      <c r="GJ97" s="552">
        <v>2.8674907399655178</v>
      </c>
      <c r="GK97" s="552">
        <v>0.21583263634149058</v>
      </c>
      <c r="GL97" s="552">
        <v>0</v>
      </c>
      <c r="GM97" s="552">
        <v>0</v>
      </c>
      <c r="GN97" s="553">
        <v>3.0833233763070083</v>
      </c>
      <c r="GO97" s="543">
        <v>0</v>
      </c>
      <c r="GP97" s="541">
        <v>0</v>
      </c>
      <c r="GQ97" s="541">
        <v>16.56056376262428</v>
      </c>
      <c r="GR97" s="541">
        <v>5.7976467286006472E-2</v>
      </c>
      <c r="GS97" s="541">
        <v>0</v>
      </c>
      <c r="GT97" s="541">
        <v>0</v>
      </c>
      <c r="GU97" s="545">
        <v>16.618540229910288</v>
      </c>
      <c r="GV97" s="551">
        <v>0</v>
      </c>
      <c r="GW97" s="552">
        <v>0</v>
      </c>
      <c r="GX97" s="552">
        <v>3.3575800467545987E-3</v>
      </c>
      <c r="GY97" s="552">
        <v>2.527210787879805E-4</v>
      </c>
      <c r="GZ97" s="552">
        <v>0</v>
      </c>
      <c r="HA97" s="552">
        <v>0</v>
      </c>
      <c r="HB97" s="555">
        <v>3.6103011255425792E-3</v>
      </c>
      <c r="HC97" s="543">
        <v>0</v>
      </c>
      <c r="HD97" s="541">
        <v>0</v>
      </c>
      <c r="HE97" s="541">
        <v>2.6959057287993007</v>
      </c>
      <c r="HF97" s="541">
        <v>1.3914352148641556</v>
      </c>
      <c r="HG97" s="541">
        <v>0</v>
      </c>
      <c r="HH97" s="541">
        <v>0</v>
      </c>
      <c r="HI97" s="545">
        <v>4.087340943663456</v>
      </c>
      <c r="HJ97" s="551">
        <v>0</v>
      </c>
      <c r="HK97" s="552">
        <v>0</v>
      </c>
      <c r="HL97" s="552">
        <v>2.5663693435817407</v>
      </c>
      <c r="HM97" s="552">
        <v>0.20407205234024178</v>
      </c>
      <c r="HN97" s="552">
        <v>0</v>
      </c>
      <c r="HO97" s="552">
        <v>0</v>
      </c>
      <c r="HP97" s="555">
        <v>2.7704413959219827</v>
      </c>
      <c r="HQ97" s="65"/>
      <c r="HR97" s="65"/>
      <c r="HS97" s="65"/>
      <c r="HT97" s="65"/>
      <c r="HU97" s="65"/>
    </row>
    <row r="98" spans="1:229" outlineLevel="3" x14ac:dyDescent="0.2">
      <c r="A98" s="71">
        <v>87</v>
      </c>
      <c r="B98" s="56" t="s">
        <v>113</v>
      </c>
      <c r="C98" s="57" t="s">
        <v>154</v>
      </c>
      <c r="D98" s="58" t="s">
        <v>156</v>
      </c>
      <c r="E98" s="33">
        <v>202401.584</v>
      </c>
      <c r="F98" s="33">
        <v>3073.8090000000002</v>
      </c>
      <c r="G98" s="59">
        <v>20.325629535974802</v>
      </c>
      <c r="H98" s="59">
        <v>24.3288639012892</v>
      </c>
      <c r="I98" s="59">
        <v>1.8184</v>
      </c>
      <c r="J98" s="59">
        <v>74.052000000000007</v>
      </c>
      <c r="K98" s="59">
        <v>84.334999999999994</v>
      </c>
      <c r="L98" s="449">
        <v>2.7000000000000001E-3</v>
      </c>
      <c r="M98" s="59">
        <v>10.7</v>
      </c>
      <c r="N98" s="59">
        <v>9.1268708648716661</v>
      </c>
      <c r="O98" s="38">
        <v>0.41709514253302804</v>
      </c>
      <c r="P98" s="61">
        <v>0</v>
      </c>
      <c r="Q98" s="62">
        <v>0</v>
      </c>
      <c r="R98" s="35">
        <v>5.8659868820732246</v>
      </c>
      <c r="S98" s="35">
        <v>9.9926558963387146E-2</v>
      </c>
      <c r="T98" s="35">
        <v>5.9659134410366121</v>
      </c>
      <c r="U98" s="35">
        <v>5.9659134410366121</v>
      </c>
      <c r="V98" s="63">
        <v>0.61599999999999999</v>
      </c>
      <c r="W98" s="35">
        <v>2.6839999999999997</v>
      </c>
      <c r="X98" s="35">
        <v>1</v>
      </c>
      <c r="Y98" s="35">
        <v>0</v>
      </c>
      <c r="Z98" s="35">
        <v>0.03</v>
      </c>
      <c r="AA98" s="35">
        <v>4.9260703799999996E-3</v>
      </c>
      <c r="AB98" s="63">
        <v>4.3349260703799999</v>
      </c>
      <c r="AC98" s="159">
        <v>0.24643566582799997</v>
      </c>
      <c r="AD98" s="283">
        <v>0.18539192663199996</v>
      </c>
      <c r="AE98" s="283">
        <v>3.5533184250000009E-2</v>
      </c>
      <c r="AF98" s="283">
        <v>2.6745407500000005E-3</v>
      </c>
      <c r="AG98" s="283">
        <v>0</v>
      </c>
      <c r="AH98" s="283">
        <v>0</v>
      </c>
      <c r="AI98" s="517">
        <v>0.47003531745999994</v>
      </c>
      <c r="AJ98" s="107"/>
      <c r="AK98" s="108"/>
      <c r="AL98" s="108"/>
      <c r="AM98" s="108"/>
      <c r="AN98" s="102">
        <v>0</v>
      </c>
      <c r="AO98" s="108"/>
      <c r="AP98" s="537">
        <v>0</v>
      </c>
      <c r="AQ98" s="107">
        <v>0.24044016605364699</v>
      </c>
      <c r="AR98" s="108">
        <v>7.2352620672228897E-3</v>
      </c>
      <c r="AS98" s="108">
        <v>2.9815083931906003E-2</v>
      </c>
      <c r="AT98" s="108">
        <v>1.0437888848379195E-4</v>
      </c>
      <c r="AU98" s="102">
        <v>0</v>
      </c>
      <c r="AV98" s="108">
        <v>0</v>
      </c>
      <c r="AW98" s="109">
        <v>0.27759489094125966</v>
      </c>
      <c r="AX98" s="107">
        <v>5.9954997743529859E-3</v>
      </c>
      <c r="AY98" s="108">
        <v>4.5103749514277258E-3</v>
      </c>
      <c r="AZ98" s="108">
        <v>8.644820035976818E-4</v>
      </c>
      <c r="BA98" s="108">
        <v>6.5068537905202308E-5</v>
      </c>
      <c r="BB98" s="108">
        <v>0</v>
      </c>
      <c r="BC98" s="108">
        <v>0</v>
      </c>
      <c r="BD98" s="537">
        <v>1.1435425267283595E-2</v>
      </c>
      <c r="BE98" s="107">
        <v>0</v>
      </c>
      <c r="BF98" s="108">
        <v>0.17364628961334935</v>
      </c>
      <c r="BG98" s="108">
        <v>4.8536183144963245E-3</v>
      </c>
      <c r="BH98" s="108">
        <v>2.5050933236110064E-3</v>
      </c>
      <c r="BI98" s="102">
        <v>0</v>
      </c>
      <c r="BJ98" s="108">
        <v>0</v>
      </c>
      <c r="BK98" s="537">
        <v>0.18100500125145669</v>
      </c>
      <c r="BL98" s="64">
        <v>0</v>
      </c>
      <c r="BM98" s="65">
        <v>0</v>
      </c>
      <c r="BN98" s="65">
        <v>0</v>
      </c>
      <c r="BO98" s="65">
        <v>0</v>
      </c>
      <c r="BP98" s="40">
        <v>0</v>
      </c>
      <c r="BQ98" s="65">
        <v>0</v>
      </c>
      <c r="BR98" s="66">
        <v>0</v>
      </c>
      <c r="BS98" s="464"/>
      <c r="BT98" s="465"/>
      <c r="BU98" s="465"/>
      <c r="BV98" s="465"/>
      <c r="BW98" s="466">
        <v>0</v>
      </c>
      <c r="BX98" s="465"/>
      <c r="BY98" s="468">
        <v>0</v>
      </c>
      <c r="BZ98" s="464">
        <v>0.14418577178245598</v>
      </c>
      <c r="CA98" s="465">
        <v>4.2174694040307478E-3</v>
      </c>
      <c r="CB98" s="465">
        <v>1.7381730482086102E-2</v>
      </c>
      <c r="CC98" s="465">
        <v>6.1021591509349555E-5</v>
      </c>
      <c r="CD98" s="466">
        <v>0</v>
      </c>
      <c r="CE98" s="465">
        <v>0</v>
      </c>
      <c r="CF98" s="502">
        <v>0.16584599326008218</v>
      </c>
      <c r="CG98" s="464">
        <v>6.9777899812737132E-3</v>
      </c>
      <c r="CH98" s="465">
        <v>2.7697291976240268E-3</v>
      </c>
      <c r="CI98" s="465">
        <v>2.1479699646932797E-3</v>
      </c>
      <c r="CJ98" s="465">
        <v>9.327219188539921E-5</v>
      </c>
      <c r="CK98" s="466">
        <v>0</v>
      </c>
      <c r="CL98" s="465">
        <v>0</v>
      </c>
      <c r="CM98" s="502">
        <v>1.1988761335476418E-2</v>
      </c>
      <c r="CN98" s="464">
        <v>9.527210406427028E-2</v>
      </c>
      <c r="CO98" s="465">
        <v>0.17840472803034518</v>
      </c>
      <c r="CP98" s="465">
        <v>1.6003483803220628E-2</v>
      </c>
      <c r="CQ98" s="465">
        <v>2.5202469666052519E-3</v>
      </c>
      <c r="CR98" s="466">
        <v>0</v>
      </c>
      <c r="CS98" s="465">
        <v>0</v>
      </c>
      <c r="CT98" s="502">
        <v>0.29220056286444135</v>
      </c>
      <c r="CU98" s="464"/>
      <c r="CV98" s="465"/>
      <c r="CW98" s="465"/>
      <c r="CX98" s="465"/>
      <c r="CY98" s="465"/>
      <c r="CZ98" s="465"/>
      <c r="DA98" s="468"/>
      <c r="DB98" s="266">
        <v>757.49616754309886</v>
      </c>
      <c r="DC98" s="267">
        <v>569.8593726087812</v>
      </c>
      <c r="DD98" s="267">
        <v>109.22222154630829</v>
      </c>
      <c r="DE98" s="267">
        <v>8.2210274282167521</v>
      </c>
      <c r="DF98" s="267">
        <v>0</v>
      </c>
      <c r="DG98" s="267">
        <v>0</v>
      </c>
      <c r="DH98" s="520">
        <v>1444.7987891264052</v>
      </c>
      <c r="DI98" s="121">
        <v>0</v>
      </c>
      <c r="DJ98" s="119">
        <v>0</v>
      </c>
      <c r="DK98" s="119">
        <v>0</v>
      </c>
      <c r="DL98" s="119">
        <v>0</v>
      </c>
      <c r="DM98" s="119">
        <v>0</v>
      </c>
      <c r="DN98" s="119">
        <v>0</v>
      </c>
      <c r="DO98" s="536">
        <v>0</v>
      </c>
      <c r="DP98" s="121">
        <v>739.0671463771946</v>
      </c>
      <c r="DQ98" s="119">
        <v>22.239813659588325</v>
      </c>
      <c r="DR98" s="119">
        <v>91.645873325648068</v>
      </c>
      <c r="DS98" s="119">
        <v>0.32084076683147605</v>
      </c>
      <c r="DT98" s="119">
        <v>0</v>
      </c>
      <c r="DU98" s="119">
        <v>0</v>
      </c>
      <c r="DV98" s="536">
        <v>853.27367412926242</v>
      </c>
      <c r="DW98" s="121">
        <v>18.429021165904178</v>
      </c>
      <c r="DX98" s="119">
        <v>13.864031119073108</v>
      </c>
      <c r="DY98" s="119">
        <v>2.6572525629965869</v>
      </c>
      <c r="DZ98" s="119">
        <v>0.20000825742985201</v>
      </c>
      <c r="EA98" s="119">
        <v>0</v>
      </c>
      <c r="EB98" s="119">
        <v>0</v>
      </c>
      <c r="EC98" s="536">
        <v>35.150313105403725</v>
      </c>
      <c r="ED98" s="121">
        <v>0</v>
      </c>
      <c r="EE98" s="119">
        <v>533.75552783011983</v>
      </c>
      <c r="EF98" s="119">
        <v>14.919095657663634</v>
      </c>
      <c r="EG98" s="119">
        <v>7.7001784039554249</v>
      </c>
      <c r="EH98" s="119">
        <v>0</v>
      </c>
      <c r="EI98" s="119">
        <v>0</v>
      </c>
      <c r="EJ98" s="536">
        <v>556.37480189173891</v>
      </c>
      <c r="EK98" s="41">
        <v>0</v>
      </c>
      <c r="EL98" s="33">
        <v>0</v>
      </c>
      <c r="EM98" s="33">
        <v>0</v>
      </c>
      <c r="EN98" s="33">
        <v>0</v>
      </c>
      <c r="EO98" s="33">
        <v>0</v>
      </c>
      <c r="EP98" s="33">
        <v>0</v>
      </c>
      <c r="EQ98" s="68">
        <v>0</v>
      </c>
      <c r="ER98" s="127">
        <v>0</v>
      </c>
      <c r="ES98" s="128">
        <v>0</v>
      </c>
      <c r="ET98" s="128">
        <v>0</v>
      </c>
      <c r="EU98" s="128">
        <v>0</v>
      </c>
      <c r="EV98" s="128">
        <v>0</v>
      </c>
      <c r="EW98" s="128">
        <v>0</v>
      </c>
      <c r="EX98" s="535">
        <v>0</v>
      </c>
      <c r="EY98" s="127">
        <v>443.19952297685927</v>
      </c>
      <c r="EZ98" s="128">
        <v>12.963695411334349</v>
      </c>
      <c r="FA98" s="128">
        <v>53.428119591410599</v>
      </c>
      <c r="FB98" s="128">
        <v>0.18756871717576226</v>
      </c>
      <c r="FC98" s="128">
        <v>0</v>
      </c>
      <c r="FD98" s="128">
        <v>0</v>
      </c>
      <c r="FE98" s="535">
        <v>509.77890669677998</v>
      </c>
      <c r="FF98" s="127">
        <v>21.448393644548972</v>
      </c>
      <c r="FG98" s="128">
        <v>8.5136185352195124</v>
      </c>
      <c r="FH98" s="128">
        <v>6.6024494092038859</v>
      </c>
      <c r="FI98" s="128">
        <v>0.28670090286706706</v>
      </c>
      <c r="FJ98" s="128">
        <v>0</v>
      </c>
      <c r="FK98" s="128">
        <v>0</v>
      </c>
      <c r="FL98" s="535">
        <v>36.851162491839439</v>
      </c>
      <c r="FM98" s="127">
        <v>292.84825092169058</v>
      </c>
      <c r="FN98" s="128">
        <v>548.38205866222734</v>
      </c>
      <c r="FO98" s="128">
        <v>49.191652545693799</v>
      </c>
      <c r="FP98" s="128">
        <v>7.746757808173923</v>
      </c>
      <c r="FQ98" s="128">
        <v>0</v>
      </c>
      <c r="FR98" s="128">
        <v>0</v>
      </c>
      <c r="FS98" s="535">
        <v>898.16871993778568</v>
      </c>
      <c r="FT98" s="127">
        <v>0</v>
      </c>
      <c r="FU98" s="128">
        <v>0</v>
      </c>
      <c r="FV98" s="128">
        <v>0</v>
      </c>
      <c r="FW98" s="128">
        <v>0</v>
      </c>
      <c r="FX98" s="128">
        <v>0</v>
      </c>
      <c r="FY98" s="128">
        <v>0</v>
      </c>
      <c r="FZ98" s="129">
        <v>0</v>
      </c>
      <c r="GA98" s="540">
        <v>441.54819557348753</v>
      </c>
      <c r="GB98" s="541">
        <v>332.17379636673968</v>
      </c>
      <c r="GC98" s="541">
        <v>63.666163482676865</v>
      </c>
      <c r="GD98" s="541">
        <v>4.7920768212767531</v>
      </c>
      <c r="GE98" s="541">
        <v>0</v>
      </c>
      <c r="GF98" s="541">
        <v>0</v>
      </c>
      <c r="GG98" s="547">
        <v>842.18023224418084</v>
      </c>
      <c r="GH98" s="551">
        <v>315.94797196961133</v>
      </c>
      <c r="GI98" s="552">
        <v>237.68557624204152</v>
      </c>
      <c r="GJ98" s="552">
        <v>45.556058063631426</v>
      </c>
      <c r="GK98" s="552">
        <v>3.4289506069399991</v>
      </c>
      <c r="GL98" s="552">
        <v>0</v>
      </c>
      <c r="GM98" s="552">
        <v>0</v>
      </c>
      <c r="GN98" s="553">
        <v>602.61855688222431</v>
      </c>
      <c r="GO98" s="543">
        <v>430.80582961752032</v>
      </c>
      <c r="GP98" s="541">
        <v>12.963695411334349</v>
      </c>
      <c r="GQ98" s="541">
        <v>53.420824728323055</v>
      </c>
      <c r="GR98" s="541">
        <v>0.18701964145949554</v>
      </c>
      <c r="GS98" s="541">
        <v>0</v>
      </c>
      <c r="GT98" s="541">
        <v>0</v>
      </c>
      <c r="GU98" s="545">
        <v>497.3773693986372</v>
      </c>
      <c r="GV98" s="551">
        <v>12.393693359338981</v>
      </c>
      <c r="GW98" s="552">
        <v>0</v>
      </c>
      <c r="GX98" s="552">
        <v>7.2948630875434971E-3</v>
      </c>
      <c r="GY98" s="552">
        <v>5.4907571626671477E-4</v>
      </c>
      <c r="GZ98" s="552">
        <v>0</v>
      </c>
      <c r="HA98" s="552">
        <v>0</v>
      </c>
      <c r="HB98" s="555">
        <v>12.40153729814279</v>
      </c>
      <c r="HC98" s="543">
        <v>0</v>
      </c>
      <c r="HD98" s="541">
        <v>311.12868987202438</v>
      </c>
      <c r="HE98" s="541">
        <v>8.6964133278665408</v>
      </c>
      <c r="HF98" s="541">
        <v>4.4884713950278927</v>
      </c>
      <c r="HG98" s="541">
        <v>0</v>
      </c>
      <c r="HH98" s="541">
        <v>0</v>
      </c>
      <c r="HI98" s="545">
        <v>324.3135745949188</v>
      </c>
      <c r="HJ98" s="551">
        <v>292.84825092169058</v>
      </c>
      <c r="HK98" s="552">
        <v>237.25336879020298</v>
      </c>
      <c r="HL98" s="552">
        <v>40.495239217827255</v>
      </c>
      <c r="HM98" s="552">
        <v>3.2582864131460307</v>
      </c>
      <c r="HN98" s="552">
        <v>0</v>
      </c>
      <c r="HO98" s="552">
        <v>0</v>
      </c>
      <c r="HP98" s="555">
        <v>573.85514534286688</v>
      </c>
      <c r="HQ98" s="65"/>
      <c r="HR98" s="65"/>
      <c r="HS98" s="65"/>
      <c r="HT98" s="65"/>
      <c r="HU98" s="65"/>
    </row>
    <row r="99" spans="1:229" outlineLevel="3" x14ac:dyDescent="0.2">
      <c r="A99" s="71">
        <v>88</v>
      </c>
      <c r="B99" s="56" t="s">
        <v>113</v>
      </c>
      <c r="C99" s="57" t="s">
        <v>154</v>
      </c>
      <c r="D99" s="58" t="s">
        <v>157</v>
      </c>
      <c r="E99" s="33">
        <v>15419.493</v>
      </c>
      <c r="F99" s="33">
        <v>329.64780000000002</v>
      </c>
      <c r="G99" s="59">
        <v>21.0587814368841</v>
      </c>
      <c r="H99" s="59">
        <v>25.421078515030398</v>
      </c>
      <c r="I99" s="59">
        <v>2.5863</v>
      </c>
      <c r="J99" s="59">
        <v>75.543999999999997</v>
      </c>
      <c r="K99" s="59">
        <v>62.69</v>
      </c>
      <c r="L99" s="449">
        <v>5.0000000000000012E-4</v>
      </c>
      <c r="M99" s="59">
        <v>11.8</v>
      </c>
      <c r="N99" s="59">
        <v>8.0167308899378291</v>
      </c>
      <c r="O99" s="38">
        <v>0.38375688658876639</v>
      </c>
      <c r="P99" s="61">
        <v>0</v>
      </c>
      <c r="Q99" s="62">
        <v>0</v>
      </c>
      <c r="R99" s="35">
        <v>2.2333447689999999</v>
      </c>
      <c r="S99" s="35">
        <v>1.3327615499999999E-2</v>
      </c>
      <c r="T99" s="35">
        <v>2.2466723845000001</v>
      </c>
      <c r="U99" s="35">
        <v>2.2466723845000001</v>
      </c>
      <c r="V99" s="63">
        <v>0</v>
      </c>
      <c r="W99" s="35">
        <v>1</v>
      </c>
      <c r="X99" s="35">
        <v>1</v>
      </c>
      <c r="Y99" s="35">
        <v>0</v>
      </c>
      <c r="Z99" s="35">
        <v>0.03</v>
      </c>
      <c r="AA99" s="35">
        <v>0</v>
      </c>
      <c r="AB99" s="63">
        <v>2.0299999999999998</v>
      </c>
      <c r="AC99" s="159">
        <v>3.7469625000000006E-2</v>
      </c>
      <c r="AD99" s="283">
        <v>3.9980000000000002E-2</v>
      </c>
      <c r="AE99" s="283">
        <v>2.5551401250000005E-2</v>
      </c>
      <c r="AF99" s="283">
        <v>1.9232237500000004E-3</v>
      </c>
      <c r="AG99" s="283">
        <v>0</v>
      </c>
      <c r="AH99" s="283">
        <v>0</v>
      </c>
      <c r="AI99" s="517">
        <v>0.10492425000000001</v>
      </c>
      <c r="AJ99" s="107"/>
      <c r="AK99" s="108"/>
      <c r="AL99" s="108"/>
      <c r="AM99" s="108"/>
      <c r="AN99" s="102">
        <v>0</v>
      </c>
      <c r="AO99" s="108"/>
      <c r="AP99" s="537">
        <v>0</v>
      </c>
      <c r="AQ99" s="107">
        <v>3.6517106720946262E-2</v>
      </c>
      <c r="AR99" s="108">
        <v>1.5585466112387634E-3</v>
      </c>
      <c r="AS99" s="108">
        <v>2.141559708248305E-2</v>
      </c>
      <c r="AT99" s="108">
        <v>7.4973333121971172E-5</v>
      </c>
      <c r="AU99" s="102">
        <v>0</v>
      </c>
      <c r="AV99" s="108">
        <v>0</v>
      </c>
      <c r="AW99" s="109">
        <v>5.9566223747790047E-2</v>
      </c>
      <c r="AX99" s="107">
        <v>9.5251827905374481E-4</v>
      </c>
      <c r="AY99" s="108">
        <v>1.0163347190309188E-3</v>
      </c>
      <c r="AZ99" s="108">
        <v>6.495441773452966E-4</v>
      </c>
      <c r="BA99" s="108">
        <v>4.8890421950721326E-5</v>
      </c>
      <c r="BB99" s="108">
        <v>0</v>
      </c>
      <c r="BC99" s="108">
        <v>0</v>
      </c>
      <c r="BD99" s="537">
        <v>2.6672875973806813E-3</v>
      </c>
      <c r="BE99" s="107">
        <v>0</v>
      </c>
      <c r="BF99" s="108">
        <v>3.7405118669730321E-2</v>
      </c>
      <c r="BG99" s="108">
        <v>3.4862599901716584E-3</v>
      </c>
      <c r="BH99" s="108">
        <v>1.799359994927308E-3</v>
      </c>
      <c r="BI99" s="102">
        <v>0</v>
      </c>
      <c r="BJ99" s="108">
        <v>0</v>
      </c>
      <c r="BK99" s="537">
        <v>4.2690738654829287E-2</v>
      </c>
      <c r="BL99" s="64">
        <v>0</v>
      </c>
      <c r="BM99" s="65">
        <v>0</v>
      </c>
      <c r="BN99" s="65">
        <v>0</v>
      </c>
      <c r="BO99" s="65">
        <v>0</v>
      </c>
      <c r="BP99" s="40">
        <v>0</v>
      </c>
      <c r="BQ99" s="65">
        <v>0</v>
      </c>
      <c r="BR99" s="66">
        <v>0</v>
      </c>
      <c r="BS99" s="464"/>
      <c r="BT99" s="465"/>
      <c r="BU99" s="465"/>
      <c r="BV99" s="465"/>
      <c r="BW99" s="466">
        <v>0</v>
      </c>
      <c r="BX99" s="465"/>
      <c r="BY99" s="468">
        <v>0</v>
      </c>
      <c r="BZ99" s="464">
        <v>2.3067099508700672E-2</v>
      </c>
      <c r="CA99" s="465">
        <v>9.6044361610630308E-4</v>
      </c>
      <c r="CB99" s="465">
        <v>1.3198925206400114E-2</v>
      </c>
      <c r="CC99" s="465">
        <v>4.6330584022799819E-5</v>
      </c>
      <c r="CD99" s="466">
        <v>0</v>
      </c>
      <c r="CE99" s="465">
        <v>0</v>
      </c>
      <c r="CF99" s="502">
        <v>3.7272798915229888E-2</v>
      </c>
      <c r="CG99" s="464">
        <v>1.0895188679622813E-3</v>
      </c>
      <c r="CH99" s="465">
        <v>6.6598983874621015E-4</v>
      </c>
      <c r="CI99" s="465">
        <v>1.5019059128817142E-3</v>
      </c>
      <c r="CJ99" s="465">
        <v>6.8794082205250913E-5</v>
      </c>
      <c r="CK99" s="466">
        <v>0</v>
      </c>
      <c r="CL99" s="465">
        <v>0</v>
      </c>
      <c r="CM99" s="502">
        <v>3.3262087017954566E-3</v>
      </c>
      <c r="CN99" s="464">
        <v>1.3313006623337053E-2</v>
      </c>
      <c r="CO99" s="465">
        <v>3.8353566545147488E-2</v>
      </c>
      <c r="CP99" s="465">
        <v>1.0850570130718176E-2</v>
      </c>
      <c r="CQ99" s="465">
        <v>1.8080990837719497E-3</v>
      </c>
      <c r="CR99" s="466">
        <v>0</v>
      </c>
      <c r="CS99" s="465">
        <v>0</v>
      </c>
      <c r="CT99" s="502">
        <v>6.4325242382974671E-2</v>
      </c>
      <c r="CU99" s="464"/>
      <c r="CV99" s="465"/>
      <c r="CW99" s="465"/>
      <c r="CX99" s="465"/>
      <c r="CY99" s="465"/>
      <c r="CZ99" s="465"/>
      <c r="DA99" s="468"/>
      <c r="DB99" s="266">
        <v>12.351779448075003</v>
      </c>
      <c r="DC99" s="267">
        <v>13.179319044000001</v>
      </c>
      <c r="DD99" s="267">
        <v>8.4229632089797519</v>
      </c>
      <c r="DE99" s="267">
        <v>0.63398647809525022</v>
      </c>
      <c r="DF99" s="267">
        <v>0</v>
      </c>
      <c r="DG99" s="267">
        <v>0</v>
      </c>
      <c r="DH99" s="520">
        <v>34.588048179150007</v>
      </c>
      <c r="DI99" s="121">
        <v>0</v>
      </c>
      <c r="DJ99" s="119">
        <v>0</v>
      </c>
      <c r="DK99" s="119">
        <v>0</v>
      </c>
      <c r="DL99" s="119">
        <v>0</v>
      </c>
      <c r="DM99" s="119">
        <v>0</v>
      </c>
      <c r="DN99" s="119">
        <v>0</v>
      </c>
      <c r="DO99" s="536">
        <v>0</v>
      </c>
      <c r="DP99" s="121">
        <v>12.03778389292515</v>
      </c>
      <c r="DQ99" s="119">
        <v>0.51377146159231368</v>
      </c>
      <c r="DR99" s="119">
        <v>7.0596044639269566</v>
      </c>
      <c r="DS99" s="119">
        <v>2.4714794322324929E-2</v>
      </c>
      <c r="DT99" s="119">
        <v>0</v>
      </c>
      <c r="DU99" s="119">
        <v>0</v>
      </c>
      <c r="DV99" s="536">
        <v>19.635874612766745</v>
      </c>
      <c r="DW99" s="121">
        <v>0.31399555514985306</v>
      </c>
      <c r="DX99" s="119">
        <v>0.33503250419216052</v>
      </c>
      <c r="DY99" s="119">
        <v>0.21412080906468686</v>
      </c>
      <c r="DZ99" s="119">
        <v>1.6116620037126994E-2</v>
      </c>
      <c r="EA99" s="119">
        <v>0</v>
      </c>
      <c r="EB99" s="119">
        <v>0</v>
      </c>
      <c r="EC99" s="536">
        <v>0.87926548844382746</v>
      </c>
      <c r="ED99" s="121">
        <v>0</v>
      </c>
      <c r="EE99" s="119">
        <v>12.330515078215528</v>
      </c>
      <c r="EF99" s="119">
        <v>1.1492379359881089</v>
      </c>
      <c r="EG99" s="119">
        <v>0.59315506373579829</v>
      </c>
      <c r="EH99" s="119">
        <v>0</v>
      </c>
      <c r="EI99" s="119">
        <v>0</v>
      </c>
      <c r="EJ99" s="536">
        <v>14.072908077939436</v>
      </c>
      <c r="EK99" s="41">
        <v>0</v>
      </c>
      <c r="EL99" s="33">
        <v>0</v>
      </c>
      <c r="EM99" s="33">
        <v>0</v>
      </c>
      <c r="EN99" s="33">
        <v>0</v>
      </c>
      <c r="EO99" s="33">
        <v>0</v>
      </c>
      <c r="EP99" s="33">
        <v>0</v>
      </c>
      <c r="EQ99" s="68">
        <v>0</v>
      </c>
      <c r="ER99" s="127">
        <v>0</v>
      </c>
      <c r="ES99" s="128">
        <v>0</v>
      </c>
      <c r="ET99" s="128">
        <v>0</v>
      </c>
      <c r="EU99" s="128">
        <v>0</v>
      </c>
      <c r="EV99" s="128">
        <v>0</v>
      </c>
      <c r="EW99" s="128">
        <v>0</v>
      </c>
      <c r="EX99" s="535">
        <v>0</v>
      </c>
      <c r="EY99" s="127">
        <v>7.6040186054242582</v>
      </c>
      <c r="EZ99" s="128">
        <v>0.3166081250734874</v>
      </c>
      <c r="FA99" s="128">
        <v>4.3509966566543437</v>
      </c>
      <c r="FB99" s="128">
        <v>1.5272775095831111E-2</v>
      </c>
      <c r="FC99" s="128">
        <v>0</v>
      </c>
      <c r="FD99" s="128">
        <v>0</v>
      </c>
      <c r="FE99" s="535">
        <v>12.28689616224792</v>
      </c>
      <c r="FF99" s="127">
        <v>0.35915749788225654</v>
      </c>
      <c r="FG99" s="128">
        <v>0.21954208516504295</v>
      </c>
      <c r="FH99" s="128">
        <v>0.49509997998844879</v>
      </c>
      <c r="FI99" s="128">
        <v>2.2677817851980114E-2</v>
      </c>
      <c r="FJ99" s="128">
        <v>0</v>
      </c>
      <c r="FK99" s="128">
        <v>0</v>
      </c>
      <c r="FL99" s="535">
        <v>1.0964773808877286</v>
      </c>
      <c r="FM99" s="127">
        <v>4.3886033447684882</v>
      </c>
      <c r="FN99" s="128">
        <v>12.643168833761472</v>
      </c>
      <c r="FO99" s="128">
        <v>3.5768665723369595</v>
      </c>
      <c r="FP99" s="128">
        <v>0.59603588514743899</v>
      </c>
      <c r="FQ99" s="128">
        <v>0</v>
      </c>
      <c r="FR99" s="128">
        <v>0</v>
      </c>
      <c r="FS99" s="535">
        <v>21.20467463601436</v>
      </c>
      <c r="FT99" s="127">
        <v>0</v>
      </c>
      <c r="FU99" s="128">
        <v>0</v>
      </c>
      <c r="FV99" s="128">
        <v>0</v>
      </c>
      <c r="FW99" s="128">
        <v>0</v>
      </c>
      <c r="FX99" s="128">
        <v>0</v>
      </c>
      <c r="FY99" s="128">
        <v>0</v>
      </c>
      <c r="FZ99" s="129">
        <v>0</v>
      </c>
      <c r="GA99" s="540">
        <v>7.6116990232506287</v>
      </c>
      <c r="GB99" s="541">
        <v>8.1216646003145243</v>
      </c>
      <c r="GC99" s="541">
        <v>5.1905930720499578</v>
      </c>
      <c r="GD99" s="541">
        <v>0.39068980112203983</v>
      </c>
      <c r="GE99" s="541">
        <v>0</v>
      </c>
      <c r="GF99" s="541">
        <v>0</v>
      </c>
      <c r="GG99" s="547">
        <v>21.314646496737151</v>
      </c>
      <c r="GH99" s="551">
        <v>4.7400804248243746</v>
      </c>
      <c r="GI99" s="552">
        <v>5.057654443685478</v>
      </c>
      <c r="GJ99" s="552">
        <v>3.2323701369297946</v>
      </c>
      <c r="GK99" s="552">
        <v>0.24329667697321036</v>
      </c>
      <c r="GL99" s="552">
        <v>0</v>
      </c>
      <c r="GM99" s="552">
        <v>0</v>
      </c>
      <c r="GN99" s="553">
        <v>13.273401682412858</v>
      </c>
      <c r="GO99" s="543">
        <v>7.4182014247477941</v>
      </c>
      <c r="GP99" s="541">
        <v>0.3166081250734874</v>
      </c>
      <c r="GQ99" s="541">
        <v>4.3504326343021908</v>
      </c>
      <c r="GR99" s="541">
        <v>1.5230321800507794E-2</v>
      </c>
      <c r="GS99" s="541">
        <v>0</v>
      </c>
      <c r="GT99" s="541">
        <v>0</v>
      </c>
      <c r="GU99" s="545">
        <v>12.10047250592398</v>
      </c>
      <c r="GV99" s="551">
        <v>0.18581718067646374</v>
      </c>
      <c r="GW99" s="552">
        <v>0</v>
      </c>
      <c r="GX99" s="552">
        <v>5.6402235215264772E-4</v>
      </c>
      <c r="GY99" s="552">
        <v>4.2453295323317574E-5</v>
      </c>
      <c r="GZ99" s="552">
        <v>0</v>
      </c>
      <c r="HA99" s="552">
        <v>0</v>
      </c>
      <c r="HB99" s="555">
        <v>0.1864236563239397</v>
      </c>
      <c r="HC99" s="543">
        <v>0</v>
      </c>
      <c r="HD99" s="541">
        <v>7.5985950017636981</v>
      </c>
      <c r="HE99" s="541">
        <v>0.70820996372361222</v>
      </c>
      <c r="HF99" s="541">
        <v>0.36552772321218707</v>
      </c>
      <c r="HG99" s="541">
        <v>0</v>
      </c>
      <c r="HH99" s="541">
        <v>0</v>
      </c>
      <c r="HI99" s="545">
        <v>8.6723326886994982</v>
      </c>
      <c r="HJ99" s="551">
        <v>4.3886033447684882</v>
      </c>
      <c r="HK99" s="552">
        <v>5.0445738319977744</v>
      </c>
      <c r="HL99" s="552">
        <v>2.8686566086133474</v>
      </c>
      <c r="HM99" s="552">
        <v>0.23050816193525195</v>
      </c>
      <c r="HN99" s="552">
        <v>0</v>
      </c>
      <c r="HO99" s="552">
        <v>0</v>
      </c>
      <c r="HP99" s="555">
        <v>12.532341947314862</v>
      </c>
      <c r="HQ99" s="65"/>
      <c r="HR99" s="65"/>
      <c r="HS99" s="65"/>
      <c r="HT99" s="65"/>
      <c r="HU99" s="65"/>
    </row>
    <row r="100" spans="1:229" outlineLevel="3" x14ac:dyDescent="0.2">
      <c r="A100" s="71">
        <v>89</v>
      </c>
      <c r="B100" s="56" t="s">
        <v>113</v>
      </c>
      <c r="C100" s="57" t="s">
        <v>154</v>
      </c>
      <c r="D100" s="58" t="s">
        <v>158</v>
      </c>
      <c r="E100" s="33">
        <v>6379.1620000000003</v>
      </c>
      <c r="F100" s="33">
        <v>139.1464</v>
      </c>
      <c r="G100" s="59">
        <v>28.7867978414215</v>
      </c>
      <c r="H100" s="59">
        <v>34.710356407336498</v>
      </c>
      <c r="I100" s="59">
        <v>2.5988000000000002</v>
      </c>
      <c r="J100" s="59">
        <v>72.741</v>
      </c>
      <c r="K100" s="59">
        <v>58.487000000000002</v>
      </c>
      <c r="L100" s="449">
        <v>2.4000000000000002E-3</v>
      </c>
      <c r="M100" s="59">
        <v>12.2</v>
      </c>
      <c r="N100" s="59">
        <v>14.108461098572844</v>
      </c>
      <c r="O100" s="38">
        <v>0.23920160107100163</v>
      </c>
      <c r="P100" s="61">
        <v>0</v>
      </c>
      <c r="Q100" s="62">
        <v>0</v>
      </c>
      <c r="R100" s="35">
        <v>2.1705780800000003</v>
      </c>
      <c r="S100" s="35">
        <v>1.4710959999999999E-2</v>
      </c>
      <c r="T100" s="35">
        <v>2.1852890400000002</v>
      </c>
      <c r="U100" s="35">
        <v>2.1852890400000002</v>
      </c>
      <c r="V100" s="63">
        <v>0</v>
      </c>
      <c r="W100" s="35">
        <v>0</v>
      </c>
      <c r="X100" s="35">
        <v>7.4999999999999997E-2</v>
      </c>
      <c r="Y100" s="35">
        <v>0</v>
      </c>
      <c r="Z100" s="35">
        <v>0.03</v>
      </c>
      <c r="AA100" s="35">
        <v>0</v>
      </c>
      <c r="AB100" s="63">
        <v>0.105</v>
      </c>
      <c r="AC100" s="159">
        <v>0</v>
      </c>
      <c r="AD100" s="283">
        <v>0</v>
      </c>
      <c r="AE100" s="283">
        <v>9.673418250000001E-4</v>
      </c>
      <c r="AF100" s="283">
        <v>7.2810675000000016E-5</v>
      </c>
      <c r="AG100" s="283">
        <v>0</v>
      </c>
      <c r="AH100" s="283">
        <v>0</v>
      </c>
      <c r="AI100" s="517">
        <v>1.0401525000000001E-3</v>
      </c>
      <c r="AJ100" s="107"/>
      <c r="AK100" s="108"/>
      <c r="AL100" s="108"/>
      <c r="AM100" s="108"/>
      <c r="AN100" s="102">
        <v>0</v>
      </c>
      <c r="AO100" s="108"/>
      <c r="AP100" s="537">
        <v>0</v>
      </c>
      <c r="AQ100" s="107">
        <v>0</v>
      </c>
      <c r="AR100" s="108">
        <v>0</v>
      </c>
      <c r="AS100" s="108">
        <v>8.0303793911841296E-4</v>
      </c>
      <c r="AT100" s="108">
        <v>2.811335620819651E-6</v>
      </c>
      <c r="AU100" s="102">
        <v>0</v>
      </c>
      <c r="AV100" s="108">
        <v>0</v>
      </c>
      <c r="AW100" s="109">
        <v>8.0584927473923264E-4</v>
      </c>
      <c r="AX100" s="107">
        <v>0</v>
      </c>
      <c r="AY100" s="108">
        <v>0</v>
      </c>
      <c r="AZ100" s="108">
        <v>3.3576779513473415E-5</v>
      </c>
      <c r="BA100" s="108">
        <v>2.5272844795087547E-6</v>
      </c>
      <c r="BB100" s="108">
        <v>0</v>
      </c>
      <c r="BC100" s="108">
        <v>0</v>
      </c>
      <c r="BD100" s="537">
        <v>3.610406399298217E-5</v>
      </c>
      <c r="BE100" s="107">
        <v>0</v>
      </c>
      <c r="BF100" s="108">
        <v>0</v>
      </c>
      <c r="BG100" s="108">
        <v>1.3072710636811372E-4</v>
      </c>
      <c r="BH100" s="108">
        <v>6.7472054899671608E-5</v>
      </c>
      <c r="BI100" s="102">
        <v>0</v>
      </c>
      <c r="BJ100" s="108">
        <v>0</v>
      </c>
      <c r="BK100" s="537">
        <v>1.9819916126778534E-4</v>
      </c>
      <c r="BL100" s="64">
        <v>0</v>
      </c>
      <c r="BM100" s="65">
        <v>0</v>
      </c>
      <c r="BN100" s="65">
        <v>0</v>
      </c>
      <c r="BO100" s="65">
        <v>0</v>
      </c>
      <c r="BP100" s="40">
        <v>0</v>
      </c>
      <c r="BQ100" s="65">
        <v>0</v>
      </c>
      <c r="BR100" s="66">
        <v>0</v>
      </c>
      <c r="BS100" s="464"/>
      <c r="BT100" s="465"/>
      <c r="BU100" s="465"/>
      <c r="BV100" s="465"/>
      <c r="BW100" s="466">
        <v>0</v>
      </c>
      <c r="BX100" s="465"/>
      <c r="BY100" s="468">
        <v>0</v>
      </c>
      <c r="BZ100" s="464">
        <v>0</v>
      </c>
      <c r="CA100" s="465">
        <v>0</v>
      </c>
      <c r="CB100" s="465">
        <v>6.1100480438126793E-4</v>
      </c>
      <c r="CC100" s="465">
        <v>2.1429863289045258E-6</v>
      </c>
      <c r="CD100" s="466">
        <v>0</v>
      </c>
      <c r="CE100" s="465">
        <v>0</v>
      </c>
      <c r="CF100" s="502">
        <v>6.1314779071017244E-4</v>
      </c>
      <c r="CG100" s="464">
        <v>0</v>
      </c>
      <c r="CH100" s="465">
        <v>0</v>
      </c>
      <c r="CI100" s="465">
        <v>5.090418097857479E-5</v>
      </c>
      <c r="CJ100" s="465">
        <v>2.8229659103493521E-6</v>
      </c>
      <c r="CK100" s="466">
        <v>0</v>
      </c>
      <c r="CL100" s="465">
        <v>0</v>
      </c>
      <c r="CM100" s="502">
        <v>5.3727146888924143E-5</v>
      </c>
      <c r="CN100" s="464">
        <v>0</v>
      </c>
      <c r="CO100" s="465">
        <v>0</v>
      </c>
      <c r="CP100" s="465">
        <v>3.0543283964015738E-4</v>
      </c>
      <c r="CQ100" s="465">
        <v>6.7844722760746133E-5</v>
      </c>
      <c r="CR100" s="466">
        <v>0</v>
      </c>
      <c r="CS100" s="465">
        <v>0</v>
      </c>
      <c r="CT100" s="502">
        <v>3.732775624009035E-4</v>
      </c>
      <c r="CU100" s="464"/>
      <c r="CV100" s="465"/>
      <c r="CW100" s="465"/>
      <c r="CX100" s="465"/>
      <c r="CY100" s="465"/>
      <c r="CZ100" s="465"/>
      <c r="DA100" s="468"/>
      <c r="DB100" s="266">
        <v>0</v>
      </c>
      <c r="DC100" s="267">
        <v>0</v>
      </c>
      <c r="DD100" s="267">
        <v>0.13460213251818001</v>
      </c>
      <c r="DE100" s="267">
        <v>1.0131343307820001E-2</v>
      </c>
      <c r="DF100" s="267">
        <v>0</v>
      </c>
      <c r="DG100" s="267">
        <v>0</v>
      </c>
      <c r="DH100" s="520">
        <v>0.14473347582600002</v>
      </c>
      <c r="DI100" s="121">
        <v>0</v>
      </c>
      <c r="DJ100" s="119">
        <v>0</v>
      </c>
      <c r="DK100" s="119">
        <v>0</v>
      </c>
      <c r="DL100" s="119">
        <v>0</v>
      </c>
      <c r="DM100" s="119">
        <v>0</v>
      </c>
      <c r="DN100" s="119">
        <v>0</v>
      </c>
      <c r="DO100" s="536">
        <v>0</v>
      </c>
      <c r="DP100" s="121">
        <v>0</v>
      </c>
      <c r="DQ100" s="119">
        <v>0</v>
      </c>
      <c r="DR100" s="119">
        <v>0.11173983829174634</v>
      </c>
      <c r="DS100" s="119">
        <v>3.9118723082881947E-4</v>
      </c>
      <c r="DT100" s="119">
        <v>0</v>
      </c>
      <c r="DU100" s="119">
        <v>0</v>
      </c>
      <c r="DV100" s="536">
        <v>0.11213102552257516</v>
      </c>
      <c r="DW100" s="121">
        <v>0</v>
      </c>
      <c r="DX100" s="119">
        <v>0</v>
      </c>
      <c r="DY100" s="119">
        <v>4.6720879928935774E-3</v>
      </c>
      <c r="DZ100" s="119">
        <v>3.5166253709951697E-4</v>
      </c>
      <c r="EA100" s="119">
        <v>0</v>
      </c>
      <c r="EB100" s="119">
        <v>0</v>
      </c>
      <c r="EC100" s="536">
        <v>5.0237505299930941E-3</v>
      </c>
      <c r="ED100" s="121">
        <v>0</v>
      </c>
      <c r="EE100" s="119">
        <v>0</v>
      </c>
      <c r="EF100" s="119">
        <v>1.8190206233540101E-2</v>
      </c>
      <c r="EG100" s="119">
        <v>9.3884935398916656E-3</v>
      </c>
      <c r="EH100" s="119">
        <v>0</v>
      </c>
      <c r="EI100" s="119">
        <v>0</v>
      </c>
      <c r="EJ100" s="536">
        <v>2.7578699773431768E-2</v>
      </c>
      <c r="EK100" s="41">
        <v>0</v>
      </c>
      <c r="EL100" s="33">
        <v>0</v>
      </c>
      <c r="EM100" s="33">
        <v>0</v>
      </c>
      <c r="EN100" s="33">
        <v>0</v>
      </c>
      <c r="EO100" s="33">
        <v>0</v>
      </c>
      <c r="EP100" s="33">
        <v>0</v>
      </c>
      <c r="EQ100" s="68">
        <v>0</v>
      </c>
      <c r="ER100" s="127">
        <v>0</v>
      </c>
      <c r="ES100" s="128">
        <v>0</v>
      </c>
      <c r="ET100" s="128">
        <v>0</v>
      </c>
      <c r="EU100" s="128">
        <v>0</v>
      </c>
      <c r="EV100" s="128">
        <v>0</v>
      </c>
      <c r="EW100" s="128">
        <v>0</v>
      </c>
      <c r="EX100" s="535">
        <v>0</v>
      </c>
      <c r="EY100" s="127">
        <v>0</v>
      </c>
      <c r="EZ100" s="128">
        <v>0</v>
      </c>
      <c r="FA100" s="128">
        <v>8.5019118912357652E-2</v>
      </c>
      <c r="FB100" s="128">
        <v>2.9818883291628072E-4</v>
      </c>
      <c r="FC100" s="128">
        <v>0</v>
      </c>
      <c r="FD100" s="128">
        <v>0</v>
      </c>
      <c r="FE100" s="535">
        <v>8.5317307745273935E-2</v>
      </c>
      <c r="FF100" s="127">
        <v>0</v>
      </c>
      <c r="FG100" s="128">
        <v>0</v>
      </c>
      <c r="FH100" s="128">
        <v>7.0831335281171595E-3</v>
      </c>
      <c r="FI100" s="128">
        <v>3.9280554374783509E-4</v>
      </c>
      <c r="FJ100" s="128">
        <v>0</v>
      </c>
      <c r="FK100" s="128">
        <v>0</v>
      </c>
      <c r="FL100" s="535">
        <v>7.4759390718649949E-3</v>
      </c>
      <c r="FM100" s="127">
        <v>0</v>
      </c>
      <c r="FN100" s="128">
        <v>0</v>
      </c>
      <c r="FO100" s="128">
        <v>4.2499880077705193E-2</v>
      </c>
      <c r="FP100" s="128">
        <v>9.4403489311558862E-3</v>
      </c>
      <c r="FQ100" s="128">
        <v>0</v>
      </c>
      <c r="FR100" s="128">
        <v>0</v>
      </c>
      <c r="FS100" s="535">
        <v>5.1940229008861083E-2</v>
      </c>
      <c r="FT100" s="127">
        <v>0</v>
      </c>
      <c r="FU100" s="128">
        <v>0</v>
      </c>
      <c r="FV100" s="128">
        <v>0</v>
      </c>
      <c r="FW100" s="128">
        <v>0</v>
      </c>
      <c r="FX100" s="128">
        <v>0</v>
      </c>
      <c r="FY100" s="128">
        <v>0</v>
      </c>
      <c r="FZ100" s="129">
        <v>0</v>
      </c>
      <c r="GA100" s="540">
        <v>0</v>
      </c>
      <c r="GB100" s="541">
        <v>0</v>
      </c>
      <c r="GC100" s="541">
        <v>0.10240508691226022</v>
      </c>
      <c r="GD100" s="541">
        <v>7.7079097675894796E-3</v>
      </c>
      <c r="GE100" s="541">
        <v>0</v>
      </c>
      <c r="GF100" s="541">
        <v>0</v>
      </c>
      <c r="GG100" s="547">
        <v>0.1101129966798497</v>
      </c>
      <c r="GH100" s="551">
        <v>0</v>
      </c>
      <c r="GI100" s="552">
        <v>0</v>
      </c>
      <c r="GJ100" s="552">
        <v>3.2197045605919794E-2</v>
      </c>
      <c r="GK100" s="552">
        <v>2.4234335402305222E-3</v>
      </c>
      <c r="GL100" s="552">
        <v>0</v>
      </c>
      <c r="GM100" s="552">
        <v>0</v>
      </c>
      <c r="GN100" s="553">
        <v>3.4620479146150317E-2</v>
      </c>
      <c r="GO100" s="543">
        <v>0</v>
      </c>
      <c r="GP100" s="541">
        <v>0</v>
      </c>
      <c r="GQ100" s="541">
        <v>8.5011490068945803E-2</v>
      </c>
      <c r="GR100" s="541">
        <v>2.9761461889603438E-4</v>
      </c>
      <c r="GS100" s="541">
        <v>0</v>
      </c>
      <c r="GT100" s="541">
        <v>0</v>
      </c>
      <c r="GU100" s="545">
        <v>8.5309104687841836E-2</v>
      </c>
      <c r="GV100" s="551">
        <v>0</v>
      </c>
      <c r="GW100" s="552">
        <v>0</v>
      </c>
      <c r="GX100" s="552">
        <v>7.6288434118440825E-6</v>
      </c>
      <c r="GY100" s="552">
        <v>5.742140202463288E-7</v>
      </c>
      <c r="GZ100" s="552">
        <v>0</v>
      </c>
      <c r="HA100" s="552">
        <v>0</v>
      </c>
      <c r="HB100" s="555">
        <v>8.2030574320904106E-6</v>
      </c>
      <c r="HC100" s="543">
        <v>0</v>
      </c>
      <c r="HD100" s="541">
        <v>0</v>
      </c>
      <c r="HE100" s="541">
        <v>1.3839079778665594E-2</v>
      </c>
      <c r="HF100" s="541">
        <v>7.142750853504823E-3</v>
      </c>
      <c r="HG100" s="541">
        <v>0</v>
      </c>
      <c r="HH100" s="541">
        <v>0</v>
      </c>
      <c r="HI100" s="545">
        <v>2.0981830632170417E-2</v>
      </c>
      <c r="HJ100" s="551">
        <v>0</v>
      </c>
      <c r="HK100" s="552">
        <v>0</v>
      </c>
      <c r="HL100" s="552">
        <v>2.8660800299039599E-2</v>
      </c>
      <c r="HM100" s="552">
        <v>2.2975980776510636E-3</v>
      </c>
      <c r="HN100" s="552">
        <v>0</v>
      </c>
      <c r="HO100" s="552">
        <v>0</v>
      </c>
      <c r="HP100" s="555">
        <v>3.0958398376690663E-2</v>
      </c>
      <c r="HQ100" s="65"/>
      <c r="HR100" s="65"/>
      <c r="HS100" s="65"/>
      <c r="HT100" s="65"/>
      <c r="HU100" s="65"/>
    </row>
    <row r="101" spans="1:229" outlineLevel="3" x14ac:dyDescent="0.2">
      <c r="A101" s="71">
        <v>90</v>
      </c>
      <c r="B101" s="56" t="s">
        <v>113</v>
      </c>
      <c r="C101" s="57" t="s">
        <v>154</v>
      </c>
      <c r="D101" s="58" t="s">
        <v>159</v>
      </c>
      <c r="E101" s="33">
        <v>30158.768</v>
      </c>
      <c r="F101" s="33">
        <v>619.62839999999994</v>
      </c>
      <c r="G101" s="59">
        <v>18.628181944904799</v>
      </c>
      <c r="H101" s="59">
        <v>29.089671196968599</v>
      </c>
      <c r="I101" s="59">
        <v>2.5</v>
      </c>
      <c r="J101" s="59">
        <v>74.156000000000006</v>
      </c>
      <c r="K101" s="59">
        <v>76.915000000000006</v>
      </c>
      <c r="L101" s="449">
        <v>4.0000000000000007E-4</v>
      </c>
      <c r="M101" s="59">
        <v>9.4</v>
      </c>
      <c r="N101" s="59">
        <v>9.5583923420490358</v>
      </c>
      <c r="O101" s="38">
        <v>0.46520626131820841</v>
      </c>
      <c r="P101" s="61">
        <v>0</v>
      </c>
      <c r="Q101" s="62">
        <v>0</v>
      </c>
      <c r="R101" s="35">
        <v>1.9792080000000001</v>
      </c>
      <c r="S101" s="35">
        <v>1.0396000000000001E-2</v>
      </c>
      <c r="T101" s="35">
        <v>1.9896040000000002</v>
      </c>
      <c r="U101" s="35">
        <v>1.9896040000000002</v>
      </c>
      <c r="V101" s="63">
        <v>0</v>
      </c>
      <c r="W101" s="35">
        <v>1</v>
      </c>
      <c r="X101" s="35">
        <v>7.4999999999999997E-2</v>
      </c>
      <c r="Y101" s="35">
        <v>0</v>
      </c>
      <c r="Z101" s="35">
        <v>0.03</v>
      </c>
      <c r="AA101" s="35">
        <v>0</v>
      </c>
      <c r="AB101" s="63">
        <v>1.105</v>
      </c>
      <c r="AC101" s="159">
        <v>2.773865E-2</v>
      </c>
      <c r="AD101" s="283">
        <v>2.9988000000000003E-3</v>
      </c>
      <c r="AE101" s="283">
        <v>2.6951051250000005E-4</v>
      </c>
      <c r="AF101" s="283">
        <v>2.0285737500000004E-5</v>
      </c>
      <c r="AG101" s="283">
        <v>0</v>
      </c>
      <c r="AH101" s="283">
        <v>0</v>
      </c>
      <c r="AI101" s="517">
        <v>3.1027246250000001E-2</v>
      </c>
      <c r="AJ101" s="107"/>
      <c r="AK101" s="108"/>
      <c r="AL101" s="108"/>
      <c r="AM101" s="108"/>
      <c r="AN101" s="102">
        <v>0</v>
      </c>
      <c r="AO101" s="108"/>
      <c r="AP101" s="537">
        <v>0</v>
      </c>
      <c r="AQ101" s="107">
        <v>2.6931741792052207E-2</v>
      </c>
      <c r="AR101" s="108">
        <v>1.1646263576058124E-4</v>
      </c>
      <c r="AS101" s="108">
        <v>2.2503666466423375E-4</v>
      </c>
      <c r="AT101" s="108">
        <v>7.8782528264547968E-7</v>
      </c>
      <c r="AU101" s="102">
        <v>0</v>
      </c>
      <c r="AV101" s="108">
        <v>0</v>
      </c>
      <c r="AW101" s="109">
        <v>2.7274028917759669E-2</v>
      </c>
      <c r="AX101" s="107">
        <v>8.0690820794779294E-4</v>
      </c>
      <c r="AY101" s="108">
        <v>8.7234105985469369E-5</v>
      </c>
      <c r="AZ101" s="108">
        <v>7.839972192751498E-6</v>
      </c>
      <c r="BA101" s="108">
        <v>5.9010543386301496E-7</v>
      </c>
      <c r="BB101" s="108">
        <v>0</v>
      </c>
      <c r="BC101" s="108">
        <v>0</v>
      </c>
      <c r="BD101" s="537">
        <v>9.0257239155987678E-4</v>
      </c>
      <c r="BE101" s="107">
        <v>0</v>
      </c>
      <c r="BF101" s="108">
        <v>2.7951032582539496E-3</v>
      </c>
      <c r="BG101" s="108">
        <v>3.6633875643014809E-5</v>
      </c>
      <c r="BH101" s="108">
        <v>1.8907806783491509E-5</v>
      </c>
      <c r="BI101" s="102">
        <v>0</v>
      </c>
      <c r="BJ101" s="108">
        <v>0</v>
      </c>
      <c r="BK101" s="537">
        <v>2.8506449406804561E-3</v>
      </c>
      <c r="BL101" s="64">
        <v>0</v>
      </c>
      <c r="BM101" s="65">
        <v>0</v>
      </c>
      <c r="BN101" s="65">
        <v>0</v>
      </c>
      <c r="BO101" s="65">
        <v>0</v>
      </c>
      <c r="BP101" s="40">
        <v>0</v>
      </c>
      <c r="BQ101" s="65">
        <v>0</v>
      </c>
      <c r="BR101" s="66">
        <v>0</v>
      </c>
      <c r="BS101" s="464"/>
      <c r="BT101" s="465"/>
      <c r="BU101" s="465"/>
      <c r="BV101" s="465"/>
      <c r="BW101" s="466">
        <v>0</v>
      </c>
      <c r="BX101" s="465"/>
      <c r="BY101" s="468">
        <v>0</v>
      </c>
      <c r="BZ101" s="464">
        <v>1.4910829332743276E-2</v>
      </c>
      <c r="CA101" s="465">
        <v>6.2283488395136955E-5</v>
      </c>
      <c r="CB101" s="465">
        <v>1.2040066485099857E-4</v>
      </c>
      <c r="CC101" s="465">
        <v>4.2527305309881937E-7</v>
      </c>
      <c r="CD101" s="466">
        <v>0</v>
      </c>
      <c r="CE101" s="465">
        <v>0</v>
      </c>
      <c r="CF101" s="502">
        <v>1.5093938759042511E-2</v>
      </c>
      <c r="CG101" s="464">
        <v>9.2544650288216811E-4</v>
      </c>
      <c r="CH101" s="465">
        <v>5.0139905021635151E-5</v>
      </c>
      <c r="CI101" s="465">
        <v>1.8081049698052726E-5</v>
      </c>
      <c r="CJ101" s="465">
        <v>8.4282657597036195E-7</v>
      </c>
      <c r="CK101" s="466">
        <v>0</v>
      </c>
      <c r="CL101" s="465">
        <v>0</v>
      </c>
      <c r="CM101" s="502">
        <v>9.9451028417782633E-4</v>
      </c>
      <c r="CN101" s="464">
        <v>1.1902374164374556E-2</v>
      </c>
      <c r="CO101" s="465">
        <v>2.8863766065832281E-3</v>
      </c>
      <c r="CP101" s="465">
        <v>1.3102879795094874E-4</v>
      </c>
      <c r="CQ101" s="465">
        <v>1.9017637870930823E-5</v>
      </c>
      <c r="CR101" s="466">
        <v>0</v>
      </c>
      <c r="CS101" s="465">
        <v>0</v>
      </c>
      <c r="CT101" s="502">
        <v>1.4938797206779663E-2</v>
      </c>
      <c r="CU101" s="464"/>
      <c r="CV101" s="465"/>
      <c r="CW101" s="465"/>
      <c r="CX101" s="465"/>
      <c r="CY101" s="465"/>
      <c r="CZ101" s="465"/>
      <c r="DA101" s="468"/>
      <c r="DB101" s="266">
        <v>17.187655317659999</v>
      </c>
      <c r="DC101" s="267">
        <v>1.85814164592</v>
      </c>
      <c r="DD101" s="267">
        <v>0.16699636764355502</v>
      </c>
      <c r="DE101" s="267">
        <v>1.2569619069945002E-2</v>
      </c>
      <c r="DF101" s="267">
        <v>0</v>
      </c>
      <c r="DG101" s="267">
        <v>0</v>
      </c>
      <c r="DH101" s="520">
        <v>19.225362950293501</v>
      </c>
      <c r="DI101" s="121">
        <v>0</v>
      </c>
      <c r="DJ101" s="119">
        <v>0</v>
      </c>
      <c r="DK101" s="119">
        <v>0</v>
      </c>
      <c r="DL101" s="119">
        <v>0</v>
      </c>
      <c r="DM101" s="119">
        <v>0</v>
      </c>
      <c r="DN101" s="119">
        <v>0</v>
      </c>
      <c r="DO101" s="536">
        <v>0</v>
      </c>
      <c r="DP101" s="121">
        <v>16.687672075822441</v>
      </c>
      <c r="DQ101" s="119">
        <v>7.2163556656111724E-2</v>
      </c>
      <c r="DR101" s="119">
        <v>0.13943910846723567</v>
      </c>
      <c r="DS101" s="119">
        <v>4.8815891936516628E-4</v>
      </c>
      <c r="DT101" s="119">
        <v>0</v>
      </c>
      <c r="DU101" s="119">
        <v>0</v>
      </c>
      <c r="DV101" s="536">
        <v>16.899762899865152</v>
      </c>
      <c r="DW101" s="121">
        <v>0.49998324183755816</v>
      </c>
      <c r="DX101" s="119">
        <v>5.4052729517206806E-2</v>
      </c>
      <c r="DY101" s="119">
        <v>4.8578694258391017E-3</v>
      </c>
      <c r="DZ101" s="119">
        <v>3.6564608581584576E-4</v>
      </c>
      <c r="EA101" s="119">
        <v>0</v>
      </c>
      <c r="EB101" s="119">
        <v>0</v>
      </c>
      <c r="EC101" s="536">
        <v>0.55925948686641991</v>
      </c>
      <c r="ED101" s="121">
        <v>0</v>
      </c>
      <c r="EE101" s="119">
        <v>1.7319253597466815</v>
      </c>
      <c r="EF101" s="119">
        <v>2.2699389750480234E-2</v>
      </c>
      <c r="EG101" s="119">
        <v>1.1715814064763989E-2</v>
      </c>
      <c r="EH101" s="119">
        <v>0</v>
      </c>
      <c r="EI101" s="119">
        <v>0</v>
      </c>
      <c r="EJ101" s="536">
        <v>1.7663405635619256</v>
      </c>
      <c r="EK101" s="41">
        <v>0</v>
      </c>
      <c r="EL101" s="33">
        <v>0</v>
      </c>
      <c r="EM101" s="33">
        <v>0</v>
      </c>
      <c r="EN101" s="33">
        <v>0</v>
      </c>
      <c r="EO101" s="33">
        <v>0</v>
      </c>
      <c r="EP101" s="33">
        <v>0</v>
      </c>
      <c r="EQ101" s="68">
        <v>0</v>
      </c>
      <c r="ER101" s="127">
        <v>0</v>
      </c>
      <c r="ES101" s="128">
        <v>0</v>
      </c>
      <c r="ET101" s="128">
        <v>0</v>
      </c>
      <c r="EU101" s="128">
        <v>0</v>
      </c>
      <c r="EV101" s="128">
        <v>0</v>
      </c>
      <c r="EW101" s="128">
        <v>0</v>
      </c>
      <c r="EX101" s="535">
        <v>0</v>
      </c>
      <c r="EY101" s="127">
        <v>9.2391733221207826</v>
      </c>
      <c r="EZ101" s="128">
        <v>3.8592618260697278E-2</v>
      </c>
      <c r="FA101" s="128">
        <v>7.4603671320560477E-2</v>
      </c>
      <c r="FB101" s="128">
        <v>2.6351126145473646E-4</v>
      </c>
      <c r="FC101" s="128">
        <v>0</v>
      </c>
      <c r="FD101" s="128">
        <v>0</v>
      </c>
      <c r="FE101" s="535">
        <v>9.3526331229634945</v>
      </c>
      <c r="FF101" s="127">
        <v>0.57343293586647315</v>
      </c>
      <c r="FG101" s="128">
        <v>3.1068109124707751E-2</v>
      </c>
      <c r="FH101" s="128">
        <v>1.1203531894724892E-2</v>
      </c>
      <c r="FI101" s="128">
        <v>5.222392827459938E-4</v>
      </c>
      <c r="FJ101" s="128">
        <v>0</v>
      </c>
      <c r="FK101" s="128">
        <v>0</v>
      </c>
      <c r="FL101" s="535">
        <v>0.61622681616865171</v>
      </c>
      <c r="FM101" s="127">
        <v>7.375049059672742</v>
      </c>
      <c r="FN101" s="128">
        <v>1.7884809185345949</v>
      </c>
      <c r="FO101" s="128">
        <v>8.1189164428269636E-2</v>
      </c>
      <c r="FP101" s="128">
        <v>1.1783868525744272E-2</v>
      </c>
      <c r="FQ101" s="128">
        <v>0</v>
      </c>
      <c r="FR101" s="128">
        <v>0</v>
      </c>
      <c r="FS101" s="535">
        <v>9.2565030111613513</v>
      </c>
      <c r="FT101" s="127">
        <v>0</v>
      </c>
      <c r="FU101" s="128">
        <v>0</v>
      </c>
      <c r="FV101" s="128">
        <v>0</v>
      </c>
      <c r="FW101" s="128">
        <v>0</v>
      </c>
      <c r="FX101" s="128">
        <v>0</v>
      </c>
      <c r="FY101" s="128">
        <v>0</v>
      </c>
      <c r="FZ101" s="129">
        <v>0</v>
      </c>
      <c r="GA101" s="540">
        <v>9.1918504465053665</v>
      </c>
      <c r="GB101" s="541">
        <v>0.99372251782189458</v>
      </c>
      <c r="GC101" s="541">
        <v>8.9308611798375764E-2</v>
      </c>
      <c r="GD101" s="541">
        <v>6.7221535762218313E-3</v>
      </c>
      <c r="GE101" s="541">
        <v>0</v>
      </c>
      <c r="GF101" s="541">
        <v>0</v>
      </c>
      <c r="GG101" s="547">
        <v>10.281603729701859</v>
      </c>
      <c r="GH101" s="551">
        <v>7.9958048711546317</v>
      </c>
      <c r="GI101" s="552">
        <v>0.86441912809810539</v>
      </c>
      <c r="GJ101" s="552">
        <v>7.7687755845179257E-2</v>
      </c>
      <c r="GK101" s="552">
        <v>5.8474654937231705E-3</v>
      </c>
      <c r="GL101" s="552">
        <v>0</v>
      </c>
      <c r="GM101" s="552">
        <v>0</v>
      </c>
      <c r="GN101" s="553">
        <v>8.9437592205916392</v>
      </c>
      <c r="GO101" s="543">
        <v>8.9244625393248178</v>
      </c>
      <c r="GP101" s="541">
        <v>3.8592618260697278E-2</v>
      </c>
      <c r="GQ101" s="541">
        <v>7.4571162135648822E-2</v>
      </c>
      <c r="GR101" s="541">
        <v>2.6106433355816051E-4</v>
      </c>
      <c r="GS101" s="541">
        <v>0</v>
      </c>
      <c r="GT101" s="541">
        <v>0</v>
      </c>
      <c r="GU101" s="545">
        <v>9.0378873840547236</v>
      </c>
      <c r="GV101" s="551">
        <v>0.31471078279596409</v>
      </c>
      <c r="GW101" s="552">
        <v>0</v>
      </c>
      <c r="GX101" s="552">
        <v>3.2509184911651979E-5</v>
      </c>
      <c r="GY101" s="552">
        <v>2.4469278965759555E-6</v>
      </c>
      <c r="GZ101" s="552">
        <v>0</v>
      </c>
      <c r="HA101" s="552">
        <v>0</v>
      </c>
      <c r="HB101" s="555">
        <v>0.31474573890877233</v>
      </c>
      <c r="HC101" s="543">
        <v>0</v>
      </c>
      <c r="HD101" s="541">
        <v>0.92622283825673468</v>
      </c>
      <c r="HE101" s="541">
        <v>1.2139491510454466E-2</v>
      </c>
      <c r="HF101" s="541">
        <v>6.2655440053958509E-3</v>
      </c>
      <c r="HG101" s="541">
        <v>0</v>
      </c>
      <c r="HH101" s="541">
        <v>0</v>
      </c>
      <c r="HI101" s="545">
        <v>0.94462787377258495</v>
      </c>
      <c r="HJ101" s="551">
        <v>7.375049059672742</v>
      </c>
      <c r="HK101" s="552">
        <v>0.86225808027786011</v>
      </c>
      <c r="HL101" s="552">
        <v>6.9049672917815177E-2</v>
      </c>
      <c r="HM101" s="552">
        <v>5.5183245203484195E-3</v>
      </c>
      <c r="HN101" s="552">
        <v>0</v>
      </c>
      <c r="HO101" s="552">
        <v>0</v>
      </c>
      <c r="HP101" s="555">
        <v>8.3118751373887658</v>
      </c>
      <c r="HQ101" s="65"/>
      <c r="HR101" s="65"/>
      <c r="HS101" s="65"/>
      <c r="HT101" s="65"/>
      <c r="HU101" s="65"/>
    </row>
    <row r="102" spans="1:229" outlineLevel="2" x14ac:dyDescent="0.2">
      <c r="A102" s="71"/>
      <c r="B102" s="56"/>
      <c r="C102" s="74" t="s">
        <v>160</v>
      </c>
      <c r="D102" s="58"/>
      <c r="E102" s="33">
        <v>264597.76899999997</v>
      </c>
      <c r="F102" s="33">
        <v>4413.8645999999999</v>
      </c>
      <c r="G102" s="59">
        <v>21.698392275052967</v>
      </c>
      <c r="H102" s="59">
        <v>28.136215772211656</v>
      </c>
      <c r="I102" s="59">
        <v>2.0658167208527423</v>
      </c>
      <c r="J102" s="59">
        <v>73.775771865996973</v>
      </c>
      <c r="K102" s="59">
        <v>79.840974310313015</v>
      </c>
      <c r="L102" s="449">
        <v>2.0551319630420931E-3</v>
      </c>
      <c r="M102" s="59">
        <v>11.245544999273427</v>
      </c>
      <c r="N102" s="59">
        <v>9.5084217020951467</v>
      </c>
      <c r="O102" s="59">
        <v>0.39891542256954349</v>
      </c>
      <c r="P102" s="61"/>
      <c r="Q102" s="62">
        <v>0</v>
      </c>
      <c r="R102" s="35">
        <v>5.0852068485653135</v>
      </c>
      <c r="S102" s="35">
        <v>0</v>
      </c>
      <c r="T102" s="35">
        <v>0</v>
      </c>
      <c r="U102" s="35">
        <v>5.0852068485653135</v>
      </c>
      <c r="V102" s="63">
        <v>0.42898151973216397</v>
      </c>
      <c r="W102" s="35">
        <v>2.084200669861962</v>
      </c>
      <c r="X102" s="35">
        <v>0.89799558192156614</v>
      </c>
      <c r="Y102" s="35">
        <v>0</v>
      </c>
      <c r="Z102" s="35">
        <v>3.0000000000000002E-2</v>
      </c>
      <c r="AA102" s="35">
        <v>3.4305083732467504E-3</v>
      </c>
      <c r="AB102" s="63">
        <v>3.4446082798889384</v>
      </c>
      <c r="AC102" s="159">
        <v>0.17830986530688636</v>
      </c>
      <c r="AD102" s="283">
        <v>0.13251354228190443</v>
      </c>
      <c r="AE102" s="283">
        <v>3.2076266149112569E-2</v>
      </c>
      <c r="AF102" s="283">
        <v>2.4143426133740641E-3</v>
      </c>
      <c r="AG102" s="283">
        <v>0</v>
      </c>
      <c r="AH102" s="283">
        <v>0</v>
      </c>
      <c r="AI102" s="517">
        <v>0.34531401635127734</v>
      </c>
      <c r="AJ102" s="107"/>
      <c r="AK102" s="108"/>
      <c r="AL102" s="108"/>
      <c r="AM102" s="108"/>
      <c r="AN102" s="102">
        <v>0</v>
      </c>
      <c r="AO102" s="108"/>
      <c r="AP102" s="537">
        <v>0</v>
      </c>
      <c r="AQ102" s="107">
        <v>0.17395019374766099</v>
      </c>
      <c r="AR102" s="108">
        <v>5.1713749166290126E-3</v>
      </c>
      <c r="AS102" s="108">
        <v>2.6691722601203532E-2</v>
      </c>
      <c r="AT102" s="108">
        <v>9.3444390201762782E-5</v>
      </c>
      <c r="AU102" s="102">
        <v>0</v>
      </c>
      <c r="AV102" s="108">
        <v>0</v>
      </c>
      <c r="AW102" s="109">
        <v>0.20590673565569528</v>
      </c>
      <c r="AX102" s="107">
        <v>4.3596715592253699E-3</v>
      </c>
      <c r="AY102" s="108">
        <v>3.2291693661791188E-3</v>
      </c>
      <c r="AZ102" s="108">
        <v>1.0393794035270668E-3</v>
      </c>
      <c r="BA102" s="108">
        <v>7.8232858329994014E-5</v>
      </c>
      <c r="BB102" s="108">
        <v>0</v>
      </c>
      <c r="BC102" s="108">
        <v>0</v>
      </c>
      <c r="BD102" s="537">
        <v>8.7064531872615494E-3</v>
      </c>
      <c r="BE102" s="107">
        <v>0</v>
      </c>
      <c r="BF102" s="108">
        <v>0.12411299799909631</v>
      </c>
      <c r="BG102" s="108">
        <v>4.3451641443819694E-3</v>
      </c>
      <c r="BH102" s="108">
        <v>2.2426653648423074E-3</v>
      </c>
      <c r="BI102" s="102">
        <v>0</v>
      </c>
      <c r="BJ102" s="108">
        <v>0</v>
      </c>
      <c r="BK102" s="537">
        <v>0.13070082750832057</v>
      </c>
      <c r="BL102" s="64">
        <v>0</v>
      </c>
      <c r="BM102" s="65">
        <v>0</v>
      </c>
      <c r="BN102" s="65">
        <v>2.408096380314679E-6</v>
      </c>
      <c r="BO102" s="65">
        <v>1.8125456626024463E-7</v>
      </c>
      <c r="BP102" s="40">
        <v>0</v>
      </c>
      <c r="BQ102" s="65">
        <v>0</v>
      </c>
      <c r="BR102" s="66">
        <v>2.5893509465749235E-6</v>
      </c>
      <c r="BS102" s="464"/>
      <c r="BT102" s="465"/>
      <c r="BU102" s="465"/>
      <c r="BV102" s="465"/>
      <c r="BW102" s="466">
        <v>0</v>
      </c>
      <c r="BX102" s="465"/>
      <c r="BY102" s="468">
        <v>0</v>
      </c>
      <c r="BZ102" s="464">
        <v>0.10422673928520697</v>
      </c>
      <c r="CA102" s="465">
        <v>3.0175135310377518E-3</v>
      </c>
      <c r="CB102" s="465">
        <v>1.6879235575320749E-2</v>
      </c>
      <c r="CC102" s="465">
        <v>5.9275126094887201E-5</v>
      </c>
      <c r="CD102" s="466">
        <v>0</v>
      </c>
      <c r="CE102" s="465">
        <v>0</v>
      </c>
      <c r="CF102" s="502">
        <v>0.12418276351766036</v>
      </c>
      <c r="CG102" s="464">
        <v>5.0706095692871211E-3</v>
      </c>
      <c r="CH102" s="465">
        <v>1.985613407694764E-3</v>
      </c>
      <c r="CI102" s="465">
        <v>2.0192107905831914E-3</v>
      </c>
      <c r="CJ102" s="465">
        <v>9.846786002820412E-5</v>
      </c>
      <c r="CK102" s="466">
        <v>0</v>
      </c>
      <c r="CL102" s="465">
        <v>0</v>
      </c>
      <c r="CM102" s="502">
        <v>9.1739016275932811E-3</v>
      </c>
      <c r="CN102" s="464">
        <v>6.9012516452392272E-2</v>
      </c>
      <c r="CO102" s="465">
        <v>0.12751041534317192</v>
      </c>
      <c r="CP102" s="465">
        <v>1.3175411686828313E-2</v>
      </c>
      <c r="CQ102" s="465">
        <v>2.2564183726847126E-3</v>
      </c>
      <c r="CR102" s="466">
        <v>0</v>
      </c>
      <c r="CS102" s="465">
        <v>0</v>
      </c>
      <c r="CT102" s="502">
        <v>0.21195476185507722</v>
      </c>
      <c r="CU102" s="464"/>
      <c r="CV102" s="465"/>
      <c r="CW102" s="465"/>
      <c r="CX102" s="465"/>
      <c r="CY102" s="465"/>
      <c r="CZ102" s="465"/>
      <c r="DA102" s="468"/>
      <c r="DB102" s="266">
        <v>787.03560230883386</v>
      </c>
      <c r="DC102" s="267">
        <v>584.89683329870115</v>
      </c>
      <c r="DD102" s="267">
        <v>141.58029565574628</v>
      </c>
      <c r="DE102" s="267">
        <v>10.656581393443268</v>
      </c>
      <c r="DF102" s="267">
        <v>0</v>
      </c>
      <c r="DG102" s="267">
        <v>0</v>
      </c>
      <c r="DH102" s="520">
        <v>1524.1693126567245</v>
      </c>
      <c r="DI102" s="121">
        <v>0</v>
      </c>
      <c r="DJ102" s="119">
        <v>0</v>
      </c>
      <c r="DK102" s="119">
        <v>0</v>
      </c>
      <c r="DL102" s="119">
        <v>0</v>
      </c>
      <c r="DM102" s="119">
        <v>0</v>
      </c>
      <c r="DN102" s="119">
        <v>0</v>
      </c>
      <c r="DO102" s="536">
        <v>0</v>
      </c>
      <c r="DP102" s="121">
        <v>767.79260234594221</v>
      </c>
      <c r="DQ102" s="119">
        <v>22.825748677836749</v>
      </c>
      <c r="DR102" s="119">
        <v>117.81364950247219</v>
      </c>
      <c r="DS102" s="119">
        <v>0.41245088598014762</v>
      </c>
      <c r="DT102" s="119">
        <v>0</v>
      </c>
      <c r="DU102" s="119">
        <v>0</v>
      </c>
      <c r="DV102" s="536">
        <v>908.84445141223125</v>
      </c>
      <c r="DW102" s="121">
        <v>19.242999962891663</v>
      </c>
      <c r="DX102" s="119">
        <v>14.253116352782449</v>
      </c>
      <c r="DY102" s="119">
        <v>4.5876799551972347</v>
      </c>
      <c r="DZ102" s="119">
        <v>0.34530924393957568</v>
      </c>
      <c r="EA102" s="119">
        <v>0</v>
      </c>
      <c r="EB102" s="119">
        <v>0</v>
      </c>
      <c r="EC102" s="536">
        <v>38.429105514810921</v>
      </c>
      <c r="ED102" s="121">
        <v>0</v>
      </c>
      <c r="EE102" s="119">
        <v>547.81796826808204</v>
      </c>
      <c r="EF102" s="119">
        <v>19.178966198076864</v>
      </c>
      <c r="EG102" s="119">
        <v>9.898821263523546</v>
      </c>
      <c r="EH102" s="119">
        <v>0</v>
      </c>
      <c r="EI102" s="119">
        <v>0</v>
      </c>
      <c r="EJ102" s="536">
        <v>576.89575572968249</v>
      </c>
      <c r="EK102" s="41">
        <v>0</v>
      </c>
      <c r="EL102" s="33">
        <v>0</v>
      </c>
      <c r="EM102" s="33">
        <v>1.0629011366459098E-2</v>
      </c>
      <c r="EN102" s="33">
        <v>8.0003311360444813E-4</v>
      </c>
      <c r="EO102" s="33">
        <v>0</v>
      </c>
      <c r="EP102" s="33">
        <v>0</v>
      </c>
      <c r="EQ102" s="68">
        <v>1.1429044480063546E-2</v>
      </c>
      <c r="ER102" s="127">
        <v>0</v>
      </c>
      <c r="ES102" s="128">
        <v>0</v>
      </c>
      <c r="ET102" s="128">
        <v>0</v>
      </c>
      <c r="EU102" s="128">
        <v>0</v>
      </c>
      <c r="EV102" s="128">
        <v>0</v>
      </c>
      <c r="EW102" s="128">
        <v>0</v>
      </c>
      <c r="EX102" s="535">
        <v>0</v>
      </c>
      <c r="EY102" s="127">
        <v>460.04271490440431</v>
      </c>
      <c r="EZ102" s="128">
        <v>13.318896154668534</v>
      </c>
      <c r="FA102" s="128">
        <v>74.502660380968891</v>
      </c>
      <c r="FB102" s="128">
        <v>0.26163238073075884</v>
      </c>
      <c r="FC102" s="128">
        <v>0</v>
      </c>
      <c r="FD102" s="128">
        <v>0</v>
      </c>
      <c r="FE102" s="535">
        <v>548.12590382077246</v>
      </c>
      <c r="FF102" s="127">
        <v>22.380984078297672</v>
      </c>
      <c r="FG102" s="128">
        <v>8.764228729509286</v>
      </c>
      <c r="FH102" s="128">
        <v>8.9125230284931618</v>
      </c>
      <c r="FI102" s="128">
        <v>0.43462380161624514</v>
      </c>
      <c r="FJ102" s="128">
        <v>0</v>
      </c>
      <c r="FK102" s="128">
        <v>0</v>
      </c>
      <c r="FL102" s="535">
        <v>40.492359637916366</v>
      </c>
      <c r="FM102" s="127">
        <v>304.61190332613182</v>
      </c>
      <c r="FN102" s="128">
        <v>562.81370841452338</v>
      </c>
      <c r="FO102" s="128">
        <v>58.154483234917777</v>
      </c>
      <c r="FP102" s="128">
        <v>9.959525177982659</v>
      </c>
      <c r="FQ102" s="128">
        <v>0</v>
      </c>
      <c r="FR102" s="128">
        <v>0</v>
      </c>
      <c r="FS102" s="535">
        <v>935.53962015355557</v>
      </c>
      <c r="FT102" s="127">
        <v>0</v>
      </c>
      <c r="FU102" s="128">
        <v>0</v>
      </c>
      <c r="FV102" s="128">
        <v>0</v>
      </c>
      <c r="FW102" s="128">
        <v>0</v>
      </c>
      <c r="FX102" s="128">
        <v>0</v>
      </c>
      <c r="FY102" s="128">
        <v>0</v>
      </c>
      <c r="FZ102" s="129">
        <v>0</v>
      </c>
      <c r="GA102" s="540">
        <v>458.35174504324357</v>
      </c>
      <c r="GB102" s="541">
        <v>341.28918348487611</v>
      </c>
      <c r="GC102" s="541">
        <v>89.803862902401988</v>
      </c>
      <c r="GD102" s="541">
        <v>6.7594305410410094</v>
      </c>
      <c r="GE102" s="541">
        <v>0</v>
      </c>
      <c r="GF102" s="541">
        <v>0</v>
      </c>
      <c r="GG102" s="547">
        <v>896.20422197156267</v>
      </c>
      <c r="GH102" s="551">
        <v>328.68385726559035</v>
      </c>
      <c r="GI102" s="552">
        <v>243.60764981382508</v>
      </c>
      <c r="GJ102" s="552">
        <v>51.765803741977834</v>
      </c>
      <c r="GK102" s="552">
        <v>3.8963508192886538</v>
      </c>
      <c r="GL102" s="552">
        <v>0</v>
      </c>
      <c r="GM102" s="552">
        <v>0</v>
      </c>
      <c r="GN102" s="553">
        <v>627.95366164068184</v>
      </c>
      <c r="GO102" s="543">
        <v>447.1484935815929</v>
      </c>
      <c r="GP102" s="541">
        <v>13.318896154668534</v>
      </c>
      <c r="GQ102" s="541">
        <v>74.491403777454138</v>
      </c>
      <c r="GR102" s="541">
        <v>0.26078510949846401</v>
      </c>
      <c r="GS102" s="541">
        <v>0</v>
      </c>
      <c r="GT102" s="541">
        <v>0</v>
      </c>
      <c r="GU102" s="545">
        <v>535.21957862321403</v>
      </c>
      <c r="GV102" s="551">
        <v>12.89422132281141</v>
      </c>
      <c r="GW102" s="552">
        <v>0</v>
      </c>
      <c r="GX102" s="552">
        <v>1.1256603514774241E-2</v>
      </c>
      <c r="GY102" s="552">
        <v>8.472712322948352E-4</v>
      </c>
      <c r="GZ102" s="552">
        <v>0</v>
      </c>
      <c r="HA102" s="552">
        <v>0</v>
      </c>
      <c r="HB102" s="555">
        <v>12.906325197558479</v>
      </c>
      <c r="HC102" s="543">
        <v>0</v>
      </c>
      <c r="HD102" s="541">
        <v>319.65350771204487</v>
      </c>
      <c r="HE102" s="541">
        <v>12.126507591678575</v>
      </c>
      <c r="HF102" s="541">
        <v>6.2588426279631362</v>
      </c>
      <c r="HG102" s="541">
        <v>0</v>
      </c>
      <c r="HH102" s="541">
        <v>0</v>
      </c>
      <c r="HI102" s="545">
        <v>338.03885793168655</v>
      </c>
      <c r="HJ102" s="551">
        <v>304.61190332613182</v>
      </c>
      <c r="HK102" s="552">
        <v>243.16020070247862</v>
      </c>
      <c r="HL102" s="552">
        <v>46.027975643239195</v>
      </c>
      <c r="HM102" s="552">
        <v>3.7006825500195237</v>
      </c>
      <c r="HN102" s="552">
        <v>0</v>
      </c>
      <c r="HO102" s="552">
        <v>0</v>
      </c>
      <c r="HP102" s="555">
        <v>597.50076222186919</v>
      </c>
      <c r="HQ102" s="65"/>
      <c r="HR102" s="65"/>
      <c r="HS102" s="65"/>
      <c r="HT102" s="65"/>
      <c r="HU102" s="65"/>
    </row>
    <row r="103" spans="1:229" outlineLevel="3" x14ac:dyDescent="0.2">
      <c r="A103" s="71">
        <v>91</v>
      </c>
      <c r="B103" s="56" t="s">
        <v>113</v>
      </c>
      <c r="C103" s="57" t="s">
        <v>161</v>
      </c>
      <c r="D103" s="58" t="s">
        <v>162</v>
      </c>
      <c r="E103" s="33">
        <v>42095.224000000002</v>
      </c>
      <c r="F103" s="33">
        <v>754.16779999999994</v>
      </c>
      <c r="G103" s="59">
        <v>13.6931394000529</v>
      </c>
      <c r="H103" s="59">
        <v>15.984916783776001</v>
      </c>
      <c r="I103" s="59">
        <v>2.3450000000000002</v>
      </c>
      <c r="J103" s="59">
        <v>76.009</v>
      </c>
      <c r="K103" s="59">
        <v>90.965999999999994</v>
      </c>
      <c r="L103" s="449">
        <v>1E-4</v>
      </c>
      <c r="M103" s="59">
        <v>7</v>
      </c>
      <c r="N103" s="59">
        <v>4.764488812461126</v>
      </c>
      <c r="O103" s="38">
        <v>0.76304839448217154</v>
      </c>
      <c r="P103" s="61">
        <v>0</v>
      </c>
      <c r="Q103" s="62">
        <v>0</v>
      </c>
      <c r="R103" s="35">
        <v>2.17558242</v>
      </c>
      <c r="S103" s="35">
        <v>1.2208789999999997E-2</v>
      </c>
      <c r="T103" s="35">
        <v>2.1877912099999999</v>
      </c>
      <c r="U103" s="35">
        <v>2.1877912099999999</v>
      </c>
      <c r="V103" s="63">
        <v>0</v>
      </c>
      <c r="W103" s="35">
        <v>0</v>
      </c>
      <c r="X103" s="35">
        <v>1</v>
      </c>
      <c r="Y103" s="35">
        <v>0</v>
      </c>
      <c r="Z103" s="35">
        <v>0.03</v>
      </c>
      <c r="AA103" s="35">
        <v>0</v>
      </c>
      <c r="AB103" s="63">
        <v>1.03</v>
      </c>
      <c r="AC103" s="159">
        <v>0</v>
      </c>
      <c r="AD103" s="283">
        <v>0</v>
      </c>
      <c r="AE103" s="283">
        <v>2.3712605250000005E-2</v>
      </c>
      <c r="AF103" s="283">
        <v>1.7848197500000005E-3</v>
      </c>
      <c r="AG103" s="283">
        <v>0</v>
      </c>
      <c r="AH103" s="283">
        <v>0</v>
      </c>
      <c r="AI103" s="517">
        <v>2.5497425000000004E-2</v>
      </c>
      <c r="AJ103" s="107"/>
      <c r="AK103" s="108"/>
      <c r="AL103" s="108"/>
      <c r="AM103" s="108"/>
      <c r="AN103" s="102">
        <v>0</v>
      </c>
      <c r="AO103" s="108"/>
      <c r="AP103" s="537">
        <v>0</v>
      </c>
      <c r="AQ103" s="107">
        <v>0</v>
      </c>
      <c r="AR103" s="108">
        <v>0</v>
      </c>
      <c r="AS103" s="108">
        <v>2.0066862656382911E-2</v>
      </c>
      <c r="AT103" s="108">
        <v>7.0251582192888424E-5</v>
      </c>
      <c r="AU103" s="102">
        <v>0</v>
      </c>
      <c r="AV103" s="108">
        <v>0</v>
      </c>
      <c r="AW103" s="109">
        <v>2.0137114238575799E-2</v>
      </c>
      <c r="AX103" s="107">
        <v>0</v>
      </c>
      <c r="AY103" s="108">
        <v>0</v>
      </c>
      <c r="AZ103" s="108">
        <v>3.7904402164778235E-4</v>
      </c>
      <c r="BA103" s="108">
        <v>2.8530195177789864E-5</v>
      </c>
      <c r="BB103" s="108">
        <v>0</v>
      </c>
      <c r="BC103" s="108">
        <v>0</v>
      </c>
      <c r="BD103" s="537">
        <v>4.0757421682557221E-4</v>
      </c>
      <c r="BE103" s="107">
        <v>0</v>
      </c>
      <c r="BF103" s="108">
        <v>0</v>
      </c>
      <c r="BG103" s="108">
        <v>3.2666985719693111E-3</v>
      </c>
      <c r="BH103" s="108">
        <v>1.6860379726293222E-3</v>
      </c>
      <c r="BI103" s="102">
        <v>0</v>
      </c>
      <c r="BJ103" s="108">
        <v>0</v>
      </c>
      <c r="BK103" s="537">
        <v>4.9527365445986328E-3</v>
      </c>
      <c r="BL103" s="64">
        <v>0</v>
      </c>
      <c r="BM103" s="65">
        <v>0</v>
      </c>
      <c r="BN103" s="65">
        <v>0</v>
      </c>
      <c r="BO103" s="65">
        <v>0</v>
      </c>
      <c r="BP103" s="40">
        <v>0</v>
      </c>
      <c r="BQ103" s="65">
        <v>0</v>
      </c>
      <c r="BR103" s="66">
        <v>0</v>
      </c>
      <c r="BS103" s="464"/>
      <c r="BT103" s="465"/>
      <c r="BU103" s="465"/>
      <c r="BV103" s="465"/>
      <c r="BW103" s="466">
        <v>0</v>
      </c>
      <c r="BX103" s="465"/>
      <c r="BY103" s="468">
        <v>0</v>
      </c>
      <c r="BZ103" s="464">
        <v>0</v>
      </c>
      <c r="CA103" s="465">
        <v>0</v>
      </c>
      <c r="CB103" s="465">
        <v>4.7565340085927929E-3</v>
      </c>
      <c r="CC103" s="465">
        <v>1.6771072407974106E-5</v>
      </c>
      <c r="CD103" s="466">
        <v>0</v>
      </c>
      <c r="CE103" s="465">
        <v>0</v>
      </c>
      <c r="CF103" s="502">
        <v>4.7733050810007671E-3</v>
      </c>
      <c r="CG103" s="464">
        <v>0</v>
      </c>
      <c r="CH103" s="465">
        <v>0</v>
      </c>
      <c r="CI103" s="465">
        <v>2.1321957676616529E-3</v>
      </c>
      <c r="CJ103" s="465">
        <v>8.1960934040802664E-5</v>
      </c>
      <c r="CK103" s="466">
        <v>0</v>
      </c>
      <c r="CL103" s="465">
        <v>0</v>
      </c>
      <c r="CM103" s="502">
        <v>2.2141567017024558E-3</v>
      </c>
      <c r="CN103" s="464">
        <v>0</v>
      </c>
      <c r="CO103" s="465">
        <v>0</v>
      </c>
      <c r="CP103" s="465">
        <v>1.6823875473745559E-2</v>
      </c>
      <c r="CQ103" s="465">
        <v>1.6860877435512236E-3</v>
      </c>
      <c r="CR103" s="466">
        <v>0</v>
      </c>
      <c r="CS103" s="465">
        <v>0</v>
      </c>
      <c r="CT103" s="502">
        <v>1.8509963217296782E-2</v>
      </c>
      <c r="CU103" s="464"/>
      <c r="CV103" s="465"/>
      <c r="CW103" s="465"/>
      <c r="CX103" s="465"/>
      <c r="CY103" s="465"/>
      <c r="CZ103" s="465"/>
      <c r="DA103" s="468"/>
      <c r="DB103" s="266">
        <v>0</v>
      </c>
      <c r="DC103" s="267">
        <v>0</v>
      </c>
      <c r="DD103" s="267">
        <v>17.883283333660952</v>
      </c>
      <c r="DE103" s="267">
        <v>1.3460535842540502</v>
      </c>
      <c r="DF103" s="267">
        <v>0</v>
      </c>
      <c r="DG103" s="267">
        <v>0</v>
      </c>
      <c r="DH103" s="520">
        <v>19.229336917915003</v>
      </c>
      <c r="DI103" s="121">
        <v>0</v>
      </c>
      <c r="DJ103" s="119">
        <v>0</v>
      </c>
      <c r="DK103" s="119">
        <v>0</v>
      </c>
      <c r="DL103" s="119">
        <v>0</v>
      </c>
      <c r="DM103" s="119">
        <v>0</v>
      </c>
      <c r="DN103" s="119">
        <v>0</v>
      </c>
      <c r="DO103" s="536">
        <v>0</v>
      </c>
      <c r="DP103" s="121">
        <v>0</v>
      </c>
      <c r="DQ103" s="119">
        <v>0</v>
      </c>
      <c r="DR103" s="119">
        <v>15.133781662466454</v>
      </c>
      <c r="DS103" s="119">
        <v>5.2981481188929834E-2</v>
      </c>
      <c r="DT103" s="119">
        <v>0</v>
      </c>
      <c r="DU103" s="119">
        <v>0</v>
      </c>
      <c r="DV103" s="536">
        <v>15.186763143655384</v>
      </c>
      <c r="DW103" s="121">
        <v>0</v>
      </c>
      <c r="DX103" s="119">
        <v>0</v>
      </c>
      <c r="DY103" s="119">
        <v>0.28586279590926039</v>
      </c>
      <c r="DZ103" s="119">
        <v>2.151655453080439E-2</v>
      </c>
      <c r="EA103" s="119">
        <v>0</v>
      </c>
      <c r="EB103" s="119">
        <v>0</v>
      </c>
      <c r="EC103" s="536">
        <v>0.30737935044006476</v>
      </c>
      <c r="ED103" s="121">
        <v>0</v>
      </c>
      <c r="EE103" s="119">
        <v>0</v>
      </c>
      <c r="EF103" s="119">
        <v>2.4636388752852367</v>
      </c>
      <c r="EG103" s="119">
        <v>1.271555548534316</v>
      </c>
      <c r="EH103" s="119">
        <v>0</v>
      </c>
      <c r="EI103" s="119">
        <v>0</v>
      </c>
      <c r="EJ103" s="536">
        <v>3.7351944238195527</v>
      </c>
      <c r="EK103" s="41">
        <v>0</v>
      </c>
      <c r="EL103" s="33">
        <v>0</v>
      </c>
      <c r="EM103" s="33">
        <v>0</v>
      </c>
      <c r="EN103" s="33">
        <v>0</v>
      </c>
      <c r="EO103" s="33">
        <v>0</v>
      </c>
      <c r="EP103" s="33">
        <v>0</v>
      </c>
      <c r="EQ103" s="68">
        <v>0</v>
      </c>
      <c r="ER103" s="127">
        <v>0</v>
      </c>
      <c r="ES103" s="128">
        <v>0</v>
      </c>
      <c r="ET103" s="128">
        <v>0</v>
      </c>
      <c r="EU103" s="128">
        <v>0</v>
      </c>
      <c r="EV103" s="128">
        <v>0</v>
      </c>
      <c r="EW103" s="128">
        <v>0</v>
      </c>
      <c r="EX103" s="535">
        <v>0</v>
      </c>
      <c r="EY103" s="127">
        <v>0</v>
      </c>
      <c r="EZ103" s="128">
        <v>0</v>
      </c>
      <c r="FA103" s="128">
        <v>3.5872247888856075</v>
      </c>
      <c r="FB103" s="128">
        <v>1.2648202781562532E-2</v>
      </c>
      <c r="FC103" s="128">
        <v>0</v>
      </c>
      <c r="FD103" s="128">
        <v>0</v>
      </c>
      <c r="FE103" s="535">
        <v>3.5998729916671701</v>
      </c>
      <c r="FF103" s="127">
        <v>0</v>
      </c>
      <c r="FG103" s="128">
        <v>0</v>
      </c>
      <c r="FH103" s="128">
        <v>1.6080333912666998</v>
      </c>
      <c r="FI103" s="128">
        <v>6.1812297311497254E-2</v>
      </c>
      <c r="FJ103" s="128">
        <v>0</v>
      </c>
      <c r="FK103" s="128">
        <v>0</v>
      </c>
      <c r="FL103" s="535">
        <v>1.6698456885781969</v>
      </c>
      <c r="FM103" s="127">
        <v>0</v>
      </c>
      <c r="FN103" s="128">
        <v>0</v>
      </c>
      <c r="FO103" s="128">
        <v>12.688025153508645</v>
      </c>
      <c r="FP103" s="128">
        <v>1.2715930841609904</v>
      </c>
      <c r="FQ103" s="128">
        <v>0</v>
      </c>
      <c r="FR103" s="128">
        <v>0</v>
      </c>
      <c r="FS103" s="535">
        <v>13.959618237669636</v>
      </c>
      <c r="FT103" s="127">
        <v>0</v>
      </c>
      <c r="FU103" s="128">
        <v>0</v>
      </c>
      <c r="FV103" s="128">
        <v>0</v>
      </c>
      <c r="FW103" s="128">
        <v>0</v>
      </c>
      <c r="FX103" s="128">
        <v>0</v>
      </c>
      <c r="FY103" s="128">
        <v>0</v>
      </c>
      <c r="FZ103" s="129">
        <v>0</v>
      </c>
      <c r="GA103" s="540">
        <v>0</v>
      </c>
      <c r="GB103" s="541">
        <v>0</v>
      </c>
      <c r="GC103" s="541">
        <v>4.2374726978411861</v>
      </c>
      <c r="GD103" s="541">
        <v>0.31894955790202478</v>
      </c>
      <c r="GE103" s="541">
        <v>0</v>
      </c>
      <c r="GF103" s="541">
        <v>0</v>
      </c>
      <c r="GG103" s="547">
        <v>4.556422255743211</v>
      </c>
      <c r="GH103" s="551">
        <v>0</v>
      </c>
      <c r="GI103" s="552">
        <v>0</v>
      </c>
      <c r="GJ103" s="552">
        <v>13.645810635819766</v>
      </c>
      <c r="GK103" s="552">
        <v>1.0271040263520255</v>
      </c>
      <c r="GL103" s="552">
        <v>0</v>
      </c>
      <c r="GM103" s="552">
        <v>0</v>
      </c>
      <c r="GN103" s="553">
        <v>14.672914662171792</v>
      </c>
      <c r="GO103" s="543">
        <v>0</v>
      </c>
      <c r="GP103" s="541">
        <v>0</v>
      </c>
      <c r="GQ103" s="541">
        <v>3.5859738624776978</v>
      </c>
      <c r="GR103" s="541">
        <v>1.2554047030429552E-2</v>
      </c>
      <c r="GS103" s="541">
        <v>0</v>
      </c>
      <c r="GT103" s="541">
        <v>0</v>
      </c>
      <c r="GU103" s="545">
        <v>3.5985279095081273</v>
      </c>
      <c r="GV103" s="551">
        <v>0</v>
      </c>
      <c r="GW103" s="552">
        <v>0</v>
      </c>
      <c r="GX103" s="552">
        <v>1.2509264079095957E-3</v>
      </c>
      <c r="GY103" s="552">
        <v>9.4155751132980314E-5</v>
      </c>
      <c r="GZ103" s="552">
        <v>0</v>
      </c>
      <c r="HA103" s="552">
        <v>0</v>
      </c>
      <c r="HB103" s="555">
        <v>1.345082159042576E-3</v>
      </c>
      <c r="HC103" s="543">
        <v>0</v>
      </c>
      <c r="HD103" s="541">
        <v>0</v>
      </c>
      <c r="HE103" s="541">
        <v>0.58376318691497397</v>
      </c>
      <c r="HF103" s="541">
        <v>0.30129712873030923</v>
      </c>
      <c r="HG103" s="541">
        <v>0</v>
      </c>
      <c r="HH103" s="541">
        <v>0</v>
      </c>
      <c r="HI103" s="545">
        <v>0.8850603156452832</v>
      </c>
      <c r="HJ103" s="551">
        <v>0</v>
      </c>
      <c r="HK103" s="552">
        <v>0</v>
      </c>
      <c r="HL103" s="552">
        <v>12.104261966593672</v>
      </c>
      <c r="HM103" s="552">
        <v>0.97029595543068115</v>
      </c>
      <c r="HN103" s="552">
        <v>0</v>
      </c>
      <c r="HO103" s="552">
        <v>0</v>
      </c>
      <c r="HP103" s="555">
        <v>13.074557922024352</v>
      </c>
      <c r="HQ103" s="65"/>
      <c r="HR103" s="65"/>
      <c r="HS103" s="65"/>
      <c r="HT103" s="65"/>
      <c r="HU103" s="65"/>
    </row>
    <row r="104" spans="1:229" outlineLevel="3" x14ac:dyDescent="0.2">
      <c r="A104" s="71">
        <v>92</v>
      </c>
      <c r="B104" s="56" t="s">
        <v>113</v>
      </c>
      <c r="C104" s="57" t="s">
        <v>161</v>
      </c>
      <c r="D104" s="58" t="s">
        <v>163</v>
      </c>
      <c r="E104" s="33">
        <v>17388.437000000002</v>
      </c>
      <c r="F104" s="33">
        <v>235.60759999999999</v>
      </c>
      <c r="G104" s="59">
        <v>7.1676704712182504</v>
      </c>
      <c r="H104" s="59">
        <v>11.888103654495101</v>
      </c>
      <c r="I104" s="59">
        <v>1.7823</v>
      </c>
      <c r="J104" s="59">
        <v>81.188000000000002</v>
      </c>
      <c r="K104" s="59">
        <v>88.585999999999999</v>
      </c>
      <c r="L104" s="449">
        <v>4.0000000000000002E-4</v>
      </c>
      <c r="M104" s="59">
        <v>5.3</v>
      </c>
      <c r="N104" s="59">
        <v>3.4266527297551708</v>
      </c>
      <c r="O104" s="38">
        <v>1</v>
      </c>
      <c r="P104" s="61">
        <v>0</v>
      </c>
      <c r="Q104" s="62">
        <v>0</v>
      </c>
      <c r="R104" s="35">
        <v>1.9792080000000001</v>
      </c>
      <c r="S104" s="35">
        <v>1.0396000000000001E-2</v>
      </c>
      <c r="T104" s="35">
        <v>1.9896040000000002</v>
      </c>
      <c r="U104" s="35">
        <v>1.9896040000000002</v>
      </c>
      <c r="V104" s="63">
        <v>0</v>
      </c>
      <c r="W104" s="35">
        <v>0</v>
      </c>
      <c r="X104" s="35">
        <v>1</v>
      </c>
      <c r="Y104" s="35">
        <v>0</v>
      </c>
      <c r="Z104" s="35">
        <v>0.03</v>
      </c>
      <c r="AA104" s="35">
        <v>0</v>
      </c>
      <c r="AB104" s="63">
        <v>1.03</v>
      </c>
      <c r="AC104" s="159">
        <v>0</v>
      </c>
      <c r="AD104" s="283">
        <v>0</v>
      </c>
      <c r="AE104" s="283">
        <v>2.5100421000000001E-2</v>
      </c>
      <c r="AF104" s="283">
        <v>1.889279E-3</v>
      </c>
      <c r="AG104" s="283">
        <v>0</v>
      </c>
      <c r="AH104" s="283">
        <v>0</v>
      </c>
      <c r="AI104" s="517">
        <v>2.6989700000000002E-2</v>
      </c>
      <c r="AJ104" s="107"/>
      <c r="AK104" s="108"/>
      <c r="AL104" s="108"/>
      <c r="AM104" s="108"/>
      <c r="AN104" s="102">
        <v>0</v>
      </c>
      <c r="AO104" s="108"/>
      <c r="AP104" s="537">
        <v>0</v>
      </c>
      <c r="AQ104" s="107">
        <v>0</v>
      </c>
      <c r="AR104" s="108">
        <v>0</v>
      </c>
      <c r="AS104" s="108">
        <v>2.1329741150307259E-2</v>
      </c>
      <c r="AT104" s="108">
        <v>7.4672762216629568E-5</v>
      </c>
      <c r="AU104" s="102">
        <v>0</v>
      </c>
      <c r="AV104" s="108">
        <v>0</v>
      </c>
      <c r="AW104" s="109">
        <v>2.1404413912523887E-2</v>
      </c>
      <c r="AX104" s="107">
        <v>0</v>
      </c>
      <c r="AY104" s="108">
        <v>0</v>
      </c>
      <c r="AZ104" s="108">
        <v>2.9839640661946578E-4</v>
      </c>
      <c r="BA104" s="108">
        <v>2.2459944584260916E-5</v>
      </c>
      <c r="BB104" s="108">
        <v>0</v>
      </c>
      <c r="BC104" s="108">
        <v>0</v>
      </c>
      <c r="BD104" s="537">
        <v>3.208563512037267E-4</v>
      </c>
      <c r="BE104" s="107">
        <v>0</v>
      </c>
      <c r="BF104" s="108">
        <v>0</v>
      </c>
      <c r="BG104" s="108">
        <v>3.4722834430732765E-3</v>
      </c>
      <c r="BH104" s="108">
        <v>1.7921462931991096E-3</v>
      </c>
      <c r="BI104" s="102">
        <v>0</v>
      </c>
      <c r="BJ104" s="108">
        <v>0</v>
      </c>
      <c r="BK104" s="537">
        <v>5.2644297362723861E-3</v>
      </c>
      <c r="BL104" s="64">
        <v>0</v>
      </c>
      <c r="BM104" s="65">
        <v>0</v>
      </c>
      <c r="BN104" s="65">
        <v>0</v>
      </c>
      <c r="BO104" s="65">
        <v>0</v>
      </c>
      <c r="BP104" s="40">
        <v>0</v>
      </c>
      <c r="BQ104" s="65">
        <v>0</v>
      </c>
      <c r="BR104" s="66">
        <v>0</v>
      </c>
      <c r="BS104" s="464"/>
      <c r="BT104" s="465"/>
      <c r="BU104" s="465"/>
      <c r="BV104" s="465"/>
      <c r="BW104" s="466">
        <v>0</v>
      </c>
      <c r="BX104" s="465"/>
      <c r="BY104" s="468">
        <v>0</v>
      </c>
      <c r="BZ104" s="464">
        <v>0</v>
      </c>
      <c r="CA104" s="465">
        <v>0</v>
      </c>
      <c r="CB104" s="465">
        <v>4.7393944081047635E-6</v>
      </c>
      <c r="CC104" s="465">
        <v>3.5672861136272416E-7</v>
      </c>
      <c r="CD104" s="466">
        <v>0</v>
      </c>
      <c r="CE104" s="465">
        <v>0</v>
      </c>
      <c r="CF104" s="502">
        <v>5.0961230194674876E-6</v>
      </c>
      <c r="CG104" s="464">
        <v>0</v>
      </c>
      <c r="CH104" s="465">
        <v>0</v>
      </c>
      <c r="CI104" s="465">
        <v>2.9556163065339765E-3</v>
      </c>
      <c r="CJ104" s="465">
        <v>1.0160980345754519E-4</v>
      </c>
      <c r="CK104" s="466">
        <v>0</v>
      </c>
      <c r="CL104" s="465">
        <v>0</v>
      </c>
      <c r="CM104" s="502">
        <v>3.0572261099915217E-3</v>
      </c>
      <c r="CN104" s="464">
        <v>0</v>
      </c>
      <c r="CO104" s="465">
        <v>0</v>
      </c>
      <c r="CP104" s="465">
        <v>2.2140065299057921E-2</v>
      </c>
      <c r="CQ104" s="465">
        <v>1.7873124679310922E-3</v>
      </c>
      <c r="CR104" s="466">
        <v>0</v>
      </c>
      <c r="CS104" s="465">
        <v>0</v>
      </c>
      <c r="CT104" s="502">
        <v>2.3927377766989014E-2</v>
      </c>
      <c r="CU104" s="464"/>
      <c r="CV104" s="465"/>
      <c r="CW104" s="465"/>
      <c r="CX104" s="465"/>
      <c r="CY104" s="465"/>
      <c r="CZ104" s="465"/>
      <c r="DA104" s="468"/>
      <c r="DB104" s="266">
        <v>0</v>
      </c>
      <c r="DC104" s="267">
        <v>0</v>
      </c>
      <c r="DD104" s="267">
        <v>5.9138499507995999</v>
      </c>
      <c r="DE104" s="267">
        <v>0.44512849092039997</v>
      </c>
      <c r="DF104" s="267">
        <v>0</v>
      </c>
      <c r="DG104" s="267">
        <v>0</v>
      </c>
      <c r="DH104" s="520">
        <v>6.3589784417199997</v>
      </c>
      <c r="DI104" s="121">
        <v>0</v>
      </c>
      <c r="DJ104" s="119">
        <v>0</v>
      </c>
      <c r="DK104" s="119">
        <v>0</v>
      </c>
      <c r="DL104" s="119">
        <v>0</v>
      </c>
      <c r="DM104" s="119">
        <v>0</v>
      </c>
      <c r="DN104" s="119">
        <v>0</v>
      </c>
      <c r="DO104" s="536">
        <v>0</v>
      </c>
      <c r="DP104" s="121">
        <v>0</v>
      </c>
      <c r="DQ104" s="119">
        <v>0</v>
      </c>
      <c r="DR104" s="119">
        <v>5.0254491210451322</v>
      </c>
      <c r="DS104" s="119">
        <v>1.7593470291230772E-2</v>
      </c>
      <c r="DT104" s="119">
        <v>0</v>
      </c>
      <c r="DU104" s="119">
        <v>0</v>
      </c>
      <c r="DV104" s="536">
        <v>5.0430425913363628</v>
      </c>
      <c r="DW104" s="121">
        <v>0</v>
      </c>
      <c r="DX104" s="119">
        <v>0</v>
      </c>
      <c r="DY104" s="119">
        <v>7.0304461212236449E-2</v>
      </c>
      <c r="DZ104" s="119">
        <v>5.291733639630712E-3</v>
      </c>
      <c r="EA104" s="119">
        <v>0</v>
      </c>
      <c r="EB104" s="119">
        <v>0</v>
      </c>
      <c r="EC104" s="536">
        <v>7.5596194851867166E-2</v>
      </c>
      <c r="ED104" s="121">
        <v>0</v>
      </c>
      <c r="EE104" s="119">
        <v>0</v>
      </c>
      <c r="EF104" s="119">
        <v>0.81809636854223122</v>
      </c>
      <c r="EG104" s="119">
        <v>0.4222432869895385</v>
      </c>
      <c r="EH104" s="119">
        <v>0</v>
      </c>
      <c r="EI104" s="119">
        <v>0</v>
      </c>
      <c r="EJ104" s="536">
        <v>1.2403396555317698</v>
      </c>
      <c r="EK104" s="41">
        <v>0</v>
      </c>
      <c r="EL104" s="33">
        <v>0</v>
      </c>
      <c r="EM104" s="33">
        <v>0</v>
      </c>
      <c r="EN104" s="33">
        <v>0</v>
      </c>
      <c r="EO104" s="33">
        <v>0</v>
      </c>
      <c r="EP104" s="33">
        <v>0</v>
      </c>
      <c r="EQ104" s="68">
        <v>0</v>
      </c>
      <c r="ER104" s="127">
        <v>0</v>
      </c>
      <c r="ES104" s="128">
        <v>0</v>
      </c>
      <c r="ET104" s="128">
        <v>0</v>
      </c>
      <c r="EU104" s="128">
        <v>0</v>
      </c>
      <c r="EV104" s="128">
        <v>0</v>
      </c>
      <c r="EW104" s="128">
        <v>0</v>
      </c>
      <c r="EX104" s="535">
        <v>0</v>
      </c>
      <c r="EY104" s="127">
        <v>0</v>
      </c>
      <c r="EZ104" s="128">
        <v>0</v>
      </c>
      <c r="FA104" s="128">
        <v>1.1166373419469839E-3</v>
      </c>
      <c r="FB104" s="128">
        <v>8.4047971974504168E-5</v>
      </c>
      <c r="FC104" s="128">
        <v>0</v>
      </c>
      <c r="FD104" s="128">
        <v>0</v>
      </c>
      <c r="FE104" s="535">
        <v>1.2006853139214881E-3</v>
      </c>
      <c r="FF104" s="127">
        <v>0</v>
      </c>
      <c r="FG104" s="128">
        <v>0</v>
      </c>
      <c r="FH104" s="128">
        <v>0.69636566450333448</v>
      </c>
      <c r="FI104" s="128">
        <v>2.3940041929103921E-2</v>
      </c>
      <c r="FJ104" s="128">
        <v>0</v>
      </c>
      <c r="FK104" s="128">
        <v>0</v>
      </c>
      <c r="FL104" s="535">
        <v>0.72030570643243841</v>
      </c>
      <c r="FM104" s="127">
        <v>0</v>
      </c>
      <c r="FN104" s="128">
        <v>0</v>
      </c>
      <c r="FO104" s="128">
        <v>5.2163676489543187</v>
      </c>
      <c r="FP104" s="128">
        <v>0.42110440101932156</v>
      </c>
      <c r="FQ104" s="128">
        <v>0</v>
      </c>
      <c r="FR104" s="128">
        <v>0</v>
      </c>
      <c r="FS104" s="535">
        <v>5.6374720499736402</v>
      </c>
      <c r="FT104" s="127">
        <v>0</v>
      </c>
      <c r="FU104" s="128">
        <v>0</v>
      </c>
      <c r="FV104" s="128">
        <v>0</v>
      </c>
      <c r="FW104" s="128">
        <v>0</v>
      </c>
      <c r="FX104" s="128">
        <v>0</v>
      </c>
      <c r="FY104" s="128">
        <v>0</v>
      </c>
      <c r="FZ104" s="129">
        <v>0</v>
      </c>
      <c r="GA104" s="540">
        <v>0</v>
      </c>
      <c r="GB104" s="541">
        <v>0</v>
      </c>
      <c r="GC104" s="541">
        <v>0</v>
      </c>
      <c r="GD104" s="541">
        <v>0</v>
      </c>
      <c r="GE104" s="541">
        <v>0</v>
      </c>
      <c r="GF104" s="541">
        <v>0</v>
      </c>
      <c r="GG104" s="547">
        <v>0</v>
      </c>
      <c r="GH104" s="551">
        <v>0</v>
      </c>
      <c r="GI104" s="552">
        <v>0</v>
      </c>
      <c r="GJ104" s="552">
        <v>5.9138499507995999</v>
      </c>
      <c r="GK104" s="552">
        <v>0.44512849092039997</v>
      </c>
      <c r="GL104" s="552">
        <v>0</v>
      </c>
      <c r="GM104" s="552">
        <v>0</v>
      </c>
      <c r="GN104" s="553">
        <v>6.3589784417199997</v>
      </c>
      <c r="GO104" s="543">
        <v>0</v>
      </c>
      <c r="GP104" s="541">
        <v>0</v>
      </c>
      <c r="GQ104" s="541">
        <v>0</v>
      </c>
      <c r="GR104" s="541">
        <v>0</v>
      </c>
      <c r="GS104" s="541">
        <v>0</v>
      </c>
      <c r="GT104" s="541">
        <v>0</v>
      </c>
      <c r="GU104" s="545">
        <v>0</v>
      </c>
      <c r="GV104" s="551">
        <v>0</v>
      </c>
      <c r="GW104" s="552">
        <v>0</v>
      </c>
      <c r="GX104" s="552">
        <v>1.1166373419469839E-3</v>
      </c>
      <c r="GY104" s="552">
        <v>8.4047971974504168E-5</v>
      </c>
      <c r="GZ104" s="552">
        <v>0</v>
      </c>
      <c r="HA104" s="552">
        <v>0</v>
      </c>
      <c r="HB104" s="555">
        <v>1.2006853139214881E-3</v>
      </c>
      <c r="HC104" s="543">
        <v>0</v>
      </c>
      <c r="HD104" s="541">
        <v>0</v>
      </c>
      <c r="HE104" s="541">
        <v>0</v>
      </c>
      <c r="HF104" s="541">
        <v>0</v>
      </c>
      <c r="HG104" s="541">
        <v>0</v>
      </c>
      <c r="HH104" s="541">
        <v>0</v>
      </c>
      <c r="HI104" s="545">
        <v>0</v>
      </c>
      <c r="HJ104" s="551">
        <v>0</v>
      </c>
      <c r="HK104" s="552">
        <v>0</v>
      </c>
      <c r="HL104" s="552">
        <v>5.2163676489543187</v>
      </c>
      <c r="HM104" s="552">
        <v>0.42110440101932156</v>
      </c>
      <c r="HN104" s="552">
        <v>0</v>
      </c>
      <c r="HO104" s="552">
        <v>0</v>
      </c>
      <c r="HP104" s="555">
        <v>5.6374720499736402</v>
      </c>
      <c r="HQ104" s="65"/>
      <c r="HR104" s="65"/>
      <c r="HS104" s="65"/>
      <c r="HT104" s="65"/>
      <c r="HU104" s="65"/>
    </row>
    <row r="105" spans="1:229" outlineLevel="3" x14ac:dyDescent="0.2">
      <c r="A105" s="71">
        <v>93</v>
      </c>
      <c r="B105" s="56" t="s">
        <v>113</v>
      </c>
      <c r="C105" s="57" t="s">
        <v>161</v>
      </c>
      <c r="D105" s="58" t="s">
        <v>164</v>
      </c>
      <c r="E105" s="33">
        <v>3396.7530000000002</v>
      </c>
      <c r="F105" s="33">
        <v>49.119</v>
      </c>
      <c r="G105" s="59">
        <v>12.667791691519</v>
      </c>
      <c r="H105" s="59">
        <v>15.035903540379</v>
      </c>
      <c r="I105" s="59">
        <v>2.04</v>
      </c>
      <c r="J105" s="59">
        <v>76.960999999999999</v>
      </c>
      <c r="K105" s="59">
        <v>94.414000000000001</v>
      </c>
      <c r="L105" s="449">
        <v>4.0000000000000002E-4</v>
      </c>
      <c r="M105" s="59">
        <v>5.8</v>
      </c>
      <c r="N105" s="59">
        <v>6.9495655680320247</v>
      </c>
      <c r="O105" s="38">
        <v>0.86710141445839806</v>
      </c>
      <c r="P105" s="61">
        <v>0</v>
      </c>
      <c r="Q105" s="62">
        <v>0</v>
      </c>
      <c r="R105" s="35">
        <v>1.9792080000000001</v>
      </c>
      <c r="S105" s="35">
        <v>1.0396000000000001E-2</v>
      </c>
      <c r="T105" s="35">
        <v>1.9896040000000002</v>
      </c>
      <c r="U105" s="35">
        <v>1.9896040000000002</v>
      </c>
      <c r="V105" s="63">
        <v>0</v>
      </c>
      <c r="W105" s="35">
        <v>0</v>
      </c>
      <c r="X105" s="35">
        <v>1</v>
      </c>
      <c r="Y105" s="35">
        <v>0</v>
      </c>
      <c r="Z105" s="35">
        <v>0.03</v>
      </c>
      <c r="AA105" s="35">
        <v>0</v>
      </c>
      <c r="AB105" s="63">
        <v>1.03</v>
      </c>
      <c r="AC105" s="159">
        <v>0</v>
      </c>
      <c r="AD105" s="283">
        <v>0</v>
      </c>
      <c r="AE105" s="283">
        <v>2.5100421000000001E-2</v>
      </c>
      <c r="AF105" s="283">
        <v>1.889279E-3</v>
      </c>
      <c r="AG105" s="283">
        <v>0</v>
      </c>
      <c r="AH105" s="283">
        <v>0</v>
      </c>
      <c r="AI105" s="517">
        <v>2.6989700000000002E-2</v>
      </c>
      <c r="AJ105" s="107"/>
      <c r="AK105" s="108"/>
      <c r="AL105" s="108"/>
      <c r="AM105" s="108"/>
      <c r="AN105" s="102">
        <v>0</v>
      </c>
      <c r="AO105" s="108"/>
      <c r="AP105" s="537">
        <v>0</v>
      </c>
      <c r="AQ105" s="107">
        <v>0</v>
      </c>
      <c r="AR105" s="108">
        <v>0</v>
      </c>
      <c r="AS105" s="108">
        <v>2.126179160227815E-2</v>
      </c>
      <c r="AT105" s="108">
        <v>7.4434879327805461E-5</v>
      </c>
      <c r="AU105" s="102">
        <v>0</v>
      </c>
      <c r="AV105" s="108">
        <v>0</v>
      </c>
      <c r="AW105" s="109">
        <v>2.1336226481605956E-2</v>
      </c>
      <c r="AX105" s="107">
        <v>0</v>
      </c>
      <c r="AY105" s="108">
        <v>0</v>
      </c>
      <c r="AZ105" s="108">
        <v>3.7740750897889957E-4</v>
      </c>
      <c r="BA105" s="108">
        <v>2.8407016804863532E-5</v>
      </c>
      <c r="BB105" s="108">
        <v>0</v>
      </c>
      <c r="BC105" s="108">
        <v>0</v>
      </c>
      <c r="BD105" s="537">
        <v>4.058145257837631E-4</v>
      </c>
      <c r="BE105" s="107">
        <v>0</v>
      </c>
      <c r="BF105" s="108">
        <v>0</v>
      </c>
      <c r="BG105" s="108">
        <v>3.4612218887429521E-3</v>
      </c>
      <c r="BH105" s="108">
        <v>1.7864371038673311E-3</v>
      </c>
      <c r="BI105" s="102">
        <v>0</v>
      </c>
      <c r="BJ105" s="108">
        <v>0</v>
      </c>
      <c r="BK105" s="537">
        <v>5.2476589926102827E-3</v>
      </c>
      <c r="BL105" s="64">
        <v>0</v>
      </c>
      <c r="BM105" s="65">
        <v>0</v>
      </c>
      <c r="BN105" s="65">
        <v>0</v>
      </c>
      <c r="BO105" s="65">
        <v>0</v>
      </c>
      <c r="BP105" s="40">
        <v>0</v>
      </c>
      <c r="BQ105" s="65">
        <v>0</v>
      </c>
      <c r="BR105" s="66">
        <v>0</v>
      </c>
      <c r="BS105" s="464"/>
      <c r="BT105" s="465"/>
      <c r="BU105" s="465"/>
      <c r="BV105" s="465"/>
      <c r="BW105" s="466">
        <v>0</v>
      </c>
      <c r="BX105" s="465"/>
      <c r="BY105" s="468">
        <v>0</v>
      </c>
      <c r="BZ105" s="464">
        <v>0</v>
      </c>
      <c r="CA105" s="465">
        <v>0</v>
      </c>
      <c r="CB105" s="465">
        <v>2.8277236713084939E-3</v>
      </c>
      <c r="CC105" s="465">
        <v>1.0047467478678105E-5</v>
      </c>
      <c r="CD105" s="466">
        <v>0</v>
      </c>
      <c r="CE105" s="465">
        <v>0</v>
      </c>
      <c r="CF105" s="502">
        <v>2.8377711387871721E-3</v>
      </c>
      <c r="CG105" s="464">
        <v>0</v>
      </c>
      <c r="CH105" s="465">
        <v>0</v>
      </c>
      <c r="CI105" s="465">
        <v>2.526704849963906E-3</v>
      </c>
      <c r="CJ105" s="465">
        <v>9.1462866492587371E-5</v>
      </c>
      <c r="CK105" s="466">
        <v>0</v>
      </c>
      <c r="CL105" s="465">
        <v>0</v>
      </c>
      <c r="CM105" s="502">
        <v>2.6181677164564933E-3</v>
      </c>
      <c r="CN105" s="464">
        <v>0</v>
      </c>
      <c r="CO105" s="465">
        <v>0</v>
      </c>
      <c r="CP105" s="465">
        <v>1.97459924787276E-2</v>
      </c>
      <c r="CQ105" s="465">
        <v>1.7877686660287345E-3</v>
      </c>
      <c r="CR105" s="466">
        <v>0</v>
      </c>
      <c r="CS105" s="465">
        <v>0</v>
      </c>
      <c r="CT105" s="502">
        <v>2.1533761144756334E-2</v>
      </c>
      <c r="CU105" s="464"/>
      <c r="CV105" s="465"/>
      <c r="CW105" s="465"/>
      <c r="CX105" s="465"/>
      <c r="CY105" s="465"/>
      <c r="CZ105" s="465"/>
      <c r="DA105" s="468"/>
      <c r="DB105" s="266">
        <v>0</v>
      </c>
      <c r="DC105" s="267">
        <v>0</v>
      </c>
      <c r="DD105" s="267">
        <v>1.2329075790990001</v>
      </c>
      <c r="DE105" s="267">
        <v>9.2799495201000004E-2</v>
      </c>
      <c r="DF105" s="267">
        <v>0</v>
      </c>
      <c r="DG105" s="267">
        <v>0</v>
      </c>
      <c r="DH105" s="520">
        <v>1.3257070743000001</v>
      </c>
      <c r="DI105" s="121">
        <v>0</v>
      </c>
      <c r="DJ105" s="119">
        <v>0</v>
      </c>
      <c r="DK105" s="119">
        <v>0</v>
      </c>
      <c r="DL105" s="119">
        <v>0</v>
      </c>
      <c r="DM105" s="119">
        <v>0</v>
      </c>
      <c r="DN105" s="119">
        <v>0</v>
      </c>
      <c r="DO105" s="536">
        <v>0</v>
      </c>
      <c r="DP105" s="121">
        <v>0</v>
      </c>
      <c r="DQ105" s="119">
        <v>0</v>
      </c>
      <c r="DR105" s="119">
        <v>1.0443579417123003</v>
      </c>
      <c r="DS105" s="119">
        <v>3.6561668377024766E-3</v>
      </c>
      <c r="DT105" s="119">
        <v>0</v>
      </c>
      <c r="DU105" s="119">
        <v>0</v>
      </c>
      <c r="DV105" s="536">
        <v>1.0480141085500028</v>
      </c>
      <c r="DW105" s="121">
        <v>0</v>
      </c>
      <c r="DX105" s="119">
        <v>0</v>
      </c>
      <c r="DY105" s="119">
        <v>1.853787943353457E-2</v>
      </c>
      <c r="DZ105" s="119">
        <v>1.3953242584380918E-3</v>
      </c>
      <c r="EA105" s="119">
        <v>0</v>
      </c>
      <c r="EB105" s="119">
        <v>0</v>
      </c>
      <c r="EC105" s="536">
        <v>1.993320369197266E-2</v>
      </c>
      <c r="ED105" s="121">
        <v>0</v>
      </c>
      <c r="EE105" s="119">
        <v>0</v>
      </c>
      <c r="EF105" s="119">
        <v>0.17001175795316506</v>
      </c>
      <c r="EG105" s="119">
        <v>8.7748004104859431E-2</v>
      </c>
      <c r="EH105" s="119">
        <v>0</v>
      </c>
      <c r="EI105" s="119">
        <v>0</v>
      </c>
      <c r="EJ105" s="536">
        <v>0.25775976205802448</v>
      </c>
      <c r="EK105" s="41">
        <v>0</v>
      </c>
      <c r="EL105" s="33">
        <v>0</v>
      </c>
      <c r="EM105" s="33">
        <v>0</v>
      </c>
      <c r="EN105" s="33">
        <v>0</v>
      </c>
      <c r="EO105" s="33">
        <v>0</v>
      </c>
      <c r="EP105" s="33">
        <v>0</v>
      </c>
      <c r="EQ105" s="68">
        <v>0</v>
      </c>
      <c r="ER105" s="127">
        <v>0</v>
      </c>
      <c r="ES105" s="128">
        <v>0</v>
      </c>
      <c r="ET105" s="128">
        <v>0</v>
      </c>
      <c r="EU105" s="128">
        <v>0</v>
      </c>
      <c r="EV105" s="128">
        <v>0</v>
      </c>
      <c r="EW105" s="128">
        <v>0</v>
      </c>
      <c r="EX105" s="535">
        <v>0</v>
      </c>
      <c r="EY105" s="127">
        <v>0</v>
      </c>
      <c r="EZ105" s="128">
        <v>0</v>
      </c>
      <c r="FA105" s="128">
        <v>0.13889495901100191</v>
      </c>
      <c r="FB105" s="128">
        <v>4.9352155508518986E-4</v>
      </c>
      <c r="FC105" s="128">
        <v>0</v>
      </c>
      <c r="FD105" s="128">
        <v>0</v>
      </c>
      <c r="FE105" s="535">
        <v>0.1393884805660871</v>
      </c>
      <c r="FF105" s="127">
        <v>0</v>
      </c>
      <c r="FG105" s="128">
        <v>0</v>
      </c>
      <c r="FH105" s="128">
        <v>0.1241092155253771</v>
      </c>
      <c r="FI105" s="128">
        <v>4.4925645392493987E-3</v>
      </c>
      <c r="FJ105" s="128">
        <v>0</v>
      </c>
      <c r="FK105" s="128">
        <v>0</v>
      </c>
      <c r="FL105" s="535">
        <v>0.1286017800646265</v>
      </c>
      <c r="FM105" s="127">
        <v>0</v>
      </c>
      <c r="FN105" s="128">
        <v>0</v>
      </c>
      <c r="FO105" s="128">
        <v>0.96990340456262092</v>
      </c>
      <c r="FP105" s="128">
        <v>8.7813409106665408E-2</v>
      </c>
      <c r="FQ105" s="128">
        <v>0</v>
      </c>
      <c r="FR105" s="128">
        <v>0</v>
      </c>
      <c r="FS105" s="535">
        <v>1.0577168136692863</v>
      </c>
      <c r="FT105" s="127">
        <v>0</v>
      </c>
      <c r="FU105" s="128">
        <v>0</v>
      </c>
      <c r="FV105" s="128">
        <v>0</v>
      </c>
      <c r="FW105" s="128">
        <v>0</v>
      </c>
      <c r="FX105" s="128">
        <v>0</v>
      </c>
      <c r="FY105" s="128">
        <v>0</v>
      </c>
      <c r="FZ105" s="129">
        <v>0</v>
      </c>
      <c r="GA105" s="540">
        <v>0</v>
      </c>
      <c r="GB105" s="541">
        <v>0</v>
      </c>
      <c r="GC105" s="541">
        <v>0.16385167336577783</v>
      </c>
      <c r="GD105" s="541">
        <v>1.2332921651187578E-2</v>
      </c>
      <c r="GE105" s="541">
        <v>0</v>
      </c>
      <c r="GF105" s="541">
        <v>0</v>
      </c>
      <c r="GG105" s="547">
        <v>0.1761845950169654</v>
      </c>
      <c r="GH105" s="551">
        <v>0</v>
      </c>
      <c r="GI105" s="552">
        <v>0</v>
      </c>
      <c r="GJ105" s="552">
        <v>1.0690559057332223</v>
      </c>
      <c r="GK105" s="552">
        <v>8.0466573549812431E-2</v>
      </c>
      <c r="GL105" s="552">
        <v>0</v>
      </c>
      <c r="GM105" s="552">
        <v>0</v>
      </c>
      <c r="GN105" s="553">
        <v>1.1495224792830347</v>
      </c>
      <c r="GO105" s="543">
        <v>0</v>
      </c>
      <c r="GP105" s="541">
        <v>0</v>
      </c>
      <c r="GQ105" s="541">
        <v>0.13879369325270349</v>
      </c>
      <c r="GR105" s="541">
        <v>4.8589940123477081E-4</v>
      </c>
      <c r="GS105" s="541">
        <v>0</v>
      </c>
      <c r="GT105" s="541">
        <v>0</v>
      </c>
      <c r="GU105" s="545">
        <v>0.13927959265393827</v>
      </c>
      <c r="GV105" s="551">
        <v>0</v>
      </c>
      <c r="GW105" s="552">
        <v>0</v>
      </c>
      <c r="GX105" s="552">
        <v>1.0126575829842412E-4</v>
      </c>
      <c r="GY105" s="552">
        <v>7.6221538504190193E-6</v>
      </c>
      <c r="GZ105" s="552">
        <v>0</v>
      </c>
      <c r="HA105" s="552">
        <v>0</v>
      </c>
      <c r="HB105" s="555">
        <v>1.0888791214884314E-4</v>
      </c>
      <c r="HC105" s="543">
        <v>0</v>
      </c>
      <c r="HD105" s="541">
        <v>0</v>
      </c>
      <c r="HE105" s="541">
        <v>2.259432215741683E-2</v>
      </c>
      <c r="HF105" s="541">
        <v>1.1661585629634499E-2</v>
      </c>
      <c r="HG105" s="541">
        <v>0</v>
      </c>
      <c r="HH105" s="541">
        <v>0</v>
      </c>
      <c r="HI105" s="545">
        <v>3.4255907787051329E-2</v>
      </c>
      <c r="HJ105" s="551">
        <v>0</v>
      </c>
      <c r="HK105" s="552">
        <v>0</v>
      </c>
      <c r="HL105" s="552">
        <v>0.94730908240520417</v>
      </c>
      <c r="HM105" s="552">
        <v>7.6151823477030908E-2</v>
      </c>
      <c r="HN105" s="552">
        <v>0</v>
      </c>
      <c r="HO105" s="552">
        <v>0</v>
      </c>
      <c r="HP105" s="555">
        <v>1.023460905882235</v>
      </c>
      <c r="HQ105" s="65"/>
      <c r="HR105" s="65"/>
      <c r="HS105" s="65"/>
      <c r="HT105" s="65"/>
      <c r="HU105" s="65"/>
    </row>
    <row r="106" spans="1:229" outlineLevel="3" x14ac:dyDescent="0.2">
      <c r="A106" s="71">
        <v>94</v>
      </c>
      <c r="B106" s="73" t="s">
        <v>113</v>
      </c>
      <c r="C106" s="57" t="s">
        <v>161</v>
      </c>
      <c r="D106" s="73" t="s">
        <v>165</v>
      </c>
      <c r="E106" s="33">
        <v>2.863</v>
      </c>
      <c r="F106" s="33">
        <v>3.3000000002175511E-2</v>
      </c>
      <c r="G106" s="59">
        <v>12.16438387691143</v>
      </c>
      <c r="H106" s="59">
        <v>15.010467180469094</v>
      </c>
      <c r="I106" s="59">
        <v>2.2028966378978891</v>
      </c>
      <c r="J106" s="59">
        <v>77.226086729447928</v>
      </c>
      <c r="K106" s="59">
        <v>90.586391517251144</v>
      </c>
      <c r="L106" s="449">
        <v>1E-4</v>
      </c>
      <c r="M106" s="59">
        <v>7</v>
      </c>
      <c r="N106" s="59">
        <v>0</v>
      </c>
      <c r="O106" s="38">
        <v>1</v>
      </c>
      <c r="P106" s="61">
        <v>0</v>
      </c>
      <c r="Q106" s="62">
        <v>0</v>
      </c>
      <c r="R106" s="35">
        <v>0</v>
      </c>
      <c r="S106" s="35">
        <v>0</v>
      </c>
      <c r="T106" s="35">
        <v>0</v>
      </c>
      <c r="U106" s="35">
        <v>0</v>
      </c>
      <c r="V106" s="63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63">
        <v>0</v>
      </c>
      <c r="AC106" s="159">
        <v>0</v>
      </c>
      <c r="AD106" s="283">
        <v>0</v>
      </c>
      <c r="AE106" s="283">
        <v>0</v>
      </c>
      <c r="AF106" s="283">
        <v>0</v>
      </c>
      <c r="AG106" s="283">
        <v>0</v>
      </c>
      <c r="AH106" s="283">
        <v>0</v>
      </c>
      <c r="AI106" s="517">
        <v>0</v>
      </c>
      <c r="AJ106" s="107"/>
      <c r="AK106" s="108"/>
      <c r="AL106" s="108"/>
      <c r="AM106" s="108"/>
      <c r="AN106" s="102">
        <v>0</v>
      </c>
      <c r="AO106" s="108"/>
      <c r="AP106" s="537">
        <v>0</v>
      </c>
      <c r="AQ106" s="107">
        <v>0</v>
      </c>
      <c r="AR106" s="108">
        <v>0</v>
      </c>
      <c r="AS106" s="108">
        <v>0</v>
      </c>
      <c r="AT106" s="108">
        <v>0</v>
      </c>
      <c r="AU106" s="102">
        <v>0</v>
      </c>
      <c r="AV106" s="108">
        <v>0</v>
      </c>
      <c r="AW106" s="109">
        <v>0</v>
      </c>
      <c r="AX106" s="107">
        <v>0</v>
      </c>
      <c r="AY106" s="108">
        <v>0</v>
      </c>
      <c r="AZ106" s="108">
        <v>0</v>
      </c>
      <c r="BA106" s="108">
        <v>0</v>
      </c>
      <c r="BB106" s="108">
        <v>0</v>
      </c>
      <c r="BC106" s="108">
        <v>0</v>
      </c>
      <c r="BD106" s="537">
        <v>0</v>
      </c>
      <c r="BE106" s="107">
        <v>0</v>
      </c>
      <c r="BF106" s="108">
        <v>0</v>
      </c>
      <c r="BG106" s="108">
        <v>0</v>
      </c>
      <c r="BH106" s="108">
        <v>0</v>
      </c>
      <c r="BI106" s="102">
        <v>0</v>
      </c>
      <c r="BJ106" s="108">
        <v>0</v>
      </c>
      <c r="BK106" s="537">
        <v>0</v>
      </c>
      <c r="BL106" s="64">
        <v>0</v>
      </c>
      <c r="BM106" s="65">
        <v>0</v>
      </c>
      <c r="BN106" s="65">
        <v>0</v>
      </c>
      <c r="BO106" s="65">
        <v>0</v>
      </c>
      <c r="BP106" s="40">
        <v>0</v>
      </c>
      <c r="BQ106" s="65">
        <v>0</v>
      </c>
      <c r="BR106" s="66">
        <v>0</v>
      </c>
      <c r="BS106" s="464"/>
      <c r="BT106" s="465"/>
      <c r="BU106" s="465"/>
      <c r="BV106" s="465"/>
      <c r="BW106" s="466">
        <v>0</v>
      </c>
      <c r="BX106" s="465"/>
      <c r="BY106" s="468">
        <v>0</v>
      </c>
      <c r="BZ106" s="464">
        <v>0</v>
      </c>
      <c r="CA106" s="465">
        <v>0</v>
      </c>
      <c r="CB106" s="465">
        <v>0</v>
      </c>
      <c r="CC106" s="465">
        <v>0</v>
      </c>
      <c r="CD106" s="466">
        <v>0</v>
      </c>
      <c r="CE106" s="465">
        <v>0</v>
      </c>
      <c r="CF106" s="502">
        <v>0</v>
      </c>
      <c r="CG106" s="464">
        <v>0</v>
      </c>
      <c r="CH106" s="465">
        <v>0</v>
      </c>
      <c r="CI106" s="465">
        <v>0</v>
      </c>
      <c r="CJ106" s="465">
        <v>0</v>
      </c>
      <c r="CK106" s="466">
        <v>0</v>
      </c>
      <c r="CL106" s="465">
        <v>0</v>
      </c>
      <c r="CM106" s="502">
        <v>0</v>
      </c>
      <c r="CN106" s="464">
        <v>0</v>
      </c>
      <c r="CO106" s="465">
        <v>0</v>
      </c>
      <c r="CP106" s="465">
        <v>0</v>
      </c>
      <c r="CQ106" s="465">
        <v>0</v>
      </c>
      <c r="CR106" s="466">
        <v>0</v>
      </c>
      <c r="CS106" s="465">
        <v>0</v>
      </c>
      <c r="CT106" s="502">
        <v>0</v>
      </c>
      <c r="CU106" s="464"/>
      <c r="CV106" s="465"/>
      <c r="CW106" s="465"/>
      <c r="CX106" s="465"/>
      <c r="CY106" s="465"/>
      <c r="CZ106" s="465"/>
      <c r="DA106" s="468"/>
      <c r="DB106" s="266">
        <v>0</v>
      </c>
      <c r="DC106" s="267">
        <v>0</v>
      </c>
      <c r="DD106" s="267">
        <v>0</v>
      </c>
      <c r="DE106" s="267">
        <v>0</v>
      </c>
      <c r="DF106" s="267">
        <v>0</v>
      </c>
      <c r="DG106" s="267">
        <v>0</v>
      </c>
      <c r="DH106" s="520">
        <v>0</v>
      </c>
      <c r="DI106" s="121">
        <v>0</v>
      </c>
      <c r="DJ106" s="119">
        <v>0</v>
      </c>
      <c r="DK106" s="119">
        <v>0</v>
      </c>
      <c r="DL106" s="119">
        <v>0</v>
      </c>
      <c r="DM106" s="119">
        <v>0</v>
      </c>
      <c r="DN106" s="119">
        <v>0</v>
      </c>
      <c r="DO106" s="536">
        <v>0</v>
      </c>
      <c r="DP106" s="121">
        <v>0</v>
      </c>
      <c r="DQ106" s="119">
        <v>0</v>
      </c>
      <c r="DR106" s="119">
        <v>0</v>
      </c>
      <c r="DS106" s="119">
        <v>0</v>
      </c>
      <c r="DT106" s="119">
        <v>0</v>
      </c>
      <c r="DU106" s="119">
        <v>0</v>
      </c>
      <c r="DV106" s="536">
        <v>0</v>
      </c>
      <c r="DW106" s="121">
        <v>0</v>
      </c>
      <c r="DX106" s="119">
        <v>0</v>
      </c>
      <c r="DY106" s="119">
        <v>0</v>
      </c>
      <c r="DZ106" s="119">
        <v>0</v>
      </c>
      <c r="EA106" s="119">
        <v>0</v>
      </c>
      <c r="EB106" s="119">
        <v>0</v>
      </c>
      <c r="EC106" s="536">
        <v>0</v>
      </c>
      <c r="ED106" s="121">
        <v>0</v>
      </c>
      <c r="EE106" s="119">
        <v>0</v>
      </c>
      <c r="EF106" s="119">
        <v>0</v>
      </c>
      <c r="EG106" s="119">
        <v>0</v>
      </c>
      <c r="EH106" s="119">
        <v>0</v>
      </c>
      <c r="EI106" s="119">
        <v>0</v>
      </c>
      <c r="EJ106" s="536">
        <v>0</v>
      </c>
      <c r="EK106" s="41">
        <v>0</v>
      </c>
      <c r="EL106" s="33">
        <v>0</v>
      </c>
      <c r="EM106" s="33">
        <v>0</v>
      </c>
      <c r="EN106" s="33">
        <v>0</v>
      </c>
      <c r="EO106" s="33">
        <v>0</v>
      </c>
      <c r="EP106" s="33">
        <v>0</v>
      </c>
      <c r="EQ106" s="68">
        <v>0</v>
      </c>
      <c r="ER106" s="127">
        <v>0</v>
      </c>
      <c r="ES106" s="128">
        <v>0</v>
      </c>
      <c r="ET106" s="128">
        <v>0</v>
      </c>
      <c r="EU106" s="128">
        <v>0</v>
      </c>
      <c r="EV106" s="128">
        <v>0</v>
      </c>
      <c r="EW106" s="128">
        <v>0</v>
      </c>
      <c r="EX106" s="535">
        <v>0</v>
      </c>
      <c r="EY106" s="127">
        <v>0</v>
      </c>
      <c r="EZ106" s="128">
        <v>0</v>
      </c>
      <c r="FA106" s="128">
        <v>0</v>
      </c>
      <c r="FB106" s="128">
        <v>0</v>
      </c>
      <c r="FC106" s="128">
        <v>0</v>
      </c>
      <c r="FD106" s="128">
        <v>0</v>
      </c>
      <c r="FE106" s="535">
        <v>0</v>
      </c>
      <c r="FF106" s="127">
        <v>0</v>
      </c>
      <c r="FG106" s="128">
        <v>0</v>
      </c>
      <c r="FH106" s="128">
        <v>0</v>
      </c>
      <c r="FI106" s="128">
        <v>0</v>
      </c>
      <c r="FJ106" s="128">
        <v>0</v>
      </c>
      <c r="FK106" s="128">
        <v>0</v>
      </c>
      <c r="FL106" s="535">
        <v>0</v>
      </c>
      <c r="FM106" s="127">
        <v>0</v>
      </c>
      <c r="FN106" s="128">
        <v>0</v>
      </c>
      <c r="FO106" s="128">
        <v>0</v>
      </c>
      <c r="FP106" s="128">
        <v>0</v>
      </c>
      <c r="FQ106" s="128">
        <v>0</v>
      </c>
      <c r="FR106" s="128">
        <v>0</v>
      </c>
      <c r="FS106" s="535">
        <v>0</v>
      </c>
      <c r="FT106" s="127">
        <v>0</v>
      </c>
      <c r="FU106" s="128">
        <v>0</v>
      </c>
      <c r="FV106" s="128">
        <v>0</v>
      </c>
      <c r="FW106" s="128">
        <v>0</v>
      </c>
      <c r="FX106" s="128">
        <v>0</v>
      </c>
      <c r="FY106" s="128">
        <v>0</v>
      </c>
      <c r="FZ106" s="129">
        <v>0</v>
      </c>
      <c r="GA106" s="540">
        <v>0</v>
      </c>
      <c r="GB106" s="541">
        <v>0</v>
      </c>
      <c r="GC106" s="541">
        <v>0</v>
      </c>
      <c r="GD106" s="541">
        <v>0</v>
      </c>
      <c r="GE106" s="541">
        <v>0</v>
      </c>
      <c r="GF106" s="541">
        <v>0</v>
      </c>
      <c r="GG106" s="547">
        <v>0</v>
      </c>
      <c r="GH106" s="551">
        <v>0</v>
      </c>
      <c r="GI106" s="552">
        <v>0</v>
      </c>
      <c r="GJ106" s="552">
        <v>0</v>
      </c>
      <c r="GK106" s="552">
        <v>0</v>
      </c>
      <c r="GL106" s="552">
        <v>0</v>
      </c>
      <c r="GM106" s="552">
        <v>0</v>
      </c>
      <c r="GN106" s="553">
        <v>0</v>
      </c>
      <c r="GO106" s="543">
        <v>0</v>
      </c>
      <c r="GP106" s="541">
        <v>0</v>
      </c>
      <c r="GQ106" s="541">
        <v>0</v>
      </c>
      <c r="GR106" s="541">
        <v>0</v>
      </c>
      <c r="GS106" s="541">
        <v>0</v>
      </c>
      <c r="GT106" s="541">
        <v>0</v>
      </c>
      <c r="GU106" s="545">
        <v>0</v>
      </c>
      <c r="GV106" s="551">
        <v>0</v>
      </c>
      <c r="GW106" s="552">
        <v>0</v>
      </c>
      <c r="GX106" s="552">
        <v>0</v>
      </c>
      <c r="GY106" s="552">
        <v>0</v>
      </c>
      <c r="GZ106" s="552">
        <v>0</v>
      </c>
      <c r="HA106" s="552">
        <v>0</v>
      </c>
      <c r="HB106" s="555">
        <v>0</v>
      </c>
      <c r="HC106" s="543">
        <v>0</v>
      </c>
      <c r="HD106" s="541">
        <v>0</v>
      </c>
      <c r="HE106" s="541">
        <v>0</v>
      </c>
      <c r="HF106" s="541">
        <v>0</v>
      </c>
      <c r="HG106" s="541">
        <v>0</v>
      </c>
      <c r="HH106" s="541">
        <v>0</v>
      </c>
      <c r="HI106" s="545">
        <v>0</v>
      </c>
      <c r="HJ106" s="551">
        <v>0</v>
      </c>
      <c r="HK106" s="552">
        <v>0</v>
      </c>
      <c r="HL106" s="552">
        <v>0</v>
      </c>
      <c r="HM106" s="552">
        <v>0</v>
      </c>
      <c r="HN106" s="552">
        <v>0</v>
      </c>
      <c r="HO106" s="552">
        <v>0</v>
      </c>
      <c r="HP106" s="555">
        <v>0</v>
      </c>
      <c r="HQ106" s="65"/>
      <c r="HR106" s="65"/>
      <c r="HS106" s="65"/>
      <c r="HT106" s="65"/>
      <c r="HU106" s="65"/>
    </row>
    <row r="107" spans="1:229" outlineLevel="2" x14ac:dyDescent="0.2">
      <c r="A107" s="71"/>
      <c r="B107" s="73"/>
      <c r="C107" s="74" t="s">
        <v>166</v>
      </c>
      <c r="D107" s="73"/>
      <c r="E107" s="33">
        <v>62883.277000000002</v>
      </c>
      <c r="F107" s="33">
        <v>1038.9274000000021</v>
      </c>
      <c r="G107" s="59">
        <v>12.164770260664486</v>
      </c>
      <c r="H107" s="59">
        <v>15.010943965870064</v>
      </c>
      <c r="I107" s="59">
        <v>2.2029666096678659</v>
      </c>
      <c r="J107" s="59">
        <v>77.22853970244897</v>
      </c>
      <c r="K107" s="59">
        <v>90.589268860673101</v>
      </c>
      <c r="L107" s="449">
        <v>1.8221746774606178E-4</v>
      </c>
      <c r="M107" s="59">
        <v>6.5577403002365724</v>
      </c>
      <c r="N107" s="59">
        <v>4.5642507673256478</v>
      </c>
      <c r="O107" s="59">
        <v>0.8217112026662633</v>
      </c>
      <c r="P107" s="61"/>
      <c r="Q107" s="62">
        <v>0</v>
      </c>
      <c r="R107" s="35">
        <v>2.145118475073422</v>
      </c>
      <c r="S107" s="35">
        <v>0</v>
      </c>
      <c r="T107" s="35">
        <v>0</v>
      </c>
      <c r="U107" s="35">
        <v>2.145118475073422</v>
      </c>
      <c r="V107" s="63">
        <v>0</v>
      </c>
      <c r="W107" s="35">
        <v>0</v>
      </c>
      <c r="X107" s="35">
        <v>0.99996823647157429</v>
      </c>
      <c r="Y107" s="35">
        <v>0</v>
      </c>
      <c r="Z107" s="35">
        <v>2.9999047094147233E-2</v>
      </c>
      <c r="AA107" s="35">
        <v>0</v>
      </c>
      <c r="AB107" s="63">
        <v>1.0299672835657214</v>
      </c>
      <c r="AC107" s="159">
        <v>0</v>
      </c>
      <c r="AD107" s="283">
        <v>0</v>
      </c>
      <c r="AE107" s="283">
        <v>2.4092194376199434E-2</v>
      </c>
      <c r="AF107" s="283">
        <v>1.8133909745526458E-3</v>
      </c>
      <c r="AG107" s="283">
        <v>0</v>
      </c>
      <c r="AH107" s="283">
        <v>0</v>
      </c>
      <c r="AI107" s="517">
        <v>2.5905585350752082E-2</v>
      </c>
      <c r="AJ107" s="107"/>
      <c r="AK107" s="108"/>
      <c r="AL107" s="108"/>
      <c r="AM107" s="108"/>
      <c r="AN107" s="102">
        <v>0</v>
      </c>
      <c r="AO107" s="108"/>
      <c r="AP107" s="537">
        <v>0</v>
      </c>
      <c r="AQ107" s="107">
        <v>0</v>
      </c>
      <c r="AR107" s="108">
        <v>0</v>
      </c>
      <c r="AS107" s="108">
        <v>2.0409114944147055E-2</v>
      </c>
      <c r="AT107" s="108">
        <v>7.1449764745701132E-5</v>
      </c>
      <c r="AU107" s="102">
        <v>0</v>
      </c>
      <c r="AV107" s="108">
        <v>0</v>
      </c>
      <c r="AW107" s="109">
        <v>2.0480564708892757E-2</v>
      </c>
      <c r="AX107" s="107">
        <v>0</v>
      </c>
      <c r="AY107" s="108">
        <v>0</v>
      </c>
      <c r="AZ107" s="108">
        <v>3.6066537137727662E-4</v>
      </c>
      <c r="BA107" s="108">
        <v>2.7146855910117765E-5</v>
      </c>
      <c r="BB107" s="108">
        <v>0</v>
      </c>
      <c r="BC107" s="108">
        <v>0</v>
      </c>
      <c r="BD107" s="537">
        <v>3.8781222728739438E-4</v>
      </c>
      <c r="BE107" s="107">
        <v>0</v>
      </c>
      <c r="BF107" s="108">
        <v>0</v>
      </c>
      <c r="BG107" s="108">
        <v>3.3224140606751022E-3</v>
      </c>
      <c r="BH107" s="108">
        <v>1.7147943538968269E-3</v>
      </c>
      <c r="BI107" s="102">
        <v>0</v>
      </c>
      <c r="BJ107" s="108">
        <v>0</v>
      </c>
      <c r="BK107" s="537">
        <v>5.0372084145719294E-3</v>
      </c>
      <c r="BL107" s="64">
        <v>0</v>
      </c>
      <c r="BM107" s="65">
        <v>0</v>
      </c>
      <c r="BN107" s="65">
        <v>0</v>
      </c>
      <c r="BO107" s="65">
        <v>0</v>
      </c>
      <c r="BP107" s="40">
        <v>0</v>
      </c>
      <c r="BQ107" s="65">
        <v>0</v>
      </c>
      <c r="BR107" s="66">
        <v>0</v>
      </c>
      <c r="BS107" s="464"/>
      <c r="BT107" s="465"/>
      <c r="BU107" s="465"/>
      <c r="BV107" s="465"/>
      <c r="BW107" s="466">
        <v>0</v>
      </c>
      <c r="BX107" s="465"/>
      <c r="BY107" s="468">
        <v>0</v>
      </c>
      <c r="BZ107" s="464">
        <v>0</v>
      </c>
      <c r="CA107" s="465">
        <v>0</v>
      </c>
      <c r="CB107" s="465">
        <v>3.5875811777016839E-3</v>
      </c>
      <c r="CC107" s="465">
        <v>1.2730218019682801E-5</v>
      </c>
      <c r="CD107" s="466">
        <v>0</v>
      </c>
      <c r="CE107" s="465">
        <v>0</v>
      </c>
      <c r="CF107" s="502">
        <v>3.6003113957213668E-3</v>
      </c>
      <c r="CG107" s="464">
        <v>0</v>
      </c>
      <c r="CH107" s="465">
        <v>0</v>
      </c>
      <c r="CI107" s="465">
        <v>2.3375148940103056E-3</v>
      </c>
      <c r="CJ107" s="465">
        <v>8.6863532312123591E-5</v>
      </c>
      <c r="CK107" s="466">
        <v>0</v>
      </c>
      <c r="CL107" s="465">
        <v>0</v>
      </c>
      <c r="CM107" s="502">
        <v>2.4243784263224292E-3</v>
      </c>
      <c r="CN107" s="464">
        <v>0</v>
      </c>
      <c r="CO107" s="465">
        <v>0</v>
      </c>
      <c r="CP107" s="465">
        <v>1.8167098304487445E-2</v>
      </c>
      <c r="CQ107" s="465">
        <v>1.7137972242208394E-3</v>
      </c>
      <c r="CR107" s="466">
        <v>0</v>
      </c>
      <c r="CS107" s="465">
        <v>0</v>
      </c>
      <c r="CT107" s="502">
        <v>1.9880895528708285E-2</v>
      </c>
      <c r="CU107" s="464"/>
      <c r="CV107" s="465"/>
      <c r="CW107" s="465"/>
      <c r="CX107" s="465"/>
      <c r="CY107" s="465"/>
      <c r="CZ107" s="465"/>
      <c r="DA107" s="468"/>
      <c r="DB107" s="266">
        <v>0</v>
      </c>
      <c r="DC107" s="267">
        <v>0</v>
      </c>
      <c r="DD107" s="267">
        <v>25.030040863559549</v>
      </c>
      <c r="DE107" s="267">
        <v>1.8839815703754503</v>
      </c>
      <c r="DF107" s="267">
        <v>0</v>
      </c>
      <c r="DG107" s="267">
        <v>0</v>
      </c>
      <c r="DH107" s="520">
        <v>26.914022433934999</v>
      </c>
      <c r="DI107" s="121">
        <v>0</v>
      </c>
      <c r="DJ107" s="119">
        <v>0</v>
      </c>
      <c r="DK107" s="119">
        <v>0</v>
      </c>
      <c r="DL107" s="119">
        <v>0</v>
      </c>
      <c r="DM107" s="119">
        <v>0</v>
      </c>
      <c r="DN107" s="119">
        <v>0</v>
      </c>
      <c r="DO107" s="536">
        <v>0</v>
      </c>
      <c r="DP107" s="121">
        <v>0</v>
      </c>
      <c r="DQ107" s="119">
        <v>0</v>
      </c>
      <c r="DR107" s="119">
        <v>21.203588725223888</v>
      </c>
      <c r="DS107" s="119">
        <v>7.4231118317863082E-2</v>
      </c>
      <c r="DT107" s="119">
        <v>0</v>
      </c>
      <c r="DU107" s="119">
        <v>0</v>
      </c>
      <c r="DV107" s="536">
        <v>21.277819843541749</v>
      </c>
      <c r="DW107" s="121">
        <v>0</v>
      </c>
      <c r="DX107" s="119">
        <v>0</v>
      </c>
      <c r="DY107" s="119">
        <v>0.37470513655502918</v>
      </c>
      <c r="DZ107" s="119">
        <v>2.8203612428873339E-2</v>
      </c>
      <c r="EA107" s="119">
        <v>0</v>
      </c>
      <c r="EB107" s="119">
        <v>0</v>
      </c>
      <c r="EC107" s="536">
        <v>0.4029087489839025</v>
      </c>
      <c r="ED107" s="121">
        <v>0</v>
      </c>
      <c r="EE107" s="119">
        <v>0</v>
      </c>
      <c r="EF107" s="119">
        <v>3.4517470017806331</v>
      </c>
      <c r="EG107" s="119">
        <v>1.781546839628714</v>
      </c>
      <c r="EH107" s="119">
        <v>0</v>
      </c>
      <c r="EI107" s="119">
        <v>0</v>
      </c>
      <c r="EJ107" s="536">
        <v>5.2332938414093473</v>
      </c>
      <c r="EK107" s="41">
        <v>0</v>
      </c>
      <c r="EL107" s="33">
        <v>0</v>
      </c>
      <c r="EM107" s="33">
        <v>0</v>
      </c>
      <c r="EN107" s="33">
        <v>0</v>
      </c>
      <c r="EO107" s="33">
        <v>0</v>
      </c>
      <c r="EP107" s="33">
        <v>0</v>
      </c>
      <c r="EQ107" s="68">
        <v>0</v>
      </c>
      <c r="ER107" s="127">
        <v>0</v>
      </c>
      <c r="ES107" s="128">
        <v>0</v>
      </c>
      <c r="ET107" s="128">
        <v>0</v>
      </c>
      <c r="EU107" s="128">
        <v>0</v>
      </c>
      <c r="EV107" s="128">
        <v>0</v>
      </c>
      <c r="EW107" s="128">
        <v>0</v>
      </c>
      <c r="EX107" s="535">
        <v>0</v>
      </c>
      <c r="EY107" s="127">
        <v>0</v>
      </c>
      <c r="EZ107" s="128">
        <v>0</v>
      </c>
      <c r="FA107" s="128">
        <v>3.7272363852385557</v>
      </c>
      <c r="FB107" s="128">
        <v>1.3225772308622227E-2</v>
      </c>
      <c r="FC107" s="128">
        <v>0</v>
      </c>
      <c r="FD107" s="128">
        <v>0</v>
      </c>
      <c r="FE107" s="535">
        <v>3.7404621575471779</v>
      </c>
      <c r="FF107" s="127">
        <v>0</v>
      </c>
      <c r="FG107" s="128">
        <v>0</v>
      </c>
      <c r="FH107" s="128">
        <v>2.4285082712954074</v>
      </c>
      <c r="FI107" s="128">
        <v>9.0244903779850727E-2</v>
      </c>
      <c r="FJ107" s="128">
        <v>0</v>
      </c>
      <c r="FK107" s="128">
        <v>0</v>
      </c>
      <c r="FL107" s="535">
        <v>2.5187531750752581</v>
      </c>
      <c r="FM107" s="127">
        <v>0</v>
      </c>
      <c r="FN107" s="128">
        <v>0</v>
      </c>
      <c r="FO107" s="128">
        <v>18.874296207025587</v>
      </c>
      <c r="FP107" s="128">
        <v>1.7805108942869772</v>
      </c>
      <c r="FQ107" s="128">
        <v>0</v>
      </c>
      <c r="FR107" s="128">
        <v>0</v>
      </c>
      <c r="FS107" s="535">
        <v>20.654807101312564</v>
      </c>
      <c r="FT107" s="127">
        <v>0</v>
      </c>
      <c r="FU107" s="128">
        <v>0</v>
      </c>
      <c r="FV107" s="128">
        <v>0</v>
      </c>
      <c r="FW107" s="128">
        <v>0</v>
      </c>
      <c r="FX107" s="128">
        <v>0</v>
      </c>
      <c r="FY107" s="128">
        <v>0</v>
      </c>
      <c r="FZ107" s="129">
        <v>0</v>
      </c>
      <c r="GA107" s="540">
        <v>0</v>
      </c>
      <c r="GB107" s="541">
        <v>0</v>
      </c>
      <c r="GC107" s="541">
        <v>4.4013243712069636</v>
      </c>
      <c r="GD107" s="541">
        <v>0.33128247955321238</v>
      </c>
      <c r="GE107" s="541">
        <v>0</v>
      </c>
      <c r="GF107" s="541">
        <v>0</v>
      </c>
      <c r="GG107" s="547">
        <v>4.7326068507601757</v>
      </c>
      <c r="GH107" s="551">
        <v>0</v>
      </c>
      <c r="GI107" s="552">
        <v>0</v>
      </c>
      <c r="GJ107" s="552">
        <v>20.628716492352588</v>
      </c>
      <c r="GK107" s="552">
        <v>1.5526990908222378</v>
      </c>
      <c r="GL107" s="552">
        <v>0</v>
      </c>
      <c r="GM107" s="552">
        <v>0</v>
      </c>
      <c r="GN107" s="553">
        <v>22.181415583174825</v>
      </c>
      <c r="GO107" s="543">
        <v>0</v>
      </c>
      <c r="GP107" s="541">
        <v>0</v>
      </c>
      <c r="GQ107" s="541">
        <v>3.7247675557304012</v>
      </c>
      <c r="GR107" s="541">
        <v>1.3039946431664323E-2</v>
      </c>
      <c r="GS107" s="541">
        <v>0</v>
      </c>
      <c r="GT107" s="541">
        <v>0</v>
      </c>
      <c r="GU107" s="545">
        <v>3.7378075021620654</v>
      </c>
      <c r="GV107" s="551">
        <v>0</v>
      </c>
      <c r="GW107" s="552">
        <v>0</v>
      </c>
      <c r="GX107" s="552">
        <v>2.4688295081550038E-3</v>
      </c>
      <c r="GY107" s="552">
        <v>1.8582587695790349E-4</v>
      </c>
      <c r="GZ107" s="552">
        <v>0</v>
      </c>
      <c r="HA107" s="552">
        <v>0</v>
      </c>
      <c r="HB107" s="555">
        <v>2.6546553851129074E-3</v>
      </c>
      <c r="HC107" s="543">
        <v>0</v>
      </c>
      <c r="HD107" s="541">
        <v>0</v>
      </c>
      <c r="HE107" s="541">
        <v>0.60635750907239083</v>
      </c>
      <c r="HF107" s="541">
        <v>0.31295871435994371</v>
      </c>
      <c r="HG107" s="541">
        <v>0</v>
      </c>
      <c r="HH107" s="541">
        <v>0</v>
      </c>
      <c r="HI107" s="545">
        <v>0.91931622343233454</v>
      </c>
      <c r="HJ107" s="551">
        <v>0</v>
      </c>
      <c r="HK107" s="552">
        <v>0</v>
      </c>
      <c r="HL107" s="552">
        <v>18.267938697953195</v>
      </c>
      <c r="HM107" s="552">
        <v>1.4675521799270337</v>
      </c>
      <c r="HN107" s="552">
        <v>0</v>
      </c>
      <c r="HO107" s="552">
        <v>0</v>
      </c>
      <c r="HP107" s="555">
        <v>19.735490877880228</v>
      </c>
      <c r="HQ107" s="65"/>
      <c r="HR107" s="65"/>
      <c r="HS107" s="65"/>
      <c r="HT107" s="65"/>
      <c r="HU107" s="65"/>
    </row>
    <row r="108" spans="1:229" outlineLevel="1" x14ac:dyDescent="0.2">
      <c r="A108" s="71"/>
      <c r="B108" s="79" t="s">
        <v>167</v>
      </c>
      <c r="C108" s="57"/>
      <c r="D108" s="73"/>
      <c r="E108" s="33">
        <v>5219188.8900000006</v>
      </c>
      <c r="F108" s="33">
        <v>15318.891599999999</v>
      </c>
      <c r="G108" s="59">
        <v>15.817283550301314</v>
      </c>
      <c r="H108" s="59">
        <v>20.368670961819511</v>
      </c>
      <c r="I108" s="59">
        <v>2.1225892013497063</v>
      </c>
      <c r="J108" s="59">
        <v>75.772713152985986</v>
      </c>
      <c r="K108" s="59">
        <v>78.997980021688946</v>
      </c>
      <c r="L108" s="449">
        <v>1.0185458783454021E-3</v>
      </c>
      <c r="M108" s="59">
        <v>8.6474519409746335</v>
      </c>
      <c r="N108" s="59">
        <v>6.6984566455126888</v>
      </c>
      <c r="O108" s="59">
        <v>0.63122378030164772</v>
      </c>
      <c r="P108" s="61"/>
      <c r="Q108" s="62">
        <v>3.9740670897977372E-2</v>
      </c>
      <c r="R108" s="35">
        <v>4.6922665021097218</v>
      </c>
      <c r="S108" s="35">
        <v>0</v>
      </c>
      <c r="T108" s="35">
        <v>0</v>
      </c>
      <c r="U108" s="35">
        <v>4.7320071730076991</v>
      </c>
      <c r="V108" s="63">
        <v>0.4875910499577133</v>
      </c>
      <c r="W108" s="35">
        <v>1.6883214544106624</v>
      </c>
      <c r="X108" s="35">
        <v>0.529424486397165</v>
      </c>
      <c r="Y108" s="35">
        <v>3.1740777333635235E-2</v>
      </c>
      <c r="Z108" s="35">
        <v>3.127179397521733E-2</v>
      </c>
      <c r="AA108" s="35">
        <v>5.1096935466854532E-3</v>
      </c>
      <c r="AB108" s="63">
        <v>2.7734592556210789</v>
      </c>
      <c r="AC108" s="159">
        <v>0.31545734592780111</v>
      </c>
      <c r="AD108" s="283">
        <v>0.20980603284469843</v>
      </c>
      <c r="AE108" s="283">
        <v>1.9907102539271294E-2</v>
      </c>
      <c r="AF108" s="283">
        <v>4.0045834531001459E-3</v>
      </c>
      <c r="AG108" s="283">
        <v>1.0166627841836082E-3</v>
      </c>
      <c r="AH108" s="283">
        <v>1.5257586355623355E-2</v>
      </c>
      <c r="AI108" s="517">
        <v>0.56544931390467801</v>
      </c>
      <c r="AJ108" s="107"/>
      <c r="AK108" s="108"/>
      <c r="AL108" s="108"/>
      <c r="AM108" s="108"/>
      <c r="AN108" s="102">
        <v>5.0833139209180412E-4</v>
      </c>
      <c r="AO108" s="108"/>
      <c r="AP108" s="537">
        <v>5.0833139209180412E-4</v>
      </c>
      <c r="AQ108" s="107">
        <v>0.30700446075280968</v>
      </c>
      <c r="AR108" s="108">
        <v>8.166292538797873E-3</v>
      </c>
      <c r="AS108" s="108">
        <v>1.6723362369520583E-2</v>
      </c>
      <c r="AT108" s="108">
        <v>1.5809002409326663E-4</v>
      </c>
      <c r="AU108" s="102">
        <v>5.0481167408774404E-4</v>
      </c>
      <c r="AV108" s="108">
        <v>6.0576516445252579E-4</v>
      </c>
      <c r="AW108" s="109">
        <v>0.33316278252376169</v>
      </c>
      <c r="AX108" s="107">
        <v>8.4528851749914313E-3</v>
      </c>
      <c r="AY108" s="108">
        <v>5.6487193747515874E-3</v>
      </c>
      <c r="AZ108" s="108">
        <v>4.6133234215433878E-4</v>
      </c>
      <c r="BA108" s="108">
        <v>5.2332850768477789E-5</v>
      </c>
      <c r="BB108" s="108">
        <v>3.519718004060075E-6</v>
      </c>
      <c r="BC108" s="108">
        <v>1.1345724431021179E-4</v>
      </c>
      <c r="BD108" s="537">
        <v>1.4732246704980106E-2</v>
      </c>
      <c r="BE108" s="107">
        <v>0</v>
      </c>
      <c r="BF108" s="108">
        <v>0.19599102093114895</v>
      </c>
      <c r="BG108" s="108">
        <v>2.7224078275963721E-3</v>
      </c>
      <c r="BH108" s="108">
        <v>3.7941605782384016E-3</v>
      </c>
      <c r="BI108" s="102">
        <v>0</v>
      </c>
      <c r="BJ108" s="108">
        <v>1.4538363946860618E-2</v>
      </c>
      <c r="BK108" s="537">
        <v>0.21704595328384432</v>
      </c>
      <c r="BL108" s="64">
        <v>5.0963554253336965E-3</v>
      </c>
      <c r="BM108" s="65">
        <v>2.6711580984162299E-3</v>
      </c>
      <c r="BN108" s="65">
        <v>4.1630804018419842E-4</v>
      </c>
      <c r="BO108" s="65">
        <v>1.9485115826172849E-4</v>
      </c>
      <c r="BP108" s="40">
        <v>6.4687035256240919E-5</v>
      </c>
      <c r="BQ108" s="65">
        <v>9.6964012147195133E-4</v>
      </c>
      <c r="BR108" s="66">
        <v>9.4129998789240447E-3</v>
      </c>
      <c r="BS108" s="464"/>
      <c r="BT108" s="465"/>
      <c r="BU108" s="465"/>
      <c r="BV108" s="465"/>
      <c r="BW108" s="466">
        <v>4.7598787446368368E-4</v>
      </c>
      <c r="BX108" s="465"/>
      <c r="BY108" s="468">
        <v>4.7598787446368368E-4</v>
      </c>
      <c r="BZ108" s="464">
        <v>0.13773267801403422</v>
      </c>
      <c r="CA108" s="465">
        <v>3.47149303788253E-3</v>
      </c>
      <c r="CB108" s="465">
        <v>6.5198115032792207E-3</v>
      </c>
      <c r="CC108" s="465">
        <v>2.3753880979657953E-5</v>
      </c>
      <c r="CD108" s="466">
        <v>4.7315569444672794E-4</v>
      </c>
      <c r="CE108" s="465">
        <v>1.1530308866974895E-5</v>
      </c>
      <c r="CF108" s="502">
        <v>0.14823242243948931</v>
      </c>
      <c r="CG108" s="464">
        <v>1.0098461263735481E-2</v>
      </c>
      <c r="CH108" s="465">
        <v>4.0054272271260738E-3</v>
      </c>
      <c r="CI108" s="465">
        <v>1.5937603368658144E-3</v>
      </c>
      <c r="CJ108" s="465">
        <v>1.9496259189522155E-4</v>
      </c>
      <c r="CK108" s="466">
        <v>2.8321800169556362E-6</v>
      </c>
      <c r="CL108" s="465">
        <v>1.890921454075975E-4</v>
      </c>
      <c r="CM108" s="502">
        <v>1.6084535745047139E-2</v>
      </c>
      <c r="CN108" s="464">
        <v>0.16252985122469771</v>
      </c>
      <c r="CO108" s="465">
        <v>0.1996579544812736</v>
      </c>
      <c r="CP108" s="465">
        <v>1.1377222658942062E-2</v>
      </c>
      <c r="CQ108" s="465">
        <v>3.591015821963538E-3</v>
      </c>
      <c r="CR108" s="466">
        <v>0</v>
      </c>
      <c r="CS108" s="465">
        <v>1.4087323779876832E-2</v>
      </c>
      <c r="CT108" s="502">
        <v>0.39124336796675374</v>
      </c>
      <c r="CU108" s="464"/>
      <c r="CV108" s="465"/>
      <c r="CW108" s="465"/>
      <c r="CX108" s="465"/>
      <c r="CY108" s="465"/>
      <c r="CZ108" s="465"/>
      <c r="DA108" s="468"/>
      <c r="DB108" s="266">
        <v>4832.4568866916861</v>
      </c>
      <c r="DC108" s="267">
        <v>3213.9958741739747</v>
      </c>
      <c r="DD108" s="267">
        <v>304.95474586918169</v>
      </c>
      <c r="DE108" s="267">
        <v>61.345779821194817</v>
      </c>
      <c r="DF108" s="267">
        <v>15.574146984662889</v>
      </c>
      <c r="DG108" s="267">
        <v>233.72931145943321</v>
      </c>
      <c r="DH108" s="520">
        <v>8662.0567450001345</v>
      </c>
      <c r="DI108" s="121">
        <v>0</v>
      </c>
      <c r="DJ108" s="119">
        <v>0</v>
      </c>
      <c r="DK108" s="119">
        <v>0</v>
      </c>
      <c r="DL108" s="119">
        <v>0</v>
      </c>
      <c r="DM108" s="119">
        <v>7.7870734923314444</v>
      </c>
      <c r="DN108" s="119">
        <v>0</v>
      </c>
      <c r="DO108" s="536">
        <v>7.7870734923314444</v>
      </c>
      <c r="DP108" s="121">
        <v>4702.9680549887453</v>
      </c>
      <c r="DQ108" s="119">
        <v>125.09855017573341</v>
      </c>
      <c r="DR108" s="119">
        <v>256.18337532620495</v>
      </c>
      <c r="DS108" s="119">
        <v>2.4217639421261397</v>
      </c>
      <c r="DT108" s="119">
        <v>7.7331553137646791</v>
      </c>
      <c r="DU108" s="119">
        <v>9.2796508893044152</v>
      </c>
      <c r="DV108" s="536">
        <v>5103.6845506358786</v>
      </c>
      <c r="DW108" s="121">
        <v>129.48883170294076</v>
      </c>
      <c r="DX108" s="119">
        <v>86.532119780639334</v>
      </c>
      <c r="DY108" s="119">
        <v>7.067100141036426</v>
      </c>
      <c r="DZ108" s="119">
        <v>0.80168126804128792</v>
      </c>
      <c r="EA108" s="119">
        <v>5.3918178566764646E-2</v>
      </c>
      <c r="EB108" s="119">
        <v>1.7380392268228511</v>
      </c>
      <c r="EC108" s="536">
        <v>225.68169029804741</v>
      </c>
      <c r="ED108" s="121">
        <v>0</v>
      </c>
      <c r="EE108" s="119">
        <v>3002.3652042176018</v>
      </c>
      <c r="EF108" s="119">
        <v>41.704270401940313</v>
      </c>
      <c r="EG108" s="119">
        <v>58.122334611027391</v>
      </c>
      <c r="EH108" s="119">
        <v>0</v>
      </c>
      <c r="EI108" s="119">
        <v>222.71162134330595</v>
      </c>
      <c r="EJ108" s="536">
        <v>3324.9034305738755</v>
      </c>
      <c r="EK108" s="41">
        <v>78.07051631575878</v>
      </c>
      <c r="EL108" s="33">
        <v>40.919181356100353</v>
      </c>
      <c r="EM108" s="33">
        <v>6.3773777397901794</v>
      </c>
      <c r="EN108" s="33">
        <v>2.9849037715458628</v>
      </c>
      <c r="EO108" s="33">
        <v>0.99093368101573276</v>
      </c>
      <c r="EP108" s="33">
        <v>14.853811911839655</v>
      </c>
      <c r="EQ108" s="68">
        <v>144.19672477605056</v>
      </c>
      <c r="ER108" s="127">
        <v>0</v>
      </c>
      <c r="ES108" s="128">
        <v>0</v>
      </c>
      <c r="ET108" s="128">
        <v>0</v>
      </c>
      <c r="EU108" s="128">
        <v>0</v>
      </c>
      <c r="EV108" s="128">
        <v>7.291606651823578</v>
      </c>
      <c r="EW108" s="128">
        <v>0</v>
      </c>
      <c r="EX108" s="535">
        <v>7.291606651823578</v>
      </c>
      <c r="EY108" s="127">
        <v>2109.9119642746932</v>
      </c>
      <c r="EZ108" s="128">
        <v>53.179425537477165</v>
      </c>
      <c r="FA108" s="128">
        <v>99.876285671167423</v>
      </c>
      <c r="FB108" s="128">
        <v>0.36388312780668197</v>
      </c>
      <c r="FC108" s="128">
        <v>7.2482207931521465</v>
      </c>
      <c r="FD108" s="128">
        <v>0.17663155164770722</v>
      </c>
      <c r="FE108" s="535">
        <v>2270.7564109559444</v>
      </c>
      <c r="FF108" s="127">
        <v>154.69723342596282</v>
      </c>
      <c r="FG108" s="128">
        <v>61.358705504032898</v>
      </c>
      <c r="FH108" s="128">
        <v>24.414641836826892</v>
      </c>
      <c r="FI108" s="128">
        <v>2.9866108112979375</v>
      </c>
      <c r="FJ108" s="128">
        <v>4.338585867142955E-2</v>
      </c>
      <c r="FK108" s="128">
        <v>2.8966820779104236</v>
      </c>
      <c r="FL108" s="535">
        <v>246.39725951470237</v>
      </c>
      <c r="FM108" s="127">
        <v>2489.7771726752712</v>
      </c>
      <c r="FN108" s="128">
        <v>3058.5385617763645</v>
      </c>
      <c r="FO108" s="128">
        <v>174.28644062139719</v>
      </c>
      <c r="FP108" s="128">
        <v>55.010382110544334</v>
      </c>
      <c r="FQ108" s="128">
        <v>0</v>
      </c>
      <c r="FR108" s="128">
        <v>215.80218591803543</v>
      </c>
      <c r="FS108" s="535">
        <v>5993.4147431016127</v>
      </c>
      <c r="FT108" s="127">
        <v>0</v>
      </c>
      <c r="FU108" s="128">
        <v>0</v>
      </c>
      <c r="FV108" s="128">
        <v>0</v>
      </c>
      <c r="FW108" s="128">
        <v>0</v>
      </c>
      <c r="FX108" s="128">
        <v>0</v>
      </c>
      <c r="FY108" s="128">
        <v>0</v>
      </c>
      <c r="FZ108" s="129">
        <v>0</v>
      </c>
      <c r="GA108" s="540">
        <v>2091.1783370162238</v>
      </c>
      <c r="GB108" s="541">
        <v>1387.3000062758235</v>
      </c>
      <c r="GC108" s="541">
        <v>120.29358864582382</v>
      </c>
      <c r="GD108" s="541">
        <v>9.3410347210182874</v>
      </c>
      <c r="GE108" s="541">
        <v>0.12193182029510545</v>
      </c>
      <c r="GF108" s="541">
        <v>4.4515264969500841</v>
      </c>
      <c r="GG108" s="547">
        <v>3612.6864249761352</v>
      </c>
      <c r="GH108" s="551">
        <v>2663.2080333597046</v>
      </c>
      <c r="GI108" s="552">
        <v>1785.7766865420522</v>
      </c>
      <c r="GJ108" s="552">
        <v>178.28377948356783</v>
      </c>
      <c r="GK108" s="552">
        <v>49.019841328630662</v>
      </c>
      <c r="GL108" s="552">
        <v>14.461281483352051</v>
      </c>
      <c r="GM108" s="552">
        <v>214.42397305064347</v>
      </c>
      <c r="GN108" s="553">
        <v>4905.1735952479503</v>
      </c>
      <c r="GO108" s="543">
        <v>2004.6502675642989</v>
      </c>
      <c r="GP108" s="541">
        <v>53.179425537477165</v>
      </c>
      <c r="GQ108" s="541">
        <v>99.854015859590575</v>
      </c>
      <c r="GR108" s="541">
        <v>0.36075494794592167</v>
      </c>
      <c r="GS108" s="541">
        <v>5.9431307117660037E-2</v>
      </c>
      <c r="GT108" s="541">
        <v>0.17357899701150389</v>
      </c>
      <c r="GU108" s="545">
        <v>2158.2774742134425</v>
      </c>
      <c r="GV108" s="551">
        <v>105.26169671039447</v>
      </c>
      <c r="GW108" s="552">
        <v>0</v>
      </c>
      <c r="GX108" s="552">
        <v>2.2269811576881009E-2</v>
      </c>
      <c r="GY108" s="552">
        <v>3.1281798607603237E-3</v>
      </c>
      <c r="GZ108" s="552">
        <v>7.1887894860344863</v>
      </c>
      <c r="HA108" s="552">
        <v>3.0525546362033238E-3</v>
      </c>
      <c r="HB108" s="555">
        <v>112.4789367425028</v>
      </c>
      <c r="HC108" s="543">
        <v>0</v>
      </c>
      <c r="HD108" s="541">
        <v>1276.3062128994518</v>
      </c>
      <c r="HE108" s="541">
        <v>16.255304907375205</v>
      </c>
      <c r="HF108" s="541">
        <v>8.6581187507021209</v>
      </c>
      <c r="HG108" s="541">
        <v>0</v>
      </c>
      <c r="HH108" s="541">
        <v>4.1658959282760941</v>
      </c>
      <c r="HI108" s="545">
        <v>1305.3855324858052</v>
      </c>
      <c r="HJ108" s="551">
        <v>2489.7771726752712</v>
      </c>
      <c r="HK108" s="552">
        <v>1782.2323488769125</v>
      </c>
      <c r="HL108" s="552">
        <v>158.03113571402193</v>
      </c>
      <c r="HM108" s="552">
        <v>46.352263359842233</v>
      </c>
      <c r="HN108" s="552">
        <v>0</v>
      </c>
      <c r="HO108" s="552">
        <v>211.63628998975932</v>
      </c>
      <c r="HP108" s="555">
        <v>4688.0292106158067</v>
      </c>
      <c r="HQ108" s="65"/>
      <c r="HR108" s="65"/>
      <c r="HS108" s="65"/>
      <c r="HT108" s="65"/>
      <c r="HU108" s="65"/>
    </row>
    <row r="109" spans="1:229" outlineLevel="3" x14ac:dyDescent="0.2">
      <c r="A109" s="71">
        <v>95</v>
      </c>
      <c r="B109" s="56" t="s">
        <v>168</v>
      </c>
      <c r="C109" s="57" t="s">
        <v>169</v>
      </c>
      <c r="D109" s="58" t="s">
        <v>170</v>
      </c>
      <c r="E109" s="33">
        <v>1333.577</v>
      </c>
      <c r="F109" s="33">
        <v>20.256999999999998</v>
      </c>
      <c r="G109" s="59">
        <v>6.9134403687206598</v>
      </c>
      <c r="H109" s="59">
        <v>9.2765342661033099</v>
      </c>
      <c r="I109" s="59">
        <v>2.0975999999999999</v>
      </c>
      <c r="J109" s="59">
        <v>76.373999999999995</v>
      </c>
      <c r="K109" s="59">
        <v>88.534999999999997</v>
      </c>
      <c r="L109" s="449">
        <v>1.66E-2</v>
      </c>
      <c r="M109" s="59">
        <v>1.2</v>
      </c>
      <c r="N109" s="59">
        <v>5.7143593947359257</v>
      </c>
      <c r="O109" s="38">
        <v>1</v>
      </c>
      <c r="P109" s="61">
        <v>1</v>
      </c>
      <c r="Q109" s="62">
        <v>7.0000000000000007E-2</v>
      </c>
      <c r="R109" s="35">
        <v>43.792326269999997</v>
      </c>
      <c r="S109" s="35">
        <v>11.592111865000001</v>
      </c>
      <c r="T109" s="35">
        <v>55.384438134999996</v>
      </c>
      <c r="U109" s="35">
        <v>55.454438134999997</v>
      </c>
      <c r="V109" s="63">
        <v>0</v>
      </c>
      <c r="W109" s="35">
        <v>13.3</v>
      </c>
      <c r="X109" s="35">
        <v>3.5</v>
      </c>
      <c r="Y109" s="35">
        <v>0</v>
      </c>
      <c r="Z109" s="35">
        <v>0.03</v>
      </c>
      <c r="AA109" s="35">
        <v>0</v>
      </c>
      <c r="AB109" s="63">
        <v>16.830000000000002</v>
      </c>
      <c r="AC109" s="159">
        <v>5.8910295150000014</v>
      </c>
      <c r="AD109" s="283">
        <v>1.8310908000000001</v>
      </c>
      <c r="AE109" s="283">
        <v>0.53224311525000012</v>
      </c>
      <c r="AF109" s="283">
        <v>4.006130975000001E-2</v>
      </c>
      <c r="AG109" s="283">
        <v>3.9841165000000005E-4</v>
      </c>
      <c r="AH109" s="283">
        <v>2.3060730000000005E-2</v>
      </c>
      <c r="AI109" s="517">
        <v>8.3178838816500011</v>
      </c>
      <c r="AJ109" s="107"/>
      <c r="AK109" s="108"/>
      <c r="AL109" s="108"/>
      <c r="AM109" s="108"/>
      <c r="AN109" s="102">
        <v>1.99205825E-4</v>
      </c>
      <c r="AO109" s="108"/>
      <c r="AP109" s="537">
        <v>1.99205825E-4</v>
      </c>
      <c r="AQ109" s="107">
        <v>5.8363811778414778</v>
      </c>
      <c r="AR109" s="108">
        <v>7.2564184937978143E-2</v>
      </c>
      <c r="AS109" s="108">
        <v>0.45348293962799785</v>
      </c>
      <c r="AT109" s="108">
        <v>1.5875871854943665E-3</v>
      </c>
      <c r="AU109" s="102">
        <v>1.9735788533838014E-4</v>
      </c>
      <c r="AV109" s="108">
        <v>9.1387225391814588E-4</v>
      </c>
      <c r="AW109" s="109">
        <v>6.3651271197322048</v>
      </c>
      <c r="AX109" s="107">
        <v>5.4648337158523574E-2</v>
      </c>
      <c r="AY109" s="108">
        <v>1.6986176550546572E-2</v>
      </c>
      <c r="AZ109" s="108">
        <v>4.9373714965141868E-3</v>
      </c>
      <c r="BA109" s="108">
        <v>3.7163011264085971E-4</v>
      </c>
      <c r="BB109" s="108">
        <v>1.8479396616199149E-6</v>
      </c>
      <c r="BC109" s="108">
        <v>2.1392365204635569E-4</v>
      </c>
      <c r="BD109" s="537">
        <v>7.7159286909933164E-2</v>
      </c>
      <c r="BE109" s="107">
        <v>0</v>
      </c>
      <c r="BF109" s="108">
        <v>1.7415404385114754</v>
      </c>
      <c r="BG109" s="108">
        <v>7.3822804125488084E-2</v>
      </c>
      <c r="BH109" s="108">
        <v>3.8102092451864786E-2</v>
      </c>
      <c r="BI109" s="102">
        <v>0</v>
      </c>
      <c r="BJ109" s="108">
        <v>2.1932934094035503E-2</v>
      </c>
      <c r="BK109" s="537">
        <v>1.8753982691828637</v>
      </c>
      <c r="BL109" s="64">
        <v>1.5964689985650002</v>
      </c>
      <c r="BM109" s="65">
        <v>0.49622560680000005</v>
      </c>
      <c r="BN109" s="65">
        <v>0.50829217506375013</v>
      </c>
      <c r="BO109" s="65">
        <v>3.8258550811250014E-2</v>
      </c>
      <c r="BP109" s="40">
        <v>3.8048312574999997E-4</v>
      </c>
      <c r="BQ109" s="65">
        <v>2.2022997150000004E-2</v>
      </c>
      <c r="BR109" s="66">
        <v>2.6616488115157502</v>
      </c>
      <c r="BS109" s="464"/>
      <c r="BT109" s="465"/>
      <c r="BU109" s="465"/>
      <c r="BV109" s="465"/>
      <c r="BW109" s="466">
        <v>8.9642621250000157E-6</v>
      </c>
      <c r="BX109" s="465"/>
      <c r="BY109" s="468">
        <v>8.9642621250000157E-6</v>
      </c>
      <c r="BZ109" s="464">
        <v>0.1706962976332739</v>
      </c>
      <c r="CA109" s="465">
        <v>0</v>
      </c>
      <c r="CB109" s="465">
        <v>2.2639328236281734E-6</v>
      </c>
      <c r="CC109" s="465">
        <v>1.7040354586448594E-7</v>
      </c>
      <c r="CD109" s="466">
        <v>8.9022882333492472E-6</v>
      </c>
      <c r="CE109" s="465">
        <v>3.1879382144330583E-8</v>
      </c>
      <c r="CF109" s="502">
        <v>0.17070766613725888</v>
      </c>
      <c r="CG109" s="464">
        <v>8.1878434087611751E-2</v>
      </c>
      <c r="CH109" s="465">
        <v>2.8000132292564928E-3</v>
      </c>
      <c r="CI109" s="465">
        <v>2.7118336161795972E-3</v>
      </c>
      <c r="CJ109" s="465">
        <v>1.1112367643497322E-4</v>
      </c>
      <c r="CK109" s="466">
        <v>6.1973891650819298E-8</v>
      </c>
      <c r="CL109" s="465">
        <v>1.3475650090416817E-5</v>
      </c>
      <c r="CM109" s="502">
        <v>8.7514942233464885E-2</v>
      </c>
      <c r="CN109" s="464">
        <v>4.0419857847141154</v>
      </c>
      <c r="CO109" s="465">
        <v>1.3320651799707437</v>
      </c>
      <c r="CP109" s="465">
        <v>2.1236842637246765E-2</v>
      </c>
      <c r="CQ109" s="465">
        <v>1.6914648587691582E-3</v>
      </c>
      <c r="CR109" s="466">
        <v>0</v>
      </c>
      <c r="CS109" s="465">
        <v>1.0242253205274394E-3</v>
      </c>
      <c r="CT109" s="502">
        <v>5.3980034975014028</v>
      </c>
      <c r="CU109" s="464"/>
      <c r="CV109" s="465"/>
      <c r="CW109" s="465"/>
      <c r="CX109" s="465"/>
      <c r="CY109" s="465"/>
      <c r="CZ109" s="465"/>
      <c r="DA109" s="468"/>
      <c r="DB109" s="266">
        <v>119.33458488535501</v>
      </c>
      <c r="DC109" s="267">
        <v>37.092406335599996</v>
      </c>
      <c r="DD109" s="267">
        <v>10.781648785619252</v>
      </c>
      <c r="DE109" s="267">
        <v>0.81152195160575014</v>
      </c>
      <c r="DF109" s="267">
        <v>8.0706247940499996E-3</v>
      </c>
      <c r="DG109" s="267">
        <v>0.46714120761000005</v>
      </c>
      <c r="DH109" s="520">
        <v>168.49537379058407</v>
      </c>
      <c r="DI109" s="121">
        <v>0</v>
      </c>
      <c r="DJ109" s="119">
        <v>0</v>
      </c>
      <c r="DK109" s="119">
        <v>0</v>
      </c>
      <c r="DL109" s="119">
        <v>0</v>
      </c>
      <c r="DM109" s="119">
        <v>4.0353123970249998E-3</v>
      </c>
      <c r="DN109" s="119">
        <v>0</v>
      </c>
      <c r="DO109" s="536">
        <v>4.0353123970249998E-3</v>
      </c>
      <c r="DP109" s="121">
        <v>118.2275735195348</v>
      </c>
      <c r="DQ109" s="119">
        <v>1.4699326942886231</v>
      </c>
      <c r="DR109" s="119">
        <v>9.1862039080443516</v>
      </c>
      <c r="DS109" s="119">
        <v>3.2159753616559379E-2</v>
      </c>
      <c r="DT109" s="119">
        <v>3.9978786832995661E-3</v>
      </c>
      <c r="DU109" s="119">
        <v>1.851231024761988E-2</v>
      </c>
      <c r="DV109" s="536">
        <v>128.93838006441524</v>
      </c>
      <c r="DW109" s="121">
        <v>1.1070113658202119</v>
      </c>
      <c r="DX109" s="119">
        <v>0.34408897838442187</v>
      </c>
      <c r="DY109" s="119">
        <v>0.10001633440488787</v>
      </c>
      <c r="DZ109" s="119">
        <v>7.5281111917658945E-3</v>
      </c>
      <c r="EA109" s="119">
        <v>3.7433713725434614E-5</v>
      </c>
      <c r="EB109" s="119">
        <v>4.3334514195030264E-3</v>
      </c>
      <c r="EC109" s="536">
        <v>1.5630156749345161</v>
      </c>
      <c r="ED109" s="121">
        <v>0</v>
      </c>
      <c r="EE109" s="119">
        <v>35.278384662926953</v>
      </c>
      <c r="EF109" s="119">
        <v>1.4954285431700121</v>
      </c>
      <c r="EG109" s="119">
        <v>0.77183408679742493</v>
      </c>
      <c r="EH109" s="119">
        <v>0</v>
      </c>
      <c r="EI109" s="119">
        <v>0.44429544594287712</v>
      </c>
      <c r="EJ109" s="536">
        <v>37.989942738837271</v>
      </c>
      <c r="EK109" s="41">
        <v>32.339672503931205</v>
      </c>
      <c r="EL109" s="33">
        <v>10.0520421169476</v>
      </c>
      <c r="EM109" s="33">
        <v>10.296474590266385</v>
      </c>
      <c r="EN109" s="33">
        <v>0.7750034637834915</v>
      </c>
      <c r="EO109" s="33">
        <v>7.7074466783177489E-3</v>
      </c>
      <c r="EP109" s="33">
        <v>0.44611985326755005</v>
      </c>
      <c r="EQ109" s="68">
        <v>53.917019974874542</v>
      </c>
      <c r="ER109" s="127">
        <v>0</v>
      </c>
      <c r="ES109" s="128">
        <v>0</v>
      </c>
      <c r="ET109" s="128">
        <v>0</v>
      </c>
      <c r="EU109" s="128">
        <v>0</v>
      </c>
      <c r="EV109" s="128">
        <v>1.8158905786612529E-4</v>
      </c>
      <c r="EW109" s="128">
        <v>0</v>
      </c>
      <c r="EX109" s="535">
        <v>1.8158905786612529E-4</v>
      </c>
      <c r="EY109" s="127">
        <v>3.4577949011572291</v>
      </c>
      <c r="EZ109" s="128">
        <v>0</v>
      </c>
      <c r="FA109" s="128">
        <v>4.5860487208235905E-5</v>
      </c>
      <c r="FB109" s="128">
        <v>3.4518646285768912E-6</v>
      </c>
      <c r="FC109" s="128">
        <v>1.8033365274295568E-4</v>
      </c>
      <c r="FD109" s="128">
        <v>6.4578064409770452E-7</v>
      </c>
      <c r="FE109" s="535">
        <v>3.4580251929424528</v>
      </c>
      <c r="FF109" s="127">
        <v>1.6586114393127511</v>
      </c>
      <c r="FG109" s="128">
        <v>5.6719867985048765E-2</v>
      </c>
      <c r="FH109" s="128">
        <v>5.4933613562950095E-2</v>
      </c>
      <c r="FI109" s="128">
        <v>2.2510323135432522E-3</v>
      </c>
      <c r="FJ109" s="128">
        <v>1.2554051231706464E-6</v>
      </c>
      <c r="FK109" s="128">
        <v>2.7297624388157343E-4</v>
      </c>
      <c r="FL109" s="535">
        <v>1.7727901848232979</v>
      </c>
      <c r="FM109" s="127">
        <v>81.878506040953823</v>
      </c>
      <c r="FN109" s="128">
        <v>26.983644350667351</v>
      </c>
      <c r="FO109" s="128">
        <v>0.43019472130270764</v>
      </c>
      <c r="FP109" s="128">
        <v>3.4264003644086834E-2</v>
      </c>
      <c r="FQ109" s="128">
        <v>0</v>
      </c>
      <c r="FR109" s="128">
        <v>2.0747732317924338E-2</v>
      </c>
      <c r="FS109" s="535">
        <v>109.34735684888589</v>
      </c>
      <c r="FT109" s="127">
        <v>0</v>
      </c>
      <c r="FU109" s="128">
        <v>0</v>
      </c>
      <c r="FV109" s="128">
        <v>0</v>
      </c>
      <c r="FW109" s="128">
        <v>0</v>
      </c>
      <c r="FX109" s="128">
        <v>0</v>
      </c>
      <c r="FY109" s="128">
        <v>0</v>
      </c>
      <c r="FZ109" s="129">
        <v>0</v>
      </c>
      <c r="GA109" s="540">
        <v>0</v>
      </c>
      <c r="GB109" s="541">
        <v>0</v>
      </c>
      <c r="GC109" s="541">
        <v>0</v>
      </c>
      <c r="GD109" s="541">
        <v>0</v>
      </c>
      <c r="GE109" s="541">
        <v>0</v>
      </c>
      <c r="GF109" s="541">
        <v>0</v>
      </c>
      <c r="GG109" s="547">
        <v>0</v>
      </c>
      <c r="GH109" s="551">
        <v>86.994912381423802</v>
      </c>
      <c r="GI109" s="552">
        <v>27.040364218652396</v>
      </c>
      <c r="GJ109" s="552">
        <v>0.48517419535286699</v>
      </c>
      <c r="GK109" s="552">
        <v>3.6518487822258749E-2</v>
      </c>
      <c r="GL109" s="552">
        <v>3.6317811573225063E-4</v>
      </c>
      <c r="GM109" s="552">
        <v>2.1021354342450005E-2</v>
      </c>
      <c r="GN109" s="553">
        <v>114.57835381570952</v>
      </c>
      <c r="GO109" s="543">
        <v>0</v>
      </c>
      <c r="GP109" s="541">
        <v>0</v>
      </c>
      <c r="GQ109" s="541">
        <v>0</v>
      </c>
      <c r="GR109" s="541">
        <v>0</v>
      </c>
      <c r="GS109" s="541">
        <v>0</v>
      </c>
      <c r="GT109" s="541">
        <v>0</v>
      </c>
      <c r="GU109" s="545">
        <v>0</v>
      </c>
      <c r="GV109" s="551">
        <v>3.4577949011572291</v>
      </c>
      <c r="GW109" s="552">
        <v>0</v>
      </c>
      <c r="GX109" s="552">
        <v>4.5860487208235905E-5</v>
      </c>
      <c r="GY109" s="552">
        <v>3.4518646285768912E-6</v>
      </c>
      <c r="GZ109" s="552">
        <v>1.8033365274295568E-4</v>
      </c>
      <c r="HA109" s="552">
        <v>6.4578064409770452E-7</v>
      </c>
      <c r="HB109" s="555">
        <v>3.4580251929424528</v>
      </c>
      <c r="HC109" s="543">
        <v>0</v>
      </c>
      <c r="HD109" s="541">
        <v>0</v>
      </c>
      <c r="HE109" s="541">
        <v>0</v>
      </c>
      <c r="HF109" s="541">
        <v>0</v>
      </c>
      <c r="HG109" s="541">
        <v>0</v>
      </c>
      <c r="HH109" s="541">
        <v>0</v>
      </c>
      <c r="HI109" s="545">
        <v>0</v>
      </c>
      <c r="HJ109" s="551">
        <v>81.878506040953823</v>
      </c>
      <c r="HK109" s="552">
        <v>26.983644350667351</v>
      </c>
      <c r="HL109" s="552">
        <v>0.43019472130270764</v>
      </c>
      <c r="HM109" s="552">
        <v>3.4264003644086834E-2</v>
      </c>
      <c r="HN109" s="552">
        <v>0</v>
      </c>
      <c r="HO109" s="552">
        <v>2.0747732317924338E-2</v>
      </c>
      <c r="HP109" s="555">
        <v>109.34735684888589</v>
      </c>
      <c r="HQ109" s="65"/>
      <c r="HR109" s="65"/>
      <c r="HS109" s="65"/>
      <c r="HT109" s="65"/>
      <c r="HU109" s="65"/>
    </row>
    <row r="110" spans="1:229" outlineLevel="3" x14ac:dyDescent="0.2">
      <c r="A110" s="71">
        <v>96</v>
      </c>
      <c r="B110" s="56" t="s">
        <v>168</v>
      </c>
      <c r="C110" s="57" t="s">
        <v>169</v>
      </c>
      <c r="D110" s="58" t="s">
        <v>171</v>
      </c>
      <c r="E110" s="33">
        <v>3419.5810000000001</v>
      </c>
      <c r="F110" s="33">
        <v>71.773800000000008</v>
      </c>
      <c r="G110" s="59">
        <v>8.6302191190277302</v>
      </c>
      <c r="H110" s="59">
        <v>11.175894082161101</v>
      </c>
      <c r="I110" s="59">
        <v>2.15</v>
      </c>
      <c r="J110" s="59">
        <v>74.266999999999996</v>
      </c>
      <c r="K110" s="59">
        <v>98.263000000000005</v>
      </c>
      <c r="L110" s="449">
        <v>2.1899999999999996E-2</v>
      </c>
      <c r="M110" s="59">
        <v>3.8</v>
      </c>
      <c r="N110" s="59">
        <v>5.5961635317267735</v>
      </c>
      <c r="O110" s="38">
        <v>1</v>
      </c>
      <c r="P110" s="61">
        <v>1</v>
      </c>
      <c r="Q110" s="62">
        <v>0</v>
      </c>
      <c r="R110" s="35">
        <v>21.395937500000002</v>
      </c>
      <c r="S110" s="35">
        <v>1.80203125</v>
      </c>
      <c r="T110" s="35">
        <v>23.197968750000001</v>
      </c>
      <c r="U110" s="35">
        <v>23.197968750000001</v>
      </c>
      <c r="V110" s="63">
        <v>0</v>
      </c>
      <c r="W110" s="35">
        <v>4</v>
      </c>
      <c r="X110" s="35">
        <v>7.4999999999999997E-2</v>
      </c>
      <c r="Y110" s="35">
        <v>0</v>
      </c>
      <c r="Z110" s="35">
        <v>0.03</v>
      </c>
      <c r="AA110" s="35">
        <v>0</v>
      </c>
      <c r="AB110" s="63">
        <v>4.1050000000000004</v>
      </c>
      <c r="AC110" s="159">
        <v>0.25163731499999997</v>
      </c>
      <c r="AD110" s="283">
        <v>0.59204423499999992</v>
      </c>
      <c r="AE110" s="283">
        <v>7.6116439968749987E-3</v>
      </c>
      <c r="AF110" s="283">
        <v>5.72919440625E-4</v>
      </c>
      <c r="AG110" s="283">
        <v>0</v>
      </c>
      <c r="AH110" s="283">
        <v>0</v>
      </c>
      <c r="AI110" s="517">
        <v>0.85186611343749985</v>
      </c>
      <c r="AJ110" s="107"/>
      <c r="AK110" s="108"/>
      <c r="AL110" s="108"/>
      <c r="AM110" s="108"/>
      <c r="AN110" s="102">
        <v>0</v>
      </c>
      <c r="AO110" s="108"/>
      <c r="AP110" s="537">
        <v>0</v>
      </c>
      <c r="AQ110" s="107">
        <v>0.24882504302044056</v>
      </c>
      <c r="AR110" s="108">
        <v>2.3417104453507434E-2</v>
      </c>
      <c r="AS110" s="108">
        <v>6.4728562800063331E-3</v>
      </c>
      <c r="AT110" s="108">
        <v>2.2660662145558561E-5</v>
      </c>
      <c r="AU110" s="102">
        <v>0</v>
      </c>
      <c r="AV110" s="108">
        <v>0</v>
      </c>
      <c r="AW110" s="109">
        <v>0.27873766441609987</v>
      </c>
      <c r="AX110" s="107">
        <v>2.8122719795594109E-3</v>
      </c>
      <c r="AY110" s="108">
        <v>6.6166236623141916E-3</v>
      </c>
      <c r="AZ110" s="108">
        <v>8.5066927100192584E-5</v>
      </c>
      <c r="BA110" s="108">
        <v>6.4028869860361303E-6</v>
      </c>
      <c r="BB110" s="108">
        <v>0</v>
      </c>
      <c r="BC110" s="108">
        <v>0</v>
      </c>
      <c r="BD110" s="537">
        <v>9.5203654559598318E-3</v>
      </c>
      <c r="BE110" s="107">
        <v>0</v>
      </c>
      <c r="BF110" s="108">
        <v>0.56201050688417831</v>
      </c>
      <c r="BG110" s="108">
        <v>1.053720789768473E-3</v>
      </c>
      <c r="BH110" s="108">
        <v>5.4385589149340535E-4</v>
      </c>
      <c r="BI110" s="102">
        <v>0</v>
      </c>
      <c r="BJ110" s="108">
        <v>0</v>
      </c>
      <c r="BK110" s="537">
        <v>0.56360808356544023</v>
      </c>
      <c r="BL110" s="64">
        <v>4.5226415143071429E-3</v>
      </c>
      <c r="BM110" s="65">
        <v>1.0640726457907141E-2</v>
      </c>
      <c r="BN110" s="65">
        <v>6.8401495089060263E-4</v>
      </c>
      <c r="BO110" s="65">
        <v>5.1484996303593747E-5</v>
      </c>
      <c r="BP110" s="40">
        <v>0</v>
      </c>
      <c r="BQ110" s="65">
        <v>0</v>
      </c>
      <c r="BR110" s="66">
        <v>1.589886791940848E-2</v>
      </c>
      <c r="BS110" s="464"/>
      <c r="BT110" s="465"/>
      <c r="BU110" s="465"/>
      <c r="BV110" s="465"/>
      <c r="BW110" s="466">
        <v>0</v>
      </c>
      <c r="BX110" s="465"/>
      <c r="BY110" s="468">
        <v>0</v>
      </c>
      <c r="BZ110" s="464">
        <v>9.8055715246125243E-3</v>
      </c>
      <c r="CA110" s="465">
        <v>0</v>
      </c>
      <c r="CB110" s="465">
        <v>7.0541967264951985E-7</v>
      </c>
      <c r="CC110" s="465">
        <v>5.3096104392974611E-8</v>
      </c>
      <c r="CD110" s="466">
        <v>0</v>
      </c>
      <c r="CE110" s="465">
        <v>0</v>
      </c>
      <c r="CF110" s="502">
        <v>9.8063300403895669E-3</v>
      </c>
      <c r="CG110" s="464">
        <v>5.1738031958448727E-3</v>
      </c>
      <c r="CH110" s="465">
        <v>1.2500175433655114E-3</v>
      </c>
      <c r="CI110" s="465">
        <v>7.7031419947052454E-4</v>
      </c>
      <c r="CJ110" s="465">
        <v>2.9948657680802957E-5</v>
      </c>
      <c r="CK110" s="466">
        <v>0</v>
      </c>
      <c r="CL110" s="465">
        <v>0</v>
      </c>
      <c r="CM110" s="502">
        <v>7.2240835963617118E-3</v>
      </c>
      <c r="CN110" s="464">
        <v>0.23213529876523542</v>
      </c>
      <c r="CO110" s="465">
        <v>0.58015349099872726</v>
      </c>
      <c r="CP110" s="465">
        <v>6.1566094268412225E-3</v>
      </c>
      <c r="CQ110" s="465">
        <v>4.9143269053621033E-4</v>
      </c>
      <c r="CR110" s="466">
        <v>0</v>
      </c>
      <c r="CS110" s="465">
        <v>0</v>
      </c>
      <c r="CT110" s="502">
        <v>0.81893683188134014</v>
      </c>
      <c r="CU110" s="464"/>
      <c r="CV110" s="465"/>
      <c r="CW110" s="465"/>
      <c r="CX110" s="465"/>
      <c r="CY110" s="465"/>
      <c r="CZ110" s="465"/>
      <c r="DA110" s="468"/>
      <c r="DB110" s="266">
        <v>18.060966319346999</v>
      </c>
      <c r="DC110" s="267">
        <v>42.493264514042998</v>
      </c>
      <c r="DD110" s="267">
        <v>0.54631661390290687</v>
      </c>
      <c r="DE110" s="267">
        <v>4.1120605347530627E-2</v>
      </c>
      <c r="DF110" s="267">
        <v>0</v>
      </c>
      <c r="DG110" s="267">
        <v>0</v>
      </c>
      <c r="DH110" s="520">
        <v>61.141668052640433</v>
      </c>
      <c r="DI110" s="121">
        <v>0</v>
      </c>
      <c r="DJ110" s="119">
        <v>0</v>
      </c>
      <c r="DK110" s="119">
        <v>0</v>
      </c>
      <c r="DL110" s="119">
        <v>0</v>
      </c>
      <c r="DM110" s="119">
        <v>0</v>
      </c>
      <c r="DN110" s="119">
        <v>0</v>
      </c>
      <c r="DO110" s="536">
        <v>0</v>
      </c>
      <c r="DP110" s="121">
        <v>17.859118872740499</v>
      </c>
      <c r="DQ110" s="119">
        <v>1.6807345716251521</v>
      </c>
      <c r="DR110" s="119">
        <v>0.46458149206991861</v>
      </c>
      <c r="DS110" s="119">
        <v>1.6264418327028912E-3</v>
      </c>
      <c r="DT110" s="119">
        <v>0</v>
      </c>
      <c r="DU110" s="119">
        <v>0</v>
      </c>
      <c r="DV110" s="536">
        <v>20.006061378268271</v>
      </c>
      <c r="DW110" s="121">
        <v>0.20184744660650128</v>
      </c>
      <c r="DX110" s="119">
        <v>0.4749002234142064</v>
      </c>
      <c r="DY110" s="119">
        <v>6.1055766123038029E-3</v>
      </c>
      <c r="DZ110" s="119">
        <v>4.5955952995836008E-4</v>
      </c>
      <c r="EA110" s="119">
        <v>0</v>
      </c>
      <c r="EB110" s="119">
        <v>0</v>
      </c>
      <c r="EC110" s="536">
        <v>0.68331280616296985</v>
      </c>
      <c r="ED110" s="121">
        <v>0</v>
      </c>
      <c r="EE110" s="119">
        <v>40.337629719003644</v>
      </c>
      <c r="EF110" s="119">
        <v>7.5629545220684435E-2</v>
      </c>
      <c r="EG110" s="119">
        <v>3.9034603984869382E-2</v>
      </c>
      <c r="EH110" s="119">
        <v>0</v>
      </c>
      <c r="EI110" s="119">
        <v>0</v>
      </c>
      <c r="EJ110" s="536">
        <v>40.452293868209196</v>
      </c>
      <c r="EK110" s="41">
        <v>0.32460716751957802</v>
      </c>
      <c r="EL110" s="33">
        <v>0.76372537264453566</v>
      </c>
      <c r="EM110" s="33">
        <v>4.909435228223194E-2</v>
      </c>
      <c r="EN110" s="33">
        <v>3.6952738276948773E-3</v>
      </c>
      <c r="EO110" s="33">
        <v>0</v>
      </c>
      <c r="EP110" s="33">
        <v>0</v>
      </c>
      <c r="EQ110" s="68">
        <v>1.1411221662740407</v>
      </c>
      <c r="ER110" s="127">
        <v>0</v>
      </c>
      <c r="ES110" s="128">
        <v>0</v>
      </c>
      <c r="ET110" s="128">
        <v>0</v>
      </c>
      <c r="EU110" s="128">
        <v>0</v>
      </c>
      <c r="EV110" s="128">
        <v>0</v>
      </c>
      <c r="EW110" s="128">
        <v>0</v>
      </c>
      <c r="EX110" s="535">
        <v>0</v>
      </c>
      <c r="EY110" s="127">
        <v>0.70378312949323452</v>
      </c>
      <c r="EZ110" s="128">
        <v>0</v>
      </c>
      <c r="FA110" s="128">
        <v>5.0630650500812112E-5</v>
      </c>
      <c r="FB110" s="128">
        <v>3.8109091774804815E-6</v>
      </c>
      <c r="FC110" s="128">
        <v>0</v>
      </c>
      <c r="FD110" s="128">
        <v>0</v>
      </c>
      <c r="FE110" s="535">
        <v>0.70383757105291278</v>
      </c>
      <c r="FF110" s="127">
        <v>0.37134351581793079</v>
      </c>
      <c r="FG110" s="128">
        <v>8.9718509154007559E-2</v>
      </c>
      <c r="FH110" s="128">
        <v>5.5288377289957544E-2</v>
      </c>
      <c r="FI110" s="128">
        <v>2.1495289666504155E-3</v>
      </c>
      <c r="FJ110" s="128">
        <v>0</v>
      </c>
      <c r="FK110" s="128">
        <v>0</v>
      </c>
      <c r="FL110" s="535">
        <v>0.51849993122854632</v>
      </c>
      <c r="FM110" s="127">
        <v>16.661232506516257</v>
      </c>
      <c r="FN110" s="128">
        <v>41.639820632244458</v>
      </c>
      <c r="FO110" s="128">
        <v>0.44188325368021658</v>
      </c>
      <c r="FP110" s="128">
        <v>3.5271991644007857E-2</v>
      </c>
      <c r="FQ110" s="128">
        <v>0</v>
      </c>
      <c r="FR110" s="128">
        <v>0</v>
      </c>
      <c r="FS110" s="535">
        <v>58.778208384084941</v>
      </c>
      <c r="FT110" s="127">
        <v>0</v>
      </c>
      <c r="FU110" s="128">
        <v>0</v>
      </c>
      <c r="FV110" s="128">
        <v>0</v>
      </c>
      <c r="FW110" s="128">
        <v>0</v>
      </c>
      <c r="FX110" s="128">
        <v>0</v>
      </c>
      <c r="FY110" s="128">
        <v>0</v>
      </c>
      <c r="FZ110" s="129">
        <v>0</v>
      </c>
      <c r="GA110" s="540">
        <v>0</v>
      </c>
      <c r="GB110" s="541">
        <v>0</v>
      </c>
      <c r="GC110" s="541">
        <v>0</v>
      </c>
      <c r="GD110" s="541">
        <v>0</v>
      </c>
      <c r="GE110" s="541">
        <v>0</v>
      </c>
      <c r="GF110" s="541">
        <v>0</v>
      </c>
      <c r="GG110" s="547">
        <v>0</v>
      </c>
      <c r="GH110" s="551">
        <v>17.736359151827422</v>
      </c>
      <c r="GI110" s="552">
        <v>41.729539141398462</v>
      </c>
      <c r="GJ110" s="552">
        <v>0.49722226162067495</v>
      </c>
      <c r="GK110" s="552">
        <v>3.742533151983575E-2</v>
      </c>
      <c r="GL110" s="552">
        <v>0</v>
      </c>
      <c r="GM110" s="552">
        <v>0</v>
      </c>
      <c r="GN110" s="553">
        <v>60.000545886366396</v>
      </c>
      <c r="GO110" s="543">
        <v>0</v>
      </c>
      <c r="GP110" s="541">
        <v>0</v>
      </c>
      <c r="GQ110" s="541">
        <v>0</v>
      </c>
      <c r="GR110" s="541">
        <v>0</v>
      </c>
      <c r="GS110" s="541">
        <v>0</v>
      </c>
      <c r="GT110" s="541">
        <v>0</v>
      </c>
      <c r="GU110" s="545">
        <v>0</v>
      </c>
      <c r="GV110" s="551">
        <v>0.70378312949323452</v>
      </c>
      <c r="GW110" s="552">
        <v>0</v>
      </c>
      <c r="GX110" s="552">
        <v>5.0630650500812112E-5</v>
      </c>
      <c r="GY110" s="552">
        <v>3.8109091774804815E-6</v>
      </c>
      <c r="GZ110" s="552">
        <v>0</v>
      </c>
      <c r="HA110" s="552">
        <v>0</v>
      </c>
      <c r="HB110" s="555">
        <v>0.70383757105291278</v>
      </c>
      <c r="HC110" s="543">
        <v>0</v>
      </c>
      <c r="HD110" s="541">
        <v>0</v>
      </c>
      <c r="HE110" s="541">
        <v>0</v>
      </c>
      <c r="HF110" s="541">
        <v>0</v>
      </c>
      <c r="HG110" s="541">
        <v>0</v>
      </c>
      <c r="HH110" s="541">
        <v>0</v>
      </c>
      <c r="HI110" s="545">
        <v>0</v>
      </c>
      <c r="HJ110" s="551">
        <v>16.661232506516257</v>
      </c>
      <c r="HK110" s="552">
        <v>41.639820632244458</v>
      </c>
      <c r="HL110" s="552">
        <v>0.44188325368021658</v>
      </c>
      <c r="HM110" s="552">
        <v>3.5271991644007857E-2</v>
      </c>
      <c r="HN110" s="552">
        <v>0</v>
      </c>
      <c r="HO110" s="552">
        <v>0</v>
      </c>
      <c r="HP110" s="555">
        <v>58.778208384084941</v>
      </c>
      <c r="HQ110" s="65"/>
      <c r="HR110" s="65"/>
      <c r="HS110" s="65"/>
      <c r="HT110" s="65"/>
      <c r="HU110" s="65"/>
    </row>
    <row r="111" spans="1:229" outlineLevel="3" x14ac:dyDescent="0.2">
      <c r="A111" s="71">
        <v>97</v>
      </c>
      <c r="B111" s="56" t="s">
        <v>168</v>
      </c>
      <c r="C111" s="57" t="s">
        <v>169</v>
      </c>
      <c r="D111" s="32" t="s">
        <v>172</v>
      </c>
      <c r="E111" s="33">
        <v>3545.192</v>
      </c>
      <c r="F111" s="33">
        <v>77.325999999999993</v>
      </c>
      <c r="G111" s="59">
        <v>7.3095981433025603</v>
      </c>
      <c r="H111" s="59">
        <v>8.9074454334273607</v>
      </c>
      <c r="I111" s="59">
        <v>2.875</v>
      </c>
      <c r="J111" s="59">
        <v>76.412000000000006</v>
      </c>
      <c r="K111" s="59">
        <v>74.135999999999996</v>
      </c>
      <c r="L111" s="449">
        <v>2.41E-2</v>
      </c>
      <c r="M111" s="59">
        <v>5.3</v>
      </c>
      <c r="N111" s="59">
        <v>8.5545191094463675</v>
      </c>
      <c r="O111" s="38">
        <v>1</v>
      </c>
      <c r="P111" s="61">
        <v>1</v>
      </c>
      <c r="Q111" s="62">
        <v>0</v>
      </c>
      <c r="R111" s="35">
        <v>43.154297999999997</v>
      </c>
      <c r="S111" s="35">
        <v>45.422851000000009</v>
      </c>
      <c r="T111" s="35">
        <v>88.577149000000006</v>
      </c>
      <c r="U111" s="35">
        <v>88.577149000000006</v>
      </c>
      <c r="V111" s="63">
        <v>0</v>
      </c>
      <c r="W111" s="35">
        <v>7.98317025440313</v>
      </c>
      <c r="X111" s="35">
        <v>3.2979778212654924</v>
      </c>
      <c r="Y111" s="35">
        <v>0</v>
      </c>
      <c r="Z111" s="35">
        <v>0.03</v>
      </c>
      <c r="AA111" s="35">
        <v>2.2499999999999996E-6</v>
      </c>
      <c r="AB111" s="63">
        <v>11.311150325668621</v>
      </c>
      <c r="AC111" s="159">
        <v>2.751948104644538</v>
      </c>
      <c r="AD111" s="283">
        <v>1.1174517914757218</v>
      </c>
      <c r="AE111" s="283">
        <v>0.52092049288130127</v>
      </c>
      <c r="AF111" s="283">
        <v>3.9209069356657085E-2</v>
      </c>
      <c r="AG111" s="283">
        <v>0</v>
      </c>
      <c r="AH111" s="283">
        <v>0</v>
      </c>
      <c r="AI111" s="517">
        <v>4.4295294583582177</v>
      </c>
      <c r="AJ111" s="107"/>
      <c r="AK111" s="108"/>
      <c r="AL111" s="108"/>
      <c r="AM111" s="108"/>
      <c r="AN111" s="102">
        <v>0</v>
      </c>
      <c r="AO111" s="108"/>
      <c r="AP111" s="537">
        <v>0</v>
      </c>
      <c r="AQ111" s="107">
        <v>2.7274352770667929</v>
      </c>
      <c r="AR111" s="108">
        <v>4.4299926024746653E-2</v>
      </c>
      <c r="AS111" s="108">
        <v>0.44400116293359398</v>
      </c>
      <c r="AT111" s="108">
        <v>1.5543926684346877E-3</v>
      </c>
      <c r="AU111" s="102">
        <v>0</v>
      </c>
      <c r="AV111" s="108">
        <v>0</v>
      </c>
      <c r="AW111" s="109">
        <v>3.2172907586935682</v>
      </c>
      <c r="AX111" s="107">
        <v>2.4512827577745089E-2</v>
      </c>
      <c r="AY111" s="108">
        <v>9.9536408570555235E-3</v>
      </c>
      <c r="AZ111" s="108">
        <v>4.6400708654942696E-3</v>
      </c>
      <c r="BA111" s="108">
        <v>3.4925264578988813E-4</v>
      </c>
      <c r="BB111" s="108">
        <v>0</v>
      </c>
      <c r="BC111" s="108">
        <v>0</v>
      </c>
      <c r="BD111" s="537">
        <v>3.945579194608477E-2</v>
      </c>
      <c r="BE111" s="107">
        <v>0</v>
      </c>
      <c r="BF111" s="108">
        <v>1.0631982245939195</v>
      </c>
      <c r="BG111" s="108">
        <v>7.2279259082213013E-2</v>
      </c>
      <c r="BH111" s="108">
        <v>3.7305424042432506E-2</v>
      </c>
      <c r="BI111" s="102">
        <v>0</v>
      </c>
      <c r="BJ111" s="108">
        <v>0</v>
      </c>
      <c r="BK111" s="537">
        <v>1.172782907718565</v>
      </c>
      <c r="BL111" s="64">
        <v>0.32373917503038352</v>
      </c>
      <c r="BM111" s="65">
        <v>0.13145702874920392</v>
      </c>
      <c r="BN111" s="65">
        <v>9.803723676026091E-2</v>
      </c>
      <c r="BO111" s="65">
        <v>7.3791468529228656E-3</v>
      </c>
      <c r="BP111" s="40">
        <v>0</v>
      </c>
      <c r="BQ111" s="65">
        <v>0</v>
      </c>
      <c r="BR111" s="66">
        <v>0.5606125873927712</v>
      </c>
      <c r="BS111" s="464"/>
      <c r="BT111" s="465"/>
      <c r="BU111" s="465"/>
      <c r="BV111" s="465"/>
      <c r="BW111" s="466">
        <v>0</v>
      </c>
      <c r="BX111" s="465"/>
      <c r="BY111" s="468">
        <v>0</v>
      </c>
      <c r="BZ111" s="464">
        <v>9.6457186995808256E-2</v>
      </c>
      <c r="CA111" s="465">
        <v>0</v>
      </c>
      <c r="CB111" s="465">
        <v>2.7028114593286252E-5</v>
      </c>
      <c r="CC111" s="465">
        <v>2.0343742166989653E-6</v>
      </c>
      <c r="CD111" s="466">
        <v>0</v>
      </c>
      <c r="CE111" s="465">
        <v>0</v>
      </c>
      <c r="CF111" s="502">
        <v>9.6486249484618244E-2</v>
      </c>
      <c r="CG111" s="464">
        <v>4.5500941099323011E-2</v>
      </c>
      <c r="CH111" s="465">
        <v>2.8347349428387014E-3</v>
      </c>
      <c r="CI111" s="465">
        <v>4.7909123282300459E-2</v>
      </c>
      <c r="CJ111" s="465">
        <v>1.7833866014296366E-3</v>
      </c>
      <c r="CK111" s="466">
        <v>0</v>
      </c>
      <c r="CL111" s="465">
        <v>0</v>
      </c>
      <c r="CM111" s="502">
        <v>9.8028185925891811E-2</v>
      </c>
      <c r="CN111" s="464">
        <v>2.286250801519023</v>
      </c>
      <c r="CO111" s="465">
        <v>0.98316002778367917</v>
      </c>
      <c r="CP111" s="465">
        <v>0.37494710472414666</v>
      </c>
      <c r="CQ111" s="465">
        <v>3.0044501528087884E-2</v>
      </c>
      <c r="CR111" s="466">
        <v>0</v>
      </c>
      <c r="CS111" s="465">
        <v>0</v>
      </c>
      <c r="CT111" s="502">
        <v>3.6744024355549367</v>
      </c>
      <c r="CU111" s="464"/>
      <c r="CV111" s="465"/>
      <c r="CW111" s="465"/>
      <c r="CX111" s="465"/>
      <c r="CY111" s="465"/>
      <c r="CZ111" s="465"/>
      <c r="DA111" s="468"/>
      <c r="DB111" s="266">
        <v>212.79713913974354</v>
      </c>
      <c r="DC111" s="267">
        <v>86.40807722765166</v>
      </c>
      <c r="DD111" s="267">
        <v>40.280698032539497</v>
      </c>
      <c r="DE111" s="267">
        <v>3.0318804970728657</v>
      </c>
      <c r="DF111" s="267">
        <v>0</v>
      </c>
      <c r="DG111" s="267">
        <v>0</v>
      </c>
      <c r="DH111" s="520">
        <v>342.51779489700755</v>
      </c>
      <c r="DI111" s="121">
        <v>0</v>
      </c>
      <c r="DJ111" s="119">
        <v>0</v>
      </c>
      <c r="DK111" s="119">
        <v>0</v>
      </c>
      <c r="DL111" s="119">
        <v>0</v>
      </c>
      <c r="DM111" s="119">
        <v>0</v>
      </c>
      <c r="DN111" s="119">
        <v>0</v>
      </c>
      <c r="DO111" s="536">
        <v>0</v>
      </c>
      <c r="DP111" s="121">
        <v>210.90166023446682</v>
      </c>
      <c r="DQ111" s="119">
        <v>3.4255360797895595</v>
      </c>
      <c r="DR111" s="119">
        <v>34.332833925003087</v>
      </c>
      <c r="DS111" s="119">
        <v>0.12019496747938066</v>
      </c>
      <c r="DT111" s="119">
        <v>0</v>
      </c>
      <c r="DU111" s="119">
        <v>0</v>
      </c>
      <c r="DV111" s="536">
        <v>248.78022520673886</v>
      </c>
      <c r="DW111" s="121">
        <v>1.8954789052767165</v>
      </c>
      <c r="DX111" s="119">
        <v>0.76967523291267537</v>
      </c>
      <c r="DY111" s="119">
        <v>0.35879811974520986</v>
      </c>
      <c r="DZ111" s="119">
        <v>2.7006310088348886E-2</v>
      </c>
      <c r="EA111" s="119">
        <v>0</v>
      </c>
      <c r="EB111" s="119">
        <v>0</v>
      </c>
      <c r="EC111" s="536">
        <v>3.0509585680229505</v>
      </c>
      <c r="ED111" s="121">
        <v>0</v>
      </c>
      <c r="EE111" s="119">
        <v>82.212865914949418</v>
      </c>
      <c r="EF111" s="119">
        <v>5.5890659877912032</v>
      </c>
      <c r="EG111" s="119">
        <v>2.8846792195051356</v>
      </c>
      <c r="EH111" s="119">
        <v>0</v>
      </c>
      <c r="EI111" s="119">
        <v>0</v>
      </c>
      <c r="EJ111" s="536">
        <v>90.68661112224575</v>
      </c>
      <c r="EK111" s="41">
        <v>25.033455448399433</v>
      </c>
      <c r="EL111" s="33">
        <v>10.165046205060943</v>
      </c>
      <c r="EM111" s="33">
        <v>7.5808273697239343</v>
      </c>
      <c r="EN111" s="33">
        <v>0.57059990954911344</v>
      </c>
      <c r="EO111" s="33">
        <v>0</v>
      </c>
      <c r="EP111" s="33">
        <v>0</v>
      </c>
      <c r="EQ111" s="68">
        <v>43.349928932733427</v>
      </c>
      <c r="ER111" s="127">
        <v>0</v>
      </c>
      <c r="ES111" s="128">
        <v>0</v>
      </c>
      <c r="ET111" s="128">
        <v>0</v>
      </c>
      <c r="EU111" s="128">
        <v>0</v>
      </c>
      <c r="EV111" s="128">
        <v>0</v>
      </c>
      <c r="EW111" s="128">
        <v>0</v>
      </c>
      <c r="EX111" s="535">
        <v>0</v>
      </c>
      <c r="EY111" s="127">
        <v>7.4586484416378687</v>
      </c>
      <c r="EZ111" s="128">
        <v>0</v>
      </c>
      <c r="FA111" s="128">
        <v>2.0899759890404524E-3</v>
      </c>
      <c r="FB111" s="128">
        <v>1.5731002068046417E-4</v>
      </c>
      <c r="FC111" s="128">
        <v>0</v>
      </c>
      <c r="FD111" s="128">
        <v>0</v>
      </c>
      <c r="FE111" s="535">
        <v>7.46089572764759</v>
      </c>
      <c r="FF111" s="127">
        <v>3.5184057714462509</v>
      </c>
      <c r="FG111" s="128">
        <v>0.21919871418994541</v>
      </c>
      <c r="FH111" s="128">
        <v>3.704620866927165</v>
      </c>
      <c r="FI111" s="128">
        <v>0.13790215234214806</v>
      </c>
      <c r="FJ111" s="128">
        <v>0</v>
      </c>
      <c r="FK111" s="128">
        <v>0</v>
      </c>
      <c r="FL111" s="535">
        <v>7.5801275049055095</v>
      </c>
      <c r="FM111" s="127">
        <v>176.78662947825995</v>
      </c>
      <c r="FN111" s="128">
        <v>76.02383230840077</v>
      </c>
      <c r="FO111" s="128">
        <v>28.993159819899361</v>
      </c>
      <c r="FP111" s="128">
        <v>2.3232211251609236</v>
      </c>
      <c r="FQ111" s="128">
        <v>0</v>
      </c>
      <c r="FR111" s="128">
        <v>0</v>
      </c>
      <c r="FS111" s="535">
        <v>284.12684273172096</v>
      </c>
      <c r="FT111" s="127">
        <v>0</v>
      </c>
      <c r="FU111" s="128">
        <v>0</v>
      </c>
      <c r="FV111" s="128">
        <v>0</v>
      </c>
      <c r="FW111" s="128">
        <v>0</v>
      </c>
      <c r="FX111" s="128">
        <v>0</v>
      </c>
      <c r="FY111" s="128">
        <v>0</v>
      </c>
      <c r="FZ111" s="129">
        <v>0</v>
      </c>
      <c r="GA111" s="540">
        <v>0</v>
      </c>
      <c r="GB111" s="541">
        <v>0</v>
      </c>
      <c r="GC111" s="541">
        <v>0</v>
      </c>
      <c r="GD111" s="541">
        <v>0</v>
      </c>
      <c r="GE111" s="541">
        <v>0</v>
      </c>
      <c r="GF111" s="541">
        <v>0</v>
      </c>
      <c r="GG111" s="547">
        <v>0</v>
      </c>
      <c r="GH111" s="551">
        <v>187.76368369134411</v>
      </c>
      <c r="GI111" s="552">
        <v>76.243031022590714</v>
      </c>
      <c r="GJ111" s="552">
        <v>32.699870662815563</v>
      </c>
      <c r="GK111" s="552">
        <v>2.4612805875237522</v>
      </c>
      <c r="GL111" s="552">
        <v>0</v>
      </c>
      <c r="GM111" s="552">
        <v>0</v>
      </c>
      <c r="GN111" s="553">
        <v>299.16786596427409</v>
      </c>
      <c r="GO111" s="543">
        <v>0</v>
      </c>
      <c r="GP111" s="541">
        <v>0</v>
      </c>
      <c r="GQ111" s="541">
        <v>0</v>
      </c>
      <c r="GR111" s="541">
        <v>0</v>
      </c>
      <c r="GS111" s="541">
        <v>0</v>
      </c>
      <c r="GT111" s="541">
        <v>0</v>
      </c>
      <c r="GU111" s="545">
        <v>0</v>
      </c>
      <c r="GV111" s="551">
        <v>7.4586484416378687</v>
      </c>
      <c r="GW111" s="552">
        <v>0</v>
      </c>
      <c r="GX111" s="552">
        <v>2.0899759890404524E-3</v>
      </c>
      <c r="GY111" s="552">
        <v>1.5731002068046417E-4</v>
      </c>
      <c r="GZ111" s="552">
        <v>0</v>
      </c>
      <c r="HA111" s="552">
        <v>0</v>
      </c>
      <c r="HB111" s="555">
        <v>7.46089572764759</v>
      </c>
      <c r="HC111" s="543">
        <v>0</v>
      </c>
      <c r="HD111" s="541">
        <v>0</v>
      </c>
      <c r="HE111" s="541">
        <v>0</v>
      </c>
      <c r="HF111" s="541">
        <v>0</v>
      </c>
      <c r="HG111" s="541">
        <v>0</v>
      </c>
      <c r="HH111" s="541">
        <v>0</v>
      </c>
      <c r="HI111" s="545">
        <v>0</v>
      </c>
      <c r="HJ111" s="551">
        <v>176.78662947825995</v>
      </c>
      <c r="HK111" s="552">
        <v>76.02383230840077</v>
      </c>
      <c r="HL111" s="552">
        <v>28.993159819899361</v>
      </c>
      <c r="HM111" s="552">
        <v>2.3232211251609236</v>
      </c>
      <c r="HN111" s="552">
        <v>0</v>
      </c>
      <c r="HO111" s="552">
        <v>0</v>
      </c>
      <c r="HP111" s="555">
        <v>284.12684273172096</v>
      </c>
      <c r="HQ111" s="65"/>
      <c r="HR111" s="65"/>
      <c r="HS111" s="65"/>
      <c r="HT111" s="65"/>
      <c r="HU111" s="65"/>
    </row>
    <row r="112" spans="1:229" outlineLevel="3" x14ac:dyDescent="0.2">
      <c r="A112" s="71">
        <v>98</v>
      </c>
      <c r="B112" s="56" t="s">
        <v>168</v>
      </c>
      <c r="C112" s="57" t="s">
        <v>169</v>
      </c>
      <c r="D112" s="58" t="s">
        <v>173</v>
      </c>
      <c r="E112" s="33">
        <v>2015.624</v>
      </c>
      <c r="F112" s="33">
        <v>24.247199999999999</v>
      </c>
      <c r="G112" s="59">
        <v>6.4532747668024601</v>
      </c>
      <c r="H112" s="59">
        <v>7.8899596590480403</v>
      </c>
      <c r="I112" s="59">
        <v>2.0750000000000002</v>
      </c>
      <c r="J112" s="59">
        <v>77.935000000000002</v>
      </c>
      <c r="K112" s="59">
        <v>75.161000000000001</v>
      </c>
      <c r="L112" s="449">
        <v>2.7099999999999999E-2</v>
      </c>
      <c r="M112" s="59">
        <v>4.3</v>
      </c>
      <c r="N112" s="59">
        <v>5.9923106634113115</v>
      </c>
      <c r="O112" s="38">
        <v>1</v>
      </c>
      <c r="P112" s="61">
        <v>1</v>
      </c>
      <c r="Q112" s="62">
        <v>0</v>
      </c>
      <c r="R112" s="35">
        <v>21.282187499999999</v>
      </c>
      <c r="S112" s="35">
        <v>1.85890625</v>
      </c>
      <c r="T112" s="35">
        <v>23.14109375</v>
      </c>
      <c r="U112" s="35">
        <v>23.14109375</v>
      </c>
      <c r="V112" s="63">
        <v>0</v>
      </c>
      <c r="W112" s="35">
        <v>3</v>
      </c>
      <c r="X112" s="35">
        <v>3</v>
      </c>
      <c r="Y112" s="35">
        <v>0</v>
      </c>
      <c r="Z112" s="35">
        <v>0.03</v>
      </c>
      <c r="AA112" s="35">
        <v>0</v>
      </c>
      <c r="AB112" s="63">
        <v>6.03</v>
      </c>
      <c r="AC112" s="159">
        <v>0.27333420749999998</v>
      </c>
      <c r="AD112" s="283">
        <v>0.78371481749999994</v>
      </c>
      <c r="AE112" s="283">
        <v>0.57589694324999996</v>
      </c>
      <c r="AF112" s="283">
        <v>4.3347081750000002E-2</v>
      </c>
      <c r="AG112" s="283">
        <v>0</v>
      </c>
      <c r="AH112" s="283">
        <v>0</v>
      </c>
      <c r="AI112" s="517">
        <v>1.67629305</v>
      </c>
      <c r="AJ112" s="107"/>
      <c r="AK112" s="108"/>
      <c r="AL112" s="108"/>
      <c r="AM112" s="108"/>
      <c r="AN112" s="102">
        <v>0</v>
      </c>
      <c r="AO112" s="108"/>
      <c r="AP112" s="537">
        <v>0</v>
      </c>
      <c r="AQ112" s="107">
        <v>0.27117761162938708</v>
      </c>
      <c r="AR112" s="108">
        <v>3.110125356822907E-2</v>
      </c>
      <c r="AS112" s="108">
        <v>0.49136370005599006</v>
      </c>
      <c r="AT112" s="108">
        <v>1.7202030009462019E-3</v>
      </c>
      <c r="AU112" s="102">
        <v>0</v>
      </c>
      <c r="AV112" s="108">
        <v>0</v>
      </c>
      <c r="AW112" s="109">
        <v>0.79536276825455243</v>
      </c>
      <c r="AX112" s="107">
        <v>2.1565958706128985E-3</v>
      </c>
      <c r="AY112" s="108">
        <v>6.1834782942731259E-3</v>
      </c>
      <c r="AZ112" s="108">
        <v>4.5438036500115297E-3</v>
      </c>
      <c r="BA112" s="108">
        <v>3.4200672634494833E-4</v>
      </c>
      <c r="BB112" s="108">
        <v>0</v>
      </c>
      <c r="BC112" s="108">
        <v>0</v>
      </c>
      <c r="BD112" s="537">
        <v>1.3225884541242502E-2</v>
      </c>
      <c r="BE112" s="107">
        <v>0</v>
      </c>
      <c r="BF112" s="108">
        <v>0.74643008563749769</v>
      </c>
      <c r="BG112" s="108">
        <v>7.998943954399837E-2</v>
      </c>
      <c r="BH112" s="108">
        <v>4.1284872022708849E-2</v>
      </c>
      <c r="BI112" s="102">
        <v>0</v>
      </c>
      <c r="BJ112" s="108">
        <v>0</v>
      </c>
      <c r="BK112" s="537">
        <v>0.86770439720420489</v>
      </c>
      <c r="BL112" s="64">
        <v>4.5922099247196436E-3</v>
      </c>
      <c r="BM112" s="65">
        <v>1.3166968730298219E-2</v>
      </c>
      <c r="BN112" s="65">
        <v>4.8377400007797333E-2</v>
      </c>
      <c r="BO112" s="65">
        <v>3.6413096780062515E-3</v>
      </c>
      <c r="BP112" s="40">
        <v>0</v>
      </c>
      <c r="BQ112" s="65">
        <v>0</v>
      </c>
      <c r="BR112" s="66">
        <v>6.9777888340821451E-2</v>
      </c>
      <c r="BS112" s="464"/>
      <c r="BT112" s="465"/>
      <c r="BU112" s="465"/>
      <c r="BV112" s="465"/>
      <c r="BW112" s="466">
        <v>0</v>
      </c>
      <c r="BX112" s="465"/>
      <c r="BY112" s="468">
        <v>0</v>
      </c>
      <c r="BZ112" s="464">
        <v>1.0684170240620192E-2</v>
      </c>
      <c r="CA112" s="465">
        <v>0</v>
      </c>
      <c r="CB112" s="465">
        <v>3.0315174325614464E-5</v>
      </c>
      <c r="CC112" s="465">
        <v>2.2817873148311962E-6</v>
      </c>
      <c r="CD112" s="466">
        <v>0</v>
      </c>
      <c r="CE112" s="465">
        <v>0</v>
      </c>
      <c r="CF112" s="502">
        <v>1.0716767202260637E-2</v>
      </c>
      <c r="CG112" s="464">
        <v>4.767274981726799E-3</v>
      </c>
      <c r="CH112" s="465">
        <v>1.598886786197129E-3</v>
      </c>
      <c r="CI112" s="465">
        <v>6.0538212733840358E-2</v>
      </c>
      <c r="CJ112" s="465">
        <v>2.3445207378739313E-3</v>
      </c>
      <c r="CK112" s="466">
        <v>0</v>
      </c>
      <c r="CL112" s="465">
        <v>0</v>
      </c>
      <c r="CM112" s="502">
        <v>6.9248895239638217E-2</v>
      </c>
      <c r="CN112" s="464">
        <v>0.25329055235293335</v>
      </c>
      <c r="CO112" s="465">
        <v>0.7689489619835046</v>
      </c>
      <c r="CP112" s="465">
        <v>0.46695101533403666</v>
      </c>
      <c r="CQ112" s="465">
        <v>3.7358969546804989E-2</v>
      </c>
      <c r="CR112" s="466">
        <v>0</v>
      </c>
      <c r="CS112" s="465">
        <v>0</v>
      </c>
      <c r="CT112" s="502">
        <v>1.5265494992172797</v>
      </c>
      <c r="CU112" s="464"/>
      <c r="CV112" s="465"/>
      <c r="CW112" s="465"/>
      <c r="CX112" s="465"/>
      <c r="CY112" s="465"/>
      <c r="CZ112" s="465"/>
      <c r="DA112" s="468"/>
      <c r="DB112" s="266">
        <v>6.6275891960939992</v>
      </c>
      <c r="DC112" s="267">
        <v>19.002889922885998</v>
      </c>
      <c r="DD112" s="267">
        <v>13.963888362371399</v>
      </c>
      <c r="DE112" s="267">
        <v>1.0510453606086001</v>
      </c>
      <c r="DF112" s="267">
        <v>0</v>
      </c>
      <c r="DG112" s="267">
        <v>0</v>
      </c>
      <c r="DH112" s="520">
        <v>40.645412841959995</v>
      </c>
      <c r="DI112" s="121">
        <v>0</v>
      </c>
      <c r="DJ112" s="119">
        <v>0</v>
      </c>
      <c r="DK112" s="119">
        <v>0</v>
      </c>
      <c r="DL112" s="119">
        <v>0</v>
      </c>
      <c r="DM112" s="119">
        <v>0</v>
      </c>
      <c r="DN112" s="119">
        <v>0</v>
      </c>
      <c r="DO112" s="536">
        <v>0</v>
      </c>
      <c r="DP112" s="121">
        <v>6.5752977847000746</v>
      </c>
      <c r="DQ112" s="119">
        <v>0.75411831551956388</v>
      </c>
      <c r="DR112" s="119">
        <v>11.914193907997602</v>
      </c>
      <c r="DS112" s="119">
        <v>4.1710106204542748E-2</v>
      </c>
      <c r="DT112" s="119">
        <v>0</v>
      </c>
      <c r="DU112" s="119">
        <v>0</v>
      </c>
      <c r="DV112" s="536">
        <v>19.285320114421783</v>
      </c>
      <c r="DW112" s="121">
        <v>5.2291411393925069E-2</v>
      </c>
      <c r="DX112" s="119">
        <v>0.14993203489689932</v>
      </c>
      <c r="DY112" s="119">
        <v>0.11017451586255957</v>
      </c>
      <c r="DZ112" s="119">
        <v>8.2927054950312305E-3</v>
      </c>
      <c r="EA112" s="119">
        <v>0</v>
      </c>
      <c r="EB112" s="119">
        <v>0</v>
      </c>
      <c r="EC112" s="536">
        <v>0.3206906676484152</v>
      </c>
      <c r="ED112" s="121">
        <v>0</v>
      </c>
      <c r="EE112" s="119">
        <v>18.098839572469533</v>
      </c>
      <c r="EF112" s="119">
        <v>1.9395199385112372</v>
      </c>
      <c r="EG112" s="119">
        <v>1.001042548909026</v>
      </c>
      <c r="EH112" s="119">
        <v>0</v>
      </c>
      <c r="EI112" s="119">
        <v>0</v>
      </c>
      <c r="EJ112" s="536">
        <v>21.039402059889795</v>
      </c>
      <c r="EK112" s="41">
        <v>0.11134823248666215</v>
      </c>
      <c r="EL112" s="33">
        <v>0.31926212419728695</v>
      </c>
      <c r="EM112" s="33">
        <v>1.1730164934690634</v>
      </c>
      <c r="EN112" s="33">
        <v>8.8291564024553182E-2</v>
      </c>
      <c r="EO112" s="33">
        <v>0</v>
      </c>
      <c r="EP112" s="33">
        <v>0</v>
      </c>
      <c r="EQ112" s="68">
        <v>1.6919184141775658</v>
      </c>
      <c r="ER112" s="127">
        <v>0</v>
      </c>
      <c r="ES112" s="128">
        <v>0</v>
      </c>
      <c r="ET112" s="128">
        <v>0</v>
      </c>
      <c r="EU112" s="128">
        <v>0</v>
      </c>
      <c r="EV112" s="128">
        <v>0</v>
      </c>
      <c r="EW112" s="128">
        <v>0</v>
      </c>
      <c r="EX112" s="535">
        <v>0</v>
      </c>
      <c r="EY112" s="127">
        <v>0.2590612126583659</v>
      </c>
      <c r="EZ112" s="128">
        <v>0</v>
      </c>
      <c r="FA112" s="128">
        <v>7.3505809490803902E-4</v>
      </c>
      <c r="FB112" s="128">
        <v>5.5326953380174982E-5</v>
      </c>
      <c r="FC112" s="128">
        <v>0</v>
      </c>
      <c r="FD112" s="128">
        <v>0</v>
      </c>
      <c r="FE112" s="535">
        <v>0.25985159770665411</v>
      </c>
      <c r="FF112" s="127">
        <v>0.11559306993692604</v>
      </c>
      <c r="FG112" s="128">
        <v>3.8768527682279022E-2</v>
      </c>
      <c r="FH112" s="128">
        <v>1.4678821517999738</v>
      </c>
      <c r="FI112" s="128">
        <v>5.6848063235376785E-2</v>
      </c>
      <c r="FJ112" s="128">
        <v>0</v>
      </c>
      <c r="FK112" s="128">
        <v>0</v>
      </c>
      <c r="FL112" s="535">
        <v>1.6790918126545555</v>
      </c>
      <c r="FM112" s="127">
        <v>6.1415866810120452</v>
      </c>
      <c r="FN112" s="128">
        <v>18.644859271006432</v>
      </c>
      <c r="FO112" s="128">
        <v>11.322254659007454</v>
      </c>
      <c r="FP112" s="128">
        <v>0.90585040639528991</v>
      </c>
      <c r="FQ112" s="128">
        <v>0</v>
      </c>
      <c r="FR112" s="128">
        <v>0</v>
      </c>
      <c r="FS112" s="535">
        <v>37.014551017421219</v>
      </c>
      <c r="FT112" s="127">
        <v>0</v>
      </c>
      <c r="FU112" s="128">
        <v>0</v>
      </c>
      <c r="FV112" s="128">
        <v>0</v>
      </c>
      <c r="FW112" s="128">
        <v>0</v>
      </c>
      <c r="FX112" s="128">
        <v>0</v>
      </c>
      <c r="FY112" s="128">
        <v>0</v>
      </c>
      <c r="FZ112" s="129">
        <v>0</v>
      </c>
      <c r="GA112" s="540">
        <v>0</v>
      </c>
      <c r="GB112" s="541">
        <v>0</v>
      </c>
      <c r="GC112" s="541">
        <v>0</v>
      </c>
      <c r="GD112" s="541">
        <v>0</v>
      </c>
      <c r="GE112" s="541">
        <v>0</v>
      </c>
      <c r="GF112" s="541">
        <v>0</v>
      </c>
      <c r="GG112" s="547">
        <v>0</v>
      </c>
      <c r="GH112" s="551">
        <v>6.5162409636073368</v>
      </c>
      <c r="GI112" s="552">
        <v>18.683627798688711</v>
      </c>
      <c r="GJ112" s="552">
        <v>12.790871868902336</v>
      </c>
      <c r="GK112" s="552">
        <v>0.96275379658404692</v>
      </c>
      <c r="GL112" s="552">
        <v>0</v>
      </c>
      <c r="GM112" s="552">
        <v>0</v>
      </c>
      <c r="GN112" s="553">
        <v>38.953494427782431</v>
      </c>
      <c r="GO112" s="543">
        <v>0</v>
      </c>
      <c r="GP112" s="541">
        <v>0</v>
      </c>
      <c r="GQ112" s="541">
        <v>0</v>
      </c>
      <c r="GR112" s="541">
        <v>0</v>
      </c>
      <c r="GS112" s="541">
        <v>0</v>
      </c>
      <c r="GT112" s="541">
        <v>0</v>
      </c>
      <c r="GU112" s="545">
        <v>0</v>
      </c>
      <c r="GV112" s="551">
        <v>0.2590612126583659</v>
      </c>
      <c r="GW112" s="552">
        <v>0</v>
      </c>
      <c r="GX112" s="552">
        <v>7.3505809490803902E-4</v>
      </c>
      <c r="GY112" s="552">
        <v>5.5326953380174982E-5</v>
      </c>
      <c r="GZ112" s="552">
        <v>0</v>
      </c>
      <c r="HA112" s="552">
        <v>0</v>
      </c>
      <c r="HB112" s="555">
        <v>0.25985159770665411</v>
      </c>
      <c r="HC112" s="543">
        <v>0</v>
      </c>
      <c r="HD112" s="541">
        <v>0</v>
      </c>
      <c r="HE112" s="541">
        <v>0</v>
      </c>
      <c r="HF112" s="541">
        <v>0</v>
      </c>
      <c r="HG112" s="541">
        <v>0</v>
      </c>
      <c r="HH112" s="541">
        <v>0</v>
      </c>
      <c r="HI112" s="545">
        <v>0</v>
      </c>
      <c r="HJ112" s="551">
        <v>6.1415866810120461</v>
      </c>
      <c r="HK112" s="552">
        <v>18.644859271006432</v>
      </c>
      <c r="HL112" s="552">
        <v>11.322254659007454</v>
      </c>
      <c r="HM112" s="552">
        <v>0.90585040639528991</v>
      </c>
      <c r="HN112" s="552">
        <v>0</v>
      </c>
      <c r="HO112" s="552">
        <v>0</v>
      </c>
      <c r="HP112" s="555">
        <v>37.014551017421219</v>
      </c>
      <c r="HQ112" s="65"/>
      <c r="HR112" s="65"/>
      <c r="HS112" s="65"/>
      <c r="HT112" s="65"/>
      <c r="HU112" s="65"/>
    </row>
    <row r="113" spans="1:229" outlineLevel="3" x14ac:dyDescent="0.2">
      <c r="A113" s="71">
        <v>99</v>
      </c>
      <c r="B113" s="56" t="s">
        <v>168</v>
      </c>
      <c r="C113" s="57" t="s">
        <v>169</v>
      </c>
      <c r="D113" s="32" t="s">
        <v>174</v>
      </c>
      <c r="E113" s="33">
        <v>29496.046999999999</v>
      </c>
      <c r="F113" s="33">
        <v>621.09399999999994</v>
      </c>
      <c r="G113" s="59">
        <v>15.339781549699</v>
      </c>
      <c r="H113" s="59">
        <v>16.815418029735</v>
      </c>
      <c r="I113" s="59">
        <v>2.85</v>
      </c>
      <c r="J113" s="59">
        <v>74.087000000000003</v>
      </c>
      <c r="K113" s="59">
        <v>98.655000000000001</v>
      </c>
      <c r="L113" s="449">
        <v>2.41E-2</v>
      </c>
      <c r="M113" s="59">
        <v>8.6999999999999993</v>
      </c>
      <c r="N113" s="59">
        <v>14.697237967674569</v>
      </c>
      <c r="O113" s="38">
        <v>0.90725704887679193</v>
      </c>
      <c r="P113" s="61">
        <v>0</v>
      </c>
      <c r="Q113" s="62">
        <v>0</v>
      </c>
      <c r="R113" s="35">
        <v>30.442971221506607</v>
      </c>
      <c r="S113" s="35">
        <v>15.618093349548959</v>
      </c>
      <c r="T113" s="35">
        <v>46.061064571055567</v>
      </c>
      <c r="U113" s="35">
        <v>46.061064571055567</v>
      </c>
      <c r="V113" s="63">
        <v>0</v>
      </c>
      <c r="W113" s="35">
        <v>9.8660544531291468</v>
      </c>
      <c r="X113" s="35">
        <v>6.7445035793262527</v>
      </c>
      <c r="Y113" s="35">
        <v>0</v>
      </c>
      <c r="Z113" s="35">
        <v>0.03</v>
      </c>
      <c r="AA113" s="35">
        <v>0</v>
      </c>
      <c r="AB113" s="63">
        <v>16.640558032455402</v>
      </c>
      <c r="AC113" s="159">
        <v>0.86596249736202657</v>
      </c>
      <c r="AD113" s="283">
        <v>2.5850999587182288</v>
      </c>
      <c r="AE113" s="283">
        <v>1.3049236659011147</v>
      </c>
      <c r="AF113" s="283">
        <v>9.8220060874277454E-2</v>
      </c>
      <c r="AG113" s="283">
        <v>0</v>
      </c>
      <c r="AH113" s="283">
        <v>0</v>
      </c>
      <c r="AI113" s="517">
        <v>4.8542061828556484</v>
      </c>
      <c r="AJ113" s="107"/>
      <c r="AK113" s="108"/>
      <c r="AL113" s="108"/>
      <c r="AM113" s="108"/>
      <c r="AN113" s="102">
        <v>0</v>
      </c>
      <c r="AO113" s="108"/>
      <c r="AP113" s="537">
        <v>0</v>
      </c>
      <c r="AQ113" s="107">
        <v>0.85140097597081088</v>
      </c>
      <c r="AR113" s="108">
        <v>0.10166521689054925</v>
      </c>
      <c r="AS113" s="108">
        <v>1.1033635129074002</v>
      </c>
      <c r="AT113" s="108">
        <v>3.8627379796708186E-3</v>
      </c>
      <c r="AU113" s="102">
        <v>0</v>
      </c>
      <c r="AV113" s="108">
        <v>0</v>
      </c>
      <c r="AW113" s="109">
        <v>2.0602924437484313</v>
      </c>
      <c r="AX113" s="107">
        <v>1.4561521391215693E-2</v>
      </c>
      <c r="AY113" s="108">
        <v>4.3469536454498137E-2</v>
      </c>
      <c r="AZ113" s="108">
        <v>2.1942836939021465E-2</v>
      </c>
      <c r="BA113" s="108">
        <v>1.6516113825069956E-3</v>
      </c>
      <c r="BB113" s="108">
        <v>0</v>
      </c>
      <c r="BC113" s="108">
        <v>0</v>
      </c>
      <c r="BD113" s="537">
        <v>8.162550616724229E-2</v>
      </c>
      <c r="BE113" s="107">
        <v>0</v>
      </c>
      <c r="BF113" s="108">
        <v>2.4399652053731815</v>
      </c>
      <c r="BG113" s="108">
        <v>0.17961731605469308</v>
      </c>
      <c r="BH113" s="108">
        <v>9.2705711512099637E-2</v>
      </c>
      <c r="BI113" s="102">
        <v>0</v>
      </c>
      <c r="BJ113" s="108">
        <v>0</v>
      </c>
      <c r="BK113" s="537">
        <v>2.712288232939974</v>
      </c>
      <c r="BL113" s="64">
        <v>0.10744180216993317</v>
      </c>
      <c r="BM113" s="65">
        <v>0.32073883014588606</v>
      </c>
      <c r="BN113" s="65">
        <v>0.24125064973603955</v>
      </c>
      <c r="BO113" s="65">
        <v>1.8158651055400824E-2</v>
      </c>
      <c r="BP113" s="40">
        <v>0</v>
      </c>
      <c r="BQ113" s="65">
        <v>0</v>
      </c>
      <c r="BR113" s="66">
        <v>0.68758993310725958</v>
      </c>
      <c r="BS113" s="464"/>
      <c r="BT113" s="465"/>
      <c r="BU113" s="465"/>
      <c r="BV113" s="465"/>
      <c r="BW113" s="466">
        <v>0</v>
      </c>
      <c r="BX113" s="465"/>
      <c r="BY113" s="468">
        <v>0</v>
      </c>
      <c r="BZ113" s="464">
        <v>0.10568365512208056</v>
      </c>
      <c r="CA113" s="465">
        <v>9.4287322410105557E-3</v>
      </c>
      <c r="CB113" s="465">
        <v>0.1023848287299518</v>
      </c>
      <c r="CC113" s="465">
        <v>3.6242970533582636E-4</v>
      </c>
      <c r="CD113" s="466">
        <v>0</v>
      </c>
      <c r="CE113" s="465">
        <v>0</v>
      </c>
      <c r="CF113" s="502">
        <v>0.21785964579837871</v>
      </c>
      <c r="CG113" s="464">
        <v>1.9372847228368295E-2</v>
      </c>
      <c r="CH113" s="465">
        <v>9.8016353836869463E-3</v>
      </c>
      <c r="CI113" s="465">
        <v>0.10673004969601152</v>
      </c>
      <c r="CJ113" s="465">
        <v>4.9182727007029275E-3</v>
      </c>
      <c r="CK113" s="466">
        <v>0</v>
      </c>
      <c r="CL113" s="465">
        <v>0</v>
      </c>
      <c r="CM113" s="502">
        <v>0.1408228050087697</v>
      </c>
      <c r="CN113" s="464">
        <v>0.63346419284164457</v>
      </c>
      <c r="CO113" s="465">
        <v>2.245130760947645</v>
      </c>
      <c r="CP113" s="465">
        <v>0.85455813773911182</v>
      </c>
      <c r="CQ113" s="465">
        <v>7.4780707412837877E-2</v>
      </c>
      <c r="CR113" s="466">
        <v>0</v>
      </c>
      <c r="CS113" s="465">
        <v>0</v>
      </c>
      <c r="CT113" s="502">
        <v>3.8079337989412392</v>
      </c>
      <c r="CU113" s="464"/>
      <c r="CV113" s="465"/>
      <c r="CW113" s="465"/>
      <c r="CX113" s="465"/>
      <c r="CY113" s="465"/>
      <c r="CZ113" s="465"/>
      <c r="DA113" s="468"/>
      <c r="DB113" s="266">
        <v>537.84411133657045</v>
      </c>
      <c r="DC113" s="267">
        <v>1605.5900737601394</v>
      </c>
      <c r="DD113" s="267">
        <v>810.48025934918689</v>
      </c>
      <c r="DE113" s="267">
        <v>61.003890488648473</v>
      </c>
      <c r="DF113" s="267">
        <v>0</v>
      </c>
      <c r="DG113" s="267">
        <v>0</v>
      </c>
      <c r="DH113" s="520">
        <v>3014.9183349345449</v>
      </c>
      <c r="DI113" s="121">
        <v>0</v>
      </c>
      <c r="DJ113" s="119">
        <v>0</v>
      </c>
      <c r="DK113" s="119">
        <v>0</v>
      </c>
      <c r="DL113" s="119">
        <v>0</v>
      </c>
      <c r="DM113" s="119">
        <v>0</v>
      </c>
      <c r="DN113" s="119">
        <v>0</v>
      </c>
      <c r="DO113" s="536">
        <v>0</v>
      </c>
      <c r="DP113" s="121">
        <v>528.80003776961473</v>
      </c>
      <c r="DQ113" s="119">
        <v>63.143656219418787</v>
      </c>
      <c r="DR113" s="119">
        <v>685.29245768570877</v>
      </c>
      <c r="DS113" s="119">
        <v>2.3991233827456671</v>
      </c>
      <c r="DT113" s="119">
        <v>0</v>
      </c>
      <c r="DU113" s="119">
        <v>0</v>
      </c>
      <c r="DV113" s="536">
        <v>1279.6352750574881</v>
      </c>
      <c r="DW113" s="121">
        <v>9.0440735669557188</v>
      </c>
      <c r="DX113" s="119">
        <v>26.998668274670063</v>
      </c>
      <c r="DY113" s="119">
        <v>13.628564365804596</v>
      </c>
      <c r="DZ113" s="119">
        <v>1.0258059200067997</v>
      </c>
      <c r="EA113" s="119">
        <v>0</v>
      </c>
      <c r="EB113" s="119">
        <v>0</v>
      </c>
      <c r="EC113" s="536">
        <v>50.69711212743718</v>
      </c>
      <c r="ED113" s="121">
        <v>0</v>
      </c>
      <c r="EE113" s="119">
        <v>1515.4477492660506</v>
      </c>
      <c r="EF113" s="119">
        <v>111.55923729767353</v>
      </c>
      <c r="EG113" s="119">
        <v>57.578961185896006</v>
      </c>
      <c r="EH113" s="119">
        <v>0</v>
      </c>
      <c r="EI113" s="119">
        <v>0</v>
      </c>
      <c r="EJ113" s="536">
        <v>1684.5859477496201</v>
      </c>
      <c r="EK113" s="41">
        <v>66.731458676932462</v>
      </c>
      <c r="EL113" s="33">
        <v>199.20896297062893</v>
      </c>
      <c r="EM113" s="33">
        <v>149.83933104715572</v>
      </c>
      <c r="EN113" s="33">
        <v>11.278229218603119</v>
      </c>
      <c r="EO113" s="33">
        <v>0</v>
      </c>
      <c r="EP113" s="33">
        <v>0</v>
      </c>
      <c r="EQ113" s="68">
        <v>427.05798191332025</v>
      </c>
      <c r="ER113" s="127">
        <v>0</v>
      </c>
      <c r="ES113" s="128">
        <v>0</v>
      </c>
      <c r="ET113" s="128">
        <v>0</v>
      </c>
      <c r="EU113" s="128">
        <v>0</v>
      </c>
      <c r="EV113" s="128">
        <v>0</v>
      </c>
      <c r="EW113" s="128">
        <v>0</v>
      </c>
      <c r="EX113" s="535">
        <v>0</v>
      </c>
      <c r="EY113" s="127">
        <v>65.639484094393495</v>
      </c>
      <c r="EZ113" s="128">
        <v>5.8561290224982097</v>
      </c>
      <c r="FA113" s="128">
        <v>63.590602815200683</v>
      </c>
      <c r="FB113" s="128">
        <v>0.22510291540584973</v>
      </c>
      <c r="FC113" s="128">
        <v>0</v>
      </c>
      <c r="FD113" s="128">
        <v>0</v>
      </c>
      <c r="FE113" s="535">
        <v>135.31131884749823</v>
      </c>
      <c r="FF113" s="127">
        <v>12.032359176456177</v>
      </c>
      <c r="FG113" s="128">
        <v>6.0877369269956594</v>
      </c>
      <c r="FH113" s="128">
        <v>66.289393485894578</v>
      </c>
      <c r="FI113" s="128">
        <v>3.054709664770384</v>
      </c>
      <c r="FJ113" s="128">
        <v>0</v>
      </c>
      <c r="FK113" s="128">
        <v>0</v>
      </c>
      <c r="FL113" s="535">
        <v>87.464199254116792</v>
      </c>
      <c r="FM113" s="127">
        <v>393.44080938878835</v>
      </c>
      <c r="FN113" s="128">
        <v>1394.4372448400165</v>
      </c>
      <c r="FO113" s="128">
        <v>530.7609320009359</v>
      </c>
      <c r="FP113" s="128">
        <v>46.445848689869123</v>
      </c>
      <c r="FQ113" s="128">
        <v>0</v>
      </c>
      <c r="FR113" s="128">
        <v>0</v>
      </c>
      <c r="FS113" s="535">
        <v>2365.0848349196103</v>
      </c>
      <c r="FT113" s="127">
        <v>0</v>
      </c>
      <c r="FU113" s="128">
        <v>0</v>
      </c>
      <c r="FV113" s="128">
        <v>0</v>
      </c>
      <c r="FW113" s="128">
        <v>0</v>
      </c>
      <c r="FX113" s="128">
        <v>0</v>
      </c>
      <c r="FY113" s="128">
        <v>0</v>
      </c>
      <c r="FZ113" s="129">
        <v>0</v>
      </c>
      <c r="GA113" s="540">
        <v>49.881250129592836</v>
      </c>
      <c r="GB113" s="541">
        <v>148.90716173464466</v>
      </c>
      <c r="GC113" s="541">
        <v>75.166331079146644</v>
      </c>
      <c r="GD113" s="541">
        <v>5.657680833914263</v>
      </c>
      <c r="GE113" s="541">
        <v>0</v>
      </c>
      <c r="GF113" s="541">
        <v>0</v>
      </c>
      <c r="GG113" s="547">
        <v>279.61242377729837</v>
      </c>
      <c r="GH113" s="551">
        <v>421.23140253004516</v>
      </c>
      <c r="GI113" s="552">
        <v>1257.4739490548659</v>
      </c>
      <c r="GJ113" s="552">
        <v>585.47459722288454</v>
      </c>
      <c r="GK113" s="552">
        <v>44.067980436131094</v>
      </c>
      <c r="GL113" s="552">
        <v>0</v>
      </c>
      <c r="GM113" s="552">
        <v>0</v>
      </c>
      <c r="GN113" s="553">
        <v>2308.247929243927</v>
      </c>
      <c r="GO113" s="543">
        <v>49.042476056817961</v>
      </c>
      <c r="GP113" s="541">
        <v>5.8561290224982097</v>
      </c>
      <c r="GQ113" s="541">
        <v>63.556044908248822</v>
      </c>
      <c r="GR113" s="541">
        <v>0.22250178262452702</v>
      </c>
      <c r="GS113" s="541">
        <v>0</v>
      </c>
      <c r="GT113" s="541">
        <v>0</v>
      </c>
      <c r="GU113" s="545">
        <v>118.67715177018952</v>
      </c>
      <c r="GV113" s="551">
        <v>16.597008037575538</v>
      </c>
      <c r="GW113" s="552">
        <v>0</v>
      </c>
      <c r="GX113" s="552">
        <v>3.4557906951858883E-2</v>
      </c>
      <c r="GY113" s="552">
        <v>2.6011327813227117E-3</v>
      </c>
      <c r="GZ113" s="552">
        <v>0</v>
      </c>
      <c r="HA113" s="552">
        <v>0</v>
      </c>
      <c r="HB113" s="555">
        <v>16.634167077308717</v>
      </c>
      <c r="HC113" s="543">
        <v>0</v>
      </c>
      <c r="HD113" s="541">
        <v>140.54709653995704</v>
      </c>
      <c r="HE113" s="541">
        <v>10.346332892040508</v>
      </c>
      <c r="HF113" s="541">
        <v>5.3400427829886477</v>
      </c>
      <c r="HG113" s="541">
        <v>0</v>
      </c>
      <c r="HH113" s="541">
        <v>0</v>
      </c>
      <c r="HI113" s="545">
        <v>156.23347221498622</v>
      </c>
      <c r="HJ113" s="551">
        <v>393.44080938878835</v>
      </c>
      <c r="HK113" s="552">
        <v>1253.8901483000595</v>
      </c>
      <c r="HL113" s="552">
        <v>520.41459910889535</v>
      </c>
      <c r="HM113" s="552">
        <v>41.105805906880477</v>
      </c>
      <c r="HN113" s="552">
        <v>0</v>
      </c>
      <c r="HO113" s="552">
        <v>0</v>
      </c>
      <c r="HP113" s="555">
        <v>2208.8513627046236</v>
      </c>
      <c r="HQ113" s="65"/>
      <c r="HR113" s="65"/>
      <c r="HS113" s="65"/>
      <c r="HT113" s="65"/>
      <c r="HU113" s="65"/>
    </row>
    <row r="114" spans="1:229" outlineLevel="3" x14ac:dyDescent="0.2">
      <c r="A114" s="71">
        <v>100</v>
      </c>
      <c r="B114" s="56" t="s">
        <v>168</v>
      </c>
      <c r="C114" s="57" t="s">
        <v>169</v>
      </c>
      <c r="D114" s="58" t="s">
        <v>175</v>
      </c>
      <c r="E114" s="33">
        <v>8952.5419999999995</v>
      </c>
      <c r="F114" s="33">
        <v>97.917999999999992</v>
      </c>
      <c r="G114" s="59">
        <v>6.2299782227096498</v>
      </c>
      <c r="H114" s="59">
        <v>7.21764595833407</v>
      </c>
      <c r="I114" s="59">
        <v>1.8203</v>
      </c>
      <c r="J114" s="59">
        <v>76.688000000000002</v>
      </c>
      <c r="K114" s="59">
        <v>84.055000000000007</v>
      </c>
      <c r="L114" s="449">
        <v>2.0200000000000006E-2</v>
      </c>
      <c r="M114" s="59">
        <v>4</v>
      </c>
      <c r="N114" s="59">
        <v>7.5104995609653722</v>
      </c>
      <c r="O114" s="38">
        <v>1</v>
      </c>
      <c r="P114" s="61">
        <v>0</v>
      </c>
      <c r="Q114" s="62">
        <v>0</v>
      </c>
      <c r="R114" s="35">
        <v>40.593309959999999</v>
      </c>
      <c r="S114" s="35">
        <v>9.0033450199999994</v>
      </c>
      <c r="T114" s="35">
        <v>49.596654979999997</v>
      </c>
      <c r="U114" s="35">
        <v>49.596654979999997</v>
      </c>
      <c r="V114" s="63">
        <v>0</v>
      </c>
      <c r="W114" s="35">
        <v>1.89</v>
      </c>
      <c r="X114" s="35">
        <v>1.71</v>
      </c>
      <c r="Y114" s="35">
        <v>0</v>
      </c>
      <c r="Z114" s="35">
        <v>0.03</v>
      </c>
      <c r="AA114" s="35">
        <v>0</v>
      </c>
      <c r="AB114" s="63">
        <v>3.6299999999999994</v>
      </c>
      <c r="AC114" s="159">
        <v>0.11468451015000003</v>
      </c>
      <c r="AD114" s="283">
        <v>0.3203741173500001</v>
      </c>
      <c r="AE114" s="283">
        <v>0.22569036655500005</v>
      </c>
      <c r="AF114" s="283">
        <v>1.6987446945000005E-2</v>
      </c>
      <c r="AG114" s="283">
        <v>0</v>
      </c>
      <c r="AH114" s="283">
        <v>0</v>
      </c>
      <c r="AI114" s="517">
        <v>0.67773644100000019</v>
      </c>
      <c r="AJ114" s="107"/>
      <c r="AK114" s="108"/>
      <c r="AL114" s="108"/>
      <c r="AM114" s="108"/>
      <c r="AN114" s="102">
        <v>0</v>
      </c>
      <c r="AO114" s="108"/>
      <c r="AP114" s="537">
        <v>0</v>
      </c>
      <c r="AQ114" s="107">
        <v>0.11385675795883235</v>
      </c>
      <c r="AR114" s="108">
        <v>1.2722470815870159E-2</v>
      </c>
      <c r="AS114" s="108">
        <v>0.19269281551797948</v>
      </c>
      <c r="AT114" s="108">
        <v>6.7459350268860041E-4</v>
      </c>
      <c r="AU114" s="102">
        <v>0</v>
      </c>
      <c r="AV114" s="108">
        <v>0</v>
      </c>
      <c r="AW114" s="109">
        <v>0.31994663779537058</v>
      </c>
      <c r="AX114" s="107">
        <v>8.2775219116767995E-4</v>
      </c>
      <c r="AY114" s="108">
        <v>2.3123469532461138E-3</v>
      </c>
      <c r="AZ114" s="108">
        <v>1.6289531620006376E-3</v>
      </c>
      <c r="BA114" s="108">
        <v>1.2260937778499348E-4</v>
      </c>
      <c r="BB114" s="108">
        <v>0</v>
      </c>
      <c r="BC114" s="108">
        <v>0</v>
      </c>
      <c r="BD114" s="537">
        <v>4.8916616841994248E-3</v>
      </c>
      <c r="BE114" s="107">
        <v>0</v>
      </c>
      <c r="BF114" s="108">
        <v>0.30533929958088385</v>
      </c>
      <c r="BG114" s="108">
        <v>3.136859787501993E-2</v>
      </c>
      <c r="BH114" s="108">
        <v>1.6190244064526411E-2</v>
      </c>
      <c r="BI114" s="102">
        <v>0</v>
      </c>
      <c r="BJ114" s="108">
        <v>0</v>
      </c>
      <c r="BK114" s="537">
        <v>0.3528981415204302</v>
      </c>
      <c r="BL114" s="64">
        <v>1.1468451015000002E-2</v>
      </c>
      <c r="BM114" s="65">
        <v>3.2037411735000007E-2</v>
      </c>
      <c r="BN114" s="65">
        <v>2.2569036655500009E-2</v>
      </c>
      <c r="BO114" s="65">
        <v>1.6987446945000006E-3</v>
      </c>
      <c r="BP114" s="40">
        <v>0</v>
      </c>
      <c r="BQ114" s="65">
        <v>0</v>
      </c>
      <c r="BR114" s="66">
        <v>6.7773644100000016E-2</v>
      </c>
      <c r="BS114" s="464"/>
      <c r="BT114" s="465"/>
      <c r="BU114" s="465"/>
      <c r="BV114" s="465"/>
      <c r="BW114" s="466">
        <v>0</v>
      </c>
      <c r="BX114" s="465"/>
      <c r="BY114" s="468">
        <v>0</v>
      </c>
      <c r="BZ114" s="464">
        <v>4.1039404450882618E-3</v>
      </c>
      <c r="CA114" s="465">
        <v>0</v>
      </c>
      <c r="CB114" s="465">
        <v>8.0246553583544016E-6</v>
      </c>
      <c r="CC114" s="465">
        <v>6.0400631729549263E-7</v>
      </c>
      <c r="CD114" s="466">
        <v>0</v>
      </c>
      <c r="CE114" s="465">
        <v>0</v>
      </c>
      <c r="CF114" s="502">
        <v>4.112569106763911E-3</v>
      </c>
      <c r="CG114" s="464">
        <v>1.764590635110086E-3</v>
      </c>
      <c r="CH114" s="465">
        <v>5.2485930523099578E-4</v>
      </c>
      <c r="CI114" s="465">
        <v>2.3070718346061198E-2</v>
      </c>
      <c r="CJ114" s="465">
        <v>7.0576295437854014E-4</v>
      </c>
      <c r="CK114" s="466">
        <v>0</v>
      </c>
      <c r="CL114" s="465">
        <v>0</v>
      </c>
      <c r="CM114" s="502">
        <v>2.6065931240780819E-2</v>
      </c>
      <c r="CN114" s="464">
        <v>9.734752805480168E-2</v>
      </c>
      <c r="CO114" s="465">
        <v>0.28781184630976908</v>
      </c>
      <c r="CP114" s="465">
        <v>0.1800425868980805</v>
      </c>
      <c r="CQ114" s="465">
        <v>1.4582335289804169E-2</v>
      </c>
      <c r="CR114" s="466">
        <v>0</v>
      </c>
      <c r="CS114" s="465">
        <v>0</v>
      </c>
      <c r="CT114" s="502">
        <v>0.57978429655245545</v>
      </c>
      <c r="CU114" s="464"/>
      <c r="CV114" s="465"/>
      <c r="CW114" s="465"/>
      <c r="CX114" s="465"/>
      <c r="CY114" s="465"/>
      <c r="CZ114" s="465"/>
      <c r="DA114" s="468"/>
      <c r="DB114" s="266">
        <v>11.229677864867702</v>
      </c>
      <c r="DC114" s="267">
        <v>31.370392822677307</v>
      </c>
      <c r="DD114" s="267">
        <v>22.099149312332493</v>
      </c>
      <c r="DE114" s="267">
        <v>1.6633768299605103</v>
      </c>
      <c r="DF114" s="267">
        <v>0</v>
      </c>
      <c r="DG114" s="267">
        <v>0</v>
      </c>
      <c r="DH114" s="520">
        <v>66.362596829838012</v>
      </c>
      <c r="DI114" s="121">
        <v>0</v>
      </c>
      <c r="DJ114" s="119">
        <v>0</v>
      </c>
      <c r="DK114" s="119">
        <v>0</v>
      </c>
      <c r="DL114" s="119">
        <v>0</v>
      </c>
      <c r="DM114" s="119">
        <v>0</v>
      </c>
      <c r="DN114" s="119">
        <v>0</v>
      </c>
      <c r="DO114" s="536">
        <v>0</v>
      </c>
      <c r="DP114" s="121">
        <v>11.148626025812945</v>
      </c>
      <c r="DQ114" s="119">
        <v>1.2457588973483742</v>
      </c>
      <c r="DR114" s="119">
        <v>18.868095109889513</v>
      </c>
      <c r="DS114" s="119">
        <v>6.6054846596262373E-2</v>
      </c>
      <c r="DT114" s="119">
        <v>0</v>
      </c>
      <c r="DU114" s="119">
        <v>0</v>
      </c>
      <c r="DV114" s="536">
        <v>31.328534879647094</v>
      </c>
      <c r="DW114" s="121">
        <v>8.105183905475688E-2</v>
      </c>
      <c r="DX114" s="119">
        <v>0.22642038896795297</v>
      </c>
      <c r="DY114" s="119">
        <v>0.15950383571677842</v>
      </c>
      <c r="DZ114" s="119">
        <v>1.200566505395099E-2</v>
      </c>
      <c r="EA114" s="119">
        <v>0</v>
      </c>
      <c r="EB114" s="119">
        <v>0</v>
      </c>
      <c r="EC114" s="536">
        <v>0.47898172879343931</v>
      </c>
      <c r="ED114" s="121">
        <v>0</v>
      </c>
      <c r="EE114" s="119">
        <v>29.898213536360981</v>
      </c>
      <c r="EF114" s="119">
        <v>3.0715503667262012</v>
      </c>
      <c r="EG114" s="119">
        <v>1.585316318310297</v>
      </c>
      <c r="EH114" s="119">
        <v>0</v>
      </c>
      <c r="EI114" s="119">
        <v>0</v>
      </c>
      <c r="EJ114" s="536">
        <v>34.555080221397482</v>
      </c>
      <c r="EK114" s="41">
        <v>1.1229677864867702</v>
      </c>
      <c r="EL114" s="33">
        <v>3.1370392822677307</v>
      </c>
      <c r="EM114" s="33">
        <v>2.2099149312332496</v>
      </c>
      <c r="EN114" s="33">
        <v>0.16633768299605103</v>
      </c>
      <c r="EO114" s="33">
        <v>0</v>
      </c>
      <c r="EP114" s="33">
        <v>0</v>
      </c>
      <c r="EQ114" s="68">
        <v>6.6362596829838019</v>
      </c>
      <c r="ER114" s="127">
        <v>0</v>
      </c>
      <c r="ES114" s="128">
        <v>0</v>
      </c>
      <c r="ET114" s="128">
        <v>0</v>
      </c>
      <c r="EU114" s="128">
        <v>0</v>
      </c>
      <c r="EV114" s="128">
        <v>0</v>
      </c>
      <c r="EW114" s="128">
        <v>0</v>
      </c>
      <c r="EX114" s="535">
        <v>0</v>
      </c>
      <c r="EY114" s="127">
        <v>0.40184964050215238</v>
      </c>
      <c r="EZ114" s="128">
        <v>0</v>
      </c>
      <c r="FA114" s="128">
        <v>7.8575820337934625E-4</v>
      </c>
      <c r="FB114" s="128">
        <v>5.9143090576940045E-5</v>
      </c>
      <c r="FC114" s="128">
        <v>0</v>
      </c>
      <c r="FD114" s="128">
        <v>0</v>
      </c>
      <c r="FE114" s="535">
        <v>0.40269454179610864</v>
      </c>
      <c r="FF114" s="127">
        <v>0.17278518580870939</v>
      </c>
      <c r="FG114" s="128">
        <v>5.1393173449608642E-2</v>
      </c>
      <c r="FH114" s="128">
        <v>2.25903859900962</v>
      </c>
      <c r="FI114" s="128">
        <v>6.9106896966837889E-2</v>
      </c>
      <c r="FJ114" s="128">
        <v>0</v>
      </c>
      <c r="FK114" s="128">
        <v>0</v>
      </c>
      <c r="FL114" s="535">
        <v>2.5523238552347758</v>
      </c>
      <c r="FM114" s="127">
        <v>9.5320752520700704</v>
      </c>
      <c r="FN114" s="128">
        <v>28.181960366959967</v>
      </c>
      <c r="FO114" s="128">
        <v>17.629410023886244</v>
      </c>
      <c r="FP114" s="128">
        <v>1.4278731069070445</v>
      </c>
      <c r="FQ114" s="128">
        <v>0</v>
      </c>
      <c r="FR114" s="128">
        <v>0</v>
      </c>
      <c r="FS114" s="535">
        <v>56.771318749823322</v>
      </c>
      <c r="FT114" s="127">
        <v>0</v>
      </c>
      <c r="FU114" s="128">
        <v>0</v>
      </c>
      <c r="FV114" s="128">
        <v>0</v>
      </c>
      <c r="FW114" s="128">
        <v>0</v>
      </c>
      <c r="FX114" s="128">
        <v>0</v>
      </c>
      <c r="FY114" s="128">
        <v>0</v>
      </c>
      <c r="FZ114" s="129">
        <v>0</v>
      </c>
      <c r="GA114" s="540">
        <v>0</v>
      </c>
      <c r="GB114" s="541">
        <v>0</v>
      </c>
      <c r="GC114" s="541">
        <v>0</v>
      </c>
      <c r="GD114" s="541">
        <v>0</v>
      </c>
      <c r="GE114" s="541">
        <v>0</v>
      </c>
      <c r="GF114" s="541">
        <v>0</v>
      </c>
      <c r="GG114" s="547">
        <v>0</v>
      </c>
      <c r="GH114" s="551">
        <v>10.106710078380932</v>
      </c>
      <c r="GI114" s="552">
        <v>28.233353540409574</v>
      </c>
      <c r="GJ114" s="552">
        <v>19.889234381099243</v>
      </c>
      <c r="GK114" s="552">
        <v>1.4970391469644593</v>
      </c>
      <c r="GL114" s="552">
        <v>0</v>
      </c>
      <c r="GM114" s="552">
        <v>0</v>
      </c>
      <c r="GN114" s="553">
        <v>59.726337146854213</v>
      </c>
      <c r="GO114" s="543">
        <v>0</v>
      </c>
      <c r="GP114" s="541">
        <v>0</v>
      </c>
      <c r="GQ114" s="541">
        <v>0</v>
      </c>
      <c r="GR114" s="541">
        <v>0</v>
      </c>
      <c r="GS114" s="541">
        <v>0</v>
      </c>
      <c r="GT114" s="541">
        <v>0</v>
      </c>
      <c r="GU114" s="545">
        <v>0</v>
      </c>
      <c r="GV114" s="551">
        <v>0.40184964050215238</v>
      </c>
      <c r="GW114" s="552">
        <v>0</v>
      </c>
      <c r="GX114" s="552">
        <v>7.8575820337934625E-4</v>
      </c>
      <c r="GY114" s="552">
        <v>5.9143090576940045E-5</v>
      </c>
      <c r="GZ114" s="552">
        <v>0</v>
      </c>
      <c r="HA114" s="552">
        <v>0</v>
      </c>
      <c r="HB114" s="555">
        <v>0.40269454179610864</v>
      </c>
      <c r="HC114" s="543">
        <v>0</v>
      </c>
      <c r="HD114" s="541">
        <v>0</v>
      </c>
      <c r="HE114" s="541">
        <v>0</v>
      </c>
      <c r="HF114" s="541">
        <v>0</v>
      </c>
      <c r="HG114" s="541">
        <v>0</v>
      </c>
      <c r="HH114" s="541">
        <v>0</v>
      </c>
      <c r="HI114" s="545">
        <v>0</v>
      </c>
      <c r="HJ114" s="551">
        <v>9.5320752520700704</v>
      </c>
      <c r="HK114" s="552">
        <v>28.181960366959967</v>
      </c>
      <c r="HL114" s="552">
        <v>17.629410023886244</v>
      </c>
      <c r="HM114" s="552">
        <v>1.4278731069070445</v>
      </c>
      <c r="HN114" s="552">
        <v>0</v>
      </c>
      <c r="HO114" s="552">
        <v>0</v>
      </c>
      <c r="HP114" s="555">
        <v>56.771318749823322</v>
      </c>
      <c r="HQ114" s="65"/>
      <c r="HR114" s="65"/>
      <c r="HS114" s="65"/>
      <c r="HT114" s="65"/>
      <c r="HU114" s="65"/>
    </row>
    <row r="115" spans="1:229" outlineLevel="2" x14ac:dyDescent="0.2">
      <c r="A115" s="71"/>
      <c r="B115" s="56"/>
      <c r="C115" s="74" t="s">
        <v>176</v>
      </c>
      <c r="D115" s="58"/>
      <c r="E115" s="33">
        <v>48762.563000000002</v>
      </c>
      <c r="F115" s="33">
        <v>912.61599999999987</v>
      </c>
      <c r="G115" s="59">
        <v>12.73113587965706</v>
      </c>
      <c r="H115" s="59">
        <v>14.267589434593663</v>
      </c>
      <c r="I115" s="59">
        <v>2.6492938745321144</v>
      </c>
      <c r="J115" s="59">
        <v>74.730225558833069</v>
      </c>
      <c r="K115" s="59">
        <v>94.131346151722084</v>
      </c>
      <c r="L115" s="449">
        <v>2.3421764619511384E-2</v>
      </c>
      <c r="M115" s="59">
        <v>7.2388928092428788</v>
      </c>
      <c r="N115" s="59">
        <v>12.259237855169106</v>
      </c>
      <c r="O115" s="59">
        <v>0.93688244509748053</v>
      </c>
      <c r="P115" s="61"/>
      <c r="Q115" s="62">
        <v>1.5537641242318787E-3</v>
      </c>
      <c r="R115" s="35">
        <v>42.477196945758607</v>
      </c>
      <c r="S115" s="35">
        <v>0</v>
      </c>
      <c r="T115" s="35">
        <v>0</v>
      </c>
      <c r="U115" s="35">
        <v>42.478750709882839</v>
      </c>
      <c r="V115" s="63">
        <v>0</v>
      </c>
      <c r="W115" s="35">
        <v>0.89229196069321604</v>
      </c>
      <c r="X115" s="35">
        <v>0.34676568786872031</v>
      </c>
      <c r="Y115" s="35">
        <v>0</v>
      </c>
      <c r="Z115" s="35">
        <v>9.5830667005619014E-3</v>
      </c>
      <c r="AA115" s="35">
        <v>1.9064261419918125E-7</v>
      </c>
      <c r="AB115" s="63">
        <v>1.2486409059051125</v>
      </c>
      <c r="AC115" s="159">
        <v>0.99263443632587833</v>
      </c>
      <c r="AD115" s="283">
        <v>1.9964115296937568</v>
      </c>
      <c r="AE115" s="283">
        <v>0.98415101253534076</v>
      </c>
      <c r="AF115" s="283">
        <v>7.407588266395039E-2</v>
      </c>
      <c r="AG115" s="283">
        <v>8.8433961206575392E-6</v>
      </c>
      <c r="AH115" s="283">
        <v>5.1187049932282591E-4</v>
      </c>
      <c r="AI115" s="517">
        <v>4.0477935751143708</v>
      </c>
      <c r="AJ115" s="107"/>
      <c r="AK115" s="108"/>
      <c r="AL115" s="108"/>
      <c r="AM115" s="108"/>
      <c r="AN115" s="102">
        <v>4.4216980603287696E-6</v>
      </c>
      <c r="AO115" s="108"/>
      <c r="AP115" s="537">
        <v>4.4216980603287696E-6</v>
      </c>
      <c r="AQ115" s="107">
        <v>0.97906711498250087</v>
      </c>
      <c r="AR115" s="108">
        <v>7.8586981576029863E-2</v>
      </c>
      <c r="AS115" s="108">
        <v>0.83283480240179142</v>
      </c>
      <c r="AT115" s="108">
        <v>2.9156507210865417E-3</v>
      </c>
      <c r="AU115" s="102">
        <v>4.3806800267577671E-6</v>
      </c>
      <c r="AV115" s="108">
        <v>2.0284884603842011E-5</v>
      </c>
      <c r="AW115" s="109">
        <v>1.8934292152460392</v>
      </c>
      <c r="AX115" s="107">
        <v>1.3567321343377459E-2</v>
      </c>
      <c r="AY115" s="108">
        <v>3.1736990293010248E-2</v>
      </c>
      <c r="AZ115" s="108">
        <v>1.5738451603025116E-2</v>
      </c>
      <c r="BA115" s="108">
        <v>1.184614636786846E-3</v>
      </c>
      <c r="BB115" s="108">
        <v>4.1018033571002477E-8</v>
      </c>
      <c r="BC115" s="108">
        <v>4.7483842267756157E-6</v>
      </c>
      <c r="BD115" s="537">
        <v>6.2232167278460017E-2</v>
      </c>
      <c r="BE115" s="107">
        <v>0</v>
      </c>
      <c r="BF115" s="108">
        <v>1.8860875578247167</v>
      </c>
      <c r="BG115" s="108">
        <v>0.13557775853052423</v>
      </c>
      <c r="BH115" s="108">
        <v>6.9975617306077001E-2</v>
      </c>
      <c r="BI115" s="102">
        <v>0</v>
      </c>
      <c r="BJ115" s="108">
        <v>4.8683723049220833E-4</v>
      </c>
      <c r="BK115" s="537">
        <v>2.09212777089181</v>
      </c>
      <c r="BL115" s="64">
        <v>0.13769593105507261</v>
      </c>
      <c r="BM115" s="65">
        <v>0.24506043951864426</v>
      </c>
      <c r="BN115" s="65">
        <v>0.18753633377469892</v>
      </c>
      <c r="BO115" s="65">
        <v>1.4115638026052606E-2</v>
      </c>
      <c r="BP115" s="40">
        <v>8.4454432952279498E-6</v>
      </c>
      <c r="BQ115" s="65">
        <v>4.8883632685329875E-4</v>
      </c>
      <c r="BR115" s="66">
        <v>0.584905624144617</v>
      </c>
      <c r="BS115" s="464"/>
      <c r="BT115" s="465"/>
      <c r="BU115" s="465"/>
      <c r="BV115" s="465"/>
      <c r="BW115" s="466">
        <v>1.9897641271479499E-7</v>
      </c>
      <c r="BX115" s="465"/>
      <c r="BY115" s="468">
        <v>1.9897641271479499E-7</v>
      </c>
      <c r="BZ115" s="464">
        <v>8.5381607839269041E-2</v>
      </c>
      <c r="CA115" s="465">
        <v>6.4168599087658009E-3</v>
      </c>
      <c r="CB115" s="465">
        <v>6.9683536228409018E-2</v>
      </c>
      <c r="CC115" s="465">
        <v>2.4696253215404222E-4</v>
      </c>
      <c r="CD115" s="466">
        <v>1.9760080115070928E-7</v>
      </c>
      <c r="CE115" s="465">
        <v>7.0761486112198844E-10</v>
      </c>
      <c r="CF115" s="502">
        <v>0.16172916481701388</v>
      </c>
      <c r="CG115" s="464">
        <v>1.9580084240007567E-2</v>
      </c>
      <c r="CH115" s="465">
        <v>7.1700865637429612E-3</v>
      </c>
      <c r="CI115" s="465">
        <v>8.0900572743064059E-2</v>
      </c>
      <c r="CJ115" s="465">
        <v>3.6411451679512E-3</v>
      </c>
      <c r="CK115" s="466">
        <v>1.3756115640851285E-9</v>
      </c>
      <c r="CL115" s="465">
        <v>2.9911402373130534E-7</v>
      </c>
      <c r="CM115" s="502">
        <v>0.11129218920440108</v>
      </c>
      <c r="CN115" s="464">
        <v>0.74997681319152909</v>
      </c>
      <c r="CO115" s="465">
        <v>1.7377641437026039</v>
      </c>
      <c r="CP115" s="465">
        <v>0.64603056978916873</v>
      </c>
      <c r="CQ115" s="465">
        <v>5.6072136937792547E-2</v>
      </c>
      <c r="CR115" s="466">
        <v>0</v>
      </c>
      <c r="CS115" s="465">
        <v>2.2734350830934741E-5</v>
      </c>
      <c r="CT115" s="502">
        <v>3.1898663979719251</v>
      </c>
      <c r="CU115" s="464"/>
      <c r="CV115" s="465"/>
      <c r="CW115" s="465"/>
      <c r="CX115" s="465"/>
      <c r="CY115" s="465"/>
      <c r="CZ115" s="465"/>
      <c r="DA115" s="468"/>
      <c r="DB115" s="266">
        <v>905.89406874197766</v>
      </c>
      <c r="DC115" s="267">
        <v>1821.9571045829973</v>
      </c>
      <c r="DD115" s="267">
        <v>898.15196045595246</v>
      </c>
      <c r="DE115" s="267">
        <v>67.602835733243737</v>
      </c>
      <c r="DF115" s="267">
        <v>8.0706247940499996E-3</v>
      </c>
      <c r="DG115" s="267">
        <v>0.46714120761000005</v>
      </c>
      <c r="DH115" s="520">
        <v>3694.0811813465757</v>
      </c>
      <c r="DI115" s="121">
        <v>0</v>
      </c>
      <c r="DJ115" s="119">
        <v>0</v>
      </c>
      <c r="DK115" s="119">
        <v>0</v>
      </c>
      <c r="DL115" s="119">
        <v>0</v>
      </c>
      <c r="DM115" s="119">
        <v>4.0353123970249998E-3</v>
      </c>
      <c r="DN115" s="119">
        <v>0</v>
      </c>
      <c r="DO115" s="536">
        <v>4.0353123970249998E-3</v>
      </c>
      <c r="DP115" s="121">
        <v>893.51231420686986</v>
      </c>
      <c r="DQ115" s="119">
        <v>71.719736777990065</v>
      </c>
      <c r="DR115" s="119">
        <v>760.05836602871318</v>
      </c>
      <c r="DS115" s="119">
        <v>2.6608694984751149</v>
      </c>
      <c r="DT115" s="119">
        <v>3.9978786832995661E-3</v>
      </c>
      <c r="DU115" s="119">
        <v>1.851231024761988E-2</v>
      </c>
      <c r="DV115" s="536">
        <v>1727.9737967009792</v>
      </c>
      <c r="DW115" s="121">
        <v>12.381754535107762</v>
      </c>
      <c r="DX115" s="119">
        <v>28.963685133245836</v>
      </c>
      <c r="DY115" s="119">
        <v>14.363162748146367</v>
      </c>
      <c r="DZ115" s="119">
        <v>1.0810982713658641</v>
      </c>
      <c r="EA115" s="119">
        <v>3.7433713725433991E-5</v>
      </c>
      <c r="EB115" s="119">
        <v>4.333451419503055E-3</v>
      </c>
      <c r="EC115" s="536">
        <v>56.794071572999066</v>
      </c>
      <c r="ED115" s="121">
        <v>0</v>
      </c>
      <c r="EE115" s="119">
        <v>1721.2736826717614</v>
      </c>
      <c r="EF115" s="119">
        <v>123.73043167909289</v>
      </c>
      <c r="EG115" s="119">
        <v>63.860867963402761</v>
      </c>
      <c r="EH115" s="119">
        <v>0</v>
      </c>
      <c r="EI115" s="119">
        <v>0.44429544594287712</v>
      </c>
      <c r="EJ115" s="536">
        <v>1909.3092777601998</v>
      </c>
      <c r="EK115" s="41">
        <v>125.66350981575613</v>
      </c>
      <c r="EL115" s="33">
        <v>223.64607807174701</v>
      </c>
      <c r="EM115" s="33">
        <v>171.14865878413059</v>
      </c>
      <c r="EN115" s="33">
        <v>12.882157112784023</v>
      </c>
      <c r="EO115" s="33">
        <v>7.7074466783177498E-3</v>
      </c>
      <c r="EP115" s="33">
        <v>0.44611985326755005</v>
      </c>
      <c r="EQ115" s="68">
        <v>533.79423108436367</v>
      </c>
      <c r="ER115" s="127">
        <v>0</v>
      </c>
      <c r="ES115" s="128">
        <v>0</v>
      </c>
      <c r="ET115" s="128">
        <v>0</v>
      </c>
      <c r="EU115" s="128">
        <v>0</v>
      </c>
      <c r="EV115" s="128">
        <v>1.8158905786612532E-4</v>
      </c>
      <c r="EW115" s="128">
        <v>0</v>
      </c>
      <c r="EX115" s="535">
        <v>1.8158905786612532E-4</v>
      </c>
      <c r="EY115" s="127">
        <v>77.920621419842348</v>
      </c>
      <c r="EZ115" s="128">
        <v>5.8561290224982097</v>
      </c>
      <c r="FA115" s="128">
        <v>63.594310098625712</v>
      </c>
      <c r="FB115" s="128">
        <v>0.22538195824429336</v>
      </c>
      <c r="FC115" s="128">
        <v>1.8033365274295568E-4</v>
      </c>
      <c r="FD115" s="128">
        <v>6.4578064409770452E-7</v>
      </c>
      <c r="FE115" s="535">
        <v>147.59662347864392</v>
      </c>
      <c r="FF115" s="127">
        <v>17.869098158778744</v>
      </c>
      <c r="FG115" s="128">
        <v>6.5435357194568455</v>
      </c>
      <c r="FH115" s="128">
        <v>73.831157094484141</v>
      </c>
      <c r="FI115" s="128">
        <v>3.3229673385949519</v>
      </c>
      <c r="FJ115" s="128">
        <v>1.2554051231691134E-6</v>
      </c>
      <c r="FK115" s="128">
        <v>2.7297624388156893E-4</v>
      </c>
      <c r="FL115" s="535">
        <v>101.56703254296367</v>
      </c>
      <c r="FM115" s="127">
        <v>684.44083934760044</v>
      </c>
      <c r="FN115" s="128">
        <v>1585.9113617692954</v>
      </c>
      <c r="FO115" s="128">
        <v>589.57783447871191</v>
      </c>
      <c r="FP115" s="128">
        <v>51.172329323620474</v>
      </c>
      <c r="FQ115" s="128">
        <v>0</v>
      </c>
      <c r="FR115" s="128">
        <v>2.0747732317924338E-2</v>
      </c>
      <c r="FS115" s="535">
        <v>2911.1231126515459</v>
      </c>
      <c r="FT115" s="127">
        <v>0</v>
      </c>
      <c r="FU115" s="128">
        <v>0</v>
      </c>
      <c r="FV115" s="128">
        <v>0</v>
      </c>
      <c r="FW115" s="128">
        <v>0</v>
      </c>
      <c r="FX115" s="128">
        <v>0</v>
      </c>
      <c r="FY115" s="128">
        <v>0</v>
      </c>
      <c r="FZ115" s="129">
        <v>0</v>
      </c>
      <c r="GA115" s="540">
        <v>49.881250129592836</v>
      </c>
      <c r="GB115" s="541">
        <v>148.90716173464466</v>
      </c>
      <c r="GC115" s="541">
        <v>75.166331079146644</v>
      </c>
      <c r="GD115" s="541">
        <v>5.657680833914263</v>
      </c>
      <c r="GE115" s="541">
        <v>0</v>
      </c>
      <c r="GF115" s="541">
        <v>0</v>
      </c>
      <c r="GG115" s="547">
        <v>279.61242377729837</v>
      </c>
      <c r="GH115" s="551">
        <v>730.34930879662875</v>
      </c>
      <c r="GI115" s="552">
        <v>1449.4038647766058</v>
      </c>
      <c r="GJ115" s="552">
        <v>651.83697059267524</v>
      </c>
      <c r="GK115" s="552">
        <v>49.062997786545452</v>
      </c>
      <c r="GL115" s="552">
        <v>3.6317811573225063E-4</v>
      </c>
      <c r="GM115" s="552">
        <v>2.1021354342450005E-2</v>
      </c>
      <c r="GN115" s="553">
        <v>2880.6745264849133</v>
      </c>
      <c r="GO115" s="543">
        <v>49.042476056817961</v>
      </c>
      <c r="GP115" s="541">
        <v>5.8561290224982097</v>
      </c>
      <c r="GQ115" s="541">
        <v>63.556044908248822</v>
      </c>
      <c r="GR115" s="541">
        <v>0.22250178262452702</v>
      </c>
      <c r="GS115" s="541">
        <v>0</v>
      </c>
      <c r="GT115" s="541">
        <v>0</v>
      </c>
      <c r="GU115" s="545">
        <v>118.67715177018952</v>
      </c>
      <c r="GV115" s="551">
        <v>28.878145363024391</v>
      </c>
      <c r="GW115" s="552">
        <v>0</v>
      </c>
      <c r="GX115" s="552">
        <v>3.8265190376895769E-2</v>
      </c>
      <c r="GY115" s="552">
        <v>2.8801756197663481E-3</v>
      </c>
      <c r="GZ115" s="552">
        <v>1.8033365274295568E-4</v>
      </c>
      <c r="HA115" s="552">
        <v>6.4578064409770452E-7</v>
      </c>
      <c r="HB115" s="555">
        <v>28.919471708454441</v>
      </c>
      <c r="HC115" s="543">
        <v>0</v>
      </c>
      <c r="HD115" s="541">
        <v>140.54709653995704</v>
      </c>
      <c r="HE115" s="541">
        <v>10.346332892040508</v>
      </c>
      <c r="HF115" s="541">
        <v>5.3400427829886477</v>
      </c>
      <c r="HG115" s="541">
        <v>0</v>
      </c>
      <c r="HH115" s="541">
        <v>0</v>
      </c>
      <c r="HI115" s="545">
        <v>156.23347221498622</v>
      </c>
      <c r="HJ115" s="551">
        <v>684.44083934760044</v>
      </c>
      <c r="HK115" s="552">
        <v>1445.3642652293383</v>
      </c>
      <c r="HL115" s="552">
        <v>579.23150158667136</v>
      </c>
      <c r="HM115" s="552">
        <v>45.832286540631827</v>
      </c>
      <c r="HN115" s="552">
        <v>0</v>
      </c>
      <c r="HO115" s="552">
        <v>2.0747732317924338E-2</v>
      </c>
      <c r="HP115" s="555">
        <v>2754.8896404365601</v>
      </c>
      <c r="HQ115" s="65"/>
      <c r="HR115" s="65"/>
      <c r="HS115" s="65"/>
      <c r="HT115" s="65"/>
      <c r="HU115" s="65"/>
    </row>
    <row r="116" spans="1:229" outlineLevel="3" x14ac:dyDescent="0.2">
      <c r="A116" s="71">
        <v>101</v>
      </c>
      <c r="B116" s="56" t="s">
        <v>168</v>
      </c>
      <c r="C116" s="57" t="s">
        <v>177</v>
      </c>
      <c r="D116" s="58" t="s">
        <v>178</v>
      </c>
      <c r="E116" s="33">
        <v>85660.902000000002</v>
      </c>
      <c r="F116" s="33">
        <v>2477.1794</v>
      </c>
      <c r="G116" s="59">
        <v>18.924427638375501</v>
      </c>
      <c r="H116" s="59">
        <v>24.182963300748</v>
      </c>
      <c r="I116" s="59">
        <v>3.3809999999999998</v>
      </c>
      <c r="J116" s="59">
        <v>70.840999999999994</v>
      </c>
      <c r="K116" s="59">
        <v>43.018999999999998</v>
      </c>
      <c r="L116" s="449">
        <v>1.01E-2</v>
      </c>
      <c r="M116" s="59">
        <v>14.3</v>
      </c>
      <c r="N116" s="59">
        <v>12.857620684656418</v>
      </c>
      <c r="O116" s="38">
        <v>0.51663626391421458</v>
      </c>
      <c r="P116" s="61">
        <v>0</v>
      </c>
      <c r="Q116" s="62">
        <v>0</v>
      </c>
      <c r="R116" s="35">
        <v>15.397894500000003</v>
      </c>
      <c r="S116" s="35">
        <v>0.80105275000000009</v>
      </c>
      <c r="T116" s="35">
        <v>16.198947250000003</v>
      </c>
      <c r="U116" s="35">
        <v>16.198947250000003</v>
      </c>
      <c r="V116" s="63">
        <v>0</v>
      </c>
      <c r="W116" s="35">
        <v>0.2</v>
      </c>
      <c r="X116" s="35">
        <v>4.5</v>
      </c>
      <c r="Y116" s="35">
        <v>0</v>
      </c>
      <c r="Z116" s="35">
        <v>0.03</v>
      </c>
      <c r="AA116" s="35">
        <v>0</v>
      </c>
      <c r="AB116" s="63">
        <v>4.7300000000000004</v>
      </c>
      <c r="AC116" s="159">
        <v>1.21674405E-2</v>
      </c>
      <c r="AD116" s="283">
        <v>4.3239194500000001E-2</v>
      </c>
      <c r="AE116" s="283">
        <v>0.67715674987499996</v>
      </c>
      <c r="AF116" s="283">
        <v>5.0968787625000005E-2</v>
      </c>
      <c r="AG116" s="283">
        <v>0</v>
      </c>
      <c r="AH116" s="283">
        <v>0</v>
      </c>
      <c r="AI116" s="517">
        <v>0.78353217249999996</v>
      </c>
      <c r="AJ116" s="107"/>
      <c r="AK116" s="108"/>
      <c r="AL116" s="108"/>
      <c r="AM116" s="108"/>
      <c r="AN116" s="102">
        <v>0</v>
      </c>
      <c r="AO116" s="108"/>
      <c r="AP116" s="537">
        <v>0</v>
      </c>
      <c r="AQ116" s="107">
        <v>1.1873195732924465E-2</v>
      </c>
      <c r="AR116" s="108">
        <v>1.6877417058501038E-3</v>
      </c>
      <c r="AS116" s="108">
        <v>0.56827174001777025</v>
      </c>
      <c r="AT116" s="108">
        <v>1.9894484521752404E-3</v>
      </c>
      <c r="AU116" s="102">
        <v>0</v>
      </c>
      <c r="AV116" s="108">
        <v>0</v>
      </c>
      <c r="AW116" s="109">
        <v>0.58382212590872007</v>
      </c>
      <c r="AX116" s="107">
        <v>2.942447670755341E-4</v>
      </c>
      <c r="AY116" s="108">
        <v>1.0456518537474008E-3</v>
      </c>
      <c r="AZ116" s="108">
        <v>1.6375656831081012E-2</v>
      </c>
      <c r="BA116" s="108">
        <v>1.2325763206189957E-3</v>
      </c>
      <c r="BB116" s="108">
        <v>0</v>
      </c>
      <c r="BC116" s="108">
        <v>0</v>
      </c>
      <c r="BD116" s="537">
        <v>1.8948129772522943E-2</v>
      </c>
      <c r="BE116" s="107">
        <v>0</v>
      </c>
      <c r="BF116" s="108">
        <v>4.0505800940402494E-2</v>
      </c>
      <c r="BG116" s="108">
        <v>9.2509353026148697E-2</v>
      </c>
      <c r="BH116" s="108">
        <v>4.7746762852205769E-2</v>
      </c>
      <c r="BI116" s="102">
        <v>0</v>
      </c>
      <c r="BJ116" s="108">
        <v>0</v>
      </c>
      <c r="BK116" s="537">
        <v>0.18076191681875697</v>
      </c>
      <c r="BL116" s="64">
        <v>1.5698579821876539E-4</v>
      </c>
      <c r="BM116" s="65">
        <v>5.5787735004078718E-4</v>
      </c>
      <c r="BN116" s="65">
        <v>4.3683794014999174E-2</v>
      </c>
      <c r="BO116" s="65">
        <v>3.2880275065053149E-3</v>
      </c>
      <c r="BP116" s="40">
        <v>0</v>
      </c>
      <c r="BQ116" s="65">
        <v>0</v>
      </c>
      <c r="BR116" s="66">
        <v>4.7686684669764043E-2</v>
      </c>
      <c r="BS116" s="464"/>
      <c r="BT116" s="465"/>
      <c r="BU116" s="465"/>
      <c r="BV116" s="465"/>
      <c r="BW116" s="466">
        <v>0</v>
      </c>
      <c r="BX116" s="465"/>
      <c r="BY116" s="468">
        <v>0</v>
      </c>
      <c r="BZ116" s="464">
        <v>5.9799211305153043E-3</v>
      </c>
      <c r="CA116" s="465">
        <v>8.1579313648750293E-4</v>
      </c>
      <c r="CB116" s="465">
        <v>0.27474634948533272</v>
      </c>
      <c r="CC116" s="465">
        <v>9.6647440679363691E-4</v>
      </c>
      <c r="CD116" s="466">
        <v>0</v>
      </c>
      <c r="CE116" s="465">
        <v>0</v>
      </c>
      <c r="CF116" s="502">
        <v>0.28250853815912919</v>
      </c>
      <c r="CG116" s="464">
        <v>3.4864620689527195E-4</v>
      </c>
      <c r="CH116" s="465">
        <v>5.7907194563364128E-4</v>
      </c>
      <c r="CI116" s="465">
        <v>4.091852733257928E-2</v>
      </c>
      <c r="CJ116" s="465">
        <v>1.7177996833136963E-3</v>
      </c>
      <c r="CK116" s="466">
        <v>0</v>
      </c>
      <c r="CL116" s="465">
        <v>0</v>
      </c>
      <c r="CM116" s="502">
        <v>4.356404516842189E-2</v>
      </c>
      <c r="CN116" s="464">
        <v>5.6818873643706578E-3</v>
      </c>
      <c r="CO116" s="465">
        <v>4.128645206783807E-2</v>
      </c>
      <c r="CP116" s="465">
        <v>0.31780807904208874</v>
      </c>
      <c r="CQ116" s="465">
        <v>4.4996486028387357E-2</v>
      </c>
      <c r="CR116" s="466">
        <v>0</v>
      </c>
      <c r="CS116" s="465">
        <v>0</v>
      </c>
      <c r="CT116" s="502">
        <v>0.40977290450268483</v>
      </c>
      <c r="CU116" s="464"/>
      <c r="CV116" s="465"/>
      <c r="CW116" s="465"/>
      <c r="CX116" s="465"/>
      <c r="CY116" s="465"/>
      <c r="CZ116" s="465"/>
      <c r="DA116" s="468"/>
      <c r="DB116" s="266">
        <v>30.140932957325699</v>
      </c>
      <c r="DC116" s="267">
        <v>107.1112418879933</v>
      </c>
      <c r="DD116" s="267">
        <v>1677.4387513613024</v>
      </c>
      <c r="DE116" s="267">
        <v>126.25883074762494</v>
      </c>
      <c r="DF116" s="267">
        <v>0</v>
      </c>
      <c r="DG116" s="267">
        <v>0</v>
      </c>
      <c r="DH116" s="520">
        <v>1940.9497569542461</v>
      </c>
      <c r="DI116" s="121">
        <v>0</v>
      </c>
      <c r="DJ116" s="119">
        <v>0</v>
      </c>
      <c r="DK116" s="119">
        <v>0</v>
      </c>
      <c r="DL116" s="119">
        <v>0</v>
      </c>
      <c r="DM116" s="119">
        <v>0</v>
      </c>
      <c r="DN116" s="119">
        <v>0</v>
      </c>
      <c r="DO116" s="536">
        <v>0</v>
      </c>
      <c r="DP116" s="121">
        <v>29.412035881768386</v>
      </c>
      <c r="DQ116" s="119">
        <v>4.1808389862527369</v>
      </c>
      <c r="DR116" s="119">
        <v>1407.7110479741762</v>
      </c>
      <c r="DS116" s="119">
        <v>4.9282207230903907</v>
      </c>
      <c r="DT116" s="119">
        <v>0</v>
      </c>
      <c r="DU116" s="119">
        <v>0</v>
      </c>
      <c r="DV116" s="536">
        <v>1446.2321435652877</v>
      </c>
      <c r="DW116" s="121">
        <v>0.72889707555731131</v>
      </c>
      <c r="DX116" s="119">
        <v>2.5902672316748738</v>
      </c>
      <c r="DY116" s="119">
        <v>40.565439763423164</v>
      </c>
      <c r="DZ116" s="119">
        <v>3.0533126703651714</v>
      </c>
      <c r="EA116" s="119">
        <v>0</v>
      </c>
      <c r="EB116" s="119">
        <v>0</v>
      </c>
      <c r="EC116" s="536">
        <v>46.937916741020523</v>
      </c>
      <c r="ED116" s="121">
        <v>0</v>
      </c>
      <c r="EE116" s="119">
        <v>100.34013567006568</v>
      </c>
      <c r="EF116" s="119">
        <v>229.16226362370321</v>
      </c>
      <c r="EG116" s="119">
        <v>118.27729735416938</v>
      </c>
      <c r="EH116" s="119">
        <v>0</v>
      </c>
      <c r="EI116" s="119">
        <v>0</v>
      </c>
      <c r="EJ116" s="536">
        <v>447.77969664793829</v>
      </c>
      <c r="EK116" s="41">
        <v>0.38888198544008235</v>
      </c>
      <c r="EL116" s="33">
        <v>1.3819622792476272</v>
      </c>
      <c r="EM116" s="33">
        <v>108.21259464779925</v>
      </c>
      <c r="EN116" s="33">
        <v>8.1450340057483324</v>
      </c>
      <c r="EO116" s="33">
        <v>0</v>
      </c>
      <c r="EP116" s="33">
        <v>0</v>
      </c>
      <c r="EQ116" s="68">
        <v>118.12847291823529</v>
      </c>
      <c r="ER116" s="127">
        <v>0</v>
      </c>
      <c r="ES116" s="128">
        <v>0</v>
      </c>
      <c r="ET116" s="128">
        <v>0</v>
      </c>
      <c r="EU116" s="128">
        <v>0</v>
      </c>
      <c r="EV116" s="128">
        <v>0</v>
      </c>
      <c r="EW116" s="128">
        <v>0</v>
      </c>
      <c r="EX116" s="535">
        <v>0</v>
      </c>
      <c r="EY116" s="127">
        <v>14.813337438137223</v>
      </c>
      <c r="EZ116" s="128">
        <v>2.0208659523682306</v>
      </c>
      <c r="FA116" s="128">
        <v>680.59599717026686</v>
      </c>
      <c r="FB116" s="128">
        <v>2.3941304911364174</v>
      </c>
      <c r="FC116" s="128">
        <v>0</v>
      </c>
      <c r="FD116" s="128">
        <v>0</v>
      </c>
      <c r="FE116" s="535">
        <v>699.82433105190864</v>
      </c>
      <c r="FF116" s="127">
        <v>0.86365920160910559</v>
      </c>
      <c r="FG116" s="128">
        <v>1.434465094841576</v>
      </c>
      <c r="FH116" s="128">
        <v>101.36253298660235</v>
      </c>
      <c r="FI116" s="128">
        <v>4.2552979888312121</v>
      </c>
      <c r="FJ116" s="128">
        <v>0</v>
      </c>
      <c r="FK116" s="128">
        <v>0</v>
      </c>
      <c r="FL116" s="535">
        <v>107.91595527188424</v>
      </c>
      <c r="FM116" s="127">
        <v>14.075054332139288</v>
      </c>
      <c r="FN116" s="128">
        <v>102.27394856153587</v>
      </c>
      <c r="FO116" s="128">
        <v>787.26762655663401</v>
      </c>
      <c r="FP116" s="128">
        <v>111.46436826190897</v>
      </c>
      <c r="FQ116" s="128">
        <v>0</v>
      </c>
      <c r="FR116" s="128">
        <v>0</v>
      </c>
      <c r="FS116" s="535">
        <v>1015.080997712218</v>
      </c>
      <c r="FT116" s="127">
        <v>0</v>
      </c>
      <c r="FU116" s="128">
        <v>0</v>
      </c>
      <c r="FV116" s="128">
        <v>0</v>
      </c>
      <c r="FW116" s="128">
        <v>0</v>
      </c>
      <c r="FX116" s="128">
        <v>0</v>
      </c>
      <c r="FY116" s="128">
        <v>0</v>
      </c>
      <c r="FZ116" s="129">
        <v>0</v>
      </c>
      <c r="GA116" s="540">
        <v>14.569033963364131</v>
      </c>
      <c r="GB116" s="541">
        <v>51.773690055768718</v>
      </c>
      <c r="GC116" s="541">
        <v>810.81306191307397</v>
      </c>
      <c r="GD116" s="541">
        <v>61.028940143994831</v>
      </c>
      <c r="GE116" s="541">
        <v>0</v>
      </c>
      <c r="GF116" s="541">
        <v>0</v>
      </c>
      <c r="GG116" s="547">
        <v>938.18472607620163</v>
      </c>
      <c r="GH116" s="551">
        <v>15.183017008521485</v>
      </c>
      <c r="GI116" s="552">
        <v>53.95558955297696</v>
      </c>
      <c r="GJ116" s="552">
        <v>758.41309480042912</v>
      </c>
      <c r="GK116" s="552">
        <v>57.084856597881782</v>
      </c>
      <c r="GL116" s="552">
        <v>0</v>
      </c>
      <c r="GM116" s="552">
        <v>0</v>
      </c>
      <c r="GN116" s="553">
        <v>884.63655795980935</v>
      </c>
      <c r="GO116" s="543">
        <v>14.216711549700745</v>
      </c>
      <c r="GP116" s="541">
        <v>2.0208659523682306</v>
      </c>
      <c r="GQ116" s="541">
        <v>680.43647147803415</v>
      </c>
      <c r="GR116" s="541">
        <v>2.3821231809683621</v>
      </c>
      <c r="GS116" s="541">
        <v>0</v>
      </c>
      <c r="GT116" s="541">
        <v>0</v>
      </c>
      <c r="GU116" s="545">
        <v>699.05617216107157</v>
      </c>
      <c r="GV116" s="551">
        <v>0.59662588843647701</v>
      </c>
      <c r="GW116" s="552">
        <v>0</v>
      </c>
      <c r="GX116" s="552">
        <v>0.15952569223273402</v>
      </c>
      <c r="GY116" s="552">
        <v>1.2007310168055256E-2</v>
      </c>
      <c r="GZ116" s="552">
        <v>0</v>
      </c>
      <c r="HA116" s="552">
        <v>0</v>
      </c>
      <c r="HB116" s="555">
        <v>0.76815889083726629</v>
      </c>
      <c r="HC116" s="543">
        <v>0</v>
      </c>
      <c r="HD116" s="541">
        <v>48.500782856837532</v>
      </c>
      <c r="HE116" s="541">
        <v>110.76872791502886</v>
      </c>
      <c r="HF116" s="541">
        <v>57.170956343240697</v>
      </c>
      <c r="HG116" s="541">
        <v>0</v>
      </c>
      <c r="HH116" s="541">
        <v>0</v>
      </c>
      <c r="HI116" s="545">
        <v>216.44046711510711</v>
      </c>
      <c r="HJ116" s="551">
        <v>14.075054332139288</v>
      </c>
      <c r="HK116" s="552">
        <v>53.773165704698343</v>
      </c>
      <c r="HL116" s="552">
        <v>676.49889864160502</v>
      </c>
      <c r="HM116" s="552">
        <v>54.293411918668276</v>
      </c>
      <c r="HN116" s="552">
        <v>0</v>
      </c>
      <c r="HO116" s="552">
        <v>0</v>
      </c>
      <c r="HP116" s="555">
        <v>798.64053059711102</v>
      </c>
      <c r="HQ116" s="65"/>
      <c r="HR116" s="65"/>
      <c r="HS116" s="65"/>
      <c r="HT116" s="65"/>
      <c r="HU116" s="65"/>
    </row>
    <row r="117" spans="1:229" outlineLevel="3" x14ac:dyDescent="0.2">
      <c r="A117" s="71">
        <v>102</v>
      </c>
      <c r="B117" s="56" t="s">
        <v>168</v>
      </c>
      <c r="C117" s="57" t="s">
        <v>177</v>
      </c>
      <c r="D117" s="58" t="s">
        <v>179</v>
      </c>
      <c r="E117" s="33">
        <v>76156.975000000006</v>
      </c>
      <c r="F117" s="33">
        <v>1390.5255999999999</v>
      </c>
      <c r="G117" s="59">
        <v>14.7815638965878</v>
      </c>
      <c r="H117" s="59">
        <v>17.241521102870902</v>
      </c>
      <c r="I117" s="59">
        <v>1.7453000000000001</v>
      </c>
      <c r="J117" s="59">
        <v>75.063999999999993</v>
      </c>
      <c r="K117" s="59">
        <v>70.626000000000005</v>
      </c>
      <c r="L117" s="449">
        <v>1.5500000000000003E-2</v>
      </c>
      <c r="M117" s="59">
        <v>10.7</v>
      </c>
      <c r="N117" s="59">
        <v>6.7391612618402252</v>
      </c>
      <c r="O117" s="38">
        <v>0.83986069429357446</v>
      </c>
      <c r="P117" s="61">
        <v>1</v>
      </c>
      <c r="Q117" s="62">
        <v>0</v>
      </c>
      <c r="R117" s="35">
        <v>11.966597500000001</v>
      </c>
      <c r="S117" s="35">
        <v>0.51670125000000011</v>
      </c>
      <c r="T117" s="35">
        <v>12.483298750000001</v>
      </c>
      <c r="U117" s="35">
        <v>12.483298750000001</v>
      </c>
      <c r="V117" s="63">
        <v>0</v>
      </c>
      <c r="W117" s="35">
        <v>1</v>
      </c>
      <c r="X117" s="35">
        <v>3</v>
      </c>
      <c r="Y117" s="35">
        <v>0</v>
      </c>
      <c r="Z117" s="35">
        <v>0.03</v>
      </c>
      <c r="AA117" s="35">
        <v>0</v>
      </c>
      <c r="AB117" s="63">
        <v>4.03</v>
      </c>
      <c r="AC117" s="159">
        <v>5.9816512500000002E-2</v>
      </c>
      <c r="AD117" s="283">
        <v>0.1887968625</v>
      </c>
      <c r="AE117" s="283">
        <v>0.42111806625000003</v>
      </c>
      <c r="AF117" s="283">
        <v>3.169705875E-2</v>
      </c>
      <c r="AG117" s="283">
        <v>0</v>
      </c>
      <c r="AH117" s="283">
        <v>0</v>
      </c>
      <c r="AI117" s="517">
        <v>0.70142850000000001</v>
      </c>
      <c r="AJ117" s="107"/>
      <c r="AK117" s="108"/>
      <c r="AL117" s="108"/>
      <c r="AM117" s="108"/>
      <c r="AN117" s="102">
        <v>0</v>
      </c>
      <c r="AO117" s="108"/>
      <c r="AP117" s="537">
        <v>0</v>
      </c>
      <c r="AQ117" s="107">
        <v>5.8785184837431115E-2</v>
      </c>
      <c r="AR117" s="108">
        <v>7.4216686964420171E-3</v>
      </c>
      <c r="AS117" s="108">
        <v>0.35591732119259739</v>
      </c>
      <c r="AT117" s="108">
        <v>1.2460221297065177E-3</v>
      </c>
      <c r="AU117" s="102">
        <v>0</v>
      </c>
      <c r="AV117" s="108">
        <v>0</v>
      </c>
      <c r="AW117" s="109">
        <v>0.42337019685617705</v>
      </c>
      <c r="AX117" s="107">
        <v>1.0313276625688872E-3</v>
      </c>
      <c r="AY117" s="108">
        <v>3.255145088949557E-3</v>
      </c>
      <c r="AZ117" s="108">
        <v>7.2607160260495726E-3</v>
      </c>
      <c r="BA117" s="108">
        <v>5.4650550733706046E-4</v>
      </c>
      <c r="BB117" s="108">
        <v>0</v>
      </c>
      <c r="BC117" s="108">
        <v>0</v>
      </c>
      <c r="BD117" s="537">
        <v>1.2093694284905077E-2</v>
      </c>
      <c r="BE117" s="107">
        <v>0</v>
      </c>
      <c r="BF117" s="108">
        <v>0.17812004871460843</v>
      </c>
      <c r="BG117" s="108">
        <v>5.794002903135307E-2</v>
      </c>
      <c r="BH117" s="108">
        <v>2.990453111295642E-2</v>
      </c>
      <c r="BI117" s="102">
        <v>0</v>
      </c>
      <c r="BJ117" s="108">
        <v>0</v>
      </c>
      <c r="BK117" s="537">
        <v>0.26596460885891793</v>
      </c>
      <c r="BL117" s="64">
        <v>1.5648992999303491E-2</v>
      </c>
      <c r="BM117" s="65">
        <v>4.9392394442136084E-2</v>
      </c>
      <c r="BN117" s="65">
        <v>0.33864908976153002</v>
      </c>
      <c r="BO117" s="65">
        <v>2.5489716433663552E-2</v>
      </c>
      <c r="BP117" s="40">
        <v>0</v>
      </c>
      <c r="BQ117" s="65">
        <v>0</v>
      </c>
      <c r="BR117" s="66">
        <v>0.42918019363663312</v>
      </c>
      <c r="BS117" s="464"/>
      <c r="BT117" s="465"/>
      <c r="BU117" s="465"/>
      <c r="BV117" s="465"/>
      <c r="BW117" s="466">
        <v>0</v>
      </c>
      <c r="BX117" s="465"/>
      <c r="BY117" s="468">
        <v>0</v>
      </c>
      <c r="BZ117" s="464">
        <v>1.0777760426500898E-2</v>
      </c>
      <c r="CA117" s="465">
        <v>1.188500872231337E-3</v>
      </c>
      <c r="CB117" s="465">
        <v>5.6997831770842486E-2</v>
      </c>
      <c r="CC117" s="465">
        <v>1.9964844630715684E-4</v>
      </c>
      <c r="CD117" s="466">
        <v>0</v>
      </c>
      <c r="CE117" s="465">
        <v>0</v>
      </c>
      <c r="CF117" s="502">
        <v>6.916374151588188E-2</v>
      </c>
      <c r="CG117" s="464">
        <v>1.0971827584956226E-3</v>
      </c>
      <c r="CH117" s="465">
        <v>7.1181224413180422E-4</v>
      </c>
      <c r="CI117" s="465">
        <v>2.8456897224670742E-3</v>
      </c>
      <c r="CJ117" s="465">
        <v>1.4373115941100027E-4</v>
      </c>
      <c r="CK117" s="466">
        <v>0</v>
      </c>
      <c r="CL117" s="465">
        <v>0</v>
      </c>
      <c r="CM117" s="502">
        <v>4.7984158845055013E-3</v>
      </c>
      <c r="CN117" s="464">
        <v>3.229257631569999E-2</v>
      </c>
      <c r="CO117" s="465">
        <v>0.13750415494150078</v>
      </c>
      <c r="CP117" s="465">
        <v>2.2625454995160454E-2</v>
      </c>
      <c r="CQ117" s="465">
        <v>5.8639627106182902E-3</v>
      </c>
      <c r="CR117" s="466">
        <v>0</v>
      </c>
      <c r="CS117" s="465">
        <v>0</v>
      </c>
      <c r="CT117" s="502">
        <v>0.1982861489629795</v>
      </c>
      <c r="CU117" s="464"/>
      <c r="CV117" s="465"/>
      <c r="CW117" s="465"/>
      <c r="CX117" s="465"/>
      <c r="CY117" s="465"/>
      <c r="CZ117" s="465"/>
      <c r="DA117" s="468"/>
      <c r="DB117" s="266">
        <v>83.176391933969995</v>
      </c>
      <c r="DC117" s="267">
        <v>262.52687050592999</v>
      </c>
      <c r="DD117" s="267">
        <v>585.57545174312099</v>
      </c>
      <c r="DE117" s="267">
        <v>44.075571636578999</v>
      </c>
      <c r="DF117" s="267">
        <v>0</v>
      </c>
      <c r="DG117" s="267">
        <v>0</v>
      </c>
      <c r="DH117" s="520">
        <v>975.35428581959991</v>
      </c>
      <c r="DI117" s="121">
        <v>0</v>
      </c>
      <c r="DJ117" s="119">
        <v>0</v>
      </c>
      <c r="DK117" s="119">
        <v>0</v>
      </c>
      <c r="DL117" s="119">
        <v>0</v>
      </c>
      <c r="DM117" s="119">
        <v>0</v>
      </c>
      <c r="DN117" s="119">
        <v>0</v>
      </c>
      <c r="DO117" s="536">
        <v>0</v>
      </c>
      <c r="DP117" s="121">
        <v>81.742304417179795</v>
      </c>
      <c r="DQ117" s="119">
        <v>10.320020317121253</v>
      </c>
      <c r="DR117" s="119">
        <v>494.91214660172921</v>
      </c>
      <c r="DS117" s="119">
        <v>1.7326256695234332</v>
      </c>
      <c r="DT117" s="119">
        <v>0</v>
      </c>
      <c r="DU117" s="119">
        <v>0</v>
      </c>
      <c r="DV117" s="536">
        <v>588.70709700555369</v>
      </c>
      <c r="DW117" s="121">
        <v>1.4340875167901994</v>
      </c>
      <c r="DX117" s="119">
        <v>4.5263625778986363</v>
      </c>
      <c r="DY117" s="119">
        <v>10.096211508552198</v>
      </c>
      <c r="DZ117" s="119">
        <v>0.75992989849317039</v>
      </c>
      <c r="EA117" s="119">
        <v>0</v>
      </c>
      <c r="EB117" s="119">
        <v>0</v>
      </c>
      <c r="EC117" s="536">
        <v>16.816591501734202</v>
      </c>
      <c r="ED117" s="121">
        <v>0</v>
      </c>
      <c r="EE117" s="119">
        <v>247.68048761091012</v>
      </c>
      <c r="EF117" s="119">
        <v>80.567093632839644</v>
      </c>
      <c r="EG117" s="119">
        <v>41.583016068562394</v>
      </c>
      <c r="EH117" s="119">
        <v>0</v>
      </c>
      <c r="EI117" s="119">
        <v>0</v>
      </c>
      <c r="EJ117" s="536">
        <v>369.83059731231219</v>
      </c>
      <c r="EK117" s="41">
        <v>21.760325379752285</v>
      </c>
      <c r="EL117" s="33">
        <v>68.681388917087943</v>
      </c>
      <c r="EM117" s="33">
        <v>470.90022873010537</v>
      </c>
      <c r="EN117" s="33">
        <v>35.444103237749871</v>
      </c>
      <c r="EO117" s="33">
        <v>0</v>
      </c>
      <c r="EP117" s="33">
        <v>0</v>
      </c>
      <c r="EQ117" s="68">
        <v>596.78604626469553</v>
      </c>
      <c r="ER117" s="127">
        <v>0</v>
      </c>
      <c r="ES117" s="128">
        <v>0</v>
      </c>
      <c r="ET117" s="128">
        <v>0</v>
      </c>
      <c r="EU117" s="128">
        <v>0</v>
      </c>
      <c r="EV117" s="128">
        <v>0</v>
      </c>
      <c r="EW117" s="128">
        <v>0</v>
      </c>
      <c r="EX117" s="535">
        <v>0</v>
      </c>
      <c r="EY117" s="127">
        <v>14.986751783716416</v>
      </c>
      <c r="EZ117" s="128">
        <v>1.652640888460003</v>
      </c>
      <c r="FA117" s="128">
        <v>79.256944221849807</v>
      </c>
      <c r="FB117" s="128">
        <v>0.27761627559032703</v>
      </c>
      <c r="FC117" s="128">
        <v>0</v>
      </c>
      <c r="FD117" s="128">
        <v>0</v>
      </c>
      <c r="FE117" s="535">
        <v>96.173953169616567</v>
      </c>
      <c r="FF117" s="127">
        <v>1.5256607135667806</v>
      </c>
      <c r="FG117" s="128">
        <v>0.98979314785872352</v>
      </c>
      <c r="FH117" s="128">
        <v>3.9570044087473617</v>
      </c>
      <c r="FI117" s="128">
        <v>0.19986185667867679</v>
      </c>
      <c r="FJ117" s="128">
        <v>0</v>
      </c>
      <c r="FK117" s="128">
        <v>0</v>
      </c>
      <c r="FL117" s="535">
        <v>6.6723201268515426</v>
      </c>
      <c r="FM117" s="127">
        <v>44.903654056934514</v>
      </c>
      <c r="FN117" s="128">
        <v>191.20304755252334</v>
      </c>
      <c r="FO117" s="128">
        <v>31.461274382418484</v>
      </c>
      <c r="FP117" s="128">
        <v>8.1539902665601236</v>
      </c>
      <c r="FQ117" s="128">
        <v>0</v>
      </c>
      <c r="FR117" s="128">
        <v>0</v>
      </c>
      <c r="FS117" s="535">
        <v>275.72196625843645</v>
      </c>
      <c r="FT117" s="127">
        <v>0</v>
      </c>
      <c r="FU117" s="128">
        <v>0</v>
      </c>
      <c r="FV117" s="128">
        <v>0</v>
      </c>
      <c r="FW117" s="128">
        <v>0</v>
      </c>
      <c r="FX117" s="128">
        <v>0</v>
      </c>
      <c r="FY117" s="128">
        <v>0</v>
      </c>
      <c r="FZ117" s="129">
        <v>0</v>
      </c>
      <c r="GA117" s="540">
        <v>13.319809655471488</v>
      </c>
      <c r="GB117" s="541">
        <v>42.040870772100313</v>
      </c>
      <c r="GC117" s="541">
        <v>93.773646280869883</v>
      </c>
      <c r="GD117" s="541">
        <v>7.0582314404955833</v>
      </c>
      <c r="GE117" s="541">
        <v>0</v>
      </c>
      <c r="GF117" s="541">
        <v>0</v>
      </c>
      <c r="GG117" s="547">
        <v>156.19255814893725</v>
      </c>
      <c r="GH117" s="551">
        <v>48.096256898746219</v>
      </c>
      <c r="GI117" s="552">
        <v>151.80461081674173</v>
      </c>
      <c r="GJ117" s="552">
        <v>20.901576732145713</v>
      </c>
      <c r="GK117" s="552">
        <v>1.5732369583335455</v>
      </c>
      <c r="GL117" s="552">
        <v>0</v>
      </c>
      <c r="GM117" s="552">
        <v>0</v>
      </c>
      <c r="GN117" s="553">
        <v>222.37568140596721</v>
      </c>
      <c r="GO117" s="543">
        <v>13.090155876210455</v>
      </c>
      <c r="GP117" s="541">
        <v>1.652640888460003</v>
      </c>
      <c r="GQ117" s="541">
        <v>79.254887542477604</v>
      </c>
      <c r="GR117" s="541">
        <v>0.27746147176661329</v>
      </c>
      <c r="GS117" s="541">
        <v>0</v>
      </c>
      <c r="GT117" s="541">
        <v>0</v>
      </c>
      <c r="GU117" s="545">
        <v>94.275145778914677</v>
      </c>
      <c r="GV117" s="551">
        <v>1.8965959075059613</v>
      </c>
      <c r="GW117" s="552">
        <v>0</v>
      </c>
      <c r="GX117" s="552">
        <v>2.0566793721968424E-3</v>
      </c>
      <c r="GY117" s="552">
        <v>1.5480382371374054E-4</v>
      </c>
      <c r="GZ117" s="552">
        <v>0</v>
      </c>
      <c r="HA117" s="552">
        <v>0</v>
      </c>
      <c r="HB117" s="555">
        <v>1.8988073907018719</v>
      </c>
      <c r="HC117" s="543">
        <v>0</v>
      </c>
      <c r="HD117" s="541">
        <v>39.663381323040078</v>
      </c>
      <c r="HE117" s="541">
        <v>12.901958437147519</v>
      </c>
      <c r="HF117" s="541">
        <v>6.6590753223987189</v>
      </c>
      <c r="HG117" s="541">
        <v>0</v>
      </c>
      <c r="HH117" s="541">
        <v>0</v>
      </c>
      <c r="HI117" s="545">
        <v>59.224415082586319</v>
      </c>
      <c r="HJ117" s="551">
        <v>44.903654056934514</v>
      </c>
      <c r="HK117" s="552">
        <v>151.53966622948326</v>
      </c>
      <c r="HL117" s="552">
        <v>18.559315945270971</v>
      </c>
      <c r="HM117" s="552">
        <v>1.4949149441614045</v>
      </c>
      <c r="HN117" s="552">
        <v>0</v>
      </c>
      <c r="HO117" s="552">
        <v>0</v>
      </c>
      <c r="HP117" s="555">
        <v>216.49755117585013</v>
      </c>
      <c r="HQ117" s="65"/>
      <c r="HR117" s="65"/>
      <c r="HS117" s="65"/>
      <c r="HT117" s="65"/>
      <c r="HU117" s="65"/>
    </row>
    <row r="118" spans="1:229" outlineLevel="3" x14ac:dyDescent="0.2">
      <c r="A118" s="71">
        <v>103</v>
      </c>
      <c r="B118" s="56" t="s">
        <v>168</v>
      </c>
      <c r="C118" s="57" t="s">
        <v>177</v>
      </c>
      <c r="D118" s="58" t="s">
        <v>180</v>
      </c>
      <c r="E118" s="33">
        <v>32957.622000000003</v>
      </c>
      <c r="F118" s="33">
        <v>1179.7916</v>
      </c>
      <c r="G118" s="59">
        <v>32.132013439912498</v>
      </c>
      <c r="H118" s="59">
        <v>37.516431555645497</v>
      </c>
      <c r="I118" s="59">
        <v>4.6399999999999997</v>
      </c>
      <c r="J118" s="59">
        <v>69.186000000000007</v>
      </c>
      <c r="K118" s="59">
        <v>69.034000000000006</v>
      </c>
      <c r="L118" s="449">
        <v>2.1899999999999996E-2</v>
      </c>
      <c r="M118" s="59">
        <v>20</v>
      </c>
      <c r="N118" s="59">
        <v>16.214307425998665</v>
      </c>
      <c r="O118" s="38">
        <v>0.24375968714089846</v>
      </c>
      <c r="P118" s="61">
        <v>1</v>
      </c>
      <c r="Q118" s="62">
        <v>0</v>
      </c>
      <c r="R118" s="35">
        <v>21.395937500000002</v>
      </c>
      <c r="S118" s="35">
        <v>1.80203125</v>
      </c>
      <c r="T118" s="35">
        <v>23.197968750000001</v>
      </c>
      <c r="U118" s="35">
        <v>23.197968750000001</v>
      </c>
      <c r="V118" s="63">
        <v>0</v>
      </c>
      <c r="W118" s="35">
        <v>3</v>
      </c>
      <c r="X118" s="35">
        <v>3</v>
      </c>
      <c r="Y118" s="35">
        <v>0</v>
      </c>
      <c r="Z118" s="35">
        <v>0.03</v>
      </c>
      <c r="AA118" s="35">
        <v>0</v>
      </c>
      <c r="AB118" s="63">
        <v>6.03</v>
      </c>
      <c r="AC118" s="159">
        <v>0.25110771749999999</v>
      </c>
      <c r="AD118" s="283">
        <v>0.73263300749999993</v>
      </c>
      <c r="AE118" s="283">
        <v>0.50554402425</v>
      </c>
      <c r="AF118" s="283">
        <v>3.805170075E-2</v>
      </c>
      <c r="AG118" s="283">
        <v>0</v>
      </c>
      <c r="AH118" s="283">
        <v>0</v>
      </c>
      <c r="AI118" s="517">
        <v>1.52733645</v>
      </c>
      <c r="AJ118" s="107"/>
      <c r="AK118" s="108"/>
      <c r="AL118" s="108"/>
      <c r="AM118" s="108"/>
      <c r="AN118" s="102">
        <v>0</v>
      </c>
      <c r="AO118" s="108"/>
      <c r="AP118" s="537">
        <v>0</v>
      </c>
      <c r="AQ118" s="107">
        <v>0.24168705200331692</v>
      </c>
      <c r="AR118" s="108">
        <v>2.8205889256748783E-2</v>
      </c>
      <c r="AS118" s="108">
        <v>0.41845692216063896</v>
      </c>
      <c r="AT118" s="108">
        <v>1.464965468929469E-3</v>
      </c>
      <c r="AU118" s="102">
        <v>0</v>
      </c>
      <c r="AV118" s="108">
        <v>0</v>
      </c>
      <c r="AW118" s="109">
        <v>0.68981482888963408</v>
      </c>
      <c r="AX118" s="107">
        <v>9.4206654966830783E-3</v>
      </c>
      <c r="AY118" s="108">
        <v>2.7485776081280333E-2</v>
      </c>
      <c r="AZ118" s="108">
        <v>1.8966207784140737E-2</v>
      </c>
      <c r="BA118" s="108">
        <v>1.4275640267632783E-3</v>
      </c>
      <c r="BB118" s="108">
        <v>0</v>
      </c>
      <c r="BC118" s="108">
        <v>0</v>
      </c>
      <c r="BD118" s="537">
        <v>5.7300213388867427E-2</v>
      </c>
      <c r="BE118" s="107">
        <v>0</v>
      </c>
      <c r="BF118" s="108">
        <v>0.67694134216197077</v>
      </c>
      <c r="BG118" s="108">
        <v>6.8120894305220309E-2</v>
      </c>
      <c r="BH118" s="108">
        <v>3.5159171254307252E-2</v>
      </c>
      <c r="BI118" s="102">
        <v>0</v>
      </c>
      <c r="BJ118" s="108">
        <v>0</v>
      </c>
      <c r="BK118" s="537">
        <v>0.78022140772149828</v>
      </c>
      <c r="BL118" s="64">
        <v>3.0882127715010049E-3</v>
      </c>
      <c r="BM118" s="65">
        <v>9.0101834906156988E-3</v>
      </c>
      <c r="BN118" s="65">
        <v>3.1086808637111343E-2</v>
      </c>
      <c r="BO118" s="65">
        <v>2.3398673167718226E-3</v>
      </c>
      <c r="BP118" s="40">
        <v>0</v>
      </c>
      <c r="BQ118" s="65">
        <v>0</v>
      </c>
      <c r="BR118" s="66">
        <v>4.5525072215999864E-2</v>
      </c>
      <c r="BS118" s="464"/>
      <c r="BT118" s="465"/>
      <c r="BU118" s="465"/>
      <c r="BV118" s="465"/>
      <c r="BW118" s="466">
        <v>0</v>
      </c>
      <c r="BX118" s="465"/>
      <c r="BY118" s="468">
        <v>0</v>
      </c>
      <c r="BZ118" s="464">
        <v>0.18502678765002714</v>
      </c>
      <c r="CA118" s="465">
        <v>2.1330430515992871E-2</v>
      </c>
      <c r="CB118" s="465">
        <v>0.31647383950147828</v>
      </c>
      <c r="CC118" s="465">
        <v>1.1093597120845481E-3</v>
      </c>
      <c r="CD118" s="466">
        <v>0</v>
      </c>
      <c r="CE118" s="465">
        <v>0</v>
      </c>
      <c r="CF118" s="502">
        <v>0.52394041737958286</v>
      </c>
      <c r="CG118" s="464">
        <v>9.8485712512622128E-3</v>
      </c>
      <c r="CH118" s="465">
        <v>2.1572685513601586E-2</v>
      </c>
      <c r="CI118" s="465">
        <v>2.4129044240782271E-2</v>
      </c>
      <c r="CJ118" s="465">
        <v>1.4546585723677202E-3</v>
      </c>
      <c r="CK118" s="466">
        <v>0</v>
      </c>
      <c r="CL118" s="465">
        <v>0</v>
      </c>
      <c r="CM118" s="502">
        <v>5.700495957801379E-2</v>
      </c>
      <c r="CN118" s="464">
        <v>5.3144145827209631E-2</v>
      </c>
      <c r="CO118" s="465">
        <v>0.68071970797978976</v>
      </c>
      <c r="CP118" s="465">
        <v>0.13385433187062812</v>
      </c>
      <c r="CQ118" s="465">
        <v>3.3147815148775912E-2</v>
      </c>
      <c r="CR118" s="466">
        <v>0</v>
      </c>
      <c r="CS118" s="465">
        <v>0</v>
      </c>
      <c r="CT118" s="502">
        <v>0.90086600082640345</v>
      </c>
      <c r="CU118" s="464"/>
      <c r="CV118" s="465"/>
      <c r="CW118" s="465"/>
      <c r="CX118" s="465"/>
      <c r="CY118" s="465"/>
      <c r="CZ118" s="465"/>
      <c r="DA118" s="468"/>
      <c r="DB118" s="266">
        <v>296.25477580167302</v>
      </c>
      <c r="DC118" s="267">
        <v>864.35426813123695</v>
      </c>
      <c r="DD118" s="267">
        <v>596.43659324034627</v>
      </c>
      <c r="DE118" s="267">
        <v>44.8930769105637</v>
      </c>
      <c r="DF118" s="267">
        <v>0</v>
      </c>
      <c r="DG118" s="267">
        <v>0</v>
      </c>
      <c r="DH118" s="520">
        <v>1801.9387140838198</v>
      </c>
      <c r="DI118" s="121">
        <v>0</v>
      </c>
      <c r="DJ118" s="119">
        <v>0</v>
      </c>
      <c r="DK118" s="119">
        <v>0</v>
      </c>
      <c r="DL118" s="119">
        <v>0</v>
      </c>
      <c r="DM118" s="119">
        <v>0</v>
      </c>
      <c r="DN118" s="119">
        <v>0</v>
      </c>
      <c r="DO118" s="536">
        <v>0</v>
      </c>
      <c r="DP118" s="121">
        <v>285.14035378227646</v>
      </c>
      <c r="DQ118" s="119">
        <v>33.277071215642458</v>
      </c>
      <c r="DR118" s="119">
        <v>493.69196172697571</v>
      </c>
      <c r="DS118" s="119">
        <v>1.7283539545330484</v>
      </c>
      <c r="DT118" s="119">
        <v>0</v>
      </c>
      <c r="DU118" s="119">
        <v>0</v>
      </c>
      <c r="DV118" s="536">
        <v>813.83774067942772</v>
      </c>
      <c r="DW118" s="121">
        <v>11.114422019396525</v>
      </c>
      <c r="DX118" s="119">
        <v>32.427487740175458</v>
      </c>
      <c r="DY118" s="119">
        <v>22.376172627583856</v>
      </c>
      <c r="DZ118" s="119">
        <v>1.6842280472374909</v>
      </c>
      <c r="EA118" s="119">
        <v>0</v>
      </c>
      <c r="EB118" s="119">
        <v>0</v>
      </c>
      <c r="EC118" s="536">
        <v>67.602310434393331</v>
      </c>
      <c r="ED118" s="121">
        <v>0</v>
      </c>
      <c r="EE118" s="119">
        <v>798.64970917541893</v>
      </c>
      <c r="EF118" s="119">
        <v>80.368458885786751</v>
      </c>
      <c r="EG118" s="119">
        <v>41.480494908793162</v>
      </c>
      <c r="EH118" s="119">
        <v>0</v>
      </c>
      <c r="EI118" s="119">
        <v>0</v>
      </c>
      <c r="EJ118" s="536">
        <v>920.4986629699988</v>
      </c>
      <c r="EK118" s="41">
        <v>3.6434474868296052</v>
      </c>
      <c r="EL118" s="33">
        <v>10.630138796687081</v>
      </c>
      <c r="EM118" s="33">
        <v>36.675955700871413</v>
      </c>
      <c r="EN118" s="33">
        <v>2.7605558054419355</v>
      </c>
      <c r="EO118" s="33">
        <v>0</v>
      </c>
      <c r="EP118" s="33">
        <v>0</v>
      </c>
      <c r="EQ118" s="68">
        <v>53.71009778983003</v>
      </c>
      <c r="ER118" s="127">
        <v>0</v>
      </c>
      <c r="ES118" s="128">
        <v>0</v>
      </c>
      <c r="ET118" s="128">
        <v>0</v>
      </c>
      <c r="EU118" s="128">
        <v>0</v>
      </c>
      <c r="EV118" s="128">
        <v>0</v>
      </c>
      <c r="EW118" s="128">
        <v>0</v>
      </c>
      <c r="EX118" s="535">
        <v>0</v>
      </c>
      <c r="EY118" s="127">
        <v>218.29304984448575</v>
      </c>
      <c r="EZ118" s="128">
        <v>25.165462747152056</v>
      </c>
      <c r="FA118" s="128">
        <v>373.37317746359224</v>
      </c>
      <c r="FB118" s="128">
        <v>1.3088132696957684</v>
      </c>
      <c r="FC118" s="128">
        <v>0</v>
      </c>
      <c r="FD118" s="128">
        <v>0</v>
      </c>
      <c r="FE118" s="535">
        <v>618.14050332492582</v>
      </c>
      <c r="FF118" s="127">
        <v>11.619261634240647</v>
      </c>
      <c r="FG118" s="128">
        <v>25.451273158388837</v>
      </c>
      <c r="FH118" s="128">
        <v>28.467243711303301</v>
      </c>
      <c r="FI118" s="128">
        <v>1.7161939645474285</v>
      </c>
      <c r="FJ118" s="128">
        <v>0</v>
      </c>
      <c r="FK118" s="128">
        <v>0</v>
      </c>
      <c r="FL118" s="535">
        <v>67.253972468480214</v>
      </c>
      <c r="FM118" s="127">
        <v>62.699016836116975</v>
      </c>
      <c r="FN118" s="128">
        <v>803.10739342900888</v>
      </c>
      <c r="FO118" s="128">
        <v>157.92021636457935</v>
      </c>
      <c r="FP118" s="128">
        <v>39.10751387087857</v>
      </c>
      <c r="FQ118" s="128">
        <v>0</v>
      </c>
      <c r="FR118" s="128">
        <v>0</v>
      </c>
      <c r="FS118" s="535">
        <v>1062.8341405005838</v>
      </c>
      <c r="FT118" s="127">
        <v>0</v>
      </c>
      <c r="FU118" s="128">
        <v>0</v>
      </c>
      <c r="FV118" s="128">
        <v>0</v>
      </c>
      <c r="FW118" s="128">
        <v>0</v>
      </c>
      <c r="FX118" s="128">
        <v>0</v>
      </c>
      <c r="FY118" s="128">
        <v>0</v>
      </c>
      <c r="FZ118" s="129">
        <v>0</v>
      </c>
      <c r="GA118" s="540">
        <v>224.03980433826018</v>
      </c>
      <c r="GB118" s="541">
        <v>653.6595421526664</v>
      </c>
      <c r="GC118" s="541">
        <v>451.04939587269615</v>
      </c>
      <c r="GD118" s="541">
        <v>33.949954528052402</v>
      </c>
      <c r="GE118" s="541">
        <v>0</v>
      </c>
      <c r="GF118" s="541">
        <v>0</v>
      </c>
      <c r="GG118" s="547">
        <v>1362.6986968916751</v>
      </c>
      <c r="GH118" s="551">
        <v>68.571523976583237</v>
      </c>
      <c r="GI118" s="552">
        <v>200.0645871818835</v>
      </c>
      <c r="GJ118" s="552">
        <v>108.7112416667787</v>
      </c>
      <c r="GK118" s="552">
        <v>8.1825665770693643</v>
      </c>
      <c r="GL118" s="552">
        <v>0</v>
      </c>
      <c r="GM118" s="552">
        <v>0</v>
      </c>
      <c r="GN118" s="553">
        <v>385.52991940231482</v>
      </c>
      <c r="GO118" s="543">
        <v>215.63463035306364</v>
      </c>
      <c r="GP118" s="541">
        <v>25.165462747152056</v>
      </c>
      <c r="GQ118" s="541">
        <v>373.34976359243171</v>
      </c>
      <c r="GR118" s="541">
        <v>1.3070509353073378</v>
      </c>
      <c r="GS118" s="541">
        <v>0</v>
      </c>
      <c r="GT118" s="541">
        <v>0</v>
      </c>
      <c r="GU118" s="545">
        <v>615.45690762795471</v>
      </c>
      <c r="GV118" s="551">
        <v>2.6584194914221246</v>
      </c>
      <c r="GW118" s="552">
        <v>0</v>
      </c>
      <c r="GX118" s="552">
        <v>2.3413871160577249E-2</v>
      </c>
      <c r="GY118" s="552">
        <v>1.7623343884305455E-3</v>
      </c>
      <c r="GZ118" s="552">
        <v>0</v>
      </c>
      <c r="HA118" s="552">
        <v>0</v>
      </c>
      <c r="HB118" s="555">
        <v>2.6835956969711323</v>
      </c>
      <c r="HC118" s="543">
        <v>0</v>
      </c>
      <c r="HD118" s="541">
        <v>603.97110593164928</v>
      </c>
      <c r="HE118" s="541">
        <v>60.77786849179121</v>
      </c>
      <c r="HF118" s="541">
        <v>31.36922244737611</v>
      </c>
      <c r="HG118" s="541">
        <v>0</v>
      </c>
      <c r="HH118" s="541">
        <v>0</v>
      </c>
      <c r="HI118" s="545">
        <v>696.11819687081663</v>
      </c>
      <c r="HJ118" s="551">
        <v>62.699016836116975</v>
      </c>
      <c r="HK118" s="552">
        <v>199.13628749735955</v>
      </c>
      <c r="HL118" s="552">
        <v>97.142347872788122</v>
      </c>
      <c r="HM118" s="552">
        <v>7.73829142350246</v>
      </c>
      <c r="HN118" s="552">
        <v>0</v>
      </c>
      <c r="HO118" s="552">
        <v>0</v>
      </c>
      <c r="HP118" s="555">
        <v>366.71594362976714</v>
      </c>
      <c r="HQ118" s="65"/>
      <c r="HR118" s="65"/>
      <c r="HS118" s="65"/>
      <c r="HT118" s="65"/>
      <c r="HU118" s="65"/>
    </row>
    <row r="119" spans="1:229" outlineLevel="3" x14ac:dyDescent="0.2">
      <c r="A119" s="71">
        <v>104</v>
      </c>
      <c r="B119" s="56" t="s">
        <v>168</v>
      </c>
      <c r="C119" s="57" t="s">
        <v>177</v>
      </c>
      <c r="D119" s="58" t="s">
        <v>181</v>
      </c>
      <c r="E119" s="33">
        <v>6994.451</v>
      </c>
      <c r="F119" s="33">
        <v>196.62</v>
      </c>
      <c r="G119" s="59">
        <v>17.0715877410662</v>
      </c>
      <c r="H119" s="59">
        <v>19.802076736025501</v>
      </c>
      <c r="I119" s="59">
        <v>3.51</v>
      </c>
      <c r="J119" s="59">
        <v>73.790000000000006</v>
      </c>
      <c r="K119" s="59">
        <v>82.472999999999999</v>
      </c>
      <c r="L119" s="449">
        <v>1.4200000000000001E-2</v>
      </c>
      <c r="M119" s="59">
        <v>11.7</v>
      </c>
      <c r="N119" s="59">
        <v>10.890435969987459</v>
      </c>
      <c r="O119" s="38">
        <v>0.65134096143819431</v>
      </c>
      <c r="P119" s="61">
        <v>1</v>
      </c>
      <c r="Q119" s="62">
        <v>0</v>
      </c>
      <c r="R119" s="35">
        <v>22.298796000000003</v>
      </c>
      <c r="S119" s="35">
        <v>1.8506020000000001</v>
      </c>
      <c r="T119" s="35">
        <v>24.149398000000001</v>
      </c>
      <c r="U119" s="35">
        <v>24.149398000000001</v>
      </c>
      <c r="V119" s="63">
        <v>0</v>
      </c>
      <c r="W119" s="35">
        <v>0.22</v>
      </c>
      <c r="X119" s="35">
        <v>3.5</v>
      </c>
      <c r="Y119" s="35">
        <v>0</v>
      </c>
      <c r="Z119" s="35">
        <v>0.03</v>
      </c>
      <c r="AA119" s="35">
        <v>0</v>
      </c>
      <c r="AB119" s="63">
        <v>3.75</v>
      </c>
      <c r="AC119" s="159">
        <v>2.4127785000000006E-2</v>
      </c>
      <c r="AD119" s="283">
        <v>3.036264000000001E-2</v>
      </c>
      <c r="AE119" s="283">
        <v>0.51158428125000011</v>
      </c>
      <c r="AF119" s="283">
        <v>3.8506343750000005E-2</v>
      </c>
      <c r="AG119" s="283">
        <v>0</v>
      </c>
      <c r="AH119" s="283">
        <v>0</v>
      </c>
      <c r="AI119" s="517">
        <v>0.60458105000000018</v>
      </c>
      <c r="AJ119" s="107"/>
      <c r="AK119" s="108"/>
      <c r="AL119" s="108"/>
      <c r="AM119" s="108"/>
      <c r="AN119" s="102">
        <v>0</v>
      </c>
      <c r="AO119" s="108"/>
      <c r="AP119" s="537">
        <v>0</v>
      </c>
      <c r="AQ119" s="107">
        <v>2.3650004749959683E-2</v>
      </c>
      <c r="AR119" s="108">
        <v>1.1904558669124676E-3</v>
      </c>
      <c r="AS119" s="108">
        <v>0.43125031104793909</v>
      </c>
      <c r="AT119" s="108">
        <v>1.5097535270495494E-3</v>
      </c>
      <c r="AU119" s="102">
        <v>0</v>
      </c>
      <c r="AV119" s="108">
        <v>0</v>
      </c>
      <c r="AW119" s="109">
        <v>0.45760052519186084</v>
      </c>
      <c r="AX119" s="107">
        <v>4.7778025004032235E-4</v>
      </c>
      <c r="AY119" s="108">
        <v>6.0124332718831941E-4</v>
      </c>
      <c r="AZ119" s="108">
        <v>1.0130431194256981E-2</v>
      </c>
      <c r="BA119" s="108">
        <v>7.625055737612782E-4</v>
      </c>
      <c r="BB119" s="108">
        <v>0</v>
      </c>
      <c r="BC119" s="108">
        <v>0</v>
      </c>
      <c r="BD119" s="537">
        <v>1.1971960345246901E-2</v>
      </c>
      <c r="BE119" s="107">
        <v>0</v>
      </c>
      <c r="BF119" s="108">
        <v>2.8570940805899222E-2</v>
      </c>
      <c r="BG119" s="108">
        <v>7.0203539007804031E-2</v>
      </c>
      <c r="BH119" s="108">
        <v>3.6234084649189174E-2</v>
      </c>
      <c r="BI119" s="102">
        <v>0</v>
      </c>
      <c r="BJ119" s="108">
        <v>0</v>
      </c>
      <c r="BK119" s="537">
        <v>0.13500856446289244</v>
      </c>
      <c r="BL119" s="64">
        <v>4.2588773780832673E-3</v>
      </c>
      <c r="BM119" s="65">
        <v>5.3594128360678842E-3</v>
      </c>
      <c r="BN119" s="65">
        <v>0.31822108671377075</v>
      </c>
      <c r="BO119" s="65">
        <v>2.3952124806412848E-2</v>
      </c>
      <c r="BP119" s="40">
        <v>0</v>
      </c>
      <c r="BQ119" s="65">
        <v>0</v>
      </c>
      <c r="BR119" s="66">
        <v>0.35179150173433477</v>
      </c>
      <c r="BS119" s="464"/>
      <c r="BT119" s="465"/>
      <c r="BU119" s="465"/>
      <c r="BV119" s="465"/>
      <c r="BW119" s="466">
        <v>0</v>
      </c>
      <c r="BX119" s="465"/>
      <c r="BY119" s="468">
        <v>0</v>
      </c>
      <c r="BZ119" s="464">
        <v>8.6965389783710823E-3</v>
      </c>
      <c r="CA119" s="465">
        <v>4.1506319800796188E-4</v>
      </c>
      <c r="CB119" s="465">
        <v>0.15036095654517709</v>
      </c>
      <c r="CC119" s="465">
        <v>5.2651248213177486E-4</v>
      </c>
      <c r="CD119" s="466">
        <v>0</v>
      </c>
      <c r="CE119" s="465">
        <v>0</v>
      </c>
      <c r="CF119" s="502">
        <v>0.15999907120368792</v>
      </c>
      <c r="CG119" s="464">
        <v>5.0417827664336369E-4</v>
      </c>
      <c r="CH119" s="465">
        <v>2.6023265460878298E-4</v>
      </c>
      <c r="CI119" s="465">
        <v>5.1924184484451533E-3</v>
      </c>
      <c r="CJ119" s="465">
        <v>3.2884697558242977E-4</v>
      </c>
      <c r="CK119" s="466">
        <v>0</v>
      </c>
      <c r="CL119" s="465">
        <v>0</v>
      </c>
      <c r="CM119" s="502">
        <v>6.2856763552797297E-3</v>
      </c>
      <c r="CN119" s="464">
        <v>1.0668190366902293E-2</v>
      </c>
      <c r="CO119" s="465">
        <v>2.4327931311315384E-2</v>
      </c>
      <c r="CP119" s="465">
        <v>3.7809819542607113E-2</v>
      </c>
      <c r="CQ119" s="465">
        <v>1.3698859485872952E-2</v>
      </c>
      <c r="CR119" s="466">
        <v>0</v>
      </c>
      <c r="CS119" s="465">
        <v>0</v>
      </c>
      <c r="CT119" s="502">
        <v>8.6504800706697735E-2</v>
      </c>
      <c r="CU119" s="464"/>
      <c r="CV119" s="465"/>
      <c r="CW119" s="465"/>
      <c r="CX119" s="465"/>
      <c r="CY119" s="465"/>
      <c r="CZ119" s="465"/>
      <c r="DA119" s="468"/>
      <c r="DB119" s="266">
        <v>4.7440050867000014</v>
      </c>
      <c r="DC119" s="267">
        <v>5.9699022768000019</v>
      </c>
      <c r="DD119" s="267">
        <v>100.58770137937502</v>
      </c>
      <c r="DE119" s="267">
        <v>7.5711173081250012</v>
      </c>
      <c r="DF119" s="267">
        <v>0</v>
      </c>
      <c r="DG119" s="267">
        <v>0</v>
      </c>
      <c r="DH119" s="520">
        <v>118.87272605100001</v>
      </c>
      <c r="DI119" s="121">
        <v>0</v>
      </c>
      <c r="DJ119" s="119">
        <v>0</v>
      </c>
      <c r="DK119" s="119">
        <v>0</v>
      </c>
      <c r="DL119" s="119">
        <v>0</v>
      </c>
      <c r="DM119" s="119">
        <v>0</v>
      </c>
      <c r="DN119" s="119">
        <v>0</v>
      </c>
      <c r="DO119" s="536">
        <v>0</v>
      </c>
      <c r="DP119" s="121">
        <v>4.6500639339370728</v>
      </c>
      <c r="DQ119" s="119">
        <v>0.23406743255232937</v>
      </c>
      <c r="DR119" s="119">
        <v>84.792436158245792</v>
      </c>
      <c r="DS119" s="119">
        <v>0.29684773848848239</v>
      </c>
      <c r="DT119" s="119">
        <v>0</v>
      </c>
      <c r="DU119" s="119">
        <v>0</v>
      </c>
      <c r="DV119" s="536">
        <v>89.973415263223671</v>
      </c>
      <c r="DW119" s="121">
        <v>9.3941152762928179E-2</v>
      </c>
      <c r="DX119" s="119">
        <v>0.11821646299176737</v>
      </c>
      <c r="DY119" s="119">
        <v>1.9918453814148076</v>
      </c>
      <c r="DZ119" s="119">
        <v>0.14992384591294253</v>
      </c>
      <c r="EA119" s="119">
        <v>0</v>
      </c>
      <c r="EB119" s="119">
        <v>0</v>
      </c>
      <c r="EC119" s="536">
        <v>2.3539268430824456</v>
      </c>
      <c r="ED119" s="121">
        <v>0</v>
      </c>
      <c r="EE119" s="119">
        <v>5.6176183812559053</v>
      </c>
      <c r="EF119" s="119">
        <v>13.803419839714429</v>
      </c>
      <c r="EG119" s="119">
        <v>7.1243457237235752</v>
      </c>
      <c r="EH119" s="119">
        <v>0</v>
      </c>
      <c r="EI119" s="119">
        <v>0</v>
      </c>
      <c r="EJ119" s="536">
        <v>26.54538394469391</v>
      </c>
      <c r="EK119" s="41">
        <v>0.83738047007873206</v>
      </c>
      <c r="EL119" s="33">
        <v>1.0537677518276674</v>
      </c>
      <c r="EM119" s="33">
        <v>62.568630069661609</v>
      </c>
      <c r="EN119" s="33">
        <v>4.7094667794368945</v>
      </c>
      <c r="EO119" s="33">
        <v>0</v>
      </c>
      <c r="EP119" s="33">
        <v>0</v>
      </c>
      <c r="EQ119" s="68">
        <v>69.169245071004909</v>
      </c>
      <c r="ER119" s="127">
        <v>0</v>
      </c>
      <c r="ES119" s="128">
        <v>0</v>
      </c>
      <c r="ET119" s="128">
        <v>0</v>
      </c>
      <c r="EU119" s="128">
        <v>0</v>
      </c>
      <c r="EV119" s="128">
        <v>0</v>
      </c>
      <c r="EW119" s="128">
        <v>0</v>
      </c>
      <c r="EX119" s="535">
        <v>0</v>
      </c>
      <c r="EY119" s="127">
        <v>1.7099134939273222</v>
      </c>
      <c r="EZ119" s="128">
        <v>8.1609725992325466E-2</v>
      </c>
      <c r="FA119" s="128">
        <v>29.563971275912721</v>
      </c>
      <c r="FB119" s="128">
        <v>0.10352288423674957</v>
      </c>
      <c r="FC119" s="128">
        <v>0</v>
      </c>
      <c r="FD119" s="128">
        <v>0</v>
      </c>
      <c r="FE119" s="535">
        <v>31.459017380069117</v>
      </c>
      <c r="FF119" s="127">
        <v>9.9131532753618176E-2</v>
      </c>
      <c r="FG119" s="128">
        <v>5.116694454917891E-2</v>
      </c>
      <c r="FH119" s="128">
        <v>1.020933315333286</v>
      </c>
      <c r="FI119" s="128">
        <v>6.4657892339017337E-2</v>
      </c>
      <c r="FJ119" s="128">
        <v>0</v>
      </c>
      <c r="FK119" s="128">
        <v>0</v>
      </c>
      <c r="FL119" s="535">
        <v>1.2358896849751004</v>
      </c>
      <c r="FM119" s="127">
        <v>2.0975795899403287</v>
      </c>
      <c r="FN119" s="128">
        <v>4.7833578544308306</v>
      </c>
      <c r="FO119" s="128">
        <v>7.4341667184674112</v>
      </c>
      <c r="FP119" s="128">
        <v>2.6934697521123399</v>
      </c>
      <c r="FQ119" s="128">
        <v>0</v>
      </c>
      <c r="FR119" s="128">
        <v>0</v>
      </c>
      <c r="FS119" s="535">
        <v>17.008573914950912</v>
      </c>
      <c r="FT119" s="127">
        <v>0</v>
      </c>
      <c r="FU119" s="128">
        <v>0</v>
      </c>
      <c r="FV119" s="128">
        <v>0</v>
      </c>
      <c r="FW119" s="128">
        <v>0</v>
      </c>
      <c r="FX119" s="128">
        <v>0</v>
      </c>
      <c r="FY119" s="128">
        <v>0</v>
      </c>
      <c r="FZ119" s="129">
        <v>0</v>
      </c>
      <c r="GA119" s="540">
        <v>1.6540402524611382</v>
      </c>
      <c r="GB119" s="541">
        <v>2.0814603881370233</v>
      </c>
      <c r="GC119" s="541">
        <v>35.070811254074911</v>
      </c>
      <c r="GD119" s="541">
        <v>2.6397384814895091</v>
      </c>
      <c r="GE119" s="541">
        <v>0</v>
      </c>
      <c r="GF119" s="541">
        <v>0</v>
      </c>
      <c r="GG119" s="547">
        <v>41.446050376162582</v>
      </c>
      <c r="GH119" s="551">
        <v>2.2525843641601315</v>
      </c>
      <c r="GI119" s="552">
        <v>2.8346741368353112</v>
      </c>
      <c r="GJ119" s="552">
        <v>2.9482600556385066</v>
      </c>
      <c r="GK119" s="552">
        <v>0.22191204719859758</v>
      </c>
      <c r="GL119" s="552">
        <v>0</v>
      </c>
      <c r="GM119" s="552">
        <v>0</v>
      </c>
      <c r="GN119" s="553">
        <v>8.257430603832546</v>
      </c>
      <c r="GO119" s="543">
        <v>1.6212868204574278</v>
      </c>
      <c r="GP119" s="541">
        <v>8.1609725992325466E-2</v>
      </c>
      <c r="GQ119" s="541">
        <v>29.563649268247268</v>
      </c>
      <c r="GR119" s="541">
        <v>0.10349864710064059</v>
      </c>
      <c r="GS119" s="541">
        <v>0</v>
      </c>
      <c r="GT119" s="541">
        <v>0</v>
      </c>
      <c r="GU119" s="545">
        <v>31.370044461797661</v>
      </c>
      <c r="GV119" s="551">
        <v>8.8626673469894293E-2</v>
      </c>
      <c r="GW119" s="552">
        <v>0</v>
      </c>
      <c r="GX119" s="552">
        <v>3.2200766544796168E-4</v>
      </c>
      <c r="GY119" s="552">
        <v>2.4237136108986395E-5</v>
      </c>
      <c r="GZ119" s="552">
        <v>0</v>
      </c>
      <c r="HA119" s="552">
        <v>0</v>
      </c>
      <c r="HB119" s="555">
        <v>8.8972918271451235E-2</v>
      </c>
      <c r="HC119" s="543">
        <v>0</v>
      </c>
      <c r="HD119" s="541">
        <v>1.9586334238158112</v>
      </c>
      <c r="HE119" s="541">
        <v>4.8126870901797867</v>
      </c>
      <c r="HF119" s="541">
        <v>2.4839675304153737</v>
      </c>
      <c r="HG119" s="541">
        <v>0</v>
      </c>
      <c r="HH119" s="541">
        <v>0</v>
      </c>
      <c r="HI119" s="545">
        <v>9.2552880444109711</v>
      </c>
      <c r="HJ119" s="551">
        <v>2.0975795899403287</v>
      </c>
      <c r="HK119" s="552">
        <v>2.8247244306150194</v>
      </c>
      <c r="HL119" s="552">
        <v>2.6214796282876236</v>
      </c>
      <c r="HM119" s="552">
        <v>0.20950222169696603</v>
      </c>
      <c r="HN119" s="552">
        <v>0</v>
      </c>
      <c r="HO119" s="552">
        <v>0</v>
      </c>
      <c r="HP119" s="555">
        <v>7.7532858705399379</v>
      </c>
      <c r="HQ119" s="65"/>
      <c r="HR119" s="65"/>
      <c r="HS119" s="65"/>
      <c r="HT119" s="65"/>
      <c r="HU119" s="65"/>
    </row>
    <row r="120" spans="1:229" outlineLevel="3" x14ac:dyDescent="0.2">
      <c r="A120" s="71">
        <v>105</v>
      </c>
      <c r="B120" s="56" t="s">
        <v>168</v>
      </c>
      <c r="C120" s="57" t="s">
        <v>177</v>
      </c>
      <c r="D120" s="58" t="s">
        <v>182</v>
      </c>
      <c r="E120" s="33">
        <v>4924.2569999999996</v>
      </c>
      <c r="F120" s="33">
        <v>76.278199999999998</v>
      </c>
      <c r="G120" s="59">
        <v>9.2867661828388606</v>
      </c>
      <c r="H120" s="59">
        <v>10.7635308383555</v>
      </c>
      <c r="I120" s="59">
        <v>1.7168000000000001</v>
      </c>
      <c r="J120" s="59">
        <v>78.852000000000004</v>
      </c>
      <c r="K120" s="59">
        <v>87.183000000000007</v>
      </c>
      <c r="L120" s="449">
        <v>2.0400000000000001E-2</v>
      </c>
      <c r="M120" s="59">
        <v>5.4</v>
      </c>
      <c r="N120" s="59">
        <v>10.359918605704467</v>
      </c>
      <c r="O120" s="38">
        <v>1</v>
      </c>
      <c r="P120" s="61">
        <v>0</v>
      </c>
      <c r="Q120" s="62">
        <v>0</v>
      </c>
      <c r="R120" s="35">
        <v>2.8947180000000001</v>
      </c>
      <c r="S120" s="35">
        <v>5.2640999999999993E-2</v>
      </c>
      <c r="T120" s="35">
        <v>2.9473590000000001</v>
      </c>
      <c r="U120" s="35">
        <v>2.9473590000000001</v>
      </c>
      <c r="V120" s="63">
        <v>0</v>
      </c>
      <c r="W120" s="35">
        <v>1</v>
      </c>
      <c r="X120" s="35">
        <v>3</v>
      </c>
      <c r="Y120" s="35">
        <v>0</v>
      </c>
      <c r="Z120" s="35">
        <v>0.03</v>
      </c>
      <c r="AA120" s="35">
        <v>0</v>
      </c>
      <c r="AB120" s="63">
        <v>4.03</v>
      </c>
      <c r="AC120" s="159">
        <v>0.15433269999999999</v>
      </c>
      <c r="AD120" s="283">
        <v>0.11755199999999999</v>
      </c>
      <c r="AE120" s="283">
        <v>0.48809571299999999</v>
      </c>
      <c r="AF120" s="283">
        <v>3.6738387000000004E-2</v>
      </c>
      <c r="AG120" s="283">
        <v>0</v>
      </c>
      <c r="AH120" s="283">
        <v>0</v>
      </c>
      <c r="AI120" s="517">
        <v>0.79671879999999995</v>
      </c>
      <c r="AJ120" s="107"/>
      <c r="AK120" s="108"/>
      <c r="AL120" s="108"/>
      <c r="AM120" s="108"/>
      <c r="AN120" s="102">
        <v>0</v>
      </c>
      <c r="AO120" s="108"/>
      <c r="AP120" s="537">
        <v>0</v>
      </c>
      <c r="AQ120" s="107">
        <v>0.15267153522418334</v>
      </c>
      <c r="AR120" s="108">
        <v>4.6514690169155845E-3</v>
      </c>
      <c r="AS120" s="108">
        <v>0.41524418857730755</v>
      </c>
      <c r="AT120" s="108">
        <v>1.4537180895429626E-3</v>
      </c>
      <c r="AU120" s="102">
        <v>0</v>
      </c>
      <c r="AV120" s="108">
        <v>0</v>
      </c>
      <c r="AW120" s="109">
        <v>0.57402091090794938</v>
      </c>
      <c r="AX120" s="107">
        <v>1.6611647758166537E-3</v>
      </c>
      <c r="AY120" s="108">
        <v>1.265274577110384E-3</v>
      </c>
      <c r="AZ120" s="108">
        <v>5.2536332589446372E-3</v>
      </c>
      <c r="BA120" s="108">
        <v>3.9543476142594319E-4</v>
      </c>
      <c r="BB120" s="108">
        <v>0</v>
      </c>
      <c r="BC120" s="108">
        <v>0</v>
      </c>
      <c r="BD120" s="537">
        <v>8.5755073732976181E-3</v>
      </c>
      <c r="BE120" s="107">
        <v>0</v>
      </c>
      <c r="BF120" s="108">
        <v>0.11163525640597402</v>
      </c>
      <c r="BG120" s="108">
        <v>6.75978911637478E-2</v>
      </c>
      <c r="BH120" s="108">
        <v>3.4889234149031098E-2</v>
      </c>
      <c r="BI120" s="102">
        <v>0</v>
      </c>
      <c r="BJ120" s="108">
        <v>0</v>
      </c>
      <c r="BK120" s="537">
        <v>0.21412238171875292</v>
      </c>
      <c r="BL120" s="64">
        <v>1.7289213317120003E-3</v>
      </c>
      <c r="BM120" s="65">
        <v>1.3168833331200004E-3</v>
      </c>
      <c r="BN120" s="65">
        <v>2.7339607553126404E-2</v>
      </c>
      <c r="BO120" s="65">
        <v>2.0578199233536008E-3</v>
      </c>
      <c r="BP120" s="40">
        <v>0</v>
      </c>
      <c r="BQ120" s="65">
        <v>0</v>
      </c>
      <c r="BR120" s="66">
        <v>3.2443232141312006E-2</v>
      </c>
      <c r="BS120" s="464"/>
      <c r="BT120" s="465"/>
      <c r="BU120" s="465"/>
      <c r="BV120" s="465"/>
      <c r="BW120" s="466">
        <v>0</v>
      </c>
      <c r="BX120" s="465"/>
      <c r="BY120" s="468">
        <v>0</v>
      </c>
      <c r="BZ120" s="464">
        <v>6.0497169209534725E-3</v>
      </c>
      <c r="CA120" s="465">
        <v>0</v>
      </c>
      <c r="CB120" s="465">
        <v>2.7217133253497623E-5</v>
      </c>
      <c r="CC120" s="465">
        <v>2.0486014276826174E-6</v>
      </c>
      <c r="CD120" s="466">
        <v>0</v>
      </c>
      <c r="CE120" s="465">
        <v>0</v>
      </c>
      <c r="CF120" s="502">
        <v>6.0789826556346535E-3</v>
      </c>
      <c r="CG120" s="464">
        <v>3.1408997163193397E-3</v>
      </c>
      <c r="CH120" s="465">
        <v>1.9955244829369945E-4</v>
      </c>
      <c r="CI120" s="465">
        <v>5.3281305894250508E-2</v>
      </c>
      <c r="CJ120" s="465">
        <v>1.7900111490038728E-3</v>
      </c>
      <c r="CK120" s="466">
        <v>0</v>
      </c>
      <c r="CL120" s="465">
        <v>0</v>
      </c>
      <c r="CM120" s="502">
        <v>5.841176920786742E-2</v>
      </c>
      <c r="CN120" s="464">
        <v>0.14341316203101517</v>
      </c>
      <c r="CO120" s="465">
        <v>0.1160355642185863</v>
      </c>
      <c r="CP120" s="465">
        <v>0.40744758241936957</v>
      </c>
      <c r="CQ120" s="465">
        <v>3.2888507326214851E-2</v>
      </c>
      <c r="CR120" s="466">
        <v>0</v>
      </c>
      <c r="CS120" s="465">
        <v>0</v>
      </c>
      <c r="CT120" s="502">
        <v>0.69978481599518583</v>
      </c>
      <c r="CU120" s="464"/>
      <c r="CV120" s="465"/>
      <c r="CW120" s="465"/>
      <c r="CX120" s="465"/>
      <c r="CY120" s="465"/>
      <c r="CZ120" s="465"/>
      <c r="DA120" s="468"/>
      <c r="DB120" s="266">
        <v>11.772220557139999</v>
      </c>
      <c r="DC120" s="267">
        <v>8.9666549663999984</v>
      </c>
      <c r="DD120" s="267">
        <v>37.231062415356597</v>
      </c>
      <c r="DE120" s="267">
        <v>2.8023380312634001</v>
      </c>
      <c r="DF120" s="267">
        <v>0</v>
      </c>
      <c r="DG120" s="267">
        <v>0</v>
      </c>
      <c r="DH120" s="520">
        <v>60.772275970159995</v>
      </c>
      <c r="DI120" s="121">
        <v>0</v>
      </c>
      <c r="DJ120" s="119">
        <v>0</v>
      </c>
      <c r="DK120" s="119">
        <v>0</v>
      </c>
      <c r="DL120" s="119">
        <v>0</v>
      </c>
      <c r="DM120" s="119">
        <v>0</v>
      </c>
      <c r="DN120" s="119">
        <v>0</v>
      </c>
      <c r="DO120" s="536">
        <v>0</v>
      </c>
      <c r="DP120" s="121">
        <v>11.6455098981373</v>
      </c>
      <c r="DQ120" s="119">
        <v>0.3548056839660903</v>
      </c>
      <c r="DR120" s="119">
        <v>31.674079265137578</v>
      </c>
      <c r="DS120" s="119">
        <v>0.110886999177776</v>
      </c>
      <c r="DT120" s="119">
        <v>0</v>
      </c>
      <c r="DU120" s="119">
        <v>0</v>
      </c>
      <c r="DV120" s="536">
        <v>43.785281846418748</v>
      </c>
      <c r="DW120" s="121">
        <v>0.12671065900269787</v>
      </c>
      <c r="DX120" s="119">
        <v>9.6512867247741288E-2</v>
      </c>
      <c r="DY120" s="119">
        <v>0.4007376884524308</v>
      </c>
      <c r="DZ120" s="119">
        <v>3.0163051819000378E-2</v>
      </c>
      <c r="EA120" s="119">
        <v>0</v>
      </c>
      <c r="EB120" s="119">
        <v>0</v>
      </c>
      <c r="EC120" s="536">
        <v>0.65412426652187028</v>
      </c>
      <c r="ED120" s="121">
        <v>0</v>
      </c>
      <c r="EE120" s="119">
        <v>8.5153364151861677</v>
      </c>
      <c r="EF120" s="119">
        <v>5.1562454617665869</v>
      </c>
      <c r="EG120" s="119">
        <v>2.6612879802666241</v>
      </c>
      <c r="EH120" s="119">
        <v>0</v>
      </c>
      <c r="EI120" s="119">
        <v>0</v>
      </c>
      <c r="EJ120" s="536">
        <v>16.332869857219379</v>
      </c>
      <c r="EK120" s="41">
        <v>0.1318790071245943</v>
      </c>
      <c r="EL120" s="33">
        <v>0.10044949026039401</v>
      </c>
      <c r="EM120" s="33">
        <v>2.0854160528588865</v>
      </c>
      <c r="EN120" s="33">
        <v>0.15696679967755064</v>
      </c>
      <c r="EO120" s="33">
        <v>0</v>
      </c>
      <c r="EP120" s="33">
        <v>0</v>
      </c>
      <c r="EQ120" s="68">
        <v>2.4747113499214253</v>
      </c>
      <c r="ER120" s="127">
        <v>0</v>
      </c>
      <c r="ES120" s="128">
        <v>0</v>
      </c>
      <c r="ET120" s="128">
        <v>0</v>
      </c>
      <c r="EU120" s="128">
        <v>0</v>
      </c>
      <c r="EV120" s="128">
        <v>0</v>
      </c>
      <c r="EW120" s="128">
        <v>0</v>
      </c>
      <c r="EX120" s="535">
        <v>0</v>
      </c>
      <c r="EY120" s="127">
        <v>0.46146151723987316</v>
      </c>
      <c r="EZ120" s="128">
        <v>0</v>
      </c>
      <c r="FA120" s="128">
        <v>2.0760739337369423E-3</v>
      </c>
      <c r="FB120" s="128">
        <v>1.5626362942106024E-4</v>
      </c>
      <c r="FC120" s="128">
        <v>0</v>
      </c>
      <c r="FD120" s="128">
        <v>0</v>
      </c>
      <c r="FE120" s="535">
        <v>0.46369385480303116</v>
      </c>
      <c r="FF120" s="127">
        <v>0.23958217674134985</v>
      </c>
      <c r="FG120" s="128">
        <v>1.5221501561436465E-2</v>
      </c>
      <c r="FH120" s="128">
        <v>4.0642021072628189</v>
      </c>
      <c r="FI120" s="128">
        <v>0.1365388284259472</v>
      </c>
      <c r="FJ120" s="128">
        <v>0</v>
      </c>
      <c r="FK120" s="128">
        <v>0</v>
      </c>
      <c r="FL120" s="535">
        <v>4.4555446139915524</v>
      </c>
      <c r="FM120" s="127">
        <v>10.939297856034182</v>
      </c>
      <c r="FN120" s="128">
        <v>8.8509839745781687</v>
      </c>
      <c r="FO120" s="128">
        <v>31.079368181301156</v>
      </c>
      <c r="FP120" s="128">
        <v>2.5086761395304817</v>
      </c>
      <c r="FQ120" s="128">
        <v>0</v>
      </c>
      <c r="FR120" s="128">
        <v>0</v>
      </c>
      <c r="FS120" s="535">
        <v>53.378326151443986</v>
      </c>
      <c r="FT120" s="127">
        <v>0</v>
      </c>
      <c r="FU120" s="128">
        <v>0</v>
      </c>
      <c r="FV120" s="128">
        <v>0</v>
      </c>
      <c r="FW120" s="128">
        <v>0</v>
      </c>
      <c r="FX120" s="128">
        <v>0</v>
      </c>
      <c r="FY120" s="128">
        <v>0</v>
      </c>
      <c r="FZ120" s="129">
        <v>0</v>
      </c>
      <c r="GA120" s="540">
        <v>0</v>
      </c>
      <c r="GB120" s="541">
        <v>0</v>
      </c>
      <c r="GC120" s="541">
        <v>0</v>
      </c>
      <c r="GD120" s="541">
        <v>0</v>
      </c>
      <c r="GE120" s="541">
        <v>0</v>
      </c>
      <c r="GF120" s="541">
        <v>0</v>
      </c>
      <c r="GG120" s="547">
        <v>0</v>
      </c>
      <c r="GH120" s="551">
        <v>11.640341550015405</v>
      </c>
      <c r="GI120" s="552">
        <v>8.866205476139605</v>
      </c>
      <c r="GJ120" s="552">
        <v>35.145646362497708</v>
      </c>
      <c r="GK120" s="552">
        <v>2.6453712315858495</v>
      </c>
      <c r="GL120" s="552">
        <v>0</v>
      </c>
      <c r="GM120" s="552">
        <v>0</v>
      </c>
      <c r="GN120" s="553">
        <v>58.297564620238568</v>
      </c>
      <c r="GO120" s="543">
        <v>0</v>
      </c>
      <c r="GP120" s="541">
        <v>0</v>
      </c>
      <c r="GQ120" s="541">
        <v>0</v>
      </c>
      <c r="GR120" s="541">
        <v>0</v>
      </c>
      <c r="GS120" s="541">
        <v>0</v>
      </c>
      <c r="GT120" s="541">
        <v>0</v>
      </c>
      <c r="GU120" s="545">
        <v>0</v>
      </c>
      <c r="GV120" s="551">
        <v>0.46146151723987316</v>
      </c>
      <c r="GW120" s="552">
        <v>0</v>
      </c>
      <c r="GX120" s="552">
        <v>2.0760739337369423E-3</v>
      </c>
      <c r="GY120" s="552">
        <v>1.5626362942106021E-4</v>
      </c>
      <c r="GZ120" s="552">
        <v>0</v>
      </c>
      <c r="HA120" s="552">
        <v>0</v>
      </c>
      <c r="HB120" s="555">
        <v>0.46369385480303116</v>
      </c>
      <c r="HC120" s="543">
        <v>0</v>
      </c>
      <c r="HD120" s="541">
        <v>0</v>
      </c>
      <c r="HE120" s="541">
        <v>0</v>
      </c>
      <c r="HF120" s="541">
        <v>0</v>
      </c>
      <c r="HG120" s="541">
        <v>0</v>
      </c>
      <c r="HH120" s="541">
        <v>0</v>
      </c>
      <c r="HI120" s="545">
        <v>0</v>
      </c>
      <c r="HJ120" s="551">
        <v>10.939297856034182</v>
      </c>
      <c r="HK120" s="552">
        <v>8.8509839745781687</v>
      </c>
      <c r="HL120" s="552">
        <v>31.079368181301156</v>
      </c>
      <c r="HM120" s="552">
        <v>2.5086761395304817</v>
      </c>
      <c r="HN120" s="552">
        <v>0</v>
      </c>
      <c r="HO120" s="552">
        <v>0</v>
      </c>
      <c r="HP120" s="555">
        <v>53.378326151443986</v>
      </c>
      <c r="HQ120" s="65"/>
      <c r="HR120" s="65"/>
      <c r="HS120" s="65"/>
      <c r="HT120" s="65"/>
      <c r="HU120" s="65"/>
    </row>
    <row r="121" spans="1:229" outlineLevel="3" x14ac:dyDescent="0.2">
      <c r="A121" s="71">
        <v>106</v>
      </c>
      <c r="B121" s="56" t="s">
        <v>168</v>
      </c>
      <c r="C121" s="57" t="s">
        <v>177</v>
      </c>
      <c r="D121" s="58" t="s">
        <v>183</v>
      </c>
      <c r="E121" s="33">
        <v>6283.4030000000002</v>
      </c>
      <c r="F121" s="33">
        <v>136.0454</v>
      </c>
      <c r="G121" s="59">
        <v>24.2927054859686</v>
      </c>
      <c r="H121" s="59">
        <v>28.7540940410369</v>
      </c>
      <c r="I121" s="59">
        <v>2.5299999999999998</v>
      </c>
      <c r="J121" s="59">
        <v>71.450999999999993</v>
      </c>
      <c r="K121" s="59">
        <v>77.641999999999996</v>
      </c>
      <c r="L121" s="449">
        <v>2.0900000000000002E-2</v>
      </c>
      <c r="M121" s="59">
        <v>8.1</v>
      </c>
      <c r="N121" s="59">
        <v>9.0091127661586334</v>
      </c>
      <c r="O121" s="38">
        <v>0.39239059259683029</v>
      </c>
      <c r="P121" s="61">
        <v>0</v>
      </c>
      <c r="Q121" s="62">
        <v>0</v>
      </c>
      <c r="R121" s="35">
        <v>30.49916082</v>
      </c>
      <c r="S121" s="35">
        <v>4.0504195900000006</v>
      </c>
      <c r="T121" s="35">
        <v>34.549580410000004</v>
      </c>
      <c r="U121" s="35">
        <v>34.549580410000004</v>
      </c>
      <c r="V121" s="63">
        <v>0.2</v>
      </c>
      <c r="W121" s="35">
        <v>2</v>
      </c>
      <c r="X121" s="35">
        <v>0.3</v>
      </c>
      <c r="Y121" s="35">
        <v>0</v>
      </c>
      <c r="Z121" s="35">
        <v>0.03</v>
      </c>
      <c r="AA121" s="35">
        <v>2.437271681490257E-3</v>
      </c>
      <c r="AB121" s="63">
        <v>2.53243727168149</v>
      </c>
      <c r="AC121" s="159">
        <v>0.44020956789366184</v>
      </c>
      <c r="AD121" s="283">
        <v>5.3867423872599879E-2</v>
      </c>
      <c r="AE121" s="283">
        <v>3.0795398286262834E-2</v>
      </c>
      <c r="AF121" s="283">
        <v>2.3179332043423641E-3</v>
      </c>
      <c r="AG121" s="283">
        <v>0</v>
      </c>
      <c r="AH121" s="283">
        <v>0</v>
      </c>
      <c r="AI121" s="517">
        <v>0.52719032325686699</v>
      </c>
      <c r="AJ121" s="107"/>
      <c r="AK121" s="108"/>
      <c r="AL121" s="108"/>
      <c r="AM121" s="108"/>
      <c r="AN121" s="102">
        <v>0</v>
      </c>
      <c r="AO121" s="108"/>
      <c r="AP121" s="537">
        <v>0</v>
      </c>
      <c r="AQ121" s="107">
        <v>0.42755174058068324</v>
      </c>
      <c r="AR121" s="108">
        <v>2.0927405960327497E-3</v>
      </c>
      <c r="AS121" s="108">
        <v>2.5722517876801264E-2</v>
      </c>
      <c r="AT121" s="108">
        <v>9.0051325400154476E-5</v>
      </c>
      <c r="AU121" s="102">
        <v>0</v>
      </c>
      <c r="AV121" s="108">
        <v>0</v>
      </c>
      <c r="AW121" s="109">
        <v>0.45545705037891737</v>
      </c>
      <c r="AX121" s="107">
        <v>1.2657827312978598E-2</v>
      </c>
      <c r="AY121" s="108">
        <v>1.5489089717811363E-3</v>
      </c>
      <c r="AZ121" s="108">
        <v>8.8549377835438897E-4</v>
      </c>
      <c r="BA121" s="108">
        <v>6.6650069338502083E-5</v>
      </c>
      <c r="BB121" s="108">
        <v>0</v>
      </c>
      <c r="BC121" s="108">
        <v>0</v>
      </c>
      <c r="BD121" s="537">
        <v>1.5158880132452625E-2</v>
      </c>
      <c r="BE121" s="107">
        <v>0</v>
      </c>
      <c r="BF121" s="108">
        <v>5.0225774304785996E-2</v>
      </c>
      <c r="BG121" s="108">
        <v>4.1873866311071817E-3</v>
      </c>
      <c r="BH121" s="108">
        <v>2.1612318096037074E-3</v>
      </c>
      <c r="BI121" s="102">
        <v>0</v>
      </c>
      <c r="BJ121" s="108">
        <v>0</v>
      </c>
      <c r="BK121" s="537">
        <v>5.6574392745496888E-2</v>
      </c>
      <c r="BL121" s="64">
        <v>0</v>
      </c>
      <c r="BM121" s="65">
        <v>0</v>
      </c>
      <c r="BN121" s="65">
        <v>0</v>
      </c>
      <c r="BO121" s="65">
        <v>0</v>
      </c>
      <c r="BP121" s="40">
        <v>0</v>
      </c>
      <c r="BQ121" s="65">
        <v>0</v>
      </c>
      <c r="BR121" s="66">
        <v>0</v>
      </c>
      <c r="BS121" s="464"/>
      <c r="BT121" s="465"/>
      <c r="BU121" s="465"/>
      <c r="BV121" s="465"/>
      <c r="BW121" s="466">
        <v>0</v>
      </c>
      <c r="BX121" s="465"/>
      <c r="BY121" s="468">
        <v>0</v>
      </c>
      <c r="BZ121" s="464">
        <v>0.26653368265783955</v>
      </c>
      <c r="CA121" s="465">
        <v>1.2715688734040152E-3</v>
      </c>
      <c r="CB121" s="465">
        <v>1.5631400269508461E-2</v>
      </c>
      <c r="CC121" s="465">
        <v>5.4878344056608899E-5</v>
      </c>
      <c r="CD121" s="466">
        <v>0</v>
      </c>
      <c r="CE121" s="465">
        <v>0</v>
      </c>
      <c r="CF121" s="502">
        <v>0.28349153014480866</v>
      </c>
      <c r="CG121" s="464">
        <v>1.4296968426174728E-2</v>
      </c>
      <c r="CH121" s="465">
        <v>9.946084505142172E-4</v>
      </c>
      <c r="CI121" s="465">
        <v>1.8480962040245442E-3</v>
      </c>
      <c r="CJ121" s="465">
        <v>1.0637616904419969E-4</v>
      </c>
      <c r="CK121" s="466">
        <v>0</v>
      </c>
      <c r="CL121" s="465">
        <v>0</v>
      </c>
      <c r="CM121" s="502">
        <v>1.724604924975769E-2</v>
      </c>
      <c r="CN121" s="464">
        <v>0.15937891680964755</v>
      </c>
      <c r="CO121" s="465">
        <v>5.1601246548681645E-2</v>
      </c>
      <c r="CP121" s="465">
        <v>1.3315901812729829E-2</v>
      </c>
      <c r="CQ121" s="465">
        <v>2.1566786912415557E-3</v>
      </c>
      <c r="CR121" s="466">
        <v>0</v>
      </c>
      <c r="CS121" s="465">
        <v>0</v>
      </c>
      <c r="CT121" s="502">
        <v>0.22645274386230058</v>
      </c>
      <c r="CU121" s="464"/>
      <c r="CV121" s="465"/>
      <c r="CW121" s="465"/>
      <c r="CX121" s="465"/>
      <c r="CY121" s="465"/>
      <c r="CZ121" s="465"/>
      <c r="DA121" s="468"/>
      <c r="DB121" s="266">
        <v>59.888486747920382</v>
      </c>
      <c r="DC121" s="267">
        <v>7.3284152277173993</v>
      </c>
      <c r="DD121" s="267">
        <v>4.1895722780139417</v>
      </c>
      <c r="DE121" s="267">
        <v>0.31534414995803867</v>
      </c>
      <c r="DF121" s="267">
        <v>0</v>
      </c>
      <c r="DG121" s="267">
        <v>0</v>
      </c>
      <c r="DH121" s="520">
        <v>71.72181840360976</v>
      </c>
      <c r="DI121" s="121">
        <v>0</v>
      </c>
      <c r="DJ121" s="119">
        <v>0</v>
      </c>
      <c r="DK121" s="119">
        <v>0</v>
      </c>
      <c r="DL121" s="119">
        <v>0</v>
      </c>
      <c r="DM121" s="119">
        <v>0</v>
      </c>
      <c r="DN121" s="119">
        <v>0</v>
      </c>
      <c r="DO121" s="536">
        <v>0</v>
      </c>
      <c r="DP121" s="121">
        <v>58.166447567995284</v>
      </c>
      <c r="DQ121" s="119">
        <v>0.28470773148351386</v>
      </c>
      <c r="DR121" s="119">
        <v>3.4994302335565788</v>
      </c>
      <c r="DS121" s="119">
        <v>1.2251068584594176E-2</v>
      </c>
      <c r="DT121" s="119">
        <v>0</v>
      </c>
      <c r="DU121" s="119">
        <v>0</v>
      </c>
      <c r="DV121" s="536">
        <v>61.962836601619976</v>
      </c>
      <c r="DW121" s="121">
        <v>1.7220391799250985</v>
      </c>
      <c r="DX121" s="119">
        <v>0.21072194062955341</v>
      </c>
      <c r="DY121" s="119">
        <v>0.12046735527373419</v>
      </c>
      <c r="DZ121" s="119">
        <v>9.0674353431842505E-3</v>
      </c>
      <c r="EA121" s="119">
        <v>0</v>
      </c>
      <c r="EB121" s="119">
        <v>0</v>
      </c>
      <c r="EC121" s="536">
        <v>2.06229591117157</v>
      </c>
      <c r="ED121" s="121">
        <v>0</v>
      </c>
      <c r="EE121" s="119">
        <v>6.8329855556043331</v>
      </c>
      <c r="EF121" s="119">
        <v>0.56967468918362896</v>
      </c>
      <c r="EG121" s="119">
        <v>0.29402564603026021</v>
      </c>
      <c r="EH121" s="119">
        <v>0</v>
      </c>
      <c r="EI121" s="119">
        <v>0</v>
      </c>
      <c r="EJ121" s="536">
        <v>7.6966858908182223</v>
      </c>
      <c r="EK121" s="41">
        <v>0</v>
      </c>
      <c r="EL121" s="33">
        <v>0</v>
      </c>
      <c r="EM121" s="33">
        <v>0</v>
      </c>
      <c r="EN121" s="33">
        <v>0</v>
      </c>
      <c r="EO121" s="33">
        <v>0</v>
      </c>
      <c r="EP121" s="33">
        <v>0</v>
      </c>
      <c r="EQ121" s="68">
        <v>0</v>
      </c>
      <c r="ER121" s="127">
        <v>0</v>
      </c>
      <c r="ES121" s="128">
        <v>0</v>
      </c>
      <c r="ET121" s="128">
        <v>0</v>
      </c>
      <c r="EU121" s="128">
        <v>0</v>
      </c>
      <c r="EV121" s="128">
        <v>0</v>
      </c>
      <c r="EW121" s="128">
        <v>0</v>
      </c>
      <c r="EX121" s="535">
        <v>0</v>
      </c>
      <c r="EY121" s="127">
        <v>36.260681470658845</v>
      </c>
      <c r="EZ121" s="128">
        <v>0.17299109600979862</v>
      </c>
      <c r="FA121" s="128">
        <v>2.1265801022253865</v>
      </c>
      <c r="FB121" s="128">
        <v>7.4659462685189807E-3</v>
      </c>
      <c r="FC121" s="128">
        <v>0</v>
      </c>
      <c r="FD121" s="128">
        <v>0</v>
      </c>
      <c r="FE121" s="535">
        <v>38.567718615162548</v>
      </c>
      <c r="FF121" s="127">
        <v>1.9450367883263113</v>
      </c>
      <c r="FG121" s="128">
        <v>0.13531190449358688</v>
      </c>
      <c r="FH121" s="128">
        <v>0.25142498731500074</v>
      </c>
      <c r="FI121" s="128">
        <v>1.4471988468085764E-2</v>
      </c>
      <c r="FJ121" s="128">
        <v>0</v>
      </c>
      <c r="FK121" s="128">
        <v>0</v>
      </c>
      <c r="FL121" s="535">
        <v>2.3462456686029847</v>
      </c>
      <c r="FM121" s="127">
        <v>21.682768488935224</v>
      </c>
      <c r="FN121" s="128">
        <v>7.020112227214014</v>
      </c>
      <c r="FO121" s="128">
        <v>1.8115671884735547</v>
      </c>
      <c r="FP121" s="128">
        <v>0.29340621522143395</v>
      </c>
      <c r="FQ121" s="128">
        <v>0</v>
      </c>
      <c r="FR121" s="128">
        <v>0</v>
      </c>
      <c r="FS121" s="535">
        <v>30.807854119844226</v>
      </c>
      <c r="FT121" s="127">
        <v>0</v>
      </c>
      <c r="FU121" s="128">
        <v>0</v>
      </c>
      <c r="FV121" s="128">
        <v>0</v>
      </c>
      <c r="FW121" s="128">
        <v>0</v>
      </c>
      <c r="FX121" s="128">
        <v>0</v>
      </c>
      <c r="FY121" s="128">
        <v>0</v>
      </c>
      <c r="FZ121" s="129">
        <v>0</v>
      </c>
      <c r="GA121" s="540">
        <v>36.388807943176488</v>
      </c>
      <c r="GB121" s="541">
        <v>4.4528140337177335</v>
      </c>
      <c r="GC121" s="541">
        <v>2.5456235291167988</v>
      </c>
      <c r="GD121" s="541">
        <v>0.19160607208406016</v>
      </c>
      <c r="GE121" s="541">
        <v>0</v>
      </c>
      <c r="GF121" s="541">
        <v>0</v>
      </c>
      <c r="GG121" s="547">
        <v>43.578851578095083</v>
      </c>
      <c r="GH121" s="551">
        <v>23.499678804743898</v>
      </c>
      <c r="GI121" s="552">
        <v>2.8756011939996653</v>
      </c>
      <c r="GJ121" s="552">
        <v>1.6439487488971427</v>
      </c>
      <c r="GK121" s="552">
        <v>0.1237380778739785</v>
      </c>
      <c r="GL121" s="552">
        <v>0</v>
      </c>
      <c r="GM121" s="552">
        <v>0</v>
      </c>
      <c r="GN121" s="553">
        <v>28.14296682551468</v>
      </c>
      <c r="GO121" s="543">
        <v>35.342480737537159</v>
      </c>
      <c r="GP121" s="541">
        <v>0.17299109600979862</v>
      </c>
      <c r="GQ121" s="541">
        <v>2.1262867304600488</v>
      </c>
      <c r="GR121" s="541">
        <v>7.4438645227408564E-3</v>
      </c>
      <c r="GS121" s="541">
        <v>0</v>
      </c>
      <c r="GT121" s="541">
        <v>0</v>
      </c>
      <c r="GU121" s="545">
        <v>37.649202428529748</v>
      </c>
      <c r="GV121" s="551">
        <v>0.91820073312168848</v>
      </c>
      <c r="GW121" s="552">
        <v>0</v>
      </c>
      <c r="GX121" s="552">
        <v>2.9337176533794255E-4</v>
      </c>
      <c r="GY121" s="552">
        <v>2.2081745778124708E-5</v>
      </c>
      <c r="GZ121" s="552">
        <v>0</v>
      </c>
      <c r="HA121" s="552">
        <v>0</v>
      </c>
      <c r="HB121" s="555">
        <v>0.91851618663280454</v>
      </c>
      <c r="HC121" s="543">
        <v>0</v>
      </c>
      <c r="HD121" s="541">
        <v>4.1517863042351673</v>
      </c>
      <c r="HE121" s="541">
        <v>0.34613970030744967</v>
      </c>
      <c r="HF121" s="541">
        <v>0.17865274854578056</v>
      </c>
      <c r="HG121" s="541">
        <v>0</v>
      </c>
      <c r="HH121" s="541">
        <v>0</v>
      </c>
      <c r="HI121" s="545">
        <v>4.6765787530883971</v>
      </c>
      <c r="HJ121" s="551">
        <v>21.682768488935224</v>
      </c>
      <c r="HK121" s="552">
        <v>2.8683259229788463</v>
      </c>
      <c r="HL121" s="552">
        <v>1.4654274881661051</v>
      </c>
      <c r="HM121" s="552">
        <v>0.11475346667565337</v>
      </c>
      <c r="HN121" s="552">
        <v>0</v>
      </c>
      <c r="HO121" s="552">
        <v>0</v>
      </c>
      <c r="HP121" s="555">
        <v>26.131275366755833</v>
      </c>
      <c r="HQ121" s="65"/>
      <c r="HR121" s="65"/>
      <c r="HS121" s="65"/>
      <c r="HT121" s="65"/>
      <c r="HU121" s="65"/>
    </row>
    <row r="122" spans="1:229" outlineLevel="3" x14ac:dyDescent="0.2">
      <c r="A122" s="71">
        <v>107</v>
      </c>
      <c r="B122" s="56" t="s">
        <v>168</v>
      </c>
      <c r="C122" s="57" t="s">
        <v>177</v>
      </c>
      <c r="D122" s="58" t="s">
        <v>184</v>
      </c>
      <c r="E122" s="33">
        <v>32984.19</v>
      </c>
      <c r="F122" s="33">
        <v>707.01859999999999</v>
      </c>
      <c r="G122" s="59">
        <v>26.304781674815001</v>
      </c>
      <c r="H122" s="59">
        <v>31.674362169704398</v>
      </c>
      <c r="I122" s="59">
        <v>2.56</v>
      </c>
      <c r="J122" s="59">
        <v>73.61</v>
      </c>
      <c r="K122" s="59">
        <v>57.683999999999997</v>
      </c>
      <c r="L122" s="449">
        <v>8.8999999999999982E-3</v>
      </c>
      <c r="M122" s="59">
        <v>19.600000000000001</v>
      </c>
      <c r="N122" s="59">
        <v>25.866602597685731</v>
      </c>
      <c r="O122" s="38">
        <v>0.29671222179208145</v>
      </c>
      <c r="P122" s="61">
        <v>0</v>
      </c>
      <c r="Q122" s="62">
        <v>0</v>
      </c>
      <c r="R122" s="35">
        <v>30.872963219999999</v>
      </c>
      <c r="S122" s="35">
        <v>3.8635183900000003</v>
      </c>
      <c r="T122" s="35">
        <v>34.736481609999998</v>
      </c>
      <c r="U122" s="35">
        <v>34.736481609999998</v>
      </c>
      <c r="V122" s="63">
        <v>1</v>
      </c>
      <c r="W122" s="35">
        <v>1.5</v>
      </c>
      <c r="X122" s="35">
        <v>3</v>
      </c>
      <c r="Y122" s="35">
        <v>0</v>
      </c>
      <c r="Z122" s="35">
        <v>0.03</v>
      </c>
      <c r="AA122" s="35">
        <v>2.1842122499999998E-2</v>
      </c>
      <c r="AB122" s="63">
        <v>5.5518421225000001</v>
      </c>
      <c r="AC122" s="159">
        <v>0.16947048749999999</v>
      </c>
      <c r="AD122" s="283">
        <v>0.249013875</v>
      </c>
      <c r="AE122" s="283">
        <v>0.32997211425</v>
      </c>
      <c r="AF122" s="283">
        <v>2.4836610750000002E-2</v>
      </c>
      <c r="AG122" s="283">
        <v>0</v>
      </c>
      <c r="AH122" s="283">
        <v>0</v>
      </c>
      <c r="AI122" s="517">
        <v>0.77329308749999992</v>
      </c>
      <c r="AJ122" s="107"/>
      <c r="AK122" s="108"/>
      <c r="AL122" s="108"/>
      <c r="AM122" s="108"/>
      <c r="AN122" s="102">
        <v>0</v>
      </c>
      <c r="AO122" s="108"/>
      <c r="AP122" s="537">
        <v>0</v>
      </c>
      <c r="AQ122" s="107">
        <v>0.16410261790184863</v>
      </c>
      <c r="AR122" s="108">
        <v>9.6450607735187408E-3</v>
      </c>
      <c r="AS122" s="108">
        <v>0.27478759387771451</v>
      </c>
      <c r="AT122" s="108">
        <v>9.6199707784146117E-4</v>
      </c>
      <c r="AU122" s="102">
        <v>0</v>
      </c>
      <c r="AV122" s="108">
        <v>0</v>
      </c>
      <c r="AW122" s="109">
        <v>0.44949726963092335</v>
      </c>
      <c r="AX122" s="107">
        <v>5.3678695981513591E-3</v>
      </c>
      <c r="AY122" s="108">
        <v>7.88735566203147E-3</v>
      </c>
      <c r="AZ122" s="108">
        <v>1.0451656252657537E-2</v>
      </c>
      <c r="BA122" s="108">
        <v>7.8668380396347548E-4</v>
      </c>
      <c r="BB122" s="108">
        <v>0</v>
      </c>
      <c r="BC122" s="108">
        <v>0</v>
      </c>
      <c r="BD122" s="537">
        <v>2.4493565316803842E-2</v>
      </c>
      <c r="BE122" s="107">
        <v>0</v>
      </c>
      <c r="BF122" s="108">
        <v>0.23148145856444979</v>
      </c>
      <c r="BG122" s="108">
        <v>4.4732864119627957E-2</v>
      </c>
      <c r="BH122" s="108">
        <v>2.3087929868195065E-2</v>
      </c>
      <c r="BI122" s="102">
        <v>0</v>
      </c>
      <c r="BJ122" s="108">
        <v>0</v>
      </c>
      <c r="BK122" s="537">
        <v>0.29930225255227283</v>
      </c>
      <c r="BL122" s="64">
        <v>0</v>
      </c>
      <c r="BM122" s="65">
        <v>0</v>
      </c>
      <c r="BN122" s="65">
        <v>0</v>
      </c>
      <c r="BO122" s="65">
        <v>0</v>
      </c>
      <c r="BP122" s="40">
        <v>0</v>
      </c>
      <c r="BQ122" s="65">
        <v>0</v>
      </c>
      <c r="BR122" s="66">
        <v>0</v>
      </c>
      <c r="BS122" s="464"/>
      <c r="BT122" s="465"/>
      <c r="BU122" s="465"/>
      <c r="BV122" s="465"/>
      <c r="BW122" s="466">
        <v>0</v>
      </c>
      <c r="BX122" s="465"/>
      <c r="BY122" s="468">
        <v>0</v>
      </c>
      <c r="BZ122" s="464">
        <v>0.11737251582652602</v>
      </c>
      <c r="CA122" s="465">
        <v>6.7832533620883432E-3</v>
      </c>
      <c r="CB122" s="465">
        <v>0.19327578510632734</v>
      </c>
      <c r="CC122" s="465">
        <v>6.7814359507448847E-4</v>
      </c>
      <c r="CD122" s="466">
        <v>0</v>
      </c>
      <c r="CE122" s="465">
        <v>0</v>
      </c>
      <c r="CF122" s="502">
        <v>0.31810969789001625</v>
      </c>
      <c r="CG122" s="464">
        <v>5.8412819318971881E-3</v>
      </c>
      <c r="CH122" s="465">
        <v>5.7362276173630322E-3</v>
      </c>
      <c r="CI122" s="465">
        <v>1.8164403620784308E-2</v>
      </c>
      <c r="CJ122" s="465">
        <v>1.0056105773590673E-3</v>
      </c>
      <c r="CK122" s="466">
        <v>0</v>
      </c>
      <c r="CL122" s="465">
        <v>0</v>
      </c>
      <c r="CM122" s="502">
        <v>3.0747523747403596E-2</v>
      </c>
      <c r="CN122" s="464">
        <v>4.6256689741576776E-2</v>
      </c>
      <c r="CO122" s="465">
        <v>0.23649439402054862</v>
      </c>
      <c r="CP122" s="465">
        <v>0.11853192552288835</v>
      </c>
      <c r="CQ122" s="465">
        <v>2.3152856577566445E-2</v>
      </c>
      <c r="CR122" s="466">
        <v>0</v>
      </c>
      <c r="CS122" s="465">
        <v>0</v>
      </c>
      <c r="CT122" s="502">
        <v>0.42443586586258014</v>
      </c>
      <c r="CU122" s="464"/>
      <c r="CV122" s="465"/>
      <c r="CW122" s="465"/>
      <c r="CX122" s="465"/>
      <c r="CY122" s="465"/>
      <c r="CZ122" s="465"/>
      <c r="DA122" s="468"/>
      <c r="DB122" s="266">
        <v>119.81878681356748</v>
      </c>
      <c r="DC122" s="267">
        <v>176.05744128307501</v>
      </c>
      <c r="DD122" s="267">
        <v>233.29642225607506</v>
      </c>
      <c r="DE122" s="267">
        <v>17.559945761209949</v>
      </c>
      <c r="DF122" s="267">
        <v>0</v>
      </c>
      <c r="DG122" s="267">
        <v>0</v>
      </c>
      <c r="DH122" s="520">
        <v>546.73259611392746</v>
      </c>
      <c r="DI122" s="121">
        <v>0</v>
      </c>
      <c r="DJ122" s="119">
        <v>0</v>
      </c>
      <c r="DK122" s="119">
        <v>0</v>
      </c>
      <c r="DL122" s="119">
        <v>0</v>
      </c>
      <c r="DM122" s="119">
        <v>0</v>
      </c>
      <c r="DN122" s="119">
        <v>0</v>
      </c>
      <c r="DO122" s="536">
        <v>0</v>
      </c>
      <c r="DP122" s="121">
        <v>116.02360316529996</v>
      </c>
      <c r="DQ122" s="119">
        <v>6.8192373650081368</v>
      </c>
      <c r="DR122" s="119">
        <v>194.27993992079027</v>
      </c>
      <c r="DS122" s="119">
        <v>0.68014982717956085</v>
      </c>
      <c r="DT122" s="119">
        <v>0</v>
      </c>
      <c r="DU122" s="119">
        <v>0</v>
      </c>
      <c r="DV122" s="536">
        <v>317.80293027827793</v>
      </c>
      <c r="DW122" s="121">
        <v>3.7951836482675363</v>
      </c>
      <c r="DX122" s="119">
        <v>5.5765071578715633</v>
      </c>
      <c r="DY122" s="119">
        <v>7.389515371435178</v>
      </c>
      <c r="DZ122" s="119">
        <v>0.55620008172093083</v>
      </c>
      <c r="EA122" s="119">
        <v>0</v>
      </c>
      <c r="EB122" s="119">
        <v>0</v>
      </c>
      <c r="EC122" s="536">
        <v>17.317406259295208</v>
      </c>
      <c r="ED122" s="121">
        <v>0</v>
      </c>
      <c r="EE122" s="119">
        <v>163.6616967601953</v>
      </c>
      <c r="EF122" s="119">
        <v>31.62696696384959</v>
      </c>
      <c r="EG122" s="119">
        <v>16.32359585230946</v>
      </c>
      <c r="EH122" s="119">
        <v>0</v>
      </c>
      <c r="EI122" s="119">
        <v>0</v>
      </c>
      <c r="EJ122" s="536">
        <v>211.61225957635435</v>
      </c>
      <c r="EK122" s="41">
        <v>0</v>
      </c>
      <c r="EL122" s="33">
        <v>0</v>
      </c>
      <c r="EM122" s="33">
        <v>0</v>
      </c>
      <c r="EN122" s="33">
        <v>0</v>
      </c>
      <c r="EO122" s="33">
        <v>0</v>
      </c>
      <c r="EP122" s="33">
        <v>0</v>
      </c>
      <c r="EQ122" s="68">
        <v>0</v>
      </c>
      <c r="ER122" s="127">
        <v>0</v>
      </c>
      <c r="ES122" s="128">
        <v>0</v>
      </c>
      <c r="ET122" s="128">
        <v>0</v>
      </c>
      <c r="EU122" s="128">
        <v>0</v>
      </c>
      <c r="EV122" s="128">
        <v>0</v>
      </c>
      <c r="EW122" s="128">
        <v>0</v>
      </c>
      <c r="EX122" s="535">
        <v>0</v>
      </c>
      <c r="EY122" s="127">
        <v>82.984551818148276</v>
      </c>
      <c r="EZ122" s="128">
        <v>4.7958862955089936</v>
      </c>
      <c r="FA122" s="128">
        <v>136.64957499977641</v>
      </c>
      <c r="FB122" s="128">
        <v>0.4794601351885317</v>
      </c>
      <c r="FC122" s="128">
        <v>0</v>
      </c>
      <c r="FD122" s="128">
        <v>0</v>
      </c>
      <c r="FE122" s="535">
        <v>224.90947324862222</v>
      </c>
      <c r="FF122" s="127">
        <v>4.1298949736952455</v>
      </c>
      <c r="FG122" s="128">
        <v>4.055619619309347</v>
      </c>
      <c r="FH122" s="128">
        <v>12.842571217801853</v>
      </c>
      <c r="FI122" s="128">
        <v>0.71098538254959953</v>
      </c>
      <c r="FJ122" s="128">
        <v>0</v>
      </c>
      <c r="FK122" s="128">
        <v>0</v>
      </c>
      <c r="FL122" s="535">
        <v>21.739071193356043</v>
      </c>
      <c r="FM122" s="127">
        <v>32.704340021723972</v>
      </c>
      <c r="FN122" s="128">
        <v>167.20593536825666</v>
      </c>
      <c r="FO122" s="128">
        <v>83.804276038496795</v>
      </c>
      <c r="FP122" s="128">
        <v>16.369500243471819</v>
      </c>
      <c r="FQ122" s="128">
        <v>0</v>
      </c>
      <c r="FR122" s="128">
        <v>0</v>
      </c>
      <c r="FS122" s="535">
        <v>300.08405167194923</v>
      </c>
      <c r="FT122" s="127">
        <v>0</v>
      </c>
      <c r="FU122" s="128">
        <v>0</v>
      </c>
      <c r="FV122" s="128">
        <v>0</v>
      </c>
      <c r="FW122" s="128">
        <v>0</v>
      </c>
      <c r="FX122" s="128">
        <v>0</v>
      </c>
      <c r="FY122" s="128">
        <v>0</v>
      </c>
      <c r="FZ122" s="129">
        <v>0</v>
      </c>
      <c r="GA122" s="540">
        <v>84.267088365682127</v>
      </c>
      <c r="GB122" s="541">
        <v>123.8190467169449</v>
      </c>
      <c r="GC122" s="541">
        <v>164.07452247233144</v>
      </c>
      <c r="GD122" s="541">
        <v>12.349695239852903</v>
      </c>
      <c r="GE122" s="541">
        <v>0</v>
      </c>
      <c r="GF122" s="541">
        <v>0</v>
      </c>
      <c r="GG122" s="547">
        <v>384.51035279481135</v>
      </c>
      <c r="GH122" s="551">
        <v>35.551698447885357</v>
      </c>
      <c r="GI122" s="552">
        <v>52.238394566130111</v>
      </c>
      <c r="GJ122" s="552">
        <v>69.221899783743638</v>
      </c>
      <c r="GK122" s="552">
        <v>5.2102505213570467</v>
      </c>
      <c r="GL122" s="552">
        <v>0</v>
      </c>
      <c r="GM122" s="552">
        <v>0</v>
      </c>
      <c r="GN122" s="553">
        <v>162.22224331911613</v>
      </c>
      <c r="GO122" s="543">
        <v>81.597982089801022</v>
      </c>
      <c r="GP122" s="541">
        <v>4.7958862955089936</v>
      </c>
      <c r="GQ122" s="541">
        <v>136.63470729726049</v>
      </c>
      <c r="GR122" s="541">
        <v>0.47834106080561312</v>
      </c>
      <c r="GS122" s="541">
        <v>0</v>
      </c>
      <c r="GT122" s="541">
        <v>0</v>
      </c>
      <c r="GU122" s="545">
        <v>223.50691674337611</v>
      </c>
      <c r="GV122" s="551">
        <v>1.3865697283472544</v>
      </c>
      <c r="GW122" s="552">
        <v>0</v>
      </c>
      <c r="GX122" s="552">
        <v>1.4867702515919139E-2</v>
      </c>
      <c r="GY122" s="552">
        <v>1.1190743829186446E-3</v>
      </c>
      <c r="GZ122" s="552">
        <v>0</v>
      </c>
      <c r="HA122" s="552">
        <v>0</v>
      </c>
      <c r="HB122" s="555">
        <v>1.4025565052460922</v>
      </c>
      <c r="HC122" s="543">
        <v>0</v>
      </c>
      <c r="HD122" s="541">
        <v>115.10127109221585</v>
      </c>
      <c r="HE122" s="541">
        <v>22.242859327461016</v>
      </c>
      <c r="HF122" s="541">
        <v>11.480185459334715</v>
      </c>
      <c r="HG122" s="541">
        <v>0</v>
      </c>
      <c r="HH122" s="541">
        <v>0</v>
      </c>
      <c r="HI122" s="545">
        <v>148.82431587901158</v>
      </c>
      <c r="HJ122" s="551">
        <v>32.704340021723972</v>
      </c>
      <c r="HK122" s="552">
        <v>52.104664276040815</v>
      </c>
      <c r="HL122" s="552">
        <v>61.561416711035776</v>
      </c>
      <c r="HM122" s="552">
        <v>4.8893147841371043</v>
      </c>
      <c r="HN122" s="552">
        <v>0</v>
      </c>
      <c r="HO122" s="552">
        <v>0</v>
      </c>
      <c r="HP122" s="555">
        <v>151.25973579293768</v>
      </c>
      <c r="HQ122" s="65"/>
      <c r="HR122" s="65"/>
      <c r="HS122" s="65"/>
      <c r="HT122" s="65"/>
      <c r="HU122" s="65"/>
    </row>
    <row r="123" spans="1:229" outlineLevel="3" x14ac:dyDescent="0.2">
      <c r="A123" s="71">
        <v>108</v>
      </c>
      <c r="B123" s="56" t="s">
        <v>168</v>
      </c>
      <c r="C123" s="57" t="s">
        <v>177</v>
      </c>
      <c r="D123" s="70" t="s">
        <v>185</v>
      </c>
      <c r="E123" s="33">
        <v>4297.826</v>
      </c>
      <c r="F123" s="33">
        <v>144.53019999999998</v>
      </c>
      <c r="G123" s="59">
        <v>20.6298506027277</v>
      </c>
      <c r="H123" s="59">
        <v>24.277622167164601</v>
      </c>
      <c r="I123" s="59">
        <v>4.28</v>
      </c>
      <c r="J123" s="59">
        <v>72.646000000000001</v>
      </c>
      <c r="K123" s="59">
        <v>82.084000000000003</v>
      </c>
      <c r="L123" s="449">
        <v>1.4200000000000001E-2</v>
      </c>
      <c r="M123" s="59">
        <v>12.8</v>
      </c>
      <c r="N123" s="59">
        <v>7.8904481051964472</v>
      </c>
      <c r="O123" s="38">
        <v>0.47385960731797694</v>
      </c>
      <c r="P123" s="61">
        <v>0</v>
      </c>
      <c r="Q123" s="62">
        <v>0</v>
      </c>
      <c r="R123" s="35">
        <v>2.9130389999999999</v>
      </c>
      <c r="S123" s="35">
        <v>4.3480500000000005E-2</v>
      </c>
      <c r="T123" s="35">
        <v>2.9565194999999997</v>
      </c>
      <c r="U123" s="35">
        <v>2.9565194999999997</v>
      </c>
      <c r="V123" s="63">
        <v>0</v>
      </c>
      <c r="W123" s="35">
        <v>0.5</v>
      </c>
      <c r="X123" s="35">
        <v>3</v>
      </c>
      <c r="Y123" s="35">
        <v>0</v>
      </c>
      <c r="Z123" s="35">
        <v>0.03</v>
      </c>
      <c r="AA123" s="35">
        <v>0</v>
      </c>
      <c r="AB123" s="63">
        <v>3.53</v>
      </c>
      <c r="AC123" s="159">
        <v>2.7124027500000002E-2</v>
      </c>
      <c r="AD123" s="283">
        <v>8.7934397499999997E-2</v>
      </c>
      <c r="AE123" s="283">
        <v>0.40384371150000004</v>
      </c>
      <c r="AF123" s="283">
        <v>3.0396838500000002E-2</v>
      </c>
      <c r="AG123" s="283">
        <v>0</v>
      </c>
      <c r="AH123" s="283">
        <v>0</v>
      </c>
      <c r="AI123" s="517">
        <v>0.54929897500000002</v>
      </c>
      <c r="AJ123" s="107"/>
      <c r="AK123" s="108"/>
      <c r="AL123" s="108"/>
      <c r="AM123" s="108"/>
      <c r="AN123" s="102">
        <v>0</v>
      </c>
      <c r="AO123" s="108"/>
      <c r="AP123" s="537">
        <v>0</v>
      </c>
      <c r="AQ123" s="107">
        <v>2.6465520608703219E-2</v>
      </c>
      <c r="AR123" s="108">
        <v>3.4319823768799089E-3</v>
      </c>
      <c r="AS123" s="108">
        <v>0.33887383795355114</v>
      </c>
      <c r="AT123" s="108">
        <v>1.1863550215928272E-3</v>
      </c>
      <c r="AU123" s="102">
        <v>0</v>
      </c>
      <c r="AV123" s="108">
        <v>0</v>
      </c>
      <c r="AW123" s="109">
        <v>0.36995769596072708</v>
      </c>
      <c r="AX123" s="107">
        <v>6.5850689129678258E-4</v>
      </c>
      <c r="AY123" s="108">
        <v>2.1348380780022713E-3</v>
      </c>
      <c r="AZ123" s="108">
        <v>9.8043650423824263E-3</v>
      </c>
      <c r="BA123" s="108">
        <v>7.3796296017931973E-4</v>
      </c>
      <c r="BB123" s="108">
        <v>0</v>
      </c>
      <c r="BC123" s="108">
        <v>0</v>
      </c>
      <c r="BD123" s="537">
        <v>1.33356729718608E-2</v>
      </c>
      <c r="BE123" s="107">
        <v>0</v>
      </c>
      <c r="BF123" s="108">
        <v>8.2367577045117824E-2</v>
      </c>
      <c r="BG123" s="108">
        <v>5.5165508504066471E-2</v>
      </c>
      <c r="BH123" s="108">
        <v>2.8472520518227854E-2</v>
      </c>
      <c r="BI123" s="102">
        <v>0</v>
      </c>
      <c r="BJ123" s="108">
        <v>0</v>
      </c>
      <c r="BK123" s="537">
        <v>0.16600560606741216</v>
      </c>
      <c r="BL123" s="64">
        <v>1.8760828039927685E-3</v>
      </c>
      <c r="BM123" s="65">
        <v>6.0821428908083303E-3</v>
      </c>
      <c r="BN123" s="65">
        <v>6.3116843162075401E-2</v>
      </c>
      <c r="BO123" s="65">
        <v>4.7507301304787935E-3</v>
      </c>
      <c r="BP123" s="40">
        <v>0</v>
      </c>
      <c r="BQ123" s="65">
        <v>0</v>
      </c>
      <c r="BR123" s="66">
        <v>7.5825798987355295E-2</v>
      </c>
      <c r="BS123" s="464"/>
      <c r="BT123" s="465"/>
      <c r="BU123" s="465"/>
      <c r="BV123" s="465"/>
      <c r="BW123" s="466">
        <v>0</v>
      </c>
      <c r="BX123" s="465"/>
      <c r="BY123" s="468">
        <v>0</v>
      </c>
      <c r="BZ123" s="464">
        <v>1.4354997675599506E-2</v>
      </c>
      <c r="CA123" s="465">
        <v>1.8057045554493783E-3</v>
      </c>
      <c r="CB123" s="465">
        <v>0.17831392700220622</v>
      </c>
      <c r="CC123" s="465">
        <v>6.2559778962677226E-4</v>
      </c>
      <c r="CD123" s="466">
        <v>0</v>
      </c>
      <c r="CE123" s="465">
        <v>0</v>
      </c>
      <c r="CF123" s="502">
        <v>0.19510022702288188</v>
      </c>
      <c r="CG123" s="464">
        <v>7.1806205325405069E-4</v>
      </c>
      <c r="CH123" s="465">
        <v>1.2755344059157125E-3</v>
      </c>
      <c r="CI123" s="465">
        <v>1.921375731542288E-2</v>
      </c>
      <c r="CJ123" s="465">
        <v>8.9253825843249243E-4</v>
      </c>
      <c r="CK123" s="466">
        <v>0</v>
      </c>
      <c r="CL123" s="465">
        <v>0</v>
      </c>
      <c r="CM123" s="502">
        <v>2.2099892033025138E-2</v>
      </c>
      <c r="CN123" s="464">
        <v>1.0174884967153675E-2</v>
      </c>
      <c r="CO123" s="465">
        <v>7.8771015647826584E-2</v>
      </c>
      <c r="CP123" s="465">
        <v>0.14319918402029555</v>
      </c>
      <c r="CQ123" s="465">
        <v>2.4127972321461945E-2</v>
      </c>
      <c r="CR123" s="466">
        <v>0</v>
      </c>
      <c r="CS123" s="465">
        <v>0</v>
      </c>
      <c r="CT123" s="502">
        <v>0.25627305695673774</v>
      </c>
      <c r="CU123" s="464"/>
      <c r="CV123" s="465"/>
      <c r="CW123" s="465"/>
      <c r="CX123" s="465"/>
      <c r="CY123" s="465"/>
      <c r="CZ123" s="465"/>
      <c r="DA123" s="468"/>
      <c r="DB123" s="266">
        <v>3.9202411193804996</v>
      </c>
      <c r="DC123" s="267">
        <v>12.709176057554497</v>
      </c>
      <c r="DD123" s="267">
        <v>58.367612391837298</v>
      </c>
      <c r="DE123" s="267">
        <v>4.3932611477726997</v>
      </c>
      <c r="DF123" s="267">
        <v>0</v>
      </c>
      <c r="DG123" s="267">
        <v>0</v>
      </c>
      <c r="DH123" s="520">
        <v>79.390290716544996</v>
      </c>
      <c r="DI123" s="121">
        <v>0</v>
      </c>
      <c r="DJ123" s="119">
        <v>0</v>
      </c>
      <c r="DK123" s="119">
        <v>0</v>
      </c>
      <c r="DL123" s="119">
        <v>0</v>
      </c>
      <c r="DM123" s="119">
        <v>0</v>
      </c>
      <c r="DN123" s="119">
        <v>0</v>
      </c>
      <c r="DO123" s="536">
        <v>0</v>
      </c>
      <c r="DP123" s="121">
        <v>3.8250669866799973</v>
      </c>
      <c r="DQ123" s="119">
        <v>0.49602509932692851</v>
      </c>
      <c r="DR123" s="119">
        <v>48.97750357419433</v>
      </c>
      <c r="DS123" s="119">
        <v>0.17146412854181561</v>
      </c>
      <c r="DT123" s="119">
        <v>0</v>
      </c>
      <c r="DU123" s="119">
        <v>0</v>
      </c>
      <c r="DV123" s="536">
        <v>53.470059788743072</v>
      </c>
      <c r="DW123" s="121">
        <v>9.5174132700502234E-2</v>
      </c>
      <c r="DX123" s="119">
        <v>0.30854857438128386</v>
      </c>
      <c r="DY123" s="119">
        <v>1.4170268404485404</v>
      </c>
      <c r="DZ123" s="119">
        <v>0.1066579342273091</v>
      </c>
      <c r="EA123" s="119">
        <v>0</v>
      </c>
      <c r="EB123" s="119">
        <v>0</v>
      </c>
      <c r="EC123" s="536">
        <v>1.9274074817576357</v>
      </c>
      <c r="ED123" s="121">
        <v>0</v>
      </c>
      <c r="EE123" s="119">
        <v>11.904602383846287</v>
      </c>
      <c r="EF123" s="119">
        <v>7.9730819771944264</v>
      </c>
      <c r="EG123" s="119">
        <v>4.1151390850035749</v>
      </c>
      <c r="EH123" s="119">
        <v>0</v>
      </c>
      <c r="EI123" s="119">
        <v>0</v>
      </c>
      <c r="EJ123" s="536">
        <v>23.992823446044291</v>
      </c>
      <c r="EK123" s="41">
        <v>0.27115062287763558</v>
      </c>
      <c r="EL123" s="33">
        <v>0.87905332843710604</v>
      </c>
      <c r="EM123" s="33">
        <v>9.1222899655833896</v>
      </c>
      <c r="EN123" s="33">
        <v>0.68662397590412605</v>
      </c>
      <c r="EO123" s="33">
        <v>0</v>
      </c>
      <c r="EP123" s="33">
        <v>0</v>
      </c>
      <c r="EQ123" s="68">
        <v>10.959117892802258</v>
      </c>
      <c r="ER123" s="127">
        <v>0</v>
      </c>
      <c r="ES123" s="128">
        <v>0</v>
      </c>
      <c r="ET123" s="128">
        <v>0</v>
      </c>
      <c r="EU123" s="128">
        <v>0</v>
      </c>
      <c r="EV123" s="128">
        <v>0</v>
      </c>
      <c r="EW123" s="128">
        <v>0</v>
      </c>
      <c r="EX123" s="535">
        <v>0</v>
      </c>
      <c r="EY123" s="127">
        <v>2.0747306850539315</v>
      </c>
      <c r="EZ123" s="128">
        <v>0.26097884054000969</v>
      </c>
      <c r="FA123" s="128">
        <v>25.77174753241426</v>
      </c>
      <c r="FB123" s="128">
        <v>9.0417773654315303E-2</v>
      </c>
      <c r="FC123" s="128">
        <v>0</v>
      </c>
      <c r="FD123" s="128">
        <v>0</v>
      </c>
      <c r="FE123" s="535">
        <v>28.197874831662517</v>
      </c>
      <c r="FF123" s="127">
        <v>0.10378165216921859</v>
      </c>
      <c r="FG123" s="128">
        <v>0.1843532427938791</v>
      </c>
      <c r="FH123" s="128">
        <v>2.7769681875495316</v>
      </c>
      <c r="FI123" s="128">
        <v>0.1289987329988998</v>
      </c>
      <c r="FJ123" s="128">
        <v>0</v>
      </c>
      <c r="FK123" s="128">
        <v>0</v>
      </c>
      <c r="FL123" s="535">
        <v>3.1941018155115293</v>
      </c>
      <c r="FM123" s="127">
        <v>1.4705781592797138</v>
      </c>
      <c r="FN123" s="128">
        <v>11.384790645783504</v>
      </c>
      <c r="FO123" s="128">
        <v>20.696606706290115</v>
      </c>
      <c r="FP123" s="128">
        <v>3.4872206652153586</v>
      </c>
      <c r="FQ123" s="128">
        <v>0</v>
      </c>
      <c r="FR123" s="128">
        <v>0</v>
      </c>
      <c r="FS123" s="535">
        <v>37.039196176568694</v>
      </c>
      <c r="FT123" s="127">
        <v>0</v>
      </c>
      <c r="FU123" s="128">
        <v>0</v>
      </c>
      <c r="FV123" s="128">
        <v>0</v>
      </c>
      <c r="FW123" s="128">
        <v>0</v>
      </c>
      <c r="FX123" s="128">
        <v>0</v>
      </c>
      <c r="FY123" s="128">
        <v>0</v>
      </c>
      <c r="FZ123" s="129">
        <v>0</v>
      </c>
      <c r="GA123" s="540">
        <v>2.0625972019590697</v>
      </c>
      <c r="GB123" s="541">
        <v>6.6868108815866893</v>
      </c>
      <c r="GC123" s="541">
        <v>30.709558503753392</v>
      </c>
      <c r="GD123" s="541">
        <v>2.3114721454438034</v>
      </c>
      <c r="GE123" s="541">
        <v>0</v>
      </c>
      <c r="GF123" s="541">
        <v>0</v>
      </c>
      <c r="GG123" s="547">
        <v>41.770438732742953</v>
      </c>
      <c r="GH123" s="551">
        <v>1.5864932945437942</v>
      </c>
      <c r="GI123" s="552">
        <v>5.1433118475307023</v>
      </c>
      <c r="GJ123" s="552">
        <v>18.535763922500518</v>
      </c>
      <c r="GK123" s="552">
        <v>1.3951650264247704</v>
      </c>
      <c r="GL123" s="552">
        <v>0</v>
      </c>
      <c r="GM123" s="552">
        <v>0</v>
      </c>
      <c r="GN123" s="553">
        <v>26.660734090999785</v>
      </c>
      <c r="GO123" s="543">
        <v>2.0125222464068564</v>
      </c>
      <c r="GP123" s="541">
        <v>0.26097884054000969</v>
      </c>
      <c r="GQ123" s="541">
        <v>25.769042963111794</v>
      </c>
      <c r="GR123" s="541">
        <v>9.0214203921871738E-2</v>
      </c>
      <c r="GS123" s="541">
        <v>0</v>
      </c>
      <c r="GT123" s="541">
        <v>0</v>
      </c>
      <c r="GU123" s="545">
        <v>28.13275825398053</v>
      </c>
      <c r="GV123" s="551">
        <v>6.220843864707512E-2</v>
      </c>
      <c r="GW123" s="552">
        <v>0</v>
      </c>
      <c r="GX123" s="552">
        <v>2.7045693024645118E-3</v>
      </c>
      <c r="GY123" s="552">
        <v>2.0356973244356542E-4</v>
      </c>
      <c r="GZ123" s="552">
        <v>0</v>
      </c>
      <c r="HA123" s="552">
        <v>0</v>
      </c>
      <c r="HB123" s="555">
        <v>6.5116577681983201E-2</v>
      </c>
      <c r="HC123" s="543">
        <v>0</v>
      </c>
      <c r="HD123" s="541">
        <v>6.2634921729602331</v>
      </c>
      <c r="HE123" s="541">
        <v>4.1949604823670361</v>
      </c>
      <c r="HF123" s="541">
        <v>2.1651408941249222</v>
      </c>
      <c r="HG123" s="541">
        <v>0</v>
      </c>
      <c r="HH123" s="541">
        <v>0</v>
      </c>
      <c r="HI123" s="545">
        <v>12.623593549452192</v>
      </c>
      <c r="HJ123" s="551">
        <v>1.4705781592797138</v>
      </c>
      <c r="HK123" s="552">
        <v>5.1212984728232707</v>
      </c>
      <c r="HL123" s="552">
        <v>16.501646223923082</v>
      </c>
      <c r="HM123" s="552">
        <v>1.3220797710904364</v>
      </c>
      <c r="HN123" s="552">
        <v>0</v>
      </c>
      <c r="HO123" s="552">
        <v>0</v>
      </c>
      <c r="HP123" s="555">
        <v>24.415602627116503</v>
      </c>
      <c r="HQ123" s="65"/>
      <c r="HR123" s="65"/>
      <c r="HS123" s="65"/>
      <c r="HT123" s="65"/>
      <c r="HU123" s="65"/>
    </row>
    <row r="124" spans="1:229" outlineLevel="3" x14ac:dyDescent="0.2">
      <c r="A124" s="71">
        <v>109</v>
      </c>
      <c r="B124" s="56" t="s">
        <v>168</v>
      </c>
      <c r="C124" s="57" t="s">
        <v>177</v>
      </c>
      <c r="D124" s="58" t="s">
        <v>186</v>
      </c>
      <c r="E124" s="33">
        <v>19978.756000000001</v>
      </c>
      <c r="F124" s="33">
        <v>472.43379999999996</v>
      </c>
      <c r="G124" s="59">
        <v>17.874101915787001</v>
      </c>
      <c r="H124" s="59">
        <v>20.850390531481601</v>
      </c>
      <c r="I124" s="59">
        <v>3.03</v>
      </c>
      <c r="J124" s="59">
        <v>69.536000000000001</v>
      </c>
      <c r="K124" s="59">
        <v>55.677</v>
      </c>
      <c r="L124" s="449">
        <v>2.3399999999999997E-2</v>
      </c>
      <c r="M124" s="59">
        <v>7.8</v>
      </c>
      <c r="N124" s="59">
        <v>11.485120011765572</v>
      </c>
      <c r="O124" s="38">
        <v>0.69793991007561051</v>
      </c>
      <c r="P124" s="61">
        <v>0</v>
      </c>
      <c r="Q124" s="62">
        <v>0</v>
      </c>
      <c r="R124" s="35">
        <v>2.885853</v>
      </c>
      <c r="S124" s="35">
        <v>5.7073499999999992E-2</v>
      </c>
      <c r="T124" s="35">
        <v>2.9429265</v>
      </c>
      <c r="U124" s="35">
        <v>2.9429265</v>
      </c>
      <c r="V124" s="63">
        <v>0</v>
      </c>
      <c r="W124" s="35">
        <v>1</v>
      </c>
      <c r="X124" s="35">
        <v>5</v>
      </c>
      <c r="Y124" s="35">
        <v>0</v>
      </c>
      <c r="Z124" s="35">
        <v>0.03</v>
      </c>
      <c r="AA124" s="35">
        <v>0</v>
      </c>
      <c r="AB124" s="63">
        <v>6.03</v>
      </c>
      <c r="AC124" s="159">
        <v>9.0371735000000009E-2</v>
      </c>
      <c r="AD124" s="283">
        <v>0.29225071499999999</v>
      </c>
      <c r="AE124" s="283">
        <v>1.1088968925</v>
      </c>
      <c r="AF124" s="283">
        <v>8.3465357500000004E-2</v>
      </c>
      <c r="AG124" s="283">
        <v>0</v>
      </c>
      <c r="AH124" s="283">
        <v>0</v>
      </c>
      <c r="AI124" s="517">
        <v>1.5749846999999999</v>
      </c>
      <c r="AJ124" s="107"/>
      <c r="AK124" s="108"/>
      <c r="AL124" s="108"/>
      <c r="AM124" s="108"/>
      <c r="AN124" s="102">
        <v>0</v>
      </c>
      <c r="AO124" s="108"/>
      <c r="AP124" s="537">
        <v>0</v>
      </c>
      <c r="AQ124" s="107">
        <v>8.8487449032242441E-2</v>
      </c>
      <c r="AR124" s="108">
        <v>1.1446286938365809E-2</v>
      </c>
      <c r="AS124" s="108">
        <v>0.93376732493971659</v>
      </c>
      <c r="AT124" s="108">
        <v>3.2690028880110111E-3</v>
      </c>
      <c r="AU124" s="102">
        <v>0</v>
      </c>
      <c r="AV124" s="108">
        <v>0</v>
      </c>
      <c r="AW124" s="109">
        <v>1.0369700637983357</v>
      </c>
      <c r="AX124" s="107">
        <v>1.884285967757568E-3</v>
      </c>
      <c r="AY124" s="108">
        <v>6.0935415408547855E-3</v>
      </c>
      <c r="AZ124" s="108">
        <v>2.3120933267771454E-2</v>
      </c>
      <c r="BA124" s="108">
        <v>1.7402852997247253E-3</v>
      </c>
      <c r="BB124" s="108">
        <v>0</v>
      </c>
      <c r="BC124" s="108">
        <v>0</v>
      </c>
      <c r="BD124" s="537">
        <v>3.2839046076108533E-2</v>
      </c>
      <c r="BE124" s="107">
        <v>0</v>
      </c>
      <c r="BF124" s="108">
        <v>0.27471088652077941</v>
      </c>
      <c r="BG124" s="108">
        <v>0.15200863429251196</v>
      </c>
      <c r="BH124" s="108">
        <v>7.8456069312264273E-2</v>
      </c>
      <c r="BI124" s="102">
        <v>0</v>
      </c>
      <c r="BJ124" s="108">
        <v>0</v>
      </c>
      <c r="BK124" s="537">
        <v>0.50517559012555557</v>
      </c>
      <c r="BL124" s="64">
        <v>1.4552442647065168E-3</v>
      </c>
      <c r="BM124" s="65">
        <v>4.7060751556903127E-3</v>
      </c>
      <c r="BN124" s="65">
        <v>8.9282110328052444E-2</v>
      </c>
      <c r="BO124" s="65">
        <v>6.7201588418964201E-3</v>
      </c>
      <c r="BP124" s="40">
        <v>0</v>
      </c>
      <c r="BQ124" s="65">
        <v>0</v>
      </c>
      <c r="BR124" s="66">
        <v>0.10216358859034569</v>
      </c>
      <c r="BS124" s="464"/>
      <c r="BT124" s="465"/>
      <c r="BU124" s="465"/>
      <c r="BV124" s="465"/>
      <c r="BW124" s="466">
        <v>0</v>
      </c>
      <c r="BX124" s="465"/>
      <c r="BY124" s="468">
        <v>0</v>
      </c>
      <c r="BZ124" s="464">
        <v>2.9151057392637743E-2</v>
      </c>
      <c r="CA124" s="465">
        <v>3.4574664619031409E-3</v>
      </c>
      <c r="CB124" s="465">
        <v>0.28213535212352431</v>
      </c>
      <c r="CC124" s="465">
        <v>9.9357046638492226E-4</v>
      </c>
      <c r="CD124" s="466">
        <v>0</v>
      </c>
      <c r="CE124" s="465">
        <v>0</v>
      </c>
      <c r="CF124" s="502">
        <v>0.31573744644445012</v>
      </c>
      <c r="CG124" s="464">
        <v>2.4481139940867175E-3</v>
      </c>
      <c r="CH124" s="465">
        <v>2.4443958144391709E-3</v>
      </c>
      <c r="CI124" s="465">
        <v>7.9993115652312374E-2</v>
      </c>
      <c r="CJ124" s="465">
        <v>3.3504745492012183E-3</v>
      </c>
      <c r="CK124" s="466">
        <v>0</v>
      </c>
      <c r="CL124" s="465">
        <v>0</v>
      </c>
      <c r="CM124" s="502">
        <v>8.8236100010039481E-2</v>
      </c>
      <c r="CN124" s="464">
        <v>5.7317319348569033E-2</v>
      </c>
      <c r="CO124" s="465">
        <v>0.28164277756796735</v>
      </c>
      <c r="CP124" s="465">
        <v>0.65748631439611072</v>
      </c>
      <c r="CQ124" s="465">
        <v>7.2401153642517452E-2</v>
      </c>
      <c r="CR124" s="466">
        <v>0</v>
      </c>
      <c r="CS124" s="465">
        <v>0</v>
      </c>
      <c r="CT124" s="502">
        <v>1.0688475649551645</v>
      </c>
      <c r="CU124" s="464"/>
      <c r="CV124" s="465"/>
      <c r="CW124" s="465"/>
      <c r="CX124" s="465"/>
      <c r="CY124" s="465"/>
      <c r="CZ124" s="465"/>
      <c r="DA124" s="468"/>
      <c r="DB124" s="266">
        <v>42.694662178643</v>
      </c>
      <c r="DC124" s="267">
        <v>138.06911584016697</v>
      </c>
      <c r="DD124" s="267">
        <v>523.88037273196642</v>
      </c>
      <c r="DE124" s="267">
        <v>39.4318560120835</v>
      </c>
      <c r="DF124" s="267">
        <v>0</v>
      </c>
      <c r="DG124" s="267">
        <v>0</v>
      </c>
      <c r="DH124" s="520">
        <v>744.07600676285983</v>
      </c>
      <c r="DI124" s="121">
        <v>0</v>
      </c>
      <c r="DJ124" s="119">
        <v>0</v>
      </c>
      <c r="DK124" s="119">
        <v>0</v>
      </c>
      <c r="DL124" s="119">
        <v>0</v>
      </c>
      <c r="DM124" s="119">
        <v>0</v>
      </c>
      <c r="DN124" s="119">
        <v>0</v>
      </c>
      <c r="DO124" s="536">
        <v>0</v>
      </c>
      <c r="DP124" s="121">
        <v>41.804461798608614</v>
      </c>
      <c r="DQ124" s="119">
        <v>5.4076128341825243</v>
      </c>
      <c r="DR124" s="119">
        <v>441.14324563710505</v>
      </c>
      <c r="DS124" s="119">
        <v>1.5443874565940163</v>
      </c>
      <c r="DT124" s="119">
        <v>0</v>
      </c>
      <c r="DU124" s="119">
        <v>0</v>
      </c>
      <c r="DV124" s="536">
        <v>489.89970772649019</v>
      </c>
      <c r="DW124" s="121">
        <v>0.89020038003438529</v>
      </c>
      <c r="DX124" s="119">
        <v>2.8787949856038813</v>
      </c>
      <c r="DY124" s="119">
        <v>10.923110363239685</v>
      </c>
      <c r="DZ124" s="119">
        <v>0.82216959723309091</v>
      </c>
      <c r="EA124" s="119">
        <v>0</v>
      </c>
      <c r="EB124" s="119">
        <v>0</v>
      </c>
      <c r="EC124" s="536">
        <v>15.514275326111042</v>
      </c>
      <c r="ED124" s="121">
        <v>0</v>
      </c>
      <c r="EE124" s="119">
        <v>129.7827080203806</v>
      </c>
      <c r="EF124" s="119">
        <v>71.814016731621734</v>
      </c>
      <c r="EG124" s="119">
        <v>37.065298958256392</v>
      </c>
      <c r="EH124" s="119">
        <v>0</v>
      </c>
      <c r="EI124" s="119">
        <v>0</v>
      </c>
      <c r="EJ124" s="536">
        <v>238.66202371025872</v>
      </c>
      <c r="EK124" s="41">
        <v>0.68750657790350556</v>
      </c>
      <c r="EL124" s="33">
        <v>2.2233089688883658</v>
      </c>
      <c r="EM124" s="33">
        <v>42.179886654301058</v>
      </c>
      <c r="EN124" s="33">
        <v>3.1748301782807249</v>
      </c>
      <c r="EO124" s="33">
        <v>0</v>
      </c>
      <c r="EP124" s="33">
        <v>0</v>
      </c>
      <c r="EQ124" s="68">
        <v>48.265532379373653</v>
      </c>
      <c r="ER124" s="127">
        <v>0</v>
      </c>
      <c r="ES124" s="128">
        <v>0</v>
      </c>
      <c r="ET124" s="128">
        <v>0</v>
      </c>
      <c r="EU124" s="128">
        <v>0</v>
      </c>
      <c r="EV124" s="128">
        <v>0</v>
      </c>
      <c r="EW124" s="128">
        <v>0</v>
      </c>
      <c r="EX124" s="535">
        <v>0</v>
      </c>
      <c r="EY124" s="127">
        <v>13.771944818021939</v>
      </c>
      <c r="EZ124" s="128">
        <v>1.633424018969456</v>
      </c>
      <c r="FA124" s="128">
        <v>133.29027651805464</v>
      </c>
      <c r="FB124" s="128">
        <v>0.46939627100200104</v>
      </c>
      <c r="FC124" s="128">
        <v>0</v>
      </c>
      <c r="FD124" s="128">
        <v>0</v>
      </c>
      <c r="FE124" s="535">
        <v>149.16504162604804</v>
      </c>
      <c r="FF124" s="127">
        <v>1.1565717970595655</v>
      </c>
      <c r="FG124" s="128">
        <v>1.1548152033195922</v>
      </c>
      <c r="FH124" s="128">
        <v>37.791451601461411</v>
      </c>
      <c r="FI124" s="128">
        <v>1.5828774230824185</v>
      </c>
      <c r="FJ124" s="128">
        <v>0</v>
      </c>
      <c r="FK124" s="128">
        <v>0</v>
      </c>
      <c r="FL124" s="535">
        <v>41.685716024922982</v>
      </c>
      <c r="FM124" s="127">
        <v>27.078638985657992</v>
      </c>
      <c r="FN124" s="128">
        <v>133.05756764898956</v>
      </c>
      <c r="FO124" s="128">
        <v>310.61875795814927</v>
      </c>
      <c r="FP124" s="128">
        <v>34.204752139718359</v>
      </c>
      <c r="FQ124" s="128">
        <v>0</v>
      </c>
      <c r="FR124" s="128">
        <v>0</v>
      </c>
      <c r="FS124" s="535">
        <v>504.95971673251518</v>
      </c>
      <c r="FT124" s="127">
        <v>0</v>
      </c>
      <c r="FU124" s="128">
        <v>0</v>
      </c>
      <c r="FV124" s="128">
        <v>0</v>
      </c>
      <c r="FW124" s="128">
        <v>0</v>
      </c>
      <c r="FX124" s="128">
        <v>0</v>
      </c>
      <c r="FY124" s="128">
        <v>0</v>
      </c>
      <c r="FZ124" s="129">
        <v>0</v>
      </c>
      <c r="GA124" s="540">
        <v>12.896353496972335</v>
      </c>
      <c r="GB124" s="541">
        <v>41.705169546461782</v>
      </c>
      <c r="GC124" s="541">
        <v>158.24335249704046</v>
      </c>
      <c r="GD124" s="541">
        <v>11.91078997289552</v>
      </c>
      <c r="GE124" s="541">
        <v>0</v>
      </c>
      <c r="GF124" s="541">
        <v>0</v>
      </c>
      <c r="GG124" s="547">
        <v>224.75566551337008</v>
      </c>
      <c r="GH124" s="551">
        <v>29.11080210376716</v>
      </c>
      <c r="GI124" s="552">
        <v>94.140637324816822</v>
      </c>
      <c r="GJ124" s="552">
        <v>323.45713358062488</v>
      </c>
      <c r="GK124" s="552">
        <v>24.346235860907253</v>
      </c>
      <c r="GL124" s="552">
        <v>0</v>
      </c>
      <c r="GM124" s="552">
        <v>0</v>
      </c>
      <c r="GN124" s="553">
        <v>471.05480887011612</v>
      </c>
      <c r="GO124" s="543">
        <v>12.627459490128423</v>
      </c>
      <c r="GP124" s="541">
        <v>1.633424018969456</v>
      </c>
      <c r="GQ124" s="541">
        <v>133.25176844668098</v>
      </c>
      <c r="GR124" s="541">
        <v>0.46649781401688772</v>
      </c>
      <c r="GS124" s="541">
        <v>0</v>
      </c>
      <c r="GT124" s="541">
        <v>0</v>
      </c>
      <c r="GU124" s="545">
        <v>147.97914976979575</v>
      </c>
      <c r="GV124" s="551">
        <v>1.1444853278935165</v>
      </c>
      <c r="GW124" s="552">
        <v>0</v>
      </c>
      <c r="GX124" s="552">
        <v>3.8508071373648853E-2</v>
      </c>
      <c r="GY124" s="552">
        <v>2.8984569851133548E-3</v>
      </c>
      <c r="GZ124" s="552">
        <v>0</v>
      </c>
      <c r="HA124" s="552">
        <v>0</v>
      </c>
      <c r="HB124" s="555">
        <v>1.1858918562522787</v>
      </c>
      <c r="HC124" s="543">
        <v>0</v>
      </c>
      <c r="HD124" s="541">
        <v>39.202176455266951</v>
      </c>
      <c r="HE124" s="541">
        <v>21.692148351785271</v>
      </c>
      <c r="HF124" s="541">
        <v>11.195947536405306</v>
      </c>
      <c r="HG124" s="541">
        <v>0</v>
      </c>
      <c r="HH124" s="541">
        <v>0</v>
      </c>
      <c r="HI124" s="545">
        <v>72.090272343457528</v>
      </c>
      <c r="HJ124" s="551">
        <v>27.078638985657992</v>
      </c>
      <c r="HK124" s="552">
        <v>93.855391193722625</v>
      </c>
      <c r="HL124" s="552">
        <v>288.92660960636402</v>
      </c>
      <c r="HM124" s="552">
        <v>23.008804603313052</v>
      </c>
      <c r="HN124" s="552">
        <v>0</v>
      </c>
      <c r="HO124" s="552">
        <v>0</v>
      </c>
      <c r="HP124" s="555">
        <v>432.86944438905766</v>
      </c>
      <c r="HQ124" s="65"/>
      <c r="HR124" s="65"/>
      <c r="HS124" s="65"/>
      <c r="HT124" s="65"/>
      <c r="HU124" s="65"/>
    </row>
    <row r="125" spans="1:229" outlineLevel="3" x14ac:dyDescent="0.2">
      <c r="A125" s="71">
        <v>110</v>
      </c>
      <c r="B125" s="56" t="s">
        <v>168</v>
      </c>
      <c r="C125" s="57" t="s">
        <v>177</v>
      </c>
      <c r="D125" s="32" t="s">
        <v>187</v>
      </c>
      <c r="E125" s="33">
        <v>10881.45</v>
      </c>
      <c r="F125" s="33">
        <v>201.3476</v>
      </c>
      <c r="G125" s="59">
        <v>18.699344837555099</v>
      </c>
      <c r="H125" s="59">
        <v>20.361142644693398</v>
      </c>
      <c r="I125" s="59">
        <v>2.1619999999999999</v>
      </c>
      <c r="J125" s="59">
        <v>74.596999999999994</v>
      </c>
      <c r="K125" s="59">
        <v>65.933999999999997</v>
      </c>
      <c r="L125" s="449">
        <v>1.8100000000000002E-2</v>
      </c>
      <c r="M125" s="59">
        <v>9.1999999999999993</v>
      </c>
      <c r="N125" s="59">
        <v>9.6334654207681947</v>
      </c>
      <c r="O125" s="38">
        <v>0.59307108334076108</v>
      </c>
      <c r="P125" s="61">
        <v>1</v>
      </c>
      <c r="Q125" s="62">
        <v>0</v>
      </c>
      <c r="R125" s="35">
        <v>30.586381379999999</v>
      </c>
      <c r="S125" s="35">
        <v>4.0068093100000004</v>
      </c>
      <c r="T125" s="35">
        <v>34.59319069</v>
      </c>
      <c r="U125" s="35">
        <v>34.59319069</v>
      </c>
      <c r="V125" s="63">
        <v>0.23533487297921482</v>
      </c>
      <c r="W125" s="35">
        <v>2.1180138568129334</v>
      </c>
      <c r="X125" s="35">
        <v>2.1419861431870673</v>
      </c>
      <c r="Y125" s="35">
        <v>0</v>
      </c>
      <c r="Z125" s="35">
        <v>0.03</v>
      </c>
      <c r="AA125" s="35">
        <v>6.0648367903464191E-3</v>
      </c>
      <c r="AB125" s="63">
        <v>4.5313997097695626</v>
      </c>
      <c r="AC125" s="159">
        <v>0.43969823896468813</v>
      </c>
      <c r="AD125" s="283">
        <v>0.28025683806533486</v>
      </c>
      <c r="AE125" s="283">
        <v>0.36837411702235567</v>
      </c>
      <c r="AF125" s="283">
        <v>2.7727084076951503E-2</v>
      </c>
      <c r="AG125" s="283">
        <v>0</v>
      </c>
      <c r="AH125" s="283">
        <v>0</v>
      </c>
      <c r="AI125" s="517">
        <v>1.1160562781293299</v>
      </c>
      <c r="AJ125" s="107"/>
      <c r="AK125" s="108"/>
      <c r="AL125" s="108"/>
      <c r="AM125" s="108"/>
      <c r="AN125" s="102">
        <v>0</v>
      </c>
      <c r="AO125" s="108"/>
      <c r="AP125" s="537">
        <v>0</v>
      </c>
      <c r="AQ125" s="107">
        <v>0.43074548040050764</v>
      </c>
      <c r="AR125" s="108">
        <v>1.0982019544333433E-2</v>
      </c>
      <c r="AS125" s="108">
        <v>0.31035129520798338</v>
      </c>
      <c r="AT125" s="108">
        <v>1.0865011585175714E-3</v>
      </c>
      <c r="AU125" s="102">
        <v>0</v>
      </c>
      <c r="AV125" s="108">
        <v>0</v>
      </c>
      <c r="AW125" s="109">
        <v>0.7531652963113421</v>
      </c>
      <c r="AX125" s="107">
        <v>8.9527585641804852E-3</v>
      </c>
      <c r="AY125" s="108">
        <v>5.7063494569990492E-3</v>
      </c>
      <c r="AZ125" s="108">
        <v>7.5005179433052308E-3</v>
      </c>
      <c r="BA125" s="108">
        <v>5.6455511401221764E-4</v>
      </c>
      <c r="BB125" s="108">
        <v>0</v>
      </c>
      <c r="BC125" s="108">
        <v>0</v>
      </c>
      <c r="BD125" s="537">
        <v>2.2724181078496983E-2</v>
      </c>
      <c r="BE125" s="107">
        <v>0</v>
      </c>
      <c r="BF125" s="108">
        <v>0.26356846906400239</v>
      </c>
      <c r="BG125" s="108">
        <v>5.0522303871067063E-2</v>
      </c>
      <c r="BH125" s="108">
        <v>2.6076027804421715E-2</v>
      </c>
      <c r="BI125" s="102">
        <v>0</v>
      </c>
      <c r="BJ125" s="108">
        <v>0</v>
      </c>
      <c r="BK125" s="537">
        <v>0.34016680073949113</v>
      </c>
      <c r="BL125" s="64">
        <v>4.7357294753371248E-3</v>
      </c>
      <c r="BM125" s="65">
        <v>3.0184805193121961E-3</v>
      </c>
      <c r="BN125" s="65">
        <v>1.9837697872542061E-2</v>
      </c>
      <c r="BO125" s="65">
        <v>1.4931600549225208E-3</v>
      </c>
      <c r="BP125" s="40">
        <v>0</v>
      </c>
      <c r="BQ125" s="65">
        <v>0</v>
      </c>
      <c r="BR125" s="66">
        <v>2.9085067922113902E-2</v>
      </c>
      <c r="BS125" s="464"/>
      <c r="BT125" s="465"/>
      <c r="BU125" s="465"/>
      <c r="BV125" s="465"/>
      <c r="BW125" s="466">
        <v>0</v>
      </c>
      <c r="BX125" s="465"/>
      <c r="BY125" s="468">
        <v>0</v>
      </c>
      <c r="BZ125" s="464">
        <v>0.18533700111045417</v>
      </c>
      <c r="CA125" s="465">
        <v>4.4689013159061918E-3</v>
      </c>
      <c r="CB125" s="465">
        <v>0.1263041199471209</v>
      </c>
      <c r="CC125" s="465">
        <v>4.4312255906641388E-4</v>
      </c>
      <c r="CD125" s="466">
        <v>0</v>
      </c>
      <c r="CE125" s="465">
        <v>0</v>
      </c>
      <c r="CF125" s="502">
        <v>0.31655314493254771</v>
      </c>
      <c r="CG125" s="464">
        <v>1.1343293490259393E-2</v>
      </c>
      <c r="CH125" s="465">
        <v>2.6749034815665707E-3</v>
      </c>
      <c r="CI125" s="465">
        <v>2.5209172327594315E-2</v>
      </c>
      <c r="CJ125" s="465">
        <v>1.1538171934000786E-3</v>
      </c>
      <c r="CK125" s="466">
        <v>0</v>
      </c>
      <c r="CL125" s="465">
        <v>0</v>
      </c>
      <c r="CM125" s="502">
        <v>4.0381186492820353E-2</v>
      </c>
      <c r="CN125" s="464">
        <v>0.23828221488863743</v>
      </c>
      <c r="CO125" s="465">
        <v>0.27009455274854988</v>
      </c>
      <c r="CP125" s="465">
        <v>0.19702312687509838</v>
      </c>
      <c r="CQ125" s="465">
        <v>2.4636984269562488E-2</v>
      </c>
      <c r="CR125" s="466">
        <v>0</v>
      </c>
      <c r="CS125" s="465">
        <v>0</v>
      </c>
      <c r="CT125" s="502">
        <v>0.7300368787818482</v>
      </c>
      <c r="CU125" s="464"/>
      <c r="CV125" s="465"/>
      <c r="CW125" s="465"/>
      <c r="CX125" s="465"/>
      <c r="CY125" s="465"/>
      <c r="CZ125" s="465"/>
      <c r="DA125" s="468"/>
      <c r="DB125" s="266">
        <v>88.53218513976644</v>
      </c>
      <c r="DC125" s="267">
        <v>56.429041728043813</v>
      </c>
      <c r="DD125" s="267">
        <v>74.171244364570455</v>
      </c>
      <c r="DE125" s="267">
        <v>5.5827818338924002</v>
      </c>
      <c r="DF125" s="267">
        <v>0</v>
      </c>
      <c r="DG125" s="267">
        <v>0</v>
      </c>
      <c r="DH125" s="520">
        <v>224.71525306627308</v>
      </c>
      <c r="DI125" s="121">
        <v>0</v>
      </c>
      <c r="DJ125" s="119">
        <v>0</v>
      </c>
      <c r="DK125" s="119">
        <v>0</v>
      </c>
      <c r="DL125" s="119">
        <v>0</v>
      </c>
      <c r="DM125" s="119">
        <v>0</v>
      </c>
      <c r="DN125" s="119">
        <v>0</v>
      </c>
      <c r="DO125" s="536">
        <v>0</v>
      </c>
      <c r="DP125" s="121">
        <v>86.729568689489255</v>
      </c>
      <c r="DQ125" s="119">
        <v>2.2112032784046303</v>
      </c>
      <c r="DR125" s="119">
        <v>62.488488447018952</v>
      </c>
      <c r="DS125" s="119">
        <v>0.21876440066473254</v>
      </c>
      <c r="DT125" s="119">
        <v>0</v>
      </c>
      <c r="DU125" s="119">
        <v>0</v>
      </c>
      <c r="DV125" s="536">
        <v>151.64802481557757</v>
      </c>
      <c r="DW125" s="121">
        <v>1.8026164502771866</v>
      </c>
      <c r="DX125" s="119">
        <v>1.1489597679280616</v>
      </c>
      <c r="DY125" s="119">
        <v>1.5102112866414443</v>
      </c>
      <c r="DZ125" s="119">
        <v>0.11367181727408639</v>
      </c>
      <c r="EA125" s="119">
        <v>0</v>
      </c>
      <c r="EB125" s="119">
        <v>0</v>
      </c>
      <c r="EC125" s="536">
        <v>4.5754593221207793</v>
      </c>
      <c r="ED125" s="121">
        <v>0</v>
      </c>
      <c r="EE125" s="119">
        <v>53.068878681711126</v>
      </c>
      <c r="EF125" s="119">
        <v>10.172544630910062</v>
      </c>
      <c r="EG125" s="119">
        <v>5.2503456159535817</v>
      </c>
      <c r="EH125" s="119">
        <v>0</v>
      </c>
      <c r="EI125" s="119">
        <v>0</v>
      </c>
      <c r="EJ125" s="536">
        <v>68.491768928574771</v>
      </c>
      <c r="EK125" s="41">
        <v>0.95352776410838924</v>
      </c>
      <c r="EL125" s="33">
        <v>0.60776380821026432</v>
      </c>
      <c r="EM125" s="33">
        <v>3.9942728561614498</v>
      </c>
      <c r="EN125" s="33">
        <v>0.30064419347451776</v>
      </c>
      <c r="EO125" s="33">
        <v>0</v>
      </c>
      <c r="EP125" s="33">
        <v>0</v>
      </c>
      <c r="EQ125" s="68">
        <v>5.8562086219546208</v>
      </c>
      <c r="ER125" s="127">
        <v>0</v>
      </c>
      <c r="ES125" s="128">
        <v>0</v>
      </c>
      <c r="ET125" s="128">
        <v>0</v>
      </c>
      <c r="EU125" s="128">
        <v>0</v>
      </c>
      <c r="EV125" s="128">
        <v>0</v>
      </c>
      <c r="EW125" s="128">
        <v>0</v>
      </c>
      <c r="EX125" s="535">
        <v>0</v>
      </c>
      <c r="EY125" s="127">
        <v>37.317160364787284</v>
      </c>
      <c r="EZ125" s="128">
        <v>0.89980255459455349</v>
      </c>
      <c r="FA125" s="128">
        <v>25.431031421464919</v>
      </c>
      <c r="FB125" s="128">
        <v>8.9221663773880674E-2</v>
      </c>
      <c r="FC125" s="128">
        <v>0</v>
      </c>
      <c r="FD125" s="128">
        <v>0</v>
      </c>
      <c r="FE125" s="535">
        <v>63.737216004620635</v>
      </c>
      <c r="FF125" s="127">
        <v>2.2839449203593523</v>
      </c>
      <c r="FG125" s="128">
        <v>0.53858539624507329</v>
      </c>
      <c r="FH125" s="128">
        <v>5.0758063461475293</v>
      </c>
      <c r="FI125" s="128">
        <v>0.23231832272984168</v>
      </c>
      <c r="FJ125" s="128">
        <v>0</v>
      </c>
      <c r="FK125" s="128">
        <v>0</v>
      </c>
      <c r="FL125" s="535">
        <v>8.1306549854817973</v>
      </c>
      <c r="FM125" s="127">
        <v>47.977552090511416</v>
      </c>
      <c r="FN125" s="128">
        <v>54.382889968993922</v>
      </c>
      <c r="FO125" s="128">
        <v>39.670133740796558</v>
      </c>
      <c r="FP125" s="128">
        <v>4.9605976539141601</v>
      </c>
      <c r="FQ125" s="128">
        <v>0</v>
      </c>
      <c r="FR125" s="128">
        <v>0</v>
      </c>
      <c r="FS125" s="535">
        <v>146.99117345421607</v>
      </c>
      <c r="FT125" s="127">
        <v>0</v>
      </c>
      <c r="FU125" s="128">
        <v>0</v>
      </c>
      <c r="FV125" s="128">
        <v>0</v>
      </c>
      <c r="FW125" s="128">
        <v>0</v>
      </c>
      <c r="FX125" s="128">
        <v>0</v>
      </c>
      <c r="FY125" s="128">
        <v>0</v>
      </c>
      <c r="FZ125" s="129">
        <v>0</v>
      </c>
      <c r="GA125" s="540">
        <v>36.026306188400326</v>
      </c>
      <c r="GB125" s="541">
        <v>22.962608818511857</v>
      </c>
      <c r="GC125" s="541">
        <v>30.182424116542336</v>
      </c>
      <c r="GD125" s="541">
        <v>2.2717953636107135</v>
      </c>
      <c r="GE125" s="541">
        <v>0</v>
      </c>
      <c r="GF125" s="541">
        <v>0</v>
      </c>
      <c r="GG125" s="547">
        <v>91.443134487065223</v>
      </c>
      <c r="GH125" s="551">
        <v>51.552351187257727</v>
      </c>
      <c r="GI125" s="552">
        <v>32.858669101321695</v>
      </c>
      <c r="GJ125" s="552">
        <v>39.994547391866668</v>
      </c>
      <c r="GK125" s="552">
        <v>3.0103422768071688</v>
      </c>
      <c r="GL125" s="552">
        <v>0</v>
      </c>
      <c r="GM125" s="552">
        <v>0</v>
      </c>
      <c r="GN125" s="553">
        <v>127.41590995725326</v>
      </c>
      <c r="GO125" s="543">
        <v>35.292769429136911</v>
      </c>
      <c r="GP125" s="541">
        <v>0.89980255459455361</v>
      </c>
      <c r="GQ125" s="541">
        <v>25.42837290741879</v>
      </c>
      <c r="GR125" s="541">
        <v>8.9021560566107313E-2</v>
      </c>
      <c r="GS125" s="541">
        <v>0</v>
      </c>
      <c r="GT125" s="541">
        <v>0</v>
      </c>
      <c r="GU125" s="545">
        <v>61.709966451716362</v>
      </c>
      <c r="GV125" s="551">
        <v>2.0243909356503762</v>
      </c>
      <c r="GW125" s="552">
        <v>0</v>
      </c>
      <c r="GX125" s="552">
        <v>2.6585140461317129E-3</v>
      </c>
      <c r="GY125" s="552">
        <v>2.0010320777335471E-4</v>
      </c>
      <c r="GZ125" s="552">
        <v>0</v>
      </c>
      <c r="HA125" s="552">
        <v>0</v>
      </c>
      <c r="HB125" s="555">
        <v>2.0272495529042813</v>
      </c>
      <c r="HC125" s="543">
        <v>0</v>
      </c>
      <c r="HD125" s="541">
        <v>21.595261310269287</v>
      </c>
      <c r="HE125" s="541">
        <v>4.1395025663239888</v>
      </c>
      <c r="HF125" s="541">
        <v>2.1365174535865754</v>
      </c>
      <c r="HG125" s="541">
        <v>0</v>
      </c>
      <c r="HH125" s="541">
        <v>0</v>
      </c>
      <c r="HI125" s="545">
        <v>27.871281330179851</v>
      </c>
      <c r="HJ125" s="551">
        <v>47.977552090511416</v>
      </c>
      <c r="HK125" s="552">
        <v>32.787628658724635</v>
      </c>
      <c r="HL125" s="552">
        <v>35.530631174472568</v>
      </c>
      <c r="HM125" s="552">
        <v>2.8240802003275842</v>
      </c>
      <c r="HN125" s="552">
        <v>0</v>
      </c>
      <c r="HO125" s="552">
        <v>0</v>
      </c>
      <c r="HP125" s="555">
        <v>119.1198921240362</v>
      </c>
      <c r="HQ125" s="65"/>
      <c r="HR125" s="65"/>
      <c r="HS125" s="65"/>
      <c r="HT125" s="65"/>
      <c r="HU125" s="65"/>
    </row>
    <row r="126" spans="1:229" outlineLevel="2" x14ac:dyDescent="0.2">
      <c r="A126" s="71"/>
      <c r="B126" s="56"/>
      <c r="C126" s="74" t="s">
        <v>188</v>
      </c>
      <c r="D126" s="32"/>
      <c r="E126" s="33">
        <v>281119.83200000005</v>
      </c>
      <c r="F126" s="33">
        <v>6981.7704000000003</v>
      </c>
      <c r="G126" s="59">
        <v>20.983407521109662</v>
      </c>
      <c r="H126" s="59">
        <v>25.297532605506387</v>
      </c>
      <c r="I126" s="59">
        <v>3.1134067625655519</v>
      </c>
      <c r="J126" s="59">
        <v>71.922654910336206</v>
      </c>
      <c r="K126" s="59">
        <v>58.992808280575943</v>
      </c>
      <c r="L126" s="449">
        <v>1.4701952928729939E-2</v>
      </c>
      <c r="M126" s="59">
        <v>14.173679793308589</v>
      </c>
      <c r="N126" s="59">
        <v>13.077268495648809</v>
      </c>
      <c r="O126" s="59">
        <v>0.53286969434033693</v>
      </c>
      <c r="P126" s="61"/>
      <c r="Q126" s="62">
        <v>0</v>
      </c>
      <c r="R126" s="35">
        <v>19.649716203786941</v>
      </c>
      <c r="S126" s="35">
        <v>0</v>
      </c>
      <c r="T126" s="35">
        <v>0</v>
      </c>
      <c r="U126" s="35">
        <v>19.649716203786941</v>
      </c>
      <c r="V126" s="63">
        <v>0.10509797557014294</v>
      </c>
      <c r="W126" s="35">
        <v>1.0743460433345831</v>
      </c>
      <c r="X126" s="35">
        <v>3.5424958288516613</v>
      </c>
      <c r="Y126" s="35">
        <v>0</v>
      </c>
      <c r="Z126" s="35">
        <v>0.03</v>
      </c>
      <c r="AA126" s="35">
        <v>2.4342689361316534E-3</v>
      </c>
      <c r="AB126" s="63">
        <v>4.7543741166925191</v>
      </c>
      <c r="AC126" s="159">
        <v>0.10612533009336522</v>
      </c>
      <c r="AD126" s="283">
        <v>0.23482899522231748</v>
      </c>
      <c r="AE126" s="283">
        <v>0.55733353594125123</v>
      </c>
      <c r="AF126" s="283">
        <v>4.194983603858881E-2</v>
      </c>
      <c r="AG126" s="283">
        <v>0</v>
      </c>
      <c r="AH126" s="283">
        <v>0</v>
      </c>
      <c r="AI126" s="517">
        <v>0.94023769729552298</v>
      </c>
      <c r="AJ126" s="107"/>
      <c r="AK126" s="108"/>
      <c r="AL126" s="108"/>
      <c r="AM126" s="108"/>
      <c r="AN126" s="102">
        <v>0</v>
      </c>
      <c r="AO126" s="108"/>
      <c r="AP126" s="537">
        <v>0</v>
      </c>
      <c r="AQ126" s="107">
        <v>0.10300244421119492</v>
      </c>
      <c r="AR126" s="108">
        <v>9.1073733882656178E-3</v>
      </c>
      <c r="AS126" s="108">
        <v>0.46738435849149801</v>
      </c>
      <c r="AT126" s="108">
        <v>1.6362543182998181E-3</v>
      </c>
      <c r="AU126" s="102">
        <v>0</v>
      </c>
      <c r="AV126" s="108">
        <v>0</v>
      </c>
      <c r="AW126" s="109">
        <v>0.58113043040925838</v>
      </c>
      <c r="AX126" s="107">
        <v>3.1228858821703009E-3</v>
      </c>
      <c r="AY126" s="108">
        <v>7.1446605156770537E-3</v>
      </c>
      <c r="AZ126" s="108">
        <v>1.3863351648811681E-2</v>
      </c>
      <c r="BA126" s="108">
        <v>1.0434780810933547E-3</v>
      </c>
      <c r="BB126" s="108">
        <v>0</v>
      </c>
      <c r="BC126" s="108">
        <v>0</v>
      </c>
      <c r="BD126" s="537">
        <v>2.517437612775239E-2</v>
      </c>
      <c r="BE126" s="107">
        <v>0</v>
      </c>
      <c r="BF126" s="108">
        <v>0.21857696131837481</v>
      </c>
      <c r="BG126" s="108">
        <v>7.6085825800941545E-2</v>
      </c>
      <c r="BH126" s="108">
        <v>3.9270103639195635E-2</v>
      </c>
      <c r="BI126" s="102">
        <v>0</v>
      </c>
      <c r="BJ126" s="108">
        <v>0</v>
      </c>
      <c r="BK126" s="537">
        <v>0.33393289075851201</v>
      </c>
      <c r="BL126" s="64">
        <v>4.10699545406346E-3</v>
      </c>
      <c r="BM126" s="65">
        <v>1.2254461037654065E-2</v>
      </c>
      <c r="BN126" s="65">
        <v>0.10538004439065234</v>
      </c>
      <c r="BO126" s="65">
        <v>7.9318312982211425E-3</v>
      </c>
      <c r="BP126" s="40">
        <v>0</v>
      </c>
      <c r="BQ126" s="65">
        <v>0</v>
      </c>
      <c r="BR126" s="66">
        <v>0.12967333218059102</v>
      </c>
      <c r="BS126" s="464"/>
      <c r="BT126" s="465"/>
      <c r="BU126" s="465"/>
      <c r="BV126" s="465"/>
      <c r="BW126" s="466">
        <v>0</v>
      </c>
      <c r="BX126" s="465"/>
      <c r="BY126" s="468">
        <v>0</v>
      </c>
      <c r="BZ126" s="464">
        <v>6.0539599416528631E-2</v>
      </c>
      <c r="CA126" s="465">
        <v>5.2542063141456817E-3</v>
      </c>
      <c r="CB126" s="465">
        <v>0.21284878929554762</v>
      </c>
      <c r="CC126" s="465">
        <v>7.4769015236822033E-4</v>
      </c>
      <c r="CD126" s="466">
        <v>0</v>
      </c>
      <c r="CE126" s="465">
        <v>0</v>
      </c>
      <c r="CF126" s="502">
        <v>0.2793902851785901</v>
      </c>
      <c r="CG126" s="464">
        <v>3.4327289523186366E-3</v>
      </c>
      <c r="CH126" s="465">
        <v>4.871343980799081E-3</v>
      </c>
      <c r="CI126" s="465">
        <v>2.8303729218812995E-2</v>
      </c>
      <c r="CJ126" s="465">
        <v>1.2951159752619679E-3</v>
      </c>
      <c r="CK126" s="466">
        <v>0</v>
      </c>
      <c r="CL126" s="465">
        <v>0</v>
      </c>
      <c r="CM126" s="502">
        <v>3.7902918127192681E-2</v>
      </c>
      <c r="CN126" s="464">
        <v>3.8046006270454499E-2</v>
      </c>
      <c r="CO126" s="465">
        <v>0.21244898388971864</v>
      </c>
      <c r="CP126" s="465">
        <v>0.21080097303623826</v>
      </c>
      <c r="CQ126" s="465">
        <v>3.1975198612737482E-2</v>
      </c>
      <c r="CR126" s="466">
        <v>0</v>
      </c>
      <c r="CS126" s="465">
        <v>0</v>
      </c>
      <c r="CT126" s="502">
        <v>0.49327116180914887</v>
      </c>
      <c r="CU126" s="464"/>
      <c r="CV126" s="465"/>
      <c r="CW126" s="465"/>
      <c r="CX126" s="465"/>
      <c r="CY126" s="465"/>
      <c r="CZ126" s="465"/>
      <c r="DA126" s="468"/>
      <c r="DB126" s="266">
        <v>740.94268833608658</v>
      </c>
      <c r="DC126" s="267">
        <v>1639.5221279049176</v>
      </c>
      <c r="DD126" s="267">
        <v>3891.174784161964</v>
      </c>
      <c r="DE126" s="267">
        <v>292.88412353907262</v>
      </c>
      <c r="DF126" s="267">
        <v>0</v>
      </c>
      <c r="DG126" s="267">
        <v>0</v>
      </c>
      <c r="DH126" s="520">
        <v>6564.5237239420412</v>
      </c>
      <c r="DI126" s="121">
        <v>0</v>
      </c>
      <c r="DJ126" s="119">
        <v>0</v>
      </c>
      <c r="DK126" s="119">
        <v>0</v>
      </c>
      <c r="DL126" s="119">
        <v>0</v>
      </c>
      <c r="DM126" s="119">
        <v>0</v>
      </c>
      <c r="DN126" s="119">
        <v>0</v>
      </c>
      <c r="DO126" s="536">
        <v>0</v>
      </c>
      <c r="DP126" s="121">
        <v>719.13941612137205</v>
      </c>
      <c r="DQ126" s="119">
        <v>63.585589943940597</v>
      </c>
      <c r="DR126" s="119">
        <v>3263.1702795389297</v>
      </c>
      <c r="DS126" s="119">
        <v>11.423951966377849</v>
      </c>
      <c r="DT126" s="119">
        <v>0</v>
      </c>
      <c r="DU126" s="119">
        <v>0</v>
      </c>
      <c r="DV126" s="536">
        <v>4057.3192375706203</v>
      </c>
      <c r="DW126" s="121">
        <v>21.803272214714497</v>
      </c>
      <c r="DX126" s="119">
        <v>49.88237930640279</v>
      </c>
      <c r="DY126" s="119">
        <v>96.790738186464594</v>
      </c>
      <c r="DZ126" s="119">
        <v>7.2853243796263838</v>
      </c>
      <c r="EA126" s="119">
        <v>0</v>
      </c>
      <c r="EB126" s="119">
        <v>0</v>
      </c>
      <c r="EC126" s="536">
        <v>175.76171408720825</v>
      </c>
      <c r="ED126" s="121">
        <v>0</v>
      </c>
      <c r="EE126" s="119">
        <v>1526.0541586545744</v>
      </c>
      <c r="EF126" s="119">
        <v>531.21376643657004</v>
      </c>
      <c r="EG126" s="119">
        <v>274.17484719306839</v>
      </c>
      <c r="EH126" s="119">
        <v>0</v>
      </c>
      <c r="EI126" s="119">
        <v>0</v>
      </c>
      <c r="EJ126" s="536">
        <v>2331.4427722842124</v>
      </c>
      <c r="EK126" s="41">
        <v>28.674099294114825</v>
      </c>
      <c r="EL126" s="33">
        <v>85.55783334064644</v>
      </c>
      <c r="EM126" s="33">
        <v>735.73927467734256</v>
      </c>
      <c r="EN126" s="33">
        <v>55.378224975713948</v>
      </c>
      <c r="EO126" s="33">
        <v>0</v>
      </c>
      <c r="EP126" s="33">
        <v>0</v>
      </c>
      <c r="EQ126" s="68">
        <v>905.34943228781776</v>
      </c>
      <c r="ER126" s="127">
        <v>0</v>
      </c>
      <c r="ES126" s="128">
        <v>0</v>
      </c>
      <c r="ET126" s="128">
        <v>0</v>
      </c>
      <c r="EU126" s="128">
        <v>0</v>
      </c>
      <c r="EV126" s="128">
        <v>0</v>
      </c>
      <c r="EW126" s="128">
        <v>0</v>
      </c>
      <c r="EX126" s="535">
        <v>0</v>
      </c>
      <c r="EY126" s="127">
        <v>422.67358323417687</v>
      </c>
      <c r="EZ126" s="128">
        <v>36.683662119595425</v>
      </c>
      <c r="FA126" s="128">
        <v>1486.0613767794914</v>
      </c>
      <c r="FB126" s="128">
        <v>5.2202009741759312</v>
      </c>
      <c r="FC126" s="128">
        <v>0</v>
      </c>
      <c r="FD126" s="128">
        <v>0</v>
      </c>
      <c r="FE126" s="535">
        <v>1950.6388231074397</v>
      </c>
      <c r="FF126" s="127">
        <v>23.966525390521269</v>
      </c>
      <c r="FG126" s="128">
        <v>34.010605213361195</v>
      </c>
      <c r="FH126" s="128">
        <v>197.61013886952369</v>
      </c>
      <c r="FI126" s="128">
        <v>9.0422023806511405</v>
      </c>
      <c r="FJ126" s="128">
        <v>0</v>
      </c>
      <c r="FK126" s="128">
        <v>0</v>
      </c>
      <c r="FL126" s="535">
        <v>264.62947185405733</v>
      </c>
      <c r="FM126" s="127">
        <v>265.62848041727364</v>
      </c>
      <c r="FN126" s="128">
        <v>1483.2700272313145</v>
      </c>
      <c r="FO126" s="128">
        <v>1471.7639938356065</v>
      </c>
      <c r="FP126" s="128">
        <v>223.24349520853161</v>
      </c>
      <c r="FQ126" s="128">
        <v>0</v>
      </c>
      <c r="FR126" s="128">
        <v>0</v>
      </c>
      <c r="FS126" s="535">
        <v>3443.9059966927261</v>
      </c>
      <c r="FT126" s="127">
        <v>0</v>
      </c>
      <c r="FU126" s="128">
        <v>0</v>
      </c>
      <c r="FV126" s="128">
        <v>0</v>
      </c>
      <c r="FW126" s="128">
        <v>0</v>
      </c>
      <c r="FX126" s="128">
        <v>0</v>
      </c>
      <c r="FY126" s="128">
        <v>0</v>
      </c>
      <c r="FZ126" s="129">
        <v>0</v>
      </c>
      <c r="GA126" s="540">
        <v>425.22384140574724</v>
      </c>
      <c r="GB126" s="541">
        <v>949.18201336589527</v>
      </c>
      <c r="GC126" s="541">
        <v>1776.4623964394991</v>
      </c>
      <c r="GD126" s="541">
        <v>133.71222338791935</v>
      </c>
      <c r="GE126" s="541">
        <v>0</v>
      </c>
      <c r="GF126" s="541">
        <v>0</v>
      </c>
      <c r="GG126" s="547">
        <v>3284.5804745990613</v>
      </c>
      <c r="GH126" s="551">
        <v>287.04474763622443</v>
      </c>
      <c r="GI126" s="552">
        <v>604.78228119837604</v>
      </c>
      <c r="GJ126" s="552">
        <v>1378.9731130451228</v>
      </c>
      <c r="GK126" s="552">
        <v>103.79367517543935</v>
      </c>
      <c r="GL126" s="552">
        <v>0</v>
      </c>
      <c r="GM126" s="552">
        <v>0</v>
      </c>
      <c r="GN126" s="553">
        <v>2374.5938170551622</v>
      </c>
      <c r="GO126" s="543">
        <v>411.43599859244267</v>
      </c>
      <c r="GP126" s="541">
        <v>36.683662119595425</v>
      </c>
      <c r="GQ126" s="541">
        <v>1485.8149502261231</v>
      </c>
      <c r="GR126" s="541">
        <v>5.2016527389761746</v>
      </c>
      <c r="GS126" s="541">
        <v>0</v>
      </c>
      <c r="GT126" s="541">
        <v>0</v>
      </c>
      <c r="GU126" s="545">
        <v>1939.1362636771375</v>
      </c>
      <c r="GV126" s="551">
        <v>11.237584641734241</v>
      </c>
      <c r="GW126" s="552">
        <v>0</v>
      </c>
      <c r="GX126" s="552">
        <v>0.24642655336819519</v>
      </c>
      <c r="GY126" s="552">
        <v>1.8548235199756631E-2</v>
      </c>
      <c r="GZ126" s="552">
        <v>0</v>
      </c>
      <c r="HA126" s="552">
        <v>0</v>
      </c>
      <c r="HB126" s="555">
        <v>11.502559430302194</v>
      </c>
      <c r="HC126" s="543">
        <v>0</v>
      </c>
      <c r="HD126" s="541">
        <v>880.4078908702902</v>
      </c>
      <c r="HE126" s="541">
        <v>241.87685236239216</v>
      </c>
      <c r="HF126" s="541">
        <v>124.83966573542821</v>
      </c>
      <c r="HG126" s="541">
        <v>0</v>
      </c>
      <c r="HH126" s="541">
        <v>0</v>
      </c>
      <c r="HI126" s="545">
        <v>1247.1244089681106</v>
      </c>
      <c r="HJ126" s="551">
        <v>265.62848041727364</v>
      </c>
      <c r="HK126" s="552">
        <v>602.86213636102457</v>
      </c>
      <c r="HL126" s="552">
        <v>1229.8871414732146</v>
      </c>
      <c r="HM126" s="552">
        <v>98.4038294731034</v>
      </c>
      <c r="HN126" s="552">
        <v>0</v>
      </c>
      <c r="HO126" s="552">
        <v>0</v>
      </c>
      <c r="HP126" s="555">
        <v>2196.7815877246162</v>
      </c>
      <c r="HQ126" s="65"/>
      <c r="HR126" s="65"/>
      <c r="HS126" s="65"/>
      <c r="HT126" s="65"/>
      <c r="HU126" s="65"/>
    </row>
    <row r="127" spans="1:229" outlineLevel="3" x14ac:dyDescent="0.2">
      <c r="A127" s="71">
        <v>111</v>
      </c>
      <c r="B127" s="56" t="s">
        <v>168</v>
      </c>
      <c r="C127" s="57" t="s">
        <v>189</v>
      </c>
      <c r="D127" s="58" t="s">
        <v>190</v>
      </c>
      <c r="E127" s="33">
        <v>29726.803</v>
      </c>
      <c r="F127" s="33">
        <v>1077.1654000000001</v>
      </c>
      <c r="G127" s="59">
        <v>71.1157606269376</v>
      </c>
      <c r="H127" s="59">
        <v>98.647104268641101</v>
      </c>
      <c r="I127" s="59">
        <v>5.1346999999999996</v>
      </c>
      <c r="J127" s="59">
        <v>59.826000000000001</v>
      </c>
      <c r="K127" s="59">
        <v>24.689</v>
      </c>
      <c r="L127" s="449">
        <v>2.4399999999999998E-2</v>
      </c>
      <c r="M127" s="59">
        <v>37.4</v>
      </c>
      <c r="N127" s="59">
        <v>28.123757555526534</v>
      </c>
      <c r="O127" s="38">
        <v>5.7233539274383682E-2</v>
      </c>
      <c r="P127" s="61">
        <v>0</v>
      </c>
      <c r="Q127" s="62">
        <v>0</v>
      </c>
      <c r="R127" s="35">
        <v>14.360832000000002</v>
      </c>
      <c r="S127" s="35">
        <v>0.81958399999999998</v>
      </c>
      <c r="T127" s="35">
        <v>15.180416000000003</v>
      </c>
      <c r="U127" s="35">
        <v>15.180416000000003</v>
      </c>
      <c r="V127" s="63">
        <v>0</v>
      </c>
      <c r="W127" s="35">
        <v>0</v>
      </c>
      <c r="X127" s="35">
        <v>3</v>
      </c>
      <c r="Y127" s="35">
        <v>0</v>
      </c>
      <c r="Z127" s="35">
        <v>0.03</v>
      </c>
      <c r="AA127" s="35">
        <v>0</v>
      </c>
      <c r="AB127" s="63">
        <v>3.03</v>
      </c>
      <c r="AC127" s="159">
        <v>0</v>
      </c>
      <c r="AD127" s="283">
        <v>0</v>
      </c>
      <c r="AE127" s="283">
        <v>0.54447324299999988</v>
      </c>
      <c r="AF127" s="283">
        <v>4.0981856999999997E-2</v>
      </c>
      <c r="AG127" s="283">
        <v>0</v>
      </c>
      <c r="AH127" s="283">
        <v>0</v>
      </c>
      <c r="AI127" s="517">
        <v>0.5854550999999999</v>
      </c>
      <c r="AJ127" s="107"/>
      <c r="AK127" s="108"/>
      <c r="AL127" s="108"/>
      <c r="AM127" s="108"/>
      <c r="AN127" s="102">
        <v>0</v>
      </c>
      <c r="AO127" s="108"/>
      <c r="AP127" s="537">
        <v>0</v>
      </c>
      <c r="AQ127" s="107">
        <v>0</v>
      </c>
      <c r="AR127" s="108">
        <v>0</v>
      </c>
      <c r="AS127" s="108">
        <v>0.42205577943461253</v>
      </c>
      <c r="AT127" s="108">
        <v>1.4775646191759384E-3</v>
      </c>
      <c r="AU127" s="102">
        <v>0</v>
      </c>
      <c r="AV127" s="108">
        <v>0</v>
      </c>
      <c r="AW127" s="109">
        <v>0.42353334405378845</v>
      </c>
      <c r="AX127" s="107">
        <v>0</v>
      </c>
      <c r="AY127" s="108">
        <v>0</v>
      </c>
      <c r="AZ127" s="108">
        <v>5.371070877370622E-2</v>
      </c>
      <c r="BA127" s="108">
        <v>4.0427415206015366E-3</v>
      </c>
      <c r="BB127" s="108">
        <v>0</v>
      </c>
      <c r="BC127" s="108">
        <v>0</v>
      </c>
      <c r="BD127" s="537">
        <v>5.7753450294307757E-2</v>
      </c>
      <c r="BE127" s="107">
        <v>0</v>
      </c>
      <c r="BF127" s="108">
        <v>0</v>
      </c>
      <c r="BG127" s="108">
        <v>6.8706754791681132E-2</v>
      </c>
      <c r="BH127" s="108">
        <v>3.546155086022252E-2</v>
      </c>
      <c r="BI127" s="102">
        <v>0</v>
      </c>
      <c r="BJ127" s="108">
        <v>0</v>
      </c>
      <c r="BK127" s="537">
        <v>0.10416830565190366</v>
      </c>
      <c r="BL127" s="64">
        <v>0</v>
      </c>
      <c r="BM127" s="65">
        <v>0</v>
      </c>
      <c r="BN127" s="65">
        <v>5.7940488221972751E-3</v>
      </c>
      <c r="BO127" s="65">
        <v>4.3611120167076276E-4</v>
      </c>
      <c r="BP127" s="40">
        <v>0</v>
      </c>
      <c r="BQ127" s="65">
        <v>0</v>
      </c>
      <c r="BR127" s="66">
        <v>6.230160023868038E-3</v>
      </c>
      <c r="BS127" s="464"/>
      <c r="BT127" s="465"/>
      <c r="BU127" s="465"/>
      <c r="BV127" s="465"/>
      <c r="BW127" s="466">
        <v>0</v>
      </c>
      <c r="BX127" s="465"/>
      <c r="BY127" s="468">
        <v>0</v>
      </c>
      <c r="BZ127" s="464">
        <v>0</v>
      </c>
      <c r="CA127" s="465">
        <v>0</v>
      </c>
      <c r="CB127" s="465">
        <v>0.3979279701015902</v>
      </c>
      <c r="CC127" s="465">
        <v>1.3951011285203909E-3</v>
      </c>
      <c r="CD127" s="466">
        <v>0</v>
      </c>
      <c r="CE127" s="465">
        <v>0</v>
      </c>
      <c r="CF127" s="502">
        <v>0.39932307123011057</v>
      </c>
      <c r="CG127" s="464">
        <v>0</v>
      </c>
      <c r="CH127" s="465">
        <v>0</v>
      </c>
      <c r="CI127" s="465">
        <v>5.3080405428912777E-2</v>
      </c>
      <c r="CJ127" s="465">
        <v>3.9111302693733765E-3</v>
      </c>
      <c r="CK127" s="466">
        <v>0</v>
      </c>
      <c r="CL127" s="465">
        <v>0</v>
      </c>
      <c r="CM127" s="502">
        <v>5.6991535698286154E-2</v>
      </c>
      <c r="CN127" s="464">
        <v>0</v>
      </c>
      <c r="CO127" s="465">
        <v>0</v>
      </c>
      <c r="CP127" s="465">
        <v>8.7670818647299656E-2</v>
      </c>
      <c r="CQ127" s="465">
        <v>3.5239514400435469E-2</v>
      </c>
      <c r="CR127" s="466">
        <v>0</v>
      </c>
      <c r="CS127" s="465">
        <v>0</v>
      </c>
      <c r="CT127" s="502">
        <v>0.12291033304773513</v>
      </c>
      <c r="CU127" s="464"/>
      <c r="CV127" s="465"/>
      <c r="CW127" s="465"/>
      <c r="CX127" s="465"/>
      <c r="CY127" s="465"/>
      <c r="CZ127" s="465"/>
      <c r="DA127" s="468"/>
      <c r="DB127" s="266">
        <v>0</v>
      </c>
      <c r="DC127" s="267">
        <v>0</v>
      </c>
      <c r="DD127" s="267">
        <v>586.48773858539209</v>
      </c>
      <c r="DE127" s="267">
        <v>44.144238388147798</v>
      </c>
      <c r="DF127" s="267">
        <v>0</v>
      </c>
      <c r="DG127" s="267">
        <v>0</v>
      </c>
      <c r="DH127" s="520">
        <v>630.63197697353985</v>
      </c>
      <c r="DI127" s="121">
        <v>0</v>
      </c>
      <c r="DJ127" s="119">
        <v>0</v>
      </c>
      <c r="DK127" s="119">
        <v>0</v>
      </c>
      <c r="DL127" s="119">
        <v>0</v>
      </c>
      <c r="DM127" s="119">
        <v>0</v>
      </c>
      <c r="DN127" s="119">
        <v>0</v>
      </c>
      <c r="DO127" s="536">
        <v>0</v>
      </c>
      <c r="DP127" s="121">
        <v>0</v>
      </c>
      <c r="DQ127" s="119">
        <v>0</v>
      </c>
      <c r="DR127" s="119">
        <v>454.62388247699624</v>
      </c>
      <c r="DS127" s="119">
        <v>1.5915814840404974</v>
      </c>
      <c r="DT127" s="119">
        <v>0</v>
      </c>
      <c r="DU127" s="119">
        <v>0</v>
      </c>
      <c r="DV127" s="536">
        <v>456.21546396103673</v>
      </c>
      <c r="DW127" s="121">
        <v>0</v>
      </c>
      <c r="DX127" s="119">
        <v>0</v>
      </c>
      <c r="DY127" s="119">
        <v>57.855317100512778</v>
      </c>
      <c r="DZ127" s="119">
        <v>4.354701287135363</v>
      </c>
      <c r="EA127" s="119">
        <v>0</v>
      </c>
      <c r="EB127" s="119">
        <v>0</v>
      </c>
      <c r="EC127" s="536">
        <v>62.210018387648141</v>
      </c>
      <c r="ED127" s="121">
        <v>0</v>
      </c>
      <c r="EE127" s="119">
        <v>0</v>
      </c>
      <c r="EF127" s="119">
        <v>74.00853900788313</v>
      </c>
      <c r="EG127" s="119">
        <v>38.197955616971939</v>
      </c>
      <c r="EH127" s="119">
        <v>0</v>
      </c>
      <c r="EI127" s="119">
        <v>0</v>
      </c>
      <c r="EJ127" s="536">
        <v>112.20649462485507</v>
      </c>
      <c r="EK127" s="41">
        <v>0</v>
      </c>
      <c r="EL127" s="33">
        <v>0</v>
      </c>
      <c r="EM127" s="33">
        <v>6.2411489171816577</v>
      </c>
      <c r="EN127" s="33">
        <v>0.46976389699216786</v>
      </c>
      <c r="EO127" s="33">
        <v>0</v>
      </c>
      <c r="EP127" s="33">
        <v>0</v>
      </c>
      <c r="EQ127" s="68">
        <v>6.7109128141738257</v>
      </c>
      <c r="ER127" s="127">
        <v>0</v>
      </c>
      <c r="ES127" s="128">
        <v>0</v>
      </c>
      <c r="ET127" s="128">
        <v>0</v>
      </c>
      <c r="EU127" s="128">
        <v>0</v>
      </c>
      <c r="EV127" s="128">
        <v>0</v>
      </c>
      <c r="EW127" s="128">
        <v>0</v>
      </c>
      <c r="EX127" s="535">
        <v>0</v>
      </c>
      <c r="EY127" s="127">
        <v>0</v>
      </c>
      <c r="EZ127" s="128">
        <v>0</v>
      </c>
      <c r="FA127" s="128">
        <v>428.6342410856675</v>
      </c>
      <c r="FB127" s="128">
        <v>1.5027546651431183</v>
      </c>
      <c r="FC127" s="128">
        <v>0</v>
      </c>
      <c r="FD127" s="128">
        <v>0</v>
      </c>
      <c r="FE127" s="535">
        <v>430.13699575081063</v>
      </c>
      <c r="FF127" s="127">
        <v>0</v>
      </c>
      <c r="FG127" s="128">
        <v>0</v>
      </c>
      <c r="FH127" s="128">
        <v>57.176376145997011</v>
      </c>
      <c r="FI127" s="128">
        <v>4.2129342010616808</v>
      </c>
      <c r="FJ127" s="128">
        <v>0</v>
      </c>
      <c r="FK127" s="128">
        <v>0</v>
      </c>
      <c r="FL127" s="535">
        <v>61.389310347058689</v>
      </c>
      <c r="FM127" s="127">
        <v>0</v>
      </c>
      <c r="FN127" s="128">
        <v>0</v>
      </c>
      <c r="FO127" s="128">
        <v>94.435972436545995</v>
      </c>
      <c r="FP127" s="128">
        <v>37.958785624950835</v>
      </c>
      <c r="FQ127" s="128">
        <v>0</v>
      </c>
      <c r="FR127" s="128">
        <v>0</v>
      </c>
      <c r="FS127" s="535">
        <v>132.39475806149682</v>
      </c>
      <c r="FT127" s="127">
        <v>0</v>
      </c>
      <c r="FU127" s="128">
        <v>0</v>
      </c>
      <c r="FV127" s="128">
        <v>0</v>
      </c>
      <c r="FW127" s="128">
        <v>0</v>
      </c>
      <c r="FX127" s="128">
        <v>0</v>
      </c>
      <c r="FY127" s="128">
        <v>0</v>
      </c>
      <c r="FZ127" s="129">
        <v>0</v>
      </c>
      <c r="GA127" s="540">
        <v>0</v>
      </c>
      <c r="GB127" s="541">
        <v>0</v>
      </c>
      <c r="GC127" s="541">
        <v>552.92096956512057</v>
      </c>
      <c r="GD127" s="541">
        <v>41.617707386621987</v>
      </c>
      <c r="GE127" s="541">
        <v>0</v>
      </c>
      <c r="GF127" s="541">
        <v>0</v>
      </c>
      <c r="GG127" s="547">
        <v>594.53867695174256</v>
      </c>
      <c r="GH127" s="551">
        <v>0</v>
      </c>
      <c r="GI127" s="552">
        <v>0</v>
      </c>
      <c r="GJ127" s="552">
        <v>27.32562010308985</v>
      </c>
      <c r="GK127" s="552">
        <v>2.0567671045336446</v>
      </c>
      <c r="GL127" s="552">
        <v>0</v>
      </c>
      <c r="GM127" s="552">
        <v>0</v>
      </c>
      <c r="GN127" s="553">
        <v>29.382387207623495</v>
      </c>
      <c r="GO127" s="543">
        <v>0</v>
      </c>
      <c r="GP127" s="541">
        <v>0</v>
      </c>
      <c r="GQ127" s="541">
        <v>428.60414864417629</v>
      </c>
      <c r="GR127" s="541">
        <v>1.5004896426652836</v>
      </c>
      <c r="GS127" s="541">
        <v>0</v>
      </c>
      <c r="GT127" s="541">
        <v>0</v>
      </c>
      <c r="GU127" s="545">
        <v>430.10463828684158</v>
      </c>
      <c r="GV127" s="551">
        <v>0</v>
      </c>
      <c r="GW127" s="552">
        <v>0</v>
      </c>
      <c r="GX127" s="552">
        <v>3.009244149123232E-2</v>
      </c>
      <c r="GY127" s="552">
        <v>2.2650224778346909E-3</v>
      </c>
      <c r="GZ127" s="552">
        <v>0</v>
      </c>
      <c r="HA127" s="552">
        <v>0</v>
      </c>
      <c r="HB127" s="555">
        <v>3.235746396906701E-2</v>
      </c>
      <c r="HC127" s="543">
        <v>0</v>
      </c>
      <c r="HD127" s="541">
        <v>0</v>
      </c>
      <c r="HE127" s="541">
        <v>69.772768383935698</v>
      </c>
      <c r="HF127" s="541">
        <v>36.011751423966814</v>
      </c>
      <c r="HG127" s="541">
        <v>0</v>
      </c>
      <c r="HH127" s="541">
        <v>0</v>
      </c>
      <c r="HI127" s="545">
        <v>105.78451980790251</v>
      </c>
      <c r="HJ127" s="551">
        <v>0</v>
      </c>
      <c r="HK127" s="552">
        <v>0</v>
      </c>
      <c r="HL127" s="552">
        <v>24.6632040526103</v>
      </c>
      <c r="HM127" s="552">
        <v>1.9470342009840194</v>
      </c>
      <c r="HN127" s="552">
        <v>0</v>
      </c>
      <c r="HO127" s="552">
        <v>0</v>
      </c>
      <c r="HP127" s="555">
        <v>26.610238253594321</v>
      </c>
      <c r="HQ127" s="65"/>
      <c r="HR127" s="65"/>
      <c r="HS127" s="65"/>
      <c r="HT127" s="65"/>
      <c r="HU127" s="65"/>
    </row>
    <row r="128" spans="1:229" outlineLevel="3" x14ac:dyDescent="0.2">
      <c r="A128" s="71">
        <v>112</v>
      </c>
      <c r="B128" s="56" t="s">
        <v>168</v>
      </c>
      <c r="C128" s="57" t="s">
        <v>189</v>
      </c>
      <c r="D128" s="58" t="s">
        <v>191</v>
      </c>
      <c r="E128" s="33">
        <v>853.06899999999996</v>
      </c>
      <c r="F128" s="33">
        <v>22.088999999999999</v>
      </c>
      <c r="G128" s="59">
        <v>55.312967172135401</v>
      </c>
      <c r="H128" s="59">
        <v>83.442603229729698</v>
      </c>
      <c r="I128" s="59">
        <v>3.3</v>
      </c>
      <c r="J128" s="59">
        <v>61.616</v>
      </c>
      <c r="K128" s="59">
        <v>76.995999999999995</v>
      </c>
      <c r="L128" s="449">
        <v>8.3000000000000001E-3</v>
      </c>
      <c r="M128" s="59">
        <v>35.9</v>
      </c>
      <c r="N128" s="59">
        <v>35.898129494993164</v>
      </c>
      <c r="O128" s="38">
        <v>8.5979977356936299E-2</v>
      </c>
      <c r="P128" s="61">
        <v>0</v>
      </c>
      <c r="Q128" s="62">
        <v>0</v>
      </c>
      <c r="R128" s="35">
        <v>1.9635660000000004</v>
      </c>
      <c r="S128" s="35">
        <v>1.8217000000000001E-2</v>
      </c>
      <c r="T128" s="35">
        <v>1.9817830000000003</v>
      </c>
      <c r="U128" s="35">
        <v>1.9817830000000003</v>
      </c>
      <c r="V128" s="63">
        <v>0</v>
      </c>
      <c r="W128" s="35">
        <v>0</v>
      </c>
      <c r="X128" s="35">
        <v>7.4999999999999997E-2</v>
      </c>
      <c r="Y128" s="35">
        <v>0</v>
      </c>
      <c r="Z128" s="35">
        <v>0.03</v>
      </c>
      <c r="AA128" s="35">
        <v>0</v>
      </c>
      <c r="AB128" s="63">
        <v>0.105</v>
      </c>
      <c r="AC128" s="159">
        <v>0</v>
      </c>
      <c r="AD128" s="283">
        <v>0</v>
      </c>
      <c r="AE128" s="283">
        <v>3.0238865718750004E-3</v>
      </c>
      <c r="AF128" s="283">
        <v>2.2760436562500007E-4</v>
      </c>
      <c r="AG128" s="283">
        <v>0</v>
      </c>
      <c r="AH128" s="283">
        <v>0</v>
      </c>
      <c r="AI128" s="517">
        <v>3.2514909375000005E-3</v>
      </c>
      <c r="AJ128" s="107"/>
      <c r="AK128" s="108"/>
      <c r="AL128" s="108"/>
      <c r="AM128" s="108"/>
      <c r="AN128" s="102">
        <v>0</v>
      </c>
      <c r="AO128" s="108"/>
      <c r="AP128" s="537">
        <v>0</v>
      </c>
      <c r="AQ128" s="107">
        <v>0</v>
      </c>
      <c r="AR128" s="108">
        <v>0</v>
      </c>
      <c r="AS128" s="108">
        <v>2.3835464198238413E-3</v>
      </c>
      <c r="AT128" s="108">
        <v>8.3444985940319553E-6</v>
      </c>
      <c r="AU128" s="102">
        <v>0</v>
      </c>
      <c r="AV128" s="108">
        <v>0</v>
      </c>
      <c r="AW128" s="109">
        <v>2.3918909184178733E-3</v>
      </c>
      <c r="AX128" s="107">
        <v>0</v>
      </c>
      <c r="AY128" s="108">
        <v>0</v>
      </c>
      <c r="AZ128" s="108">
        <v>2.5232096742867319E-4</v>
      </c>
      <c r="BA128" s="108">
        <v>1.8991900774201209E-5</v>
      </c>
      <c r="BB128" s="108">
        <v>0</v>
      </c>
      <c r="BC128" s="108">
        <v>0</v>
      </c>
      <c r="BD128" s="537">
        <v>2.713128682028744E-4</v>
      </c>
      <c r="BE128" s="107">
        <v>0</v>
      </c>
      <c r="BF128" s="108">
        <v>0</v>
      </c>
      <c r="BG128" s="108">
        <v>3.8801918462248589E-4</v>
      </c>
      <c r="BH128" s="108">
        <v>2.0026796625676691E-4</v>
      </c>
      <c r="BI128" s="102">
        <v>0</v>
      </c>
      <c r="BJ128" s="108">
        <v>0</v>
      </c>
      <c r="BK128" s="537">
        <v>5.8828715087925283E-4</v>
      </c>
      <c r="BL128" s="64">
        <v>0</v>
      </c>
      <c r="BM128" s="65">
        <v>0</v>
      </c>
      <c r="BN128" s="65">
        <v>6.7936353543410271E-6</v>
      </c>
      <c r="BO128" s="65">
        <v>5.11348897638572E-7</v>
      </c>
      <c r="BP128" s="40">
        <v>0</v>
      </c>
      <c r="BQ128" s="65">
        <v>0</v>
      </c>
      <c r="BR128" s="66">
        <v>7.3049842519795988E-6</v>
      </c>
      <c r="BS128" s="464"/>
      <c r="BT128" s="465"/>
      <c r="BU128" s="465"/>
      <c r="BV128" s="465"/>
      <c r="BW128" s="466">
        <v>0</v>
      </c>
      <c r="BX128" s="465"/>
      <c r="BY128" s="468">
        <v>0</v>
      </c>
      <c r="BZ128" s="464">
        <v>0</v>
      </c>
      <c r="CA128" s="465">
        <v>0</v>
      </c>
      <c r="CB128" s="465">
        <v>2.1788940496437624E-3</v>
      </c>
      <c r="CC128" s="465">
        <v>7.6484826560026591E-6</v>
      </c>
      <c r="CD128" s="466">
        <v>0</v>
      </c>
      <c r="CE128" s="465">
        <v>0</v>
      </c>
      <c r="CF128" s="502">
        <v>2.1865425322997651E-3</v>
      </c>
      <c r="CG128" s="464">
        <v>0</v>
      </c>
      <c r="CH128" s="465">
        <v>0</v>
      </c>
      <c r="CI128" s="465">
        <v>2.5544664999744063E-4</v>
      </c>
      <c r="CJ128" s="465">
        <v>1.8581067170723347E-5</v>
      </c>
      <c r="CK128" s="466">
        <v>0</v>
      </c>
      <c r="CL128" s="465">
        <v>0</v>
      </c>
      <c r="CM128" s="502">
        <v>2.7402771716816398E-4</v>
      </c>
      <c r="CN128" s="464">
        <v>0</v>
      </c>
      <c r="CO128" s="465">
        <v>0</v>
      </c>
      <c r="CP128" s="465">
        <v>5.8275223687945645E-4</v>
      </c>
      <c r="CQ128" s="465">
        <v>2.008634669006355E-4</v>
      </c>
      <c r="CR128" s="466">
        <v>0</v>
      </c>
      <c r="CS128" s="465">
        <v>0</v>
      </c>
      <c r="CT128" s="502">
        <v>7.8361570378009191E-4</v>
      </c>
      <c r="CU128" s="464"/>
      <c r="CV128" s="465"/>
      <c r="CW128" s="465"/>
      <c r="CX128" s="465"/>
      <c r="CY128" s="465"/>
      <c r="CZ128" s="465"/>
      <c r="DA128" s="468"/>
      <c r="DB128" s="266">
        <v>0</v>
      </c>
      <c r="DC128" s="267">
        <v>0</v>
      </c>
      <c r="DD128" s="267">
        <v>6.679463048614688E-2</v>
      </c>
      <c r="DE128" s="267">
        <v>5.0275528322906264E-3</v>
      </c>
      <c r="DF128" s="267">
        <v>0</v>
      </c>
      <c r="DG128" s="267">
        <v>0</v>
      </c>
      <c r="DH128" s="520">
        <v>7.182218331843751E-2</v>
      </c>
      <c r="DI128" s="121">
        <v>0</v>
      </c>
      <c r="DJ128" s="119">
        <v>0</v>
      </c>
      <c r="DK128" s="119">
        <v>0</v>
      </c>
      <c r="DL128" s="119">
        <v>0</v>
      </c>
      <c r="DM128" s="119">
        <v>0</v>
      </c>
      <c r="DN128" s="119">
        <v>0</v>
      </c>
      <c r="DO128" s="536">
        <v>0</v>
      </c>
      <c r="DP128" s="121">
        <v>0</v>
      </c>
      <c r="DQ128" s="119">
        <v>0</v>
      </c>
      <c r="DR128" s="119">
        <v>5.2650156867488827E-2</v>
      </c>
      <c r="DS128" s="119">
        <v>1.8432162944357185E-4</v>
      </c>
      <c r="DT128" s="119">
        <v>0</v>
      </c>
      <c r="DU128" s="119">
        <v>0</v>
      </c>
      <c r="DV128" s="536">
        <v>5.2834478496932402E-2</v>
      </c>
      <c r="DW128" s="121">
        <v>0</v>
      </c>
      <c r="DX128" s="119">
        <v>0</v>
      </c>
      <c r="DY128" s="119">
        <v>5.5735178495319622E-3</v>
      </c>
      <c r="DZ128" s="119">
        <v>4.1951209620133046E-4</v>
      </c>
      <c r="EA128" s="119">
        <v>0</v>
      </c>
      <c r="EB128" s="119">
        <v>0</v>
      </c>
      <c r="EC128" s="536">
        <v>5.9930299457332924E-3</v>
      </c>
      <c r="ED128" s="121">
        <v>0</v>
      </c>
      <c r="EE128" s="119">
        <v>0</v>
      </c>
      <c r="EF128" s="119">
        <v>8.5709557691260908E-3</v>
      </c>
      <c r="EG128" s="119">
        <v>4.4237191066457239E-3</v>
      </c>
      <c r="EH128" s="119">
        <v>0</v>
      </c>
      <c r="EI128" s="119">
        <v>0</v>
      </c>
      <c r="EJ128" s="536">
        <v>1.2994674875771814E-2</v>
      </c>
      <c r="EK128" s="41">
        <v>0</v>
      </c>
      <c r="EL128" s="33">
        <v>0</v>
      </c>
      <c r="EM128" s="33">
        <v>1.5006461134203894E-4</v>
      </c>
      <c r="EN128" s="33">
        <v>1.1295185799938416E-5</v>
      </c>
      <c r="EO128" s="33">
        <v>0</v>
      </c>
      <c r="EP128" s="33">
        <v>0</v>
      </c>
      <c r="EQ128" s="68">
        <v>1.6135979714197734E-4</v>
      </c>
      <c r="ER128" s="127">
        <v>0</v>
      </c>
      <c r="ES128" s="128">
        <v>0</v>
      </c>
      <c r="ET128" s="128">
        <v>0</v>
      </c>
      <c r="EU128" s="128">
        <v>0</v>
      </c>
      <c r="EV128" s="128">
        <v>0</v>
      </c>
      <c r="EW128" s="128">
        <v>0</v>
      </c>
      <c r="EX128" s="535">
        <v>0</v>
      </c>
      <c r="EY128" s="127">
        <v>0</v>
      </c>
      <c r="EZ128" s="128">
        <v>0</v>
      </c>
      <c r="FA128" s="128">
        <v>4.8129590662581066E-2</v>
      </c>
      <c r="FB128" s="128">
        <v>1.6894733338844271E-4</v>
      </c>
      <c r="FC128" s="128">
        <v>0</v>
      </c>
      <c r="FD128" s="128">
        <v>0</v>
      </c>
      <c r="FE128" s="535">
        <v>4.8298537995969511E-2</v>
      </c>
      <c r="FF128" s="127">
        <v>0</v>
      </c>
      <c r="FG128" s="128">
        <v>0</v>
      </c>
      <c r="FH128" s="128">
        <v>5.6425610517934661E-3</v>
      </c>
      <c r="FI128" s="128">
        <v>4.1043719273410796E-4</v>
      </c>
      <c r="FJ128" s="128">
        <v>0</v>
      </c>
      <c r="FK128" s="128">
        <v>0</v>
      </c>
      <c r="FL128" s="535">
        <v>6.0529982445275739E-3</v>
      </c>
      <c r="FM128" s="127">
        <v>0</v>
      </c>
      <c r="FN128" s="128">
        <v>0</v>
      </c>
      <c r="FO128" s="128">
        <v>1.2872414160430312E-2</v>
      </c>
      <c r="FP128" s="128">
        <v>4.4368731203681374E-3</v>
      </c>
      <c r="FQ128" s="128">
        <v>0</v>
      </c>
      <c r="FR128" s="128">
        <v>0</v>
      </c>
      <c r="FS128" s="535">
        <v>1.730928728079845E-2</v>
      </c>
      <c r="FT128" s="127">
        <v>0</v>
      </c>
      <c r="FU128" s="128">
        <v>0</v>
      </c>
      <c r="FV128" s="128">
        <v>0</v>
      </c>
      <c r="FW128" s="128">
        <v>0</v>
      </c>
      <c r="FX128" s="128">
        <v>0</v>
      </c>
      <c r="FY128" s="128">
        <v>0</v>
      </c>
      <c r="FZ128" s="129">
        <v>0</v>
      </c>
      <c r="GA128" s="540">
        <v>0</v>
      </c>
      <c r="GB128" s="541">
        <v>0</v>
      </c>
      <c r="GC128" s="541">
        <v>6.1051629669383045E-2</v>
      </c>
      <c r="GD128" s="541">
        <v>4.5952839536094773E-3</v>
      </c>
      <c r="GE128" s="541">
        <v>0</v>
      </c>
      <c r="GF128" s="541">
        <v>0</v>
      </c>
      <c r="GG128" s="547">
        <v>6.564691362299252E-2</v>
      </c>
      <c r="GH128" s="551">
        <v>0</v>
      </c>
      <c r="GI128" s="552">
        <v>0</v>
      </c>
      <c r="GJ128" s="552">
        <v>5.5929362054217974E-3</v>
      </c>
      <c r="GK128" s="552">
        <v>4.2097369288121063E-4</v>
      </c>
      <c r="GL128" s="552">
        <v>0</v>
      </c>
      <c r="GM128" s="552">
        <v>0</v>
      </c>
      <c r="GN128" s="553">
        <v>6.0139098983030079E-3</v>
      </c>
      <c r="GO128" s="543">
        <v>0</v>
      </c>
      <c r="GP128" s="541">
        <v>0</v>
      </c>
      <c r="GQ128" s="541">
        <v>4.8123297572182991E-2</v>
      </c>
      <c r="GR128" s="541">
        <v>1.6847365991761994E-4</v>
      </c>
      <c r="GS128" s="541">
        <v>0</v>
      </c>
      <c r="GT128" s="541">
        <v>0</v>
      </c>
      <c r="GU128" s="545">
        <v>4.8291771232100614E-2</v>
      </c>
      <c r="GV128" s="551">
        <v>0</v>
      </c>
      <c r="GW128" s="552">
        <v>0</v>
      </c>
      <c r="GX128" s="552">
        <v>6.2930903980743043E-6</v>
      </c>
      <c r="GY128" s="552">
        <v>4.7367347082279718E-7</v>
      </c>
      <c r="GZ128" s="552">
        <v>0</v>
      </c>
      <c r="HA128" s="552">
        <v>0</v>
      </c>
      <c r="HB128" s="555">
        <v>6.7667638688971019E-6</v>
      </c>
      <c r="HC128" s="543">
        <v>0</v>
      </c>
      <c r="HD128" s="541">
        <v>0</v>
      </c>
      <c r="HE128" s="541">
        <v>7.8340251861693262E-3</v>
      </c>
      <c r="HF128" s="541">
        <v>4.0433678380228785E-3</v>
      </c>
      <c r="HG128" s="541">
        <v>0</v>
      </c>
      <c r="HH128" s="541">
        <v>0</v>
      </c>
      <c r="HI128" s="545">
        <v>1.1877393024192204E-2</v>
      </c>
      <c r="HJ128" s="551">
        <v>0</v>
      </c>
      <c r="HK128" s="552">
        <v>0</v>
      </c>
      <c r="HL128" s="552">
        <v>5.0383889742609874E-3</v>
      </c>
      <c r="HM128" s="552">
        <v>3.9350528234525866E-4</v>
      </c>
      <c r="HN128" s="552">
        <v>0</v>
      </c>
      <c r="HO128" s="552">
        <v>0</v>
      </c>
      <c r="HP128" s="555">
        <v>5.4318942566062463E-3</v>
      </c>
      <c r="HQ128" s="65"/>
      <c r="HR128" s="65"/>
      <c r="HS128" s="65"/>
      <c r="HT128" s="65"/>
      <c r="HU128" s="65"/>
    </row>
    <row r="129" spans="1:229" outlineLevel="3" x14ac:dyDescent="0.2">
      <c r="A129" s="71">
        <v>113</v>
      </c>
      <c r="B129" s="56" t="s">
        <v>168</v>
      </c>
      <c r="C129" s="57" t="s">
        <v>189</v>
      </c>
      <c r="D129" s="32" t="s">
        <v>192</v>
      </c>
      <c r="E129" s="33">
        <v>177392.25200000001</v>
      </c>
      <c r="F129" s="33">
        <v>5341.9372000000003</v>
      </c>
      <c r="G129" s="59">
        <v>69.837189322686598</v>
      </c>
      <c r="H129" s="59">
        <v>86.661739129422202</v>
      </c>
      <c r="I129" s="59">
        <v>3.72</v>
      </c>
      <c r="J129" s="59">
        <v>65.88</v>
      </c>
      <c r="K129" s="59">
        <v>36.597999999999999</v>
      </c>
      <c r="L129" s="449">
        <v>3.32E-2</v>
      </c>
      <c r="M129" s="59">
        <v>48.4</v>
      </c>
      <c r="N129" s="59">
        <v>44.75841840778547</v>
      </c>
      <c r="O129" s="38">
        <v>6.1494535245616211E-2</v>
      </c>
      <c r="P129" s="61">
        <v>1</v>
      </c>
      <c r="Q129" s="62">
        <v>0</v>
      </c>
      <c r="R129" s="35">
        <v>14.231295999999999</v>
      </c>
      <c r="S129" s="35">
        <v>0.88435200000000003</v>
      </c>
      <c r="T129" s="35">
        <v>15.115647999999998</v>
      </c>
      <c r="U129" s="35">
        <v>15.115647999999998</v>
      </c>
      <c r="V129" s="63">
        <v>0</v>
      </c>
      <c r="W129" s="35">
        <v>0.18</v>
      </c>
      <c r="X129" s="35">
        <v>4.5583941605839415</v>
      </c>
      <c r="Y129" s="35">
        <v>0.18</v>
      </c>
      <c r="Z129" s="35">
        <v>0.03</v>
      </c>
      <c r="AA129" s="35">
        <v>2.5889717496350366E-3</v>
      </c>
      <c r="AB129" s="63">
        <v>4.950983132333576</v>
      </c>
      <c r="AC129" s="159">
        <v>1.5849525869343063E-2</v>
      </c>
      <c r="AD129" s="283">
        <v>5.0464494729197062E-2</v>
      </c>
      <c r="AE129" s="283">
        <v>1.1292097534324819</v>
      </c>
      <c r="AF129" s="283">
        <v>0.11239372977919708</v>
      </c>
      <c r="AG129" s="283">
        <v>0</v>
      </c>
      <c r="AH129" s="283">
        <v>0</v>
      </c>
      <c r="AI129" s="517">
        <v>1.3079175038102191</v>
      </c>
      <c r="AJ129" s="107"/>
      <c r="AK129" s="108"/>
      <c r="AL129" s="108"/>
      <c r="AM129" s="108"/>
      <c r="AN129" s="102">
        <v>0</v>
      </c>
      <c r="AO129" s="108"/>
      <c r="AP129" s="537">
        <v>0</v>
      </c>
      <c r="AQ129" s="107">
        <v>1.4475978393129025E-2</v>
      </c>
      <c r="AR129" s="108">
        <v>1.8436461540670913E-3</v>
      </c>
      <c r="AS129" s="108">
        <v>0.88696140622798059</v>
      </c>
      <c r="AT129" s="108">
        <v>4.106139747571581E-3</v>
      </c>
      <c r="AU129" s="102">
        <v>0</v>
      </c>
      <c r="AV129" s="108">
        <v>0</v>
      </c>
      <c r="AW129" s="109">
        <v>0.90738717052274831</v>
      </c>
      <c r="AX129" s="107">
        <v>1.373547476214038E-3</v>
      </c>
      <c r="AY129" s="108">
        <v>4.3733408775197824E-3</v>
      </c>
      <c r="AZ129" s="108">
        <v>9.7859281074364896E-2</v>
      </c>
      <c r="BA129" s="108">
        <v>9.740236089907553E-3</v>
      </c>
      <c r="BB129" s="108">
        <v>0</v>
      </c>
      <c r="BC129" s="108">
        <v>0</v>
      </c>
      <c r="BD129" s="537">
        <v>0.11334640551800627</v>
      </c>
      <c r="BE129" s="107">
        <v>0</v>
      </c>
      <c r="BF129" s="108">
        <v>4.424750769761019E-2</v>
      </c>
      <c r="BG129" s="108">
        <v>0.14438906613013638</v>
      </c>
      <c r="BH129" s="108">
        <v>9.8547353941717944E-2</v>
      </c>
      <c r="BI129" s="102">
        <v>0</v>
      </c>
      <c r="BJ129" s="108">
        <v>0</v>
      </c>
      <c r="BK129" s="537">
        <v>0.2871839277694645</v>
      </c>
      <c r="BL129" s="64">
        <v>4.1432485274148555E-5</v>
      </c>
      <c r="BM129" s="65">
        <v>1.3191999886754137E-4</v>
      </c>
      <c r="BN129" s="65">
        <v>1.4759421469828305E-2</v>
      </c>
      <c r="BO129" s="65">
        <v>1.4690507439691096E-3</v>
      </c>
      <c r="BP129" s="40">
        <v>0</v>
      </c>
      <c r="BQ129" s="65">
        <v>0</v>
      </c>
      <c r="BR129" s="66">
        <v>1.6401824697939105E-2</v>
      </c>
      <c r="BS129" s="464"/>
      <c r="BT129" s="465"/>
      <c r="BU129" s="465"/>
      <c r="BV129" s="465"/>
      <c r="BW129" s="466">
        <v>0</v>
      </c>
      <c r="BX129" s="465"/>
      <c r="BY129" s="468">
        <v>0</v>
      </c>
      <c r="BZ129" s="464">
        <v>1.3620663953186686E-2</v>
      </c>
      <c r="CA129" s="465">
        <v>1.7302719906653677E-3</v>
      </c>
      <c r="CB129" s="465">
        <v>0.83245492596997128</v>
      </c>
      <c r="CC129" s="465">
        <v>3.8572973299017782E-3</v>
      </c>
      <c r="CD129" s="466">
        <v>0</v>
      </c>
      <c r="CE129" s="465">
        <v>0</v>
      </c>
      <c r="CF129" s="502">
        <v>0.85166315924372515</v>
      </c>
      <c r="CG129" s="464">
        <v>1.3776953258883744E-3</v>
      </c>
      <c r="CH129" s="465">
        <v>4.115457811607437E-3</v>
      </c>
      <c r="CI129" s="465">
        <v>9.7450179901896E-2</v>
      </c>
      <c r="CJ129" s="465">
        <v>9.4146881887573336E-3</v>
      </c>
      <c r="CK129" s="466">
        <v>0</v>
      </c>
      <c r="CL129" s="465">
        <v>0</v>
      </c>
      <c r="CM129" s="502">
        <v>0.11235802122814914</v>
      </c>
      <c r="CN129" s="464">
        <v>8.097341049938541E-4</v>
      </c>
      <c r="CO129" s="465">
        <v>4.4486844928056719E-2</v>
      </c>
      <c r="CP129" s="465">
        <v>0.18454522609078625</v>
      </c>
      <c r="CQ129" s="465">
        <v>9.7652693516568856E-2</v>
      </c>
      <c r="CR129" s="466">
        <v>0</v>
      </c>
      <c r="CS129" s="465">
        <v>0</v>
      </c>
      <c r="CT129" s="502">
        <v>0.3274944986404057</v>
      </c>
      <c r="CU129" s="464"/>
      <c r="CV129" s="465"/>
      <c r="CW129" s="465"/>
      <c r="CX129" s="465"/>
      <c r="CY129" s="465"/>
      <c r="CZ129" s="465"/>
      <c r="DA129" s="468"/>
      <c r="DB129" s="266">
        <v>84.667171843806045</v>
      </c>
      <c r="DC129" s="267">
        <v>269.5781616731017</v>
      </c>
      <c r="DD129" s="267">
        <v>6032.1675884638025</v>
      </c>
      <c r="DE129" s="267">
        <v>600.40024615424068</v>
      </c>
      <c r="DF129" s="267">
        <v>0</v>
      </c>
      <c r="DG129" s="267">
        <v>0</v>
      </c>
      <c r="DH129" s="520">
        <v>6986.8131681349505</v>
      </c>
      <c r="DI129" s="121">
        <v>0</v>
      </c>
      <c r="DJ129" s="119">
        <v>0</v>
      </c>
      <c r="DK129" s="119">
        <v>0</v>
      </c>
      <c r="DL129" s="119">
        <v>0</v>
      </c>
      <c r="DM129" s="119">
        <v>0</v>
      </c>
      <c r="DN129" s="119">
        <v>0</v>
      </c>
      <c r="DO129" s="536">
        <v>0</v>
      </c>
      <c r="DP129" s="121">
        <v>77.329767484652166</v>
      </c>
      <c r="DQ129" s="119">
        <v>9.8486419740479274</v>
      </c>
      <c r="DR129" s="119">
        <v>4738.0921308935613</v>
      </c>
      <c r="DS129" s="119">
        <v>21.934740665951239</v>
      </c>
      <c r="DT129" s="119">
        <v>0</v>
      </c>
      <c r="DU129" s="119">
        <v>0</v>
      </c>
      <c r="DV129" s="536">
        <v>4847.2052810182122</v>
      </c>
      <c r="DW129" s="121">
        <v>7.3374043591538847</v>
      </c>
      <c r="DX129" s="119">
        <v>23.36211232190357</v>
      </c>
      <c r="DY129" s="119">
        <v>522.75813393640578</v>
      </c>
      <c r="DZ129" s="119">
        <v>52.031729505459708</v>
      </c>
      <c r="EA129" s="119">
        <v>0</v>
      </c>
      <c r="EB129" s="119">
        <v>0</v>
      </c>
      <c r="EC129" s="536">
        <v>605.48938012292297</v>
      </c>
      <c r="ED129" s="121">
        <v>0</v>
      </c>
      <c r="EE129" s="119">
        <v>236.36740737715024</v>
      </c>
      <c r="EF129" s="119">
        <v>771.3173236338356</v>
      </c>
      <c r="EG129" s="119">
        <v>526.43377598282973</v>
      </c>
      <c r="EH129" s="119">
        <v>0</v>
      </c>
      <c r="EI129" s="119">
        <v>0</v>
      </c>
      <c r="EJ129" s="536">
        <v>1534.1185069938156</v>
      </c>
      <c r="EK129" s="41">
        <v>0.22132973437442638</v>
      </c>
      <c r="EL129" s="33">
        <v>0.70470834937447713</v>
      </c>
      <c r="EM129" s="33">
        <v>78.843902600154507</v>
      </c>
      <c r="EN129" s="33">
        <v>7.8475768178962628</v>
      </c>
      <c r="EO129" s="33">
        <v>0</v>
      </c>
      <c r="EP129" s="33">
        <v>0</v>
      </c>
      <c r="EQ129" s="68">
        <v>87.617517501799682</v>
      </c>
      <c r="ER129" s="127">
        <v>0</v>
      </c>
      <c r="ES129" s="128">
        <v>0</v>
      </c>
      <c r="ET129" s="128">
        <v>0</v>
      </c>
      <c r="EU129" s="128">
        <v>0</v>
      </c>
      <c r="EV129" s="128">
        <v>0</v>
      </c>
      <c r="EW129" s="128">
        <v>0</v>
      </c>
      <c r="EX129" s="535">
        <v>0</v>
      </c>
      <c r="EY129" s="127">
        <v>72.760731460227021</v>
      </c>
      <c r="EZ129" s="128">
        <v>9.2430043130533814</v>
      </c>
      <c r="FA129" s="128">
        <v>4446.921936362236</v>
      </c>
      <c r="FB129" s="128">
        <v>20.605440098062981</v>
      </c>
      <c r="FC129" s="128">
        <v>0</v>
      </c>
      <c r="FD129" s="128">
        <v>0</v>
      </c>
      <c r="FE129" s="535">
        <v>4549.5311122335797</v>
      </c>
      <c r="FF129" s="127">
        <v>7.359561911629231</v>
      </c>
      <c r="FG129" s="128">
        <v>21.984517178856361</v>
      </c>
      <c r="FH129" s="128">
        <v>520.57274116463066</v>
      </c>
      <c r="FI129" s="128">
        <v>50.292673061923423</v>
      </c>
      <c r="FJ129" s="128">
        <v>0</v>
      </c>
      <c r="FK129" s="128">
        <v>0</v>
      </c>
      <c r="FL129" s="535">
        <v>600.20949331703969</v>
      </c>
      <c r="FM129" s="127">
        <v>4.3255487375753754</v>
      </c>
      <c r="FN129" s="128">
        <v>237.64593183181753</v>
      </c>
      <c r="FO129" s="128">
        <v>985.82900833678173</v>
      </c>
      <c r="FP129" s="128">
        <v>521.65455617635803</v>
      </c>
      <c r="FQ129" s="128">
        <v>0</v>
      </c>
      <c r="FR129" s="128">
        <v>0</v>
      </c>
      <c r="FS129" s="535">
        <v>1749.4550450825327</v>
      </c>
      <c r="FT129" s="127">
        <v>0</v>
      </c>
      <c r="FU129" s="128">
        <v>0</v>
      </c>
      <c r="FV129" s="128">
        <v>0</v>
      </c>
      <c r="FW129" s="128">
        <v>0</v>
      </c>
      <c r="FX129" s="128">
        <v>0</v>
      </c>
      <c r="FY129" s="128">
        <v>0</v>
      </c>
      <c r="FZ129" s="129">
        <v>0</v>
      </c>
      <c r="GA129" s="540">
        <v>79.460603460710473</v>
      </c>
      <c r="GB129" s="541">
        <v>253.00057790864673</v>
      </c>
      <c r="GC129" s="541">
        <v>5661.2222460875519</v>
      </c>
      <c r="GD129" s="541">
        <v>563.47891205563212</v>
      </c>
      <c r="GE129" s="541">
        <v>0</v>
      </c>
      <c r="GF129" s="541">
        <v>0</v>
      </c>
      <c r="GG129" s="547">
        <v>6557.1623395125416</v>
      </c>
      <c r="GH129" s="551">
        <v>4.9852386487211495</v>
      </c>
      <c r="GI129" s="552">
        <v>15.8728754150805</v>
      </c>
      <c r="GJ129" s="552">
        <v>292.10143977609653</v>
      </c>
      <c r="GK129" s="552">
        <v>29.073757280712343</v>
      </c>
      <c r="GL129" s="552">
        <v>0</v>
      </c>
      <c r="GM129" s="552">
        <v>0</v>
      </c>
      <c r="GN129" s="553">
        <v>342.03331112061051</v>
      </c>
      <c r="GO129" s="543">
        <v>72.574409372531917</v>
      </c>
      <c r="GP129" s="541">
        <v>9.2430043130533814</v>
      </c>
      <c r="GQ129" s="541">
        <v>4446.7253573533508</v>
      </c>
      <c r="GR129" s="541">
        <v>20.585873982965449</v>
      </c>
      <c r="GS129" s="541">
        <v>0</v>
      </c>
      <c r="GT129" s="541">
        <v>0</v>
      </c>
      <c r="GU129" s="545">
        <v>4549.1286450219013</v>
      </c>
      <c r="GV129" s="551">
        <v>0.18632208769510419</v>
      </c>
      <c r="GW129" s="552">
        <v>0</v>
      </c>
      <c r="GX129" s="552">
        <v>0.19657900888528468</v>
      </c>
      <c r="GY129" s="552">
        <v>1.9566115097531468E-2</v>
      </c>
      <c r="GZ129" s="552">
        <v>0</v>
      </c>
      <c r="HA129" s="552">
        <v>0</v>
      </c>
      <c r="HB129" s="555">
        <v>0.40246721167792032</v>
      </c>
      <c r="HC129" s="543">
        <v>0</v>
      </c>
      <c r="HD129" s="541">
        <v>221.83210351328114</v>
      </c>
      <c r="HE129" s="541">
        <v>723.8855232900803</v>
      </c>
      <c r="HF129" s="541">
        <v>494.0609755911708</v>
      </c>
      <c r="HG129" s="541">
        <v>0</v>
      </c>
      <c r="HH129" s="541">
        <v>0</v>
      </c>
      <c r="HI129" s="545">
        <v>1439.7786023945323</v>
      </c>
      <c r="HJ129" s="551">
        <v>4.3255487375753754</v>
      </c>
      <c r="HK129" s="552">
        <v>15.8138283185364</v>
      </c>
      <c r="HL129" s="552">
        <v>261.94348504670137</v>
      </c>
      <c r="HM129" s="552">
        <v>27.593580585187251</v>
      </c>
      <c r="HN129" s="552">
        <v>0</v>
      </c>
      <c r="HO129" s="552">
        <v>0</v>
      </c>
      <c r="HP129" s="555">
        <v>309.67644268800035</v>
      </c>
      <c r="HQ129" s="65"/>
      <c r="HR129" s="65"/>
      <c r="HS129" s="65"/>
      <c r="HT129" s="65"/>
      <c r="HU129" s="65"/>
    </row>
    <row r="130" spans="1:229" outlineLevel="3" x14ac:dyDescent="0.2">
      <c r="A130" s="71">
        <v>114</v>
      </c>
      <c r="B130" s="56" t="s">
        <v>168</v>
      </c>
      <c r="C130" s="57" t="s">
        <v>189</v>
      </c>
      <c r="D130" s="58" t="s">
        <v>193</v>
      </c>
      <c r="E130" s="33">
        <v>10033.629999999999</v>
      </c>
      <c r="F130" s="33">
        <v>447.22179999999997</v>
      </c>
      <c r="G130" s="59">
        <v>79.472105927715504</v>
      </c>
      <c r="H130" s="59">
        <v>131.243048502313</v>
      </c>
      <c r="I130" s="59">
        <v>6.6097999999999999</v>
      </c>
      <c r="J130" s="59">
        <v>54.881999999999998</v>
      </c>
      <c r="K130" s="59">
        <v>37.259</v>
      </c>
      <c r="L130" s="449">
        <v>8.3000000000000001E-3</v>
      </c>
      <c r="M130" s="59">
        <v>41.9</v>
      </c>
      <c r="N130" s="59">
        <v>36.66099628210906</v>
      </c>
      <c r="O130" s="38">
        <v>4.0934525749207973E-2</v>
      </c>
      <c r="P130" s="61">
        <v>0</v>
      </c>
      <c r="Q130" s="62">
        <v>0</v>
      </c>
      <c r="R130" s="35">
        <v>1.9635660000000004</v>
      </c>
      <c r="S130" s="35">
        <v>1.8217000000000001E-2</v>
      </c>
      <c r="T130" s="35">
        <v>1.9817830000000003</v>
      </c>
      <c r="U130" s="35">
        <v>1.9817830000000003</v>
      </c>
      <c r="V130" s="63">
        <v>0</v>
      </c>
      <c r="W130" s="35">
        <v>0.1</v>
      </c>
      <c r="X130" s="35">
        <v>0.5</v>
      </c>
      <c r="Y130" s="35">
        <v>0</v>
      </c>
      <c r="Z130" s="35">
        <v>0.03</v>
      </c>
      <c r="AA130" s="35">
        <v>0</v>
      </c>
      <c r="AB130" s="63">
        <v>0.63</v>
      </c>
      <c r="AC130" s="159">
        <v>4.8827775000000002E-3</v>
      </c>
      <c r="AD130" s="283">
        <v>1.9834000000000002E-3</v>
      </c>
      <c r="AE130" s="283">
        <v>2.5049212875000001E-2</v>
      </c>
      <c r="AF130" s="283">
        <v>1.8854246250000002E-3</v>
      </c>
      <c r="AG130" s="283">
        <v>0</v>
      </c>
      <c r="AH130" s="283">
        <v>0</v>
      </c>
      <c r="AI130" s="517">
        <v>3.3800815000000005E-2</v>
      </c>
      <c r="AJ130" s="107"/>
      <c r="AK130" s="108"/>
      <c r="AL130" s="108"/>
      <c r="AM130" s="108"/>
      <c r="AN130" s="102">
        <v>0</v>
      </c>
      <c r="AO130" s="108"/>
      <c r="AP130" s="537">
        <v>0</v>
      </c>
      <c r="AQ130" s="107">
        <v>4.2419468957414974E-3</v>
      </c>
      <c r="AR130" s="108">
        <v>6.8923701504020499E-5</v>
      </c>
      <c r="AS130" s="108">
        <v>1.8715042920643389E-2</v>
      </c>
      <c r="AT130" s="108">
        <v>6.5519029979746801E-5</v>
      </c>
      <c r="AU130" s="102">
        <v>0</v>
      </c>
      <c r="AV130" s="108">
        <v>0</v>
      </c>
      <c r="AW130" s="109">
        <v>2.3091432547868655E-2</v>
      </c>
      <c r="AX130" s="107">
        <v>6.4083060425850283E-4</v>
      </c>
      <c r="AY130" s="108">
        <v>2.6030746239948761E-4</v>
      </c>
      <c r="AZ130" s="108">
        <v>3.2875350602983868E-3</v>
      </c>
      <c r="BA130" s="108">
        <v>2.4744887550633035E-4</v>
      </c>
      <c r="BB130" s="108">
        <v>0</v>
      </c>
      <c r="BC130" s="108">
        <v>0</v>
      </c>
      <c r="BD130" s="537">
        <v>4.4361220024627078E-3</v>
      </c>
      <c r="BE130" s="107">
        <v>0</v>
      </c>
      <c r="BF130" s="108">
        <v>1.6541688360964921E-3</v>
      </c>
      <c r="BG130" s="108">
        <v>3.0466348940582249E-3</v>
      </c>
      <c r="BH130" s="108">
        <v>1.5724567195139231E-3</v>
      </c>
      <c r="BI130" s="102">
        <v>0</v>
      </c>
      <c r="BJ130" s="108">
        <v>0</v>
      </c>
      <c r="BK130" s="537">
        <v>6.2732604496686401E-3</v>
      </c>
      <c r="BL130" s="64">
        <v>1.2568631378508656E-5</v>
      </c>
      <c r="BM130" s="65">
        <v>5.1054186835533806E-6</v>
      </c>
      <c r="BN130" s="65">
        <v>3.2239265760898177E-4</v>
      </c>
      <c r="BO130" s="65">
        <v>2.4266114013579273E-5</v>
      </c>
      <c r="BP130" s="40">
        <v>0</v>
      </c>
      <c r="BQ130" s="65">
        <v>0</v>
      </c>
      <c r="BR130" s="66">
        <v>3.643328216846231E-4</v>
      </c>
      <c r="BS130" s="464"/>
      <c r="BT130" s="465"/>
      <c r="BU130" s="465"/>
      <c r="BV130" s="465"/>
      <c r="BW130" s="466">
        <v>0</v>
      </c>
      <c r="BX130" s="465"/>
      <c r="BY130" s="468">
        <v>0</v>
      </c>
      <c r="BZ130" s="464">
        <v>4.0752985804964267E-3</v>
      </c>
      <c r="CA130" s="465">
        <v>6.6102342470073457E-5</v>
      </c>
      <c r="CB130" s="465">
        <v>1.7950407282136472E-2</v>
      </c>
      <c r="CC130" s="465">
        <v>6.2946613482341699E-5</v>
      </c>
      <c r="CD130" s="466">
        <v>0</v>
      </c>
      <c r="CE130" s="465">
        <v>0</v>
      </c>
      <c r="CF130" s="502">
        <v>2.2154754818585316E-2</v>
      </c>
      <c r="CG130" s="464">
        <v>6.4032343950293355E-4</v>
      </c>
      <c r="CH130" s="465">
        <v>2.5015480069149449E-4</v>
      </c>
      <c r="CI130" s="465">
        <v>3.2166629769965174E-3</v>
      </c>
      <c r="CJ130" s="465">
        <v>2.4018968851820103E-4</v>
      </c>
      <c r="CK130" s="466">
        <v>0</v>
      </c>
      <c r="CL130" s="465">
        <v>0</v>
      </c>
      <c r="CM130" s="502">
        <v>4.3473309057091465E-3</v>
      </c>
      <c r="CN130" s="464">
        <v>1.5458684862213124E-4</v>
      </c>
      <c r="CO130" s="465">
        <v>1.6620374381548786E-3</v>
      </c>
      <c r="CP130" s="465">
        <v>3.559749958258029E-3</v>
      </c>
      <c r="CQ130" s="465">
        <v>1.5580222089858784E-3</v>
      </c>
      <c r="CR130" s="466">
        <v>0</v>
      </c>
      <c r="CS130" s="465">
        <v>0</v>
      </c>
      <c r="CT130" s="502">
        <v>6.934396454020917E-3</v>
      </c>
      <c r="CU130" s="464"/>
      <c r="CV130" s="465"/>
      <c r="CW130" s="465"/>
      <c r="CX130" s="465"/>
      <c r="CY130" s="465"/>
      <c r="CZ130" s="465"/>
      <c r="DA130" s="468"/>
      <c r="DB130" s="266">
        <v>2.1836845425495</v>
      </c>
      <c r="DC130" s="267">
        <v>0.88701971812000002</v>
      </c>
      <c r="DD130" s="267">
        <v>11.202554070540675</v>
      </c>
      <c r="DE130" s="267">
        <v>0.84320299455682501</v>
      </c>
      <c r="DF130" s="267">
        <v>0</v>
      </c>
      <c r="DG130" s="267">
        <v>0</v>
      </c>
      <c r="DH130" s="520">
        <v>15.116461325766998</v>
      </c>
      <c r="DI130" s="121">
        <v>0</v>
      </c>
      <c r="DJ130" s="119">
        <v>0</v>
      </c>
      <c r="DK130" s="119">
        <v>0</v>
      </c>
      <c r="DL130" s="119">
        <v>0</v>
      </c>
      <c r="DM130" s="119">
        <v>0</v>
      </c>
      <c r="DN130" s="119">
        <v>0</v>
      </c>
      <c r="DO130" s="536">
        <v>0</v>
      </c>
      <c r="DP130" s="121">
        <v>1.8970911262179246</v>
      </c>
      <c r="DQ130" s="119">
        <v>3.0824181849290751E-2</v>
      </c>
      <c r="DR130" s="119">
        <v>8.3697751820473929</v>
      </c>
      <c r="DS130" s="119">
        <v>2.9301538521796327E-2</v>
      </c>
      <c r="DT130" s="119">
        <v>0</v>
      </c>
      <c r="DU130" s="119">
        <v>0</v>
      </c>
      <c r="DV130" s="536">
        <v>10.326992028636404</v>
      </c>
      <c r="DW130" s="121">
        <v>0.28659341633157526</v>
      </c>
      <c r="DX130" s="119">
        <v>0.11641517188773116</v>
      </c>
      <c r="DY130" s="119">
        <v>1.4702573472297531</v>
      </c>
      <c r="DZ130" s="119">
        <v>0.11066453151191696</v>
      </c>
      <c r="EA130" s="119">
        <v>0</v>
      </c>
      <c r="EB130" s="119">
        <v>0</v>
      </c>
      <c r="EC130" s="536">
        <v>1.9839304669609765</v>
      </c>
      <c r="ED130" s="121">
        <v>0</v>
      </c>
      <c r="EE130" s="119">
        <v>0.73978036438297812</v>
      </c>
      <c r="EF130" s="119">
        <v>1.3625215412635285</v>
      </c>
      <c r="EG130" s="119">
        <v>0.70323692452311182</v>
      </c>
      <c r="EH130" s="119">
        <v>0</v>
      </c>
      <c r="EI130" s="119">
        <v>0</v>
      </c>
      <c r="EJ130" s="536">
        <v>2.8055388301696187</v>
      </c>
      <c r="EK130" s="41">
        <v>5.620965948633122E-3</v>
      </c>
      <c r="EL130" s="33">
        <v>2.2832545334123731E-3</v>
      </c>
      <c r="EM130" s="33">
        <v>0.14418102464267252</v>
      </c>
      <c r="EN130" s="33">
        <v>1.0852335188158146E-2</v>
      </c>
      <c r="EO130" s="33">
        <v>0</v>
      </c>
      <c r="EP130" s="33">
        <v>0</v>
      </c>
      <c r="EQ130" s="68">
        <v>0.16293758031287617</v>
      </c>
      <c r="ER130" s="127">
        <v>0</v>
      </c>
      <c r="ES130" s="128">
        <v>0</v>
      </c>
      <c r="ET130" s="128">
        <v>0</v>
      </c>
      <c r="EU130" s="128">
        <v>0</v>
      </c>
      <c r="EV130" s="128">
        <v>0</v>
      </c>
      <c r="EW130" s="128">
        <v>0</v>
      </c>
      <c r="EX130" s="535">
        <v>0</v>
      </c>
      <c r="EY130" s="127">
        <v>1.8225623667070567</v>
      </c>
      <c r="EZ130" s="128">
        <v>2.9562408583682694E-2</v>
      </c>
      <c r="FA130" s="128">
        <v>8.0278134554501808</v>
      </c>
      <c r="FB130" s="128">
        <v>2.8151097785477121E-2</v>
      </c>
      <c r="FC130" s="128">
        <v>0</v>
      </c>
      <c r="FD130" s="128">
        <v>0</v>
      </c>
      <c r="FE130" s="535">
        <v>9.9080893285263976</v>
      </c>
      <c r="FF130" s="127">
        <v>0.28636660119669305</v>
      </c>
      <c r="FG130" s="128">
        <v>0.1118746802438914</v>
      </c>
      <c r="FH130" s="128">
        <v>1.4385618065657411</v>
      </c>
      <c r="FI130" s="128">
        <v>0.10741806484054919</v>
      </c>
      <c r="FJ130" s="128">
        <v>0</v>
      </c>
      <c r="FK130" s="128">
        <v>0</v>
      </c>
      <c r="FL130" s="535">
        <v>1.9442211528468747</v>
      </c>
      <c r="FM130" s="127">
        <v>6.9134608697117045E-2</v>
      </c>
      <c r="FN130" s="128">
        <v>0.74329937475901342</v>
      </c>
      <c r="FO130" s="128">
        <v>1.5919977838820805</v>
      </c>
      <c r="FP130" s="128">
        <v>0.69678149674264067</v>
      </c>
      <c r="FQ130" s="128">
        <v>0</v>
      </c>
      <c r="FR130" s="128">
        <v>0</v>
      </c>
      <c r="FS130" s="535">
        <v>3.1012132640808519</v>
      </c>
      <c r="FT130" s="127">
        <v>0</v>
      </c>
      <c r="FU130" s="128">
        <v>0</v>
      </c>
      <c r="FV130" s="128">
        <v>0</v>
      </c>
      <c r="FW130" s="128">
        <v>0</v>
      </c>
      <c r="FX130" s="128">
        <v>0</v>
      </c>
      <c r="FY130" s="128">
        <v>0</v>
      </c>
      <c r="FZ130" s="129">
        <v>0</v>
      </c>
      <c r="GA130" s="540">
        <v>2.09429645141436</v>
      </c>
      <c r="GB130" s="541">
        <v>0.85070998662856168</v>
      </c>
      <c r="GC130" s="541">
        <v>10.743982832483233</v>
      </c>
      <c r="GD130" s="541">
        <v>0.80868687986432941</v>
      </c>
      <c r="GE130" s="541">
        <v>0</v>
      </c>
      <c r="GF130" s="541">
        <v>0</v>
      </c>
      <c r="GG130" s="547">
        <v>14.497676150390484</v>
      </c>
      <c r="GH130" s="551">
        <v>8.3767125186506822E-2</v>
      </c>
      <c r="GI130" s="552">
        <v>3.4026476958025964E-2</v>
      </c>
      <c r="GJ130" s="552">
        <v>0.3143902134147693</v>
      </c>
      <c r="GK130" s="552">
        <v>2.3663779504337477E-2</v>
      </c>
      <c r="GL130" s="552">
        <v>0</v>
      </c>
      <c r="GM130" s="552">
        <v>0</v>
      </c>
      <c r="GN130" s="553">
        <v>0.45584759506363953</v>
      </c>
      <c r="GO130" s="543">
        <v>1.819434600663163</v>
      </c>
      <c r="GP130" s="541">
        <v>2.9562408583682694E-2</v>
      </c>
      <c r="GQ130" s="541">
        <v>8.0271624043427927</v>
      </c>
      <c r="GR130" s="541">
        <v>2.8102093938684444E-2</v>
      </c>
      <c r="GS130" s="541">
        <v>0</v>
      </c>
      <c r="GT130" s="541">
        <v>0</v>
      </c>
      <c r="GU130" s="545">
        <v>9.9042615075283233</v>
      </c>
      <c r="GV130" s="551">
        <v>3.1277660438936796E-3</v>
      </c>
      <c r="GW130" s="552">
        <v>0</v>
      </c>
      <c r="GX130" s="552">
        <v>6.5105110738845895E-4</v>
      </c>
      <c r="GY130" s="552">
        <v>4.900384679267971E-5</v>
      </c>
      <c r="GZ130" s="552">
        <v>0</v>
      </c>
      <c r="HA130" s="552">
        <v>0</v>
      </c>
      <c r="HB130" s="555">
        <v>3.8278209980748181E-3</v>
      </c>
      <c r="HC130" s="543">
        <v>0</v>
      </c>
      <c r="HD130" s="541">
        <v>0.70949780600838463</v>
      </c>
      <c r="HE130" s="541">
        <v>1.3067473681488262</v>
      </c>
      <c r="HF130" s="541">
        <v>0.67445025452842666</v>
      </c>
      <c r="HG130" s="541">
        <v>0</v>
      </c>
      <c r="HH130" s="541">
        <v>0</v>
      </c>
      <c r="HI130" s="545">
        <v>2.6906954286856375</v>
      </c>
      <c r="HJ130" s="551">
        <v>6.9134608697117045E-2</v>
      </c>
      <c r="HK130" s="552">
        <v>3.3801568750628806E-2</v>
      </c>
      <c r="HL130" s="552">
        <v>0.28525041573325433</v>
      </c>
      <c r="HM130" s="552">
        <v>2.2331242214214005E-2</v>
      </c>
      <c r="HN130" s="552">
        <v>0</v>
      </c>
      <c r="HO130" s="552">
        <v>0</v>
      </c>
      <c r="HP130" s="555">
        <v>0.41051783539521419</v>
      </c>
      <c r="HQ130" s="65"/>
      <c r="HR130" s="65"/>
      <c r="HS130" s="65"/>
      <c r="HT130" s="65"/>
      <c r="HU130" s="65"/>
    </row>
    <row r="131" spans="1:229" outlineLevel="3" x14ac:dyDescent="0.2">
      <c r="A131" s="71">
        <v>115</v>
      </c>
      <c r="B131" s="56" t="s">
        <v>168</v>
      </c>
      <c r="C131" s="57" t="s">
        <v>189</v>
      </c>
      <c r="D131" s="58" t="s">
        <v>194</v>
      </c>
      <c r="E131" s="33">
        <v>37712.42</v>
      </c>
      <c r="F131" s="33">
        <v>1286.7134000000001</v>
      </c>
      <c r="G131" s="59">
        <v>53.320136717860301</v>
      </c>
      <c r="H131" s="59">
        <v>81.530749930792098</v>
      </c>
      <c r="I131" s="59">
        <v>4.4568000000000003</v>
      </c>
      <c r="J131" s="59">
        <v>63.082000000000001</v>
      </c>
      <c r="K131" s="59">
        <v>33.08</v>
      </c>
      <c r="L131" s="449">
        <v>3.0200000000000001E-2</v>
      </c>
      <c r="M131" s="59">
        <v>31.4</v>
      </c>
      <c r="N131" s="59">
        <v>25.000067774150001</v>
      </c>
      <c r="O131" s="38">
        <v>0.10382937329958009</v>
      </c>
      <c r="P131" s="61">
        <v>0</v>
      </c>
      <c r="Q131" s="62">
        <v>0</v>
      </c>
      <c r="R131" s="35">
        <v>30.209463960000001</v>
      </c>
      <c r="S131" s="35">
        <v>4.1952680200000003</v>
      </c>
      <c r="T131" s="35">
        <v>34.404731980000001</v>
      </c>
      <c r="U131" s="35">
        <v>34.404731980000001</v>
      </c>
      <c r="V131" s="63">
        <v>1.4121327184120834E-2</v>
      </c>
      <c r="W131" s="35">
        <v>5.3202900565897266</v>
      </c>
      <c r="X131" s="35">
        <v>5.3189227498228195</v>
      </c>
      <c r="Y131" s="35">
        <v>0</v>
      </c>
      <c r="Z131" s="35">
        <v>0.03</v>
      </c>
      <c r="AA131" s="35">
        <v>4.7519528006642522E-3</v>
      </c>
      <c r="AB131" s="63">
        <v>10.68808608639733</v>
      </c>
      <c r="AC131" s="159">
        <v>0.69541484450049862</v>
      </c>
      <c r="AD131" s="283">
        <v>0.56005202383282915</v>
      </c>
      <c r="AE131" s="283">
        <v>1.3744085392062686</v>
      </c>
      <c r="AF131" s="283">
        <v>0.1034501051015471</v>
      </c>
      <c r="AG131" s="283">
        <v>0</v>
      </c>
      <c r="AH131" s="283">
        <v>0</v>
      </c>
      <c r="AI131" s="517">
        <v>2.7333255126411431</v>
      </c>
      <c r="AJ131" s="107"/>
      <c r="AK131" s="108"/>
      <c r="AL131" s="108"/>
      <c r="AM131" s="108"/>
      <c r="AN131" s="102">
        <v>0</v>
      </c>
      <c r="AO131" s="108"/>
      <c r="AP131" s="537">
        <v>0</v>
      </c>
      <c r="AQ131" s="107">
        <v>0.63871715071536772</v>
      </c>
      <c r="AR131" s="108">
        <v>2.0575622493179232E-2</v>
      </c>
      <c r="AS131" s="108">
        <v>1.0856227030524075</v>
      </c>
      <c r="AT131" s="108">
        <v>3.8006296180879487E-3</v>
      </c>
      <c r="AU131" s="102">
        <v>0</v>
      </c>
      <c r="AV131" s="108">
        <v>0</v>
      </c>
      <c r="AW131" s="109">
        <v>1.7487161058790424</v>
      </c>
      <c r="AX131" s="107">
        <v>5.6697693785130898E-2</v>
      </c>
      <c r="AY131" s="108">
        <v>4.5661461503348377E-2</v>
      </c>
      <c r="AZ131" s="108">
        <v>0.11205655891277144</v>
      </c>
      <c r="BA131" s="108">
        <v>8.4343646493483942E-3</v>
      </c>
      <c r="BB131" s="108">
        <v>0</v>
      </c>
      <c r="BC131" s="108">
        <v>0</v>
      </c>
      <c r="BD131" s="537">
        <v>0.2228500788505991</v>
      </c>
      <c r="BE131" s="107">
        <v>0</v>
      </c>
      <c r="BF131" s="108">
        <v>0.49381493983630154</v>
      </c>
      <c r="BG131" s="108">
        <v>0.17672927724108967</v>
      </c>
      <c r="BH131" s="108">
        <v>9.1215110834110755E-2</v>
      </c>
      <c r="BI131" s="102">
        <v>0</v>
      </c>
      <c r="BJ131" s="108">
        <v>0</v>
      </c>
      <c r="BK131" s="537">
        <v>0.76175932791150192</v>
      </c>
      <c r="BL131" s="64">
        <v>1.8323662042219547E-3</v>
      </c>
      <c r="BM131" s="65">
        <v>1.4756952762699459E-3</v>
      </c>
      <c r="BN131" s="65">
        <v>1.8107319522669654E-2</v>
      </c>
      <c r="BO131" s="65">
        <v>1.3629165232116945E-3</v>
      </c>
      <c r="BP131" s="40">
        <v>0</v>
      </c>
      <c r="BQ131" s="65">
        <v>0</v>
      </c>
      <c r="BR131" s="66">
        <v>2.277829752637325E-2</v>
      </c>
      <c r="BS131" s="464"/>
      <c r="BT131" s="465"/>
      <c r="BU131" s="465"/>
      <c r="BV131" s="465"/>
      <c r="BW131" s="466">
        <v>0</v>
      </c>
      <c r="BX131" s="465"/>
      <c r="BY131" s="468">
        <v>0</v>
      </c>
      <c r="BZ131" s="464">
        <v>0.57508419645406383</v>
      </c>
      <c r="CA131" s="465">
        <v>1.8439268504463691E-2</v>
      </c>
      <c r="CB131" s="465">
        <v>0.97304377607946835</v>
      </c>
      <c r="CC131" s="465">
        <v>3.4165952661982611E-3</v>
      </c>
      <c r="CD131" s="466">
        <v>0</v>
      </c>
      <c r="CE131" s="465">
        <v>0</v>
      </c>
      <c r="CF131" s="502">
        <v>1.569983836304194</v>
      </c>
      <c r="CG131" s="464">
        <v>5.7095383854237916E-2</v>
      </c>
      <c r="CH131" s="465">
        <v>4.1173045947181408E-2</v>
      </c>
      <c r="CI131" s="465">
        <v>0.11281047912265729</v>
      </c>
      <c r="CJ131" s="465">
        <v>8.0503854677989456E-3</v>
      </c>
      <c r="CK131" s="466">
        <v>0</v>
      </c>
      <c r="CL131" s="465">
        <v>0</v>
      </c>
      <c r="CM131" s="502">
        <v>0.21912929439187556</v>
      </c>
      <c r="CN131" s="464">
        <v>6.1402897987974867E-2</v>
      </c>
      <c r="CO131" s="465">
        <v>0.4989640141049142</v>
      </c>
      <c r="CP131" s="465">
        <v>0.27044696448147321</v>
      </c>
      <c r="CQ131" s="465">
        <v>9.0620207844338205E-2</v>
      </c>
      <c r="CR131" s="466">
        <v>0</v>
      </c>
      <c r="CS131" s="465">
        <v>0</v>
      </c>
      <c r="CT131" s="502">
        <v>0.92143408441870045</v>
      </c>
      <c r="CU131" s="464"/>
      <c r="CV131" s="465"/>
      <c r="CW131" s="465"/>
      <c r="CX131" s="465"/>
      <c r="CY131" s="465"/>
      <c r="CZ131" s="465"/>
      <c r="DA131" s="468"/>
      <c r="DB131" s="266">
        <v>894.79959897770789</v>
      </c>
      <c r="DC131" s="267">
        <v>720.62644376282071</v>
      </c>
      <c r="DD131" s="267">
        <v>1768.4698844711313</v>
      </c>
      <c r="DE131" s="267">
        <v>133.11063646556903</v>
      </c>
      <c r="DF131" s="267">
        <v>0</v>
      </c>
      <c r="DG131" s="267">
        <v>0</v>
      </c>
      <c r="DH131" s="520">
        <v>3517.0065636772288</v>
      </c>
      <c r="DI131" s="121">
        <v>0</v>
      </c>
      <c r="DJ131" s="119">
        <v>0</v>
      </c>
      <c r="DK131" s="119">
        <v>0</v>
      </c>
      <c r="DL131" s="119">
        <v>0</v>
      </c>
      <c r="DM131" s="119">
        <v>0</v>
      </c>
      <c r="DN131" s="119">
        <v>0</v>
      </c>
      <c r="DO131" s="536">
        <v>0</v>
      </c>
      <c r="DP131" s="121">
        <v>821.84591663528329</v>
      </c>
      <c r="DQ131" s="119">
        <v>26.474929175315129</v>
      </c>
      <c r="DR131" s="119">
        <v>1396.8852793617536</v>
      </c>
      <c r="DS131" s="119">
        <v>4.8903210580306462</v>
      </c>
      <c r="DT131" s="119">
        <v>0</v>
      </c>
      <c r="DU131" s="119">
        <v>0</v>
      </c>
      <c r="DV131" s="536">
        <v>2250.0964462303828</v>
      </c>
      <c r="DW131" s="121">
        <v>72.953682342424656</v>
      </c>
      <c r="DX131" s="119">
        <v>58.753214379942506</v>
      </c>
      <c r="DY131" s="119">
        <v>144.18467591095245</v>
      </c>
      <c r="DZ131" s="119">
        <v>10.852610014802881</v>
      </c>
      <c r="EA131" s="119">
        <v>0</v>
      </c>
      <c r="EB131" s="119">
        <v>0</v>
      </c>
      <c r="EC131" s="536">
        <v>286.74418264812249</v>
      </c>
      <c r="ED131" s="121">
        <v>0</v>
      </c>
      <c r="EE131" s="119">
        <v>635.39830020756301</v>
      </c>
      <c r="EF131" s="119">
        <v>227.39992919842513</v>
      </c>
      <c r="EG131" s="119">
        <v>117.36770539273549</v>
      </c>
      <c r="EH131" s="119">
        <v>0</v>
      </c>
      <c r="EI131" s="119">
        <v>0</v>
      </c>
      <c r="EJ131" s="536">
        <v>980.1659347987237</v>
      </c>
      <c r="EK131" s="41">
        <v>2.3577301486795257</v>
      </c>
      <c r="EL131" s="33">
        <v>1.8987968862932416</v>
      </c>
      <c r="EM131" s="33">
        <v>23.298930667900649</v>
      </c>
      <c r="EN131" s="33">
        <v>1.7536829534978984</v>
      </c>
      <c r="EO131" s="33">
        <v>0</v>
      </c>
      <c r="EP131" s="33">
        <v>0</v>
      </c>
      <c r="EQ131" s="68">
        <v>29.309140656371312</v>
      </c>
      <c r="ER131" s="127">
        <v>0</v>
      </c>
      <c r="ES131" s="128">
        <v>0</v>
      </c>
      <c r="ET131" s="128">
        <v>0</v>
      </c>
      <c r="EU131" s="128">
        <v>0</v>
      </c>
      <c r="EV131" s="128">
        <v>0</v>
      </c>
      <c r="EW131" s="128">
        <v>0</v>
      </c>
      <c r="EX131" s="535">
        <v>0</v>
      </c>
      <c r="EY131" s="127">
        <v>739.96854170567644</v>
      </c>
      <c r="EZ131" s="128">
        <v>23.726053870891395</v>
      </c>
      <c r="FA131" s="128">
        <v>1252.0284654680515</v>
      </c>
      <c r="FB131" s="128">
        <v>4.3961789113938696</v>
      </c>
      <c r="FC131" s="128">
        <v>0</v>
      </c>
      <c r="FD131" s="128">
        <v>0</v>
      </c>
      <c r="FE131" s="535">
        <v>2020.1192399560134</v>
      </c>
      <c r="FF131" s="127">
        <v>73.465395483391575</v>
      </c>
      <c r="FG131" s="128">
        <v>52.977909939054015</v>
      </c>
      <c r="FH131" s="128">
        <v>145.1547551475434</v>
      </c>
      <c r="FI131" s="128">
        <v>10.358538856582172</v>
      </c>
      <c r="FJ131" s="128">
        <v>0</v>
      </c>
      <c r="FK131" s="128">
        <v>0</v>
      </c>
      <c r="FL131" s="535">
        <v>281.95659942657119</v>
      </c>
      <c r="FM131" s="127">
        <v>79.007931639960304</v>
      </c>
      <c r="FN131" s="128">
        <v>642.02368306658218</v>
      </c>
      <c r="FO131" s="128">
        <v>347.98773318763563</v>
      </c>
      <c r="FP131" s="128">
        <v>116.6022357440951</v>
      </c>
      <c r="FQ131" s="128">
        <v>0</v>
      </c>
      <c r="FR131" s="128">
        <v>0</v>
      </c>
      <c r="FS131" s="535">
        <v>1185.6215836382735</v>
      </c>
      <c r="FT131" s="127">
        <v>0</v>
      </c>
      <c r="FU131" s="128">
        <v>0</v>
      </c>
      <c r="FV131" s="128">
        <v>0</v>
      </c>
      <c r="FW131" s="128">
        <v>0</v>
      </c>
      <c r="FX131" s="128">
        <v>0</v>
      </c>
      <c r="FY131" s="128">
        <v>0</v>
      </c>
      <c r="FZ131" s="129">
        <v>0</v>
      </c>
      <c r="GA131" s="540">
        <v>801.89311738713684</v>
      </c>
      <c r="GB131" s="541">
        <v>645.80425172382195</v>
      </c>
      <c r="GC131" s="541">
        <v>1584.8507646673129</v>
      </c>
      <c r="GD131" s="541">
        <v>119.28984250184077</v>
      </c>
      <c r="GE131" s="541">
        <v>0</v>
      </c>
      <c r="GF131" s="541">
        <v>0</v>
      </c>
      <c r="GG131" s="547">
        <v>3151.8379762801123</v>
      </c>
      <c r="GH131" s="551">
        <v>90.548751441891469</v>
      </c>
      <c r="GI131" s="552">
        <v>72.923395152705524</v>
      </c>
      <c r="GJ131" s="552">
        <v>160.3201891359177</v>
      </c>
      <c r="GK131" s="552">
        <v>12.067111010230365</v>
      </c>
      <c r="GL131" s="552">
        <v>0</v>
      </c>
      <c r="GM131" s="552">
        <v>0</v>
      </c>
      <c r="GN131" s="553">
        <v>335.85944674074506</v>
      </c>
      <c r="GO131" s="543">
        <v>736.51417016222285</v>
      </c>
      <c r="GP131" s="541">
        <v>23.726053870891391</v>
      </c>
      <c r="GQ131" s="541">
        <v>1251.8475562342139</v>
      </c>
      <c r="GR131" s="541">
        <v>4.3825620873415847</v>
      </c>
      <c r="GS131" s="541">
        <v>0</v>
      </c>
      <c r="GT131" s="541">
        <v>0</v>
      </c>
      <c r="GU131" s="545">
        <v>2016.4703423546696</v>
      </c>
      <c r="GV131" s="551">
        <v>3.4543715434535418</v>
      </c>
      <c r="GW131" s="552">
        <v>0</v>
      </c>
      <c r="GX131" s="552">
        <v>0.1809092338374978</v>
      </c>
      <c r="GY131" s="552">
        <v>1.361682405228478E-2</v>
      </c>
      <c r="GZ131" s="552">
        <v>0</v>
      </c>
      <c r="HA131" s="552">
        <v>0</v>
      </c>
      <c r="HB131" s="555">
        <v>3.6488976013433243</v>
      </c>
      <c r="HC131" s="543">
        <v>0</v>
      </c>
      <c r="HD131" s="541">
        <v>569.42529290139328</v>
      </c>
      <c r="HE131" s="541">
        <v>203.78913706138377</v>
      </c>
      <c r="HF131" s="541">
        <v>105.18149009619803</v>
      </c>
      <c r="HG131" s="541">
        <v>0</v>
      </c>
      <c r="HH131" s="541">
        <v>0</v>
      </c>
      <c r="HI131" s="545">
        <v>878.39592005897509</v>
      </c>
      <c r="HJ131" s="551">
        <v>79.007931639960304</v>
      </c>
      <c r="HK131" s="552">
        <v>72.598390165188945</v>
      </c>
      <c r="HL131" s="552">
        <v>144.19859612625191</v>
      </c>
      <c r="HM131" s="552">
        <v>11.420745647897045</v>
      </c>
      <c r="HN131" s="552">
        <v>0</v>
      </c>
      <c r="HO131" s="552">
        <v>0</v>
      </c>
      <c r="HP131" s="555">
        <v>307.22566357929821</v>
      </c>
      <c r="HQ131" s="65"/>
      <c r="HR131" s="65"/>
      <c r="HS131" s="65"/>
      <c r="HT131" s="65"/>
      <c r="HU131" s="65"/>
    </row>
    <row r="132" spans="1:229" outlineLevel="3" x14ac:dyDescent="0.2">
      <c r="A132" s="71">
        <v>116</v>
      </c>
      <c r="B132" s="56" t="s">
        <v>168</v>
      </c>
      <c r="C132" s="57" t="s">
        <v>189</v>
      </c>
      <c r="D132" s="58" t="s">
        <v>195</v>
      </c>
      <c r="E132" s="33">
        <v>24882.792000000001</v>
      </c>
      <c r="F132" s="33">
        <v>836.28279999999995</v>
      </c>
      <c r="G132" s="59">
        <v>53.5547305896011</v>
      </c>
      <c r="H132" s="59">
        <v>72.820056268956805</v>
      </c>
      <c r="I132" s="59">
        <v>4.3499999999999996</v>
      </c>
      <c r="J132" s="59">
        <v>63.512</v>
      </c>
      <c r="K132" s="59">
        <v>31.731999999999999</v>
      </c>
      <c r="L132" s="449">
        <v>2.4399999999999998E-2</v>
      </c>
      <c r="M132" s="59">
        <v>24.4</v>
      </c>
      <c r="N132" s="59">
        <v>29.852781631039246</v>
      </c>
      <c r="O132" s="38">
        <v>9.837075370448356E-2</v>
      </c>
      <c r="P132" s="61">
        <v>0</v>
      </c>
      <c r="Q132" s="62">
        <v>0</v>
      </c>
      <c r="R132" s="35">
        <v>43.659270719999995</v>
      </c>
      <c r="S132" s="35">
        <v>11.970364640000001</v>
      </c>
      <c r="T132" s="35">
        <v>55.629635359999995</v>
      </c>
      <c r="U132" s="35">
        <v>55.629635359999995</v>
      </c>
      <c r="V132" s="63">
        <v>0</v>
      </c>
      <c r="W132" s="35">
        <v>0.95</v>
      </c>
      <c r="X132" s="35">
        <v>2.36</v>
      </c>
      <c r="Y132" s="35">
        <v>0</v>
      </c>
      <c r="Z132" s="35">
        <v>0.03</v>
      </c>
      <c r="AA132" s="35">
        <v>0</v>
      </c>
      <c r="AB132" s="63">
        <v>3.3399999999999994</v>
      </c>
      <c r="AC132" s="159">
        <v>0.15839992199999997</v>
      </c>
      <c r="AD132" s="283">
        <v>8.7491808000000004E-2</v>
      </c>
      <c r="AE132" s="283">
        <v>0.39278711447999998</v>
      </c>
      <c r="AF132" s="283">
        <v>2.9564621520000001E-2</v>
      </c>
      <c r="AG132" s="283">
        <v>0</v>
      </c>
      <c r="AH132" s="283">
        <v>0</v>
      </c>
      <c r="AI132" s="517">
        <v>0.66824346600000006</v>
      </c>
      <c r="AJ132" s="107"/>
      <c r="AK132" s="108"/>
      <c r="AL132" s="108"/>
      <c r="AM132" s="108"/>
      <c r="AN132" s="102">
        <v>0</v>
      </c>
      <c r="AO132" s="108"/>
      <c r="AP132" s="537">
        <v>0</v>
      </c>
      <c r="AQ132" s="107">
        <v>0.14686523076696162</v>
      </c>
      <c r="AR132" s="108">
        <v>3.2448259847346894E-3</v>
      </c>
      <c r="AS132" s="108">
        <v>0.31319852784358687</v>
      </c>
      <c r="AT132" s="108">
        <v>1.0964689646937276E-3</v>
      </c>
      <c r="AU132" s="102">
        <v>0</v>
      </c>
      <c r="AV132" s="108">
        <v>0</v>
      </c>
      <c r="AW132" s="109">
        <v>0.46440505355997691</v>
      </c>
      <c r="AX132" s="107">
        <v>1.1534691233038352E-2</v>
      </c>
      <c r="AY132" s="108">
        <v>6.3711583816327688E-3</v>
      </c>
      <c r="AZ132" s="108">
        <v>2.8602779778154765E-2</v>
      </c>
      <c r="BA132" s="108">
        <v>2.1528974026568115E-3</v>
      </c>
      <c r="BB132" s="108">
        <v>0</v>
      </c>
      <c r="BC132" s="108">
        <v>0</v>
      </c>
      <c r="BD132" s="537">
        <v>4.8661526795482697E-2</v>
      </c>
      <c r="BE132" s="107">
        <v>0</v>
      </c>
      <c r="BF132" s="108">
        <v>7.7875823633632546E-2</v>
      </c>
      <c r="BG132" s="108">
        <v>5.0985806858258341E-2</v>
      </c>
      <c r="BH132" s="108">
        <v>2.6315255152649462E-2</v>
      </c>
      <c r="BI132" s="102">
        <v>0</v>
      </c>
      <c r="BJ132" s="108">
        <v>0</v>
      </c>
      <c r="BK132" s="537">
        <v>0.15517688564454035</v>
      </c>
      <c r="BL132" s="64">
        <v>3.6644000591111366E-4</v>
      </c>
      <c r="BM132" s="65">
        <v>2.0240223755093787E-4</v>
      </c>
      <c r="BN132" s="65">
        <v>4.5433391233570342E-3</v>
      </c>
      <c r="BO132" s="65">
        <v>3.4197176197311015E-4</v>
      </c>
      <c r="BP132" s="40">
        <v>0</v>
      </c>
      <c r="BQ132" s="65">
        <v>0</v>
      </c>
      <c r="BR132" s="66">
        <v>5.4541531287921963E-3</v>
      </c>
      <c r="BS132" s="464"/>
      <c r="BT132" s="465"/>
      <c r="BU132" s="465"/>
      <c r="BV132" s="465"/>
      <c r="BW132" s="466">
        <v>0</v>
      </c>
      <c r="BX132" s="465"/>
      <c r="BY132" s="468">
        <v>0</v>
      </c>
      <c r="BZ132" s="464">
        <v>0.13299694338680845</v>
      </c>
      <c r="CA132" s="465">
        <v>2.9256300069764453E-3</v>
      </c>
      <c r="CB132" s="465">
        <v>0.28241522697943838</v>
      </c>
      <c r="CC132" s="465">
        <v>9.9058612765031448E-4</v>
      </c>
      <c r="CD132" s="466">
        <v>0</v>
      </c>
      <c r="CE132" s="465">
        <v>0</v>
      </c>
      <c r="CF132" s="502">
        <v>0.41932838650087356</v>
      </c>
      <c r="CG132" s="464">
        <v>1.1634425368786339E-2</v>
      </c>
      <c r="CH132" s="465">
        <v>5.7809811425948571E-3</v>
      </c>
      <c r="CI132" s="465">
        <v>2.9205495319378286E-2</v>
      </c>
      <c r="CJ132" s="465">
        <v>2.0785207135588131E-3</v>
      </c>
      <c r="CK132" s="466">
        <v>0</v>
      </c>
      <c r="CL132" s="465">
        <v>0</v>
      </c>
      <c r="CM132" s="502">
        <v>4.8699422544318291E-2</v>
      </c>
      <c r="CN132" s="464">
        <v>1.3402113238494079E-2</v>
      </c>
      <c r="CO132" s="465">
        <v>7.858279461287776E-2</v>
      </c>
      <c r="CP132" s="465">
        <v>7.6623053057826282E-2</v>
      </c>
      <c r="CQ132" s="465">
        <v>2.6153542916817762E-2</v>
      </c>
      <c r="CR132" s="466">
        <v>0</v>
      </c>
      <c r="CS132" s="465">
        <v>0</v>
      </c>
      <c r="CT132" s="502">
        <v>0.19476150382601587</v>
      </c>
      <c r="CU132" s="464"/>
      <c r="CV132" s="465"/>
      <c r="CW132" s="465"/>
      <c r="CX132" s="465"/>
      <c r="CY132" s="465"/>
      <c r="CZ132" s="465"/>
      <c r="DA132" s="468"/>
      <c r="DB132" s="266">
        <v>132.46713028994157</v>
      </c>
      <c r="DC132" s="267">
        <v>73.167894171302393</v>
      </c>
      <c r="DD132" s="267">
        <v>328.48110790125492</v>
      </c>
      <c r="DE132" s="267">
        <v>24.724384465685855</v>
      </c>
      <c r="DF132" s="267">
        <v>0</v>
      </c>
      <c r="DG132" s="267">
        <v>0</v>
      </c>
      <c r="DH132" s="520">
        <v>558.84051682818472</v>
      </c>
      <c r="DI132" s="121">
        <v>0</v>
      </c>
      <c r="DJ132" s="119">
        <v>0</v>
      </c>
      <c r="DK132" s="119">
        <v>0</v>
      </c>
      <c r="DL132" s="119">
        <v>0</v>
      </c>
      <c r="DM132" s="119">
        <v>0</v>
      </c>
      <c r="DN132" s="119">
        <v>0</v>
      </c>
      <c r="DO132" s="536">
        <v>0</v>
      </c>
      <c r="DP132" s="121">
        <v>122.82086640844081</v>
      </c>
      <c r="DQ132" s="119">
        <v>2.7135921600266832</v>
      </c>
      <c r="DR132" s="119">
        <v>261.92254182091278</v>
      </c>
      <c r="DS132" s="119">
        <v>0.91695813590717168</v>
      </c>
      <c r="DT132" s="119">
        <v>0</v>
      </c>
      <c r="DU132" s="119">
        <v>0</v>
      </c>
      <c r="DV132" s="536">
        <v>388.37395852528743</v>
      </c>
      <c r="DW132" s="121">
        <v>9.6462638815007651</v>
      </c>
      <c r="DX132" s="119">
        <v>5.3280901706353205</v>
      </c>
      <c r="DY132" s="119">
        <v>23.920012760658643</v>
      </c>
      <c r="DZ132" s="119">
        <v>1.8004310680065656</v>
      </c>
      <c r="EA132" s="119">
        <v>0</v>
      </c>
      <c r="EB132" s="119">
        <v>0</v>
      </c>
      <c r="EC132" s="536">
        <v>40.694797880801296</v>
      </c>
      <c r="ED132" s="121">
        <v>0</v>
      </c>
      <c r="EE132" s="119">
        <v>65.126211840640394</v>
      </c>
      <c r="EF132" s="119">
        <v>42.638553319683488</v>
      </c>
      <c r="EG132" s="119">
        <v>22.006995261772119</v>
      </c>
      <c r="EH132" s="119">
        <v>0</v>
      </c>
      <c r="EI132" s="119">
        <v>0</v>
      </c>
      <c r="EJ132" s="536">
        <v>129.77176042209601</v>
      </c>
      <c r="EK132" s="41">
        <v>0.30644747417536267</v>
      </c>
      <c r="EL132" s="33">
        <v>0.16926550994536346</v>
      </c>
      <c r="EM132" s="33">
        <v>3.7995163634305658</v>
      </c>
      <c r="EN132" s="33">
        <v>0.28598510262380605</v>
      </c>
      <c r="EO132" s="33">
        <v>0</v>
      </c>
      <c r="EP132" s="33">
        <v>0</v>
      </c>
      <c r="EQ132" s="68">
        <v>4.5612144501750986</v>
      </c>
      <c r="ER132" s="127">
        <v>0</v>
      </c>
      <c r="ES132" s="128">
        <v>0</v>
      </c>
      <c r="ET132" s="128">
        <v>0</v>
      </c>
      <c r="EU132" s="128">
        <v>0</v>
      </c>
      <c r="EV132" s="128">
        <v>0</v>
      </c>
      <c r="EW132" s="128">
        <v>0</v>
      </c>
      <c r="EX132" s="535">
        <v>0</v>
      </c>
      <c r="EY132" s="127">
        <v>111.22305620696164</v>
      </c>
      <c r="EZ132" s="128">
        <v>2.4466540539982811</v>
      </c>
      <c r="FA132" s="128">
        <v>236.17899678100025</v>
      </c>
      <c r="FB132" s="128">
        <v>0.82841014047256234</v>
      </c>
      <c r="FC132" s="128">
        <v>0</v>
      </c>
      <c r="FD132" s="128">
        <v>0</v>
      </c>
      <c r="FE132" s="535">
        <v>350.67711718243277</v>
      </c>
      <c r="FF132" s="127">
        <v>9.7296698237996715</v>
      </c>
      <c r="FG132" s="128">
        <v>4.8345350966764258</v>
      </c>
      <c r="FH132" s="128">
        <v>24.424053401076566</v>
      </c>
      <c r="FI132" s="128">
        <v>1.7382311221929621</v>
      </c>
      <c r="FJ132" s="128">
        <v>0</v>
      </c>
      <c r="FK132" s="128">
        <v>0</v>
      </c>
      <c r="FL132" s="535">
        <v>40.726489443745628</v>
      </c>
      <c r="FM132" s="127">
        <v>11.207956785004896</v>
      </c>
      <c r="FN132" s="128">
        <v>65.717439510682325</v>
      </c>
      <c r="FO132" s="128">
        <v>64.078541355747518</v>
      </c>
      <c r="FP132" s="128">
        <v>21.871758100396523</v>
      </c>
      <c r="FQ132" s="128">
        <v>0</v>
      </c>
      <c r="FR132" s="128">
        <v>0</v>
      </c>
      <c r="FS132" s="535">
        <v>162.87569575183127</v>
      </c>
      <c r="FT132" s="127">
        <v>0</v>
      </c>
      <c r="FU132" s="128">
        <v>0</v>
      </c>
      <c r="FV132" s="128">
        <v>0</v>
      </c>
      <c r="FW132" s="128">
        <v>0</v>
      </c>
      <c r="FX132" s="128">
        <v>0</v>
      </c>
      <c r="FY132" s="128">
        <v>0</v>
      </c>
      <c r="FZ132" s="129">
        <v>0</v>
      </c>
      <c r="GA132" s="540">
        <v>119.43623884224999</v>
      </c>
      <c r="GB132" s="541">
        <v>65.970313274701482</v>
      </c>
      <c r="GC132" s="541">
        <v>296.16817373932469</v>
      </c>
      <c r="GD132" s="541">
        <v>22.292228130916911</v>
      </c>
      <c r="GE132" s="541">
        <v>0</v>
      </c>
      <c r="GF132" s="541">
        <v>0</v>
      </c>
      <c r="GG132" s="547">
        <v>503.86695398719303</v>
      </c>
      <c r="GH132" s="551">
        <v>12.724443973516212</v>
      </c>
      <c r="GI132" s="552">
        <v>7.0283153866555423</v>
      </c>
      <c r="GJ132" s="552">
        <v>28.51341779849967</v>
      </c>
      <c r="GK132" s="552">
        <v>2.1461712321451367</v>
      </c>
      <c r="GL132" s="552">
        <v>0</v>
      </c>
      <c r="GM132" s="552">
        <v>0</v>
      </c>
      <c r="GN132" s="553">
        <v>50.412348390816561</v>
      </c>
      <c r="GO132" s="543">
        <v>110.73888520920478</v>
      </c>
      <c r="GP132" s="541">
        <v>2.4466540539982811</v>
      </c>
      <c r="GQ132" s="541">
        <v>236.15702396979549</v>
      </c>
      <c r="GR132" s="541">
        <v>0.82675627296252485</v>
      </c>
      <c r="GS132" s="541">
        <v>0</v>
      </c>
      <c r="GT132" s="541">
        <v>0</v>
      </c>
      <c r="GU132" s="545">
        <v>350.16931950596108</v>
      </c>
      <c r="GV132" s="551">
        <v>0.48417099775686823</v>
      </c>
      <c r="GW132" s="552">
        <v>0</v>
      </c>
      <c r="GX132" s="552">
        <v>2.1972811204785347E-2</v>
      </c>
      <c r="GY132" s="552">
        <v>1.653867510037607E-3</v>
      </c>
      <c r="GZ132" s="552">
        <v>0</v>
      </c>
      <c r="HA132" s="552">
        <v>0</v>
      </c>
      <c r="HB132" s="555">
        <v>0.50779767647169116</v>
      </c>
      <c r="HC132" s="543">
        <v>0</v>
      </c>
      <c r="HD132" s="541">
        <v>58.719697295958738</v>
      </c>
      <c r="HE132" s="541">
        <v>38.444166692757413</v>
      </c>
      <c r="HF132" s="541">
        <v>19.842150551100598</v>
      </c>
      <c r="HG132" s="541">
        <v>0</v>
      </c>
      <c r="HH132" s="541">
        <v>0</v>
      </c>
      <c r="HI132" s="545">
        <v>117.00601453981675</v>
      </c>
      <c r="HJ132" s="551">
        <v>11.207956785004896</v>
      </c>
      <c r="HK132" s="552">
        <v>6.9977422147235906</v>
      </c>
      <c r="HL132" s="552">
        <v>25.634374662990105</v>
      </c>
      <c r="HM132" s="552">
        <v>2.0296075492959251</v>
      </c>
      <c r="HN132" s="552">
        <v>0</v>
      </c>
      <c r="HO132" s="552">
        <v>0</v>
      </c>
      <c r="HP132" s="555">
        <v>45.86968121201452</v>
      </c>
      <c r="HQ132" s="65"/>
      <c r="HR132" s="65"/>
      <c r="HS132" s="65"/>
      <c r="HT132" s="65"/>
      <c r="HU132" s="65"/>
    </row>
    <row r="133" spans="1:229" outlineLevel="2" x14ac:dyDescent="0.2">
      <c r="A133" s="71"/>
      <c r="B133" s="56"/>
      <c r="C133" s="74" t="s">
        <v>196</v>
      </c>
      <c r="D133" s="58"/>
      <c r="E133" s="33">
        <v>280600.96600000001</v>
      </c>
      <c r="F133" s="33">
        <v>9011.409599999999</v>
      </c>
      <c r="G133" s="59">
        <v>66.563106528682368</v>
      </c>
      <c r="H133" s="59">
        <v>88.281815605487736</v>
      </c>
      <c r="I133" s="59">
        <v>4.1951619176360602</v>
      </c>
      <c r="J133" s="59">
        <v>63.980803902244105</v>
      </c>
      <c r="K133" s="59">
        <v>34.352401535271468</v>
      </c>
      <c r="L133" s="449">
        <v>2.9606297713955874E-2</v>
      </c>
      <c r="M133" s="59">
        <v>42.077261257772598</v>
      </c>
      <c r="N133" s="59">
        <v>38.141917265430919</v>
      </c>
      <c r="O133" s="59">
        <v>6.9491944184069496E-2</v>
      </c>
      <c r="P133" s="61"/>
      <c r="Q133" s="62">
        <v>0</v>
      </c>
      <c r="R133" s="35">
        <v>23.286492017852574</v>
      </c>
      <c r="S133" s="35">
        <v>0</v>
      </c>
      <c r="T133" s="35">
        <v>0</v>
      </c>
      <c r="U133" s="35">
        <v>23.286492017852574</v>
      </c>
      <c r="V133" s="63">
        <v>1.6664517355283844E-2</v>
      </c>
      <c r="W133" s="35">
        <v>0.47085442858589921</v>
      </c>
      <c r="X133" s="35">
        <v>1.3620866105966234</v>
      </c>
      <c r="Y133" s="35">
        <v>0</v>
      </c>
      <c r="Z133" s="35">
        <v>3.0000000000000002E-2</v>
      </c>
      <c r="AA133" s="35">
        <v>2.2132526129881739E-3</v>
      </c>
      <c r="AB133" s="63">
        <v>1.8818188091507946</v>
      </c>
      <c r="AC133" s="159">
        <v>0.12363410777088692</v>
      </c>
      <c r="AD133" s="283">
        <v>0.1181013367015683</v>
      </c>
      <c r="AE133" s="283">
        <v>0.96842514717371286</v>
      </c>
      <c r="AF133" s="283">
        <v>8.9134527413006787E-2</v>
      </c>
      <c r="AG133" s="283">
        <v>0</v>
      </c>
      <c r="AH133" s="283">
        <v>0</v>
      </c>
      <c r="AI133" s="517">
        <v>1.2992951190591748</v>
      </c>
      <c r="AJ133" s="107"/>
      <c r="AK133" s="108"/>
      <c r="AL133" s="108"/>
      <c r="AM133" s="108"/>
      <c r="AN133" s="102">
        <v>0</v>
      </c>
      <c r="AO133" s="108"/>
      <c r="AP133" s="537">
        <v>0</v>
      </c>
      <c r="AQ133" s="107">
        <v>0.11362191789113595</v>
      </c>
      <c r="AR133" s="108">
        <v>4.3353913788625291E-3</v>
      </c>
      <c r="AS133" s="108">
        <v>0.76125118759357457</v>
      </c>
      <c r="AT133" s="108">
        <v>3.258434418970457E-3</v>
      </c>
      <c r="AU133" s="102">
        <v>0</v>
      </c>
      <c r="AV133" s="108">
        <v>0</v>
      </c>
      <c r="AW133" s="109">
        <v>0.8824669312825435</v>
      </c>
      <c r="AX133" s="107">
        <v>1.0012189879750971E-2</v>
      </c>
      <c r="AY133" s="108">
        <v>9.7165522300050738E-3</v>
      </c>
      <c r="AZ133" s="108">
        <v>8.3249347646300528E-2</v>
      </c>
      <c r="BA133" s="108">
        <v>7.6736669387453688E-3</v>
      </c>
      <c r="BB133" s="108">
        <v>0</v>
      </c>
      <c r="BC133" s="108">
        <v>0</v>
      </c>
      <c r="BD133" s="537">
        <v>0.11065175669480194</v>
      </c>
      <c r="BE133" s="107">
        <v>0</v>
      </c>
      <c r="BF133" s="108">
        <v>0.1040493930927007</v>
      </c>
      <c r="BG133" s="108">
        <v>0.12392461193383776</v>
      </c>
      <c r="BH133" s="108">
        <v>7.8202426055290958E-2</v>
      </c>
      <c r="BI133" s="102">
        <v>0</v>
      </c>
      <c r="BJ133" s="108">
        <v>0</v>
      </c>
      <c r="BK133" s="537">
        <v>0.30617643108182946</v>
      </c>
      <c r="BL133" s="64">
        <v>3.2082975377991339E-4</v>
      </c>
      <c r="BM133" s="65">
        <v>3.0794893621820219E-4</v>
      </c>
      <c r="BN133" s="65">
        <v>1.2465067578098038E-2</v>
      </c>
      <c r="BO133" s="65">
        <v>1.150527260616818E-3</v>
      </c>
      <c r="BP133" s="40">
        <v>0</v>
      </c>
      <c r="BQ133" s="65">
        <v>0</v>
      </c>
      <c r="BR133" s="66">
        <v>1.4244373528712972E-2</v>
      </c>
      <c r="BS133" s="464"/>
      <c r="BT133" s="465"/>
      <c r="BU133" s="465"/>
      <c r="BV133" s="465"/>
      <c r="BW133" s="466">
        <v>0</v>
      </c>
      <c r="BX133" s="465"/>
      <c r="BY133" s="468">
        <v>0</v>
      </c>
      <c r="BZ133" s="464">
        <v>0.10273363800260199</v>
      </c>
      <c r="CA133" s="465">
        <v>3.9333773760019449E-3</v>
      </c>
      <c r="CB133" s="465">
        <v>0.70708577964795527</v>
      </c>
      <c r="CC133" s="465">
        <v>3.0362734660503506E-3</v>
      </c>
      <c r="CD133" s="466">
        <v>0</v>
      </c>
      <c r="CE133" s="465">
        <v>0</v>
      </c>
      <c r="CF133" s="502">
        <v>0.81678906849260957</v>
      </c>
      <c r="CG133" s="464">
        <v>1.0080664163797078E-2</v>
      </c>
      <c r="CH133" s="465">
        <v>8.8675180068199938E-3</v>
      </c>
      <c r="CI133" s="465">
        <v>8.3091565411349738E-2</v>
      </c>
      <c r="CJ133" s="465">
        <v>7.4028602299681667E-3</v>
      </c>
      <c r="CK133" s="466">
        <v>0</v>
      </c>
      <c r="CL133" s="465">
        <v>0</v>
      </c>
      <c r="CM133" s="502">
        <v>0.10944260781193497</v>
      </c>
      <c r="CN133" s="464">
        <v>1.0498975850707941E-2</v>
      </c>
      <c r="CO133" s="465">
        <v>0.10499249238252817</v>
      </c>
      <c r="CP133" s="465">
        <v>0.16578273453630979</v>
      </c>
      <c r="CQ133" s="465">
        <v>7.7544866456371445E-2</v>
      </c>
      <c r="CR133" s="466">
        <v>0</v>
      </c>
      <c r="CS133" s="465">
        <v>0</v>
      </c>
      <c r="CT133" s="502">
        <v>0.35881906922591733</v>
      </c>
      <c r="CU133" s="464"/>
      <c r="CV133" s="465"/>
      <c r="CW133" s="465"/>
      <c r="CX133" s="465"/>
      <c r="CY133" s="465"/>
      <c r="CZ133" s="465"/>
      <c r="DA133" s="468"/>
      <c r="DB133" s="266">
        <v>1114.1175856540049</v>
      </c>
      <c r="DC133" s="267">
        <v>1064.2595193253449</v>
      </c>
      <c r="DD133" s="267">
        <v>8726.8756681226077</v>
      </c>
      <c r="DE133" s="267">
        <v>803.22773602103246</v>
      </c>
      <c r="DF133" s="267">
        <v>0</v>
      </c>
      <c r="DG133" s="267">
        <v>0</v>
      </c>
      <c r="DH133" s="520">
        <v>11708.48050912299</v>
      </c>
      <c r="DI133" s="121">
        <v>0</v>
      </c>
      <c r="DJ133" s="119">
        <v>0</v>
      </c>
      <c r="DK133" s="119">
        <v>0</v>
      </c>
      <c r="DL133" s="119">
        <v>0</v>
      </c>
      <c r="DM133" s="119">
        <v>0</v>
      </c>
      <c r="DN133" s="119">
        <v>0</v>
      </c>
      <c r="DO133" s="536">
        <v>0</v>
      </c>
      <c r="DP133" s="121">
        <v>1023.8936416545941</v>
      </c>
      <c r="DQ133" s="119">
        <v>39.06798749123903</v>
      </c>
      <c r="DR133" s="119">
        <v>6859.9462598921382</v>
      </c>
      <c r="DS133" s="119">
        <v>29.363087204080795</v>
      </c>
      <c r="DT133" s="119">
        <v>0</v>
      </c>
      <c r="DU133" s="119">
        <v>0</v>
      </c>
      <c r="DV133" s="536">
        <v>7952.2709762420527</v>
      </c>
      <c r="DW133" s="121">
        <v>90.223943999410736</v>
      </c>
      <c r="DX133" s="119">
        <v>87.559832044369116</v>
      </c>
      <c r="DY133" s="119">
        <v>750.19397057360993</v>
      </c>
      <c r="DZ133" s="119">
        <v>69.150555919012618</v>
      </c>
      <c r="EA133" s="119">
        <v>0</v>
      </c>
      <c r="EB133" s="119">
        <v>0</v>
      </c>
      <c r="EC133" s="536">
        <v>997.12830253640243</v>
      </c>
      <c r="ED133" s="121">
        <v>0</v>
      </c>
      <c r="EE133" s="119">
        <v>937.63169978973667</v>
      </c>
      <c r="EF133" s="119">
        <v>1116.7354376568601</v>
      </c>
      <c r="EG133" s="119">
        <v>704.71409289793894</v>
      </c>
      <c r="EH133" s="119">
        <v>0</v>
      </c>
      <c r="EI133" s="119">
        <v>0</v>
      </c>
      <c r="EJ133" s="536">
        <v>2759.0812303445355</v>
      </c>
      <c r="EK133" s="41">
        <v>2.8911283231779477</v>
      </c>
      <c r="EL133" s="33">
        <v>2.7750540001464947</v>
      </c>
      <c r="EM133" s="33">
        <v>112.3278296379214</v>
      </c>
      <c r="EN133" s="33">
        <v>10.367872401384094</v>
      </c>
      <c r="EO133" s="33">
        <v>0</v>
      </c>
      <c r="EP133" s="33">
        <v>0</v>
      </c>
      <c r="EQ133" s="68">
        <v>128.36188436262992</v>
      </c>
      <c r="ER133" s="127">
        <v>0</v>
      </c>
      <c r="ES133" s="128">
        <v>0</v>
      </c>
      <c r="ET133" s="128">
        <v>0</v>
      </c>
      <c r="EU133" s="128">
        <v>0</v>
      </c>
      <c r="EV133" s="128">
        <v>0</v>
      </c>
      <c r="EW133" s="128">
        <v>0</v>
      </c>
      <c r="EX133" s="535">
        <v>0</v>
      </c>
      <c r="EY133" s="127">
        <v>925.77489173957235</v>
      </c>
      <c r="EZ133" s="128">
        <v>35.445274646526734</v>
      </c>
      <c r="FA133" s="128">
        <v>6371.8395827430677</v>
      </c>
      <c r="FB133" s="128">
        <v>27.361103860191399</v>
      </c>
      <c r="FC133" s="128">
        <v>0</v>
      </c>
      <c r="FD133" s="128">
        <v>0</v>
      </c>
      <c r="FE133" s="535">
        <v>7360.4208529893576</v>
      </c>
      <c r="FF133" s="127">
        <v>90.840993820016948</v>
      </c>
      <c r="FG133" s="128">
        <v>79.908836894830543</v>
      </c>
      <c r="FH133" s="128">
        <v>748.77213022686487</v>
      </c>
      <c r="FI133" s="128">
        <v>66.710205743793338</v>
      </c>
      <c r="FJ133" s="128">
        <v>0</v>
      </c>
      <c r="FK133" s="128">
        <v>0</v>
      </c>
      <c r="FL133" s="535">
        <v>986.23216668550572</v>
      </c>
      <c r="FM133" s="127">
        <v>94.610571771237687</v>
      </c>
      <c r="FN133" s="128">
        <v>946.13035378384109</v>
      </c>
      <c r="FO133" s="128">
        <v>1493.9361255147535</v>
      </c>
      <c r="FP133" s="128">
        <v>698.78855401566352</v>
      </c>
      <c r="FQ133" s="128">
        <v>0</v>
      </c>
      <c r="FR133" s="128">
        <v>0</v>
      </c>
      <c r="FS133" s="535">
        <v>3233.465605085496</v>
      </c>
      <c r="FT133" s="127">
        <v>0</v>
      </c>
      <c r="FU133" s="128">
        <v>0</v>
      </c>
      <c r="FV133" s="128">
        <v>0</v>
      </c>
      <c r="FW133" s="128">
        <v>0</v>
      </c>
      <c r="FX133" s="128">
        <v>0</v>
      </c>
      <c r="FY133" s="128">
        <v>0</v>
      </c>
      <c r="FZ133" s="129">
        <v>0</v>
      </c>
      <c r="GA133" s="540">
        <v>1002.8842561415116</v>
      </c>
      <c r="GB133" s="541">
        <v>965.62585289379876</v>
      </c>
      <c r="GC133" s="541">
        <v>8105.967188521463</v>
      </c>
      <c r="GD133" s="541">
        <v>747.4919722388297</v>
      </c>
      <c r="GE133" s="541">
        <v>0</v>
      </c>
      <c r="GF133" s="541">
        <v>0</v>
      </c>
      <c r="GG133" s="547">
        <v>10821.969269795603</v>
      </c>
      <c r="GH133" s="551">
        <v>108.34220118931535</v>
      </c>
      <c r="GI133" s="552">
        <v>95.858612431399592</v>
      </c>
      <c r="GJ133" s="552">
        <v>508.58064996322395</v>
      </c>
      <c r="GK133" s="552">
        <v>45.367891380818705</v>
      </c>
      <c r="GL133" s="552">
        <v>0</v>
      </c>
      <c r="GM133" s="552">
        <v>0</v>
      </c>
      <c r="GN133" s="553">
        <v>758.14935496475755</v>
      </c>
      <c r="GO133" s="543">
        <v>921.64689934462274</v>
      </c>
      <c r="GP133" s="541">
        <v>35.445274646526734</v>
      </c>
      <c r="GQ133" s="541">
        <v>6371.4093719034508</v>
      </c>
      <c r="GR133" s="541">
        <v>27.323952553533442</v>
      </c>
      <c r="GS133" s="541">
        <v>0</v>
      </c>
      <c r="GT133" s="541">
        <v>0</v>
      </c>
      <c r="GU133" s="545">
        <v>7355.8254984481337</v>
      </c>
      <c r="GV133" s="551">
        <v>4.1279923949494082</v>
      </c>
      <c r="GW133" s="552">
        <v>0</v>
      </c>
      <c r="GX133" s="552">
        <v>0.43021083961658668</v>
      </c>
      <c r="GY133" s="552">
        <v>3.7151306657952042E-2</v>
      </c>
      <c r="GZ133" s="552">
        <v>0</v>
      </c>
      <c r="HA133" s="552">
        <v>0</v>
      </c>
      <c r="HB133" s="555">
        <v>4.5953545412239469</v>
      </c>
      <c r="HC133" s="543">
        <v>0</v>
      </c>
      <c r="HD133" s="541">
        <v>850.68659151664156</v>
      </c>
      <c r="HE133" s="541">
        <v>1037.2061768214921</v>
      </c>
      <c r="HF133" s="541">
        <v>655.77486128480268</v>
      </c>
      <c r="HG133" s="541">
        <v>0</v>
      </c>
      <c r="HH133" s="541">
        <v>0</v>
      </c>
      <c r="HI133" s="545">
        <v>2543.6676296229361</v>
      </c>
      <c r="HJ133" s="551">
        <v>94.610571771237687</v>
      </c>
      <c r="HK133" s="552">
        <v>95.44376226719956</v>
      </c>
      <c r="HL133" s="552">
        <v>456.72994869326118</v>
      </c>
      <c r="HM133" s="552">
        <v>43.013692730860797</v>
      </c>
      <c r="HN133" s="552">
        <v>0</v>
      </c>
      <c r="HO133" s="552">
        <v>0</v>
      </c>
      <c r="HP133" s="555">
        <v>689.79797546255929</v>
      </c>
      <c r="HQ133" s="65"/>
      <c r="HR133" s="65"/>
      <c r="HS133" s="65"/>
      <c r="HT133" s="65"/>
      <c r="HU133" s="65"/>
    </row>
    <row r="134" spans="1:229" outlineLevel="1" x14ac:dyDescent="0.2">
      <c r="A134" s="71"/>
      <c r="B134" s="80" t="s">
        <v>197</v>
      </c>
      <c r="C134" s="57"/>
      <c r="D134" s="58"/>
      <c r="E134" s="33">
        <v>610483.36100000015</v>
      </c>
      <c r="F134" s="33">
        <v>16905.796000000002</v>
      </c>
      <c r="G134" s="59">
        <v>44.833581867565464</v>
      </c>
      <c r="H134" s="59">
        <v>58.275043386914305</v>
      </c>
      <c r="I134" s="59">
        <v>3.6649680106621414</v>
      </c>
      <c r="J134" s="59">
        <v>67.840916403545862</v>
      </c>
      <c r="K134" s="59">
        <v>47.755431110360021</v>
      </c>
      <c r="L134" s="449">
        <v>2.31172322415342E-2</v>
      </c>
      <c r="M134" s="59">
        <v>28.672955918786663</v>
      </c>
      <c r="N134" s="59">
        <v>26.393486714161003</v>
      </c>
      <c r="O134" s="59">
        <v>0.30768194182991931</v>
      </c>
      <c r="P134" s="61"/>
      <c r="Q134" s="62">
        <v>8.3875967745026603E-5</v>
      </c>
      <c r="R134" s="35">
        <v>22.820534108411721</v>
      </c>
      <c r="S134" s="35">
        <v>0</v>
      </c>
      <c r="T134" s="35">
        <v>0</v>
      </c>
      <c r="U134" s="35">
        <v>22.820617984379467</v>
      </c>
      <c r="V134" s="63">
        <v>5.2286252987455824E-2</v>
      </c>
      <c r="W134" s="35">
        <v>0.74283514616359936</v>
      </c>
      <c r="X134" s="35">
        <v>2.2077444205384862</v>
      </c>
      <c r="Y134" s="35">
        <v>0</v>
      </c>
      <c r="Z134" s="35">
        <v>2.8897844265954705E-2</v>
      </c>
      <c r="AA134" s="35">
        <v>2.1850616576309201E-3</v>
      </c>
      <c r="AB134" s="63">
        <v>3.033948725613127</v>
      </c>
      <c r="AC134" s="159">
        <v>0.16331406949025462</v>
      </c>
      <c r="AD134" s="283">
        <v>0.267703381243525</v>
      </c>
      <c r="AE134" s="283">
        <v>0.79950109493457289</v>
      </c>
      <c r="AF134" s="283">
        <v>6.8835250070055781E-2</v>
      </c>
      <c r="AG134" s="283">
        <v>4.7738803863775471E-7</v>
      </c>
      <c r="AH134" s="283">
        <v>2.7632014937953824E-5</v>
      </c>
      <c r="AI134" s="517">
        <v>1.2993819051413851</v>
      </c>
      <c r="AJ134" s="107"/>
      <c r="AK134" s="108"/>
      <c r="AL134" s="108"/>
      <c r="AM134" s="108"/>
      <c r="AN134" s="102">
        <v>2.3869401931887735E-7</v>
      </c>
      <c r="AO134" s="108"/>
      <c r="AP134" s="537">
        <v>2.3869401931887735E-7</v>
      </c>
      <c r="AQ134" s="107">
        <v>0.15595511574745347</v>
      </c>
      <c r="AR134" s="108">
        <v>1.0314410171113484E-2</v>
      </c>
      <c r="AS134" s="108">
        <v>0.64375406549681424</v>
      </c>
      <c r="AT134" s="108">
        <v>2.5700007659464103E-3</v>
      </c>
      <c r="AU134" s="102">
        <v>2.3647976606955187E-7</v>
      </c>
      <c r="AV134" s="108">
        <v>1.0950274241816166E-6</v>
      </c>
      <c r="AW134" s="109">
        <v>0.81259492368851782</v>
      </c>
      <c r="AX134" s="107">
        <v>7.3589537428011553E-3</v>
      </c>
      <c r="AY134" s="108">
        <v>9.8431269656878428E-3</v>
      </c>
      <c r="AZ134" s="108">
        <v>5.0949855984788864E-2</v>
      </c>
      <c r="BA134" s="108">
        <v>4.585230921395532E-3</v>
      </c>
      <c r="BB134" s="108">
        <v>2.2142532493254852E-9</v>
      </c>
      <c r="BC134" s="108">
        <v>2.5632933341340712E-7</v>
      </c>
      <c r="BD134" s="537">
        <v>7.2737426158260052E-2</v>
      </c>
      <c r="BE134" s="107">
        <v>0</v>
      </c>
      <c r="BF134" s="108">
        <v>0.24754584410672364</v>
      </c>
      <c r="BG134" s="108">
        <v>0.10479717345296978</v>
      </c>
      <c r="BH134" s="108">
        <v>6.1680018382713843E-2</v>
      </c>
      <c r="BI134" s="102">
        <v>0</v>
      </c>
      <c r="BJ134" s="108">
        <v>2.6280658180358799E-5</v>
      </c>
      <c r="BK134" s="537">
        <v>0.41404931660058764</v>
      </c>
      <c r="BL134" s="64">
        <v>9.3002859748839324E-3</v>
      </c>
      <c r="BM134" s="65">
        <v>1.8453964865809341E-2</v>
      </c>
      <c r="BN134" s="65">
        <v>6.0287948766174305E-2</v>
      </c>
      <c r="BO134" s="65">
        <v>4.6509643491428661E-3</v>
      </c>
      <c r="BP134" s="40">
        <v>4.559055768990557E-7</v>
      </c>
      <c r="BQ134" s="65">
        <v>2.63885742657459E-5</v>
      </c>
      <c r="BR134" s="66">
        <v>9.2720008435853082E-2</v>
      </c>
      <c r="BS134" s="464"/>
      <c r="BT134" s="465"/>
      <c r="BU134" s="465"/>
      <c r="BV134" s="465"/>
      <c r="BW134" s="466">
        <v>1.07412308693495E-8</v>
      </c>
      <c r="BX134" s="465"/>
      <c r="BY134" s="468">
        <v>1.07412308693495E-8</v>
      </c>
      <c r="BZ134" s="464">
        <v>8.4371602283240102E-2</v>
      </c>
      <c r="CA134" s="465">
        <v>4.6129188941248529E-3</v>
      </c>
      <c r="CB134" s="465">
        <v>0.46856683173162528</v>
      </c>
      <c r="CC134" s="465">
        <v>1.9405585393678958E-3</v>
      </c>
      <c r="CD134" s="466">
        <v>1.066697201024759E-8</v>
      </c>
      <c r="CE134" s="465">
        <v>3.8198771835274985E-11</v>
      </c>
      <c r="CF134" s="502">
        <v>0.55949192215352894</v>
      </c>
      <c r="CG134" s="464">
        <v>7.84799588078057E-3</v>
      </c>
      <c r="CH134" s="465">
        <v>7.125543087568853E-3</v>
      </c>
      <c r="CI134" s="465">
        <v>6.0346961846154651E-2</v>
      </c>
      <c r="CJ134" s="465">
        <v>4.6774121409627611E-3</v>
      </c>
      <c r="CK134" s="466">
        <v>7.4258859101916773E-11</v>
      </c>
      <c r="CL134" s="465">
        <v>1.614690274753075E-8</v>
      </c>
      <c r="CM134" s="502">
        <v>7.9997929176628443E-2</v>
      </c>
      <c r="CN134" s="464">
        <v>6.1794185351350006E-2</v>
      </c>
      <c r="CO134" s="465">
        <v>0.23751095439602196</v>
      </c>
      <c r="CP134" s="465">
        <v>0.21029935259061869</v>
      </c>
      <c r="CQ134" s="465">
        <v>5.7566315040582267E-2</v>
      </c>
      <c r="CR134" s="466">
        <v>0</v>
      </c>
      <c r="CS134" s="465">
        <v>1.2272555706885576E-6</v>
      </c>
      <c r="CT134" s="502">
        <v>0.56717203463414367</v>
      </c>
      <c r="CU134" s="464"/>
      <c r="CV134" s="465"/>
      <c r="CW134" s="465"/>
      <c r="CX134" s="465"/>
      <c r="CY134" s="465"/>
      <c r="CZ134" s="465"/>
      <c r="DA134" s="468"/>
      <c r="DB134" s="266">
        <v>2760.9543427320691</v>
      </c>
      <c r="DC134" s="267">
        <v>4525.73875181326</v>
      </c>
      <c r="DD134" s="267">
        <v>13516.202412740524</v>
      </c>
      <c r="DE134" s="267">
        <v>1163.714695293349</v>
      </c>
      <c r="DF134" s="267">
        <v>8.0706247940499996E-3</v>
      </c>
      <c r="DG134" s="267">
        <v>0.46714120761000005</v>
      </c>
      <c r="DH134" s="520">
        <v>21967.085414411602</v>
      </c>
      <c r="DI134" s="121">
        <v>0</v>
      </c>
      <c r="DJ134" s="119">
        <v>0</v>
      </c>
      <c r="DK134" s="119">
        <v>0</v>
      </c>
      <c r="DL134" s="119">
        <v>0</v>
      </c>
      <c r="DM134" s="119">
        <v>4.0353123970249998E-3</v>
      </c>
      <c r="DN134" s="119">
        <v>0</v>
      </c>
      <c r="DO134" s="536">
        <v>4.0353123970249998E-3</v>
      </c>
      <c r="DP134" s="121">
        <v>2636.5453719828361</v>
      </c>
      <c r="DQ134" s="119">
        <v>174.37331421316966</v>
      </c>
      <c r="DR134" s="119">
        <v>10883.174905459782</v>
      </c>
      <c r="DS134" s="119">
        <v>43.447908668933763</v>
      </c>
      <c r="DT134" s="119">
        <v>3.9978786832995661E-3</v>
      </c>
      <c r="DU134" s="119">
        <v>1.851231024761988E-2</v>
      </c>
      <c r="DV134" s="536">
        <v>13737.564010513652</v>
      </c>
      <c r="DW134" s="121">
        <v>124.40897074923282</v>
      </c>
      <c r="DX134" s="119">
        <v>166.40589648401769</v>
      </c>
      <c r="DY134" s="119">
        <v>861.34787150821978</v>
      </c>
      <c r="DZ134" s="119">
        <v>77.516978570004909</v>
      </c>
      <c r="EA134" s="119">
        <v>3.7433713725433794E-5</v>
      </c>
      <c r="EB134" s="119">
        <v>4.3334514195030446E-3</v>
      </c>
      <c r="EC134" s="536">
        <v>1229.6840881966086</v>
      </c>
      <c r="ED134" s="121">
        <v>0</v>
      </c>
      <c r="EE134" s="119">
        <v>4184.9595411160726</v>
      </c>
      <c r="EF134" s="119">
        <v>1771.6796357725229</v>
      </c>
      <c r="EG134" s="119">
        <v>1042.7498080544103</v>
      </c>
      <c r="EH134" s="119">
        <v>0</v>
      </c>
      <c r="EI134" s="119">
        <v>0.44429544594287712</v>
      </c>
      <c r="EJ134" s="536">
        <v>6999.833280388948</v>
      </c>
      <c r="EK134" s="41">
        <v>157.22873743304891</v>
      </c>
      <c r="EL134" s="33">
        <v>311.97896541254011</v>
      </c>
      <c r="EM134" s="33">
        <v>1019.2157630993946</v>
      </c>
      <c r="EN134" s="33">
        <v>78.628254489882082</v>
      </c>
      <c r="EO134" s="33">
        <v>7.7074466783177489E-3</v>
      </c>
      <c r="EP134" s="33">
        <v>0.44611985326755005</v>
      </c>
      <c r="EQ134" s="68">
        <v>1567.5055477348114</v>
      </c>
      <c r="ER134" s="127">
        <v>0</v>
      </c>
      <c r="ES134" s="128">
        <v>0</v>
      </c>
      <c r="ET134" s="128">
        <v>0</v>
      </c>
      <c r="EU134" s="128">
        <v>0</v>
      </c>
      <c r="EV134" s="128">
        <v>1.8158905786612532E-4</v>
      </c>
      <c r="EW134" s="128">
        <v>0</v>
      </c>
      <c r="EX134" s="535">
        <v>1.8158905786612532E-4</v>
      </c>
      <c r="EY134" s="127">
        <v>1426.3690963935915</v>
      </c>
      <c r="EZ134" s="128">
        <v>77.985065788620375</v>
      </c>
      <c r="FA134" s="128">
        <v>7921.4952696211849</v>
      </c>
      <c r="FB134" s="128">
        <v>32.806686792611622</v>
      </c>
      <c r="FC134" s="128">
        <v>1.8033365274295568E-4</v>
      </c>
      <c r="FD134" s="128">
        <v>6.4578064409770462E-7</v>
      </c>
      <c r="FE134" s="535">
        <v>9458.656299575443</v>
      </c>
      <c r="FF134" s="127">
        <v>132.67661736931666</v>
      </c>
      <c r="FG134" s="128">
        <v>120.46297782764918</v>
      </c>
      <c r="FH134" s="128">
        <v>1020.2134261908741</v>
      </c>
      <c r="FI134" s="128">
        <v>79.075375463039691</v>
      </c>
      <c r="FJ134" s="128">
        <v>1.2554051231697483E-6</v>
      </c>
      <c r="FK134" s="128">
        <v>2.7297624388159441E-4</v>
      </c>
      <c r="FL134" s="535">
        <v>1352.4286710825286</v>
      </c>
      <c r="FM134" s="127">
        <v>1044.6798915361117</v>
      </c>
      <c r="FN134" s="128">
        <v>4015.3117427844509</v>
      </c>
      <c r="FO134" s="128">
        <v>3555.2779538290715</v>
      </c>
      <c r="FP134" s="128">
        <v>973.20437854781562</v>
      </c>
      <c r="FQ134" s="128">
        <v>0</v>
      </c>
      <c r="FR134" s="128">
        <v>2.0747732317924338E-2</v>
      </c>
      <c r="FS134" s="535">
        <v>9588.4947144297676</v>
      </c>
      <c r="FT134" s="127">
        <v>0</v>
      </c>
      <c r="FU134" s="128">
        <v>0</v>
      </c>
      <c r="FV134" s="128">
        <v>0</v>
      </c>
      <c r="FW134" s="128">
        <v>0</v>
      </c>
      <c r="FX134" s="128">
        <v>0</v>
      </c>
      <c r="FY134" s="128">
        <v>0</v>
      </c>
      <c r="FZ134" s="129">
        <v>0</v>
      </c>
      <c r="GA134" s="540">
        <v>1477.989347676852</v>
      </c>
      <c r="GB134" s="541">
        <v>2063.7150279943389</v>
      </c>
      <c r="GC134" s="541">
        <v>9957.5959160401071</v>
      </c>
      <c r="GD134" s="541">
        <v>886.86187646066332</v>
      </c>
      <c r="GE134" s="541">
        <v>0</v>
      </c>
      <c r="GF134" s="541">
        <v>0</v>
      </c>
      <c r="GG134" s="547">
        <v>14386.162168171961</v>
      </c>
      <c r="GH134" s="551">
        <v>1125.7362576221683</v>
      </c>
      <c r="GI134" s="552">
        <v>2150.0447584063813</v>
      </c>
      <c r="GJ134" s="552">
        <v>2539.3907336010216</v>
      </c>
      <c r="GK134" s="552">
        <v>198.22456434280355</v>
      </c>
      <c r="GL134" s="552">
        <v>3.6317811573225063E-4</v>
      </c>
      <c r="GM134" s="552">
        <v>2.1021354342450005E-2</v>
      </c>
      <c r="GN134" s="553">
        <v>6013.4176985048325</v>
      </c>
      <c r="GO134" s="543">
        <v>1382.1253739938832</v>
      </c>
      <c r="GP134" s="541">
        <v>77.985065788620375</v>
      </c>
      <c r="GQ134" s="541">
        <v>7920.7803670378225</v>
      </c>
      <c r="GR134" s="541">
        <v>32.748107075134151</v>
      </c>
      <c r="GS134" s="541">
        <v>0</v>
      </c>
      <c r="GT134" s="541">
        <v>0</v>
      </c>
      <c r="GU134" s="545">
        <v>9413.6389138954601</v>
      </c>
      <c r="GV134" s="551">
        <v>44.243722399708048</v>
      </c>
      <c r="GW134" s="552">
        <v>0</v>
      </c>
      <c r="GX134" s="552">
        <v>0.71490258336167767</v>
      </c>
      <c r="GY134" s="552">
        <v>5.8579717477475021E-2</v>
      </c>
      <c r="GZ134" s="552">
        <v>1.8033365274295568E-4</v>
      </c>
      <c r="HA134" s="552">
        <v>6.4578064409770452E-7</v>
      </c>
      <c r="HB134" s="555">
        <v>45.017385679980592</v>
      </c>
      <c r="HC134" s="543">
        <v>0</v>
      </c>
      <c r="HD134" s="541">
        <v>1871.6415789268888</v>
      </c>
      <c r="HE134" s="541">
        <v>1289.4293620759247</v>
      </c>
      <c r="HF134" s="541">
        <v>785.95456980321956</v>
      </c>
      <c r="HG134" s="541">
        <v>0</v>
      </c>
      <c r="HH134" s="541">
        <v>0</v>
      </c>
      <c r="HI134" s="545">
        <v>3947.0255108060328</v>
      </c>
      <c r="HJ134" s="551">
        <v>1044.6798915361117</v>
      </c>
      <c r="HK134" s="552">
        <v>2143.6701638575628</v>
      </c>
      <c r="HL134" s="552">
        <v>2265.848591753147</v>
      </c>
      <c r="HM134" s="552">
        <v>187.24980874459604</v>
      </c>
      <c r="HN134" s="552">
        <v>0</v>
      </c>
      <c r="HO134" s="552">
        <v>2.0747732317924338E-2</v>
      </c>
      <c r="HP134" s="555">
        <v>5641.4692036237357</v>
      </c>
      <c r="HQ134" s="65"/>
      <c r="HR134" s="65"/>
      <c r="HS134" s="65"/>
      <c r="HT134" s="65"/>
      <c r="HU134" s="65"/>
    </row>
    <row r="135" spans="1:229" outlineLevel="3" x14ac:dyDescent="0.2">
      <c r="A135" s="71">
        <v>117</v>
      </c>
      <c r="B135" s="56" t="s">
        <v>198</v>
      </c>
      <c r="C135" s="81" t="s">
        <v>199</v>
      </c>
      <c r="D135" s="58" t="s">
        <v>200</v>
      </c>
      <c r="E135" s="33">
        <v>8455.4770000000008</v>
      </c>
      <c r="F135" s="33">
        <v>80.276800000000009</v>
      </c>
      <c r="G135" s="59">
        <v>3.0856576359370398</v>
      </c>
      <c r="H135" s="59">
        <v>3.7578798551475301</v>
      </c>
      <c r="I135" s="59">
        <v>1.4661</v>
      </c>
      <c r="J135" s="59">
        <v>81.093999999999994</v>
      </c>
      <c r="K135" s="59">
        <v>65.852000000000004</v>
      </c>
      <c r="L135" s="449">
        <v>6.0000000000000006E-4</v>
      </c>
      <c r="M135" s="59">
        <v>2.4</v>
      </c>
      <c r="N135" s="59">
        <v>3.95288785958788</v>
      </c>
      <c r="O135" s="38">
        <v>1</v>
      </c>
      <c r="P135" s="61">
        <v>1</v>
      </c>
      <c r="Q135" s="62">
        <v>6.1316826804631679E-3</v>
      </c>
      <c r="R135" s="35">
        <v>0.24086991431175164</v>
      </c>
      <c r="S135" s="35">
        <v>3.9127066532340077E-2</v>
      </c>
      <c r="T135" s="35">
        <v>0.27999698084409175</v>
      </c>
      <c r="U135" s="35">
        <v>0.2861286635245549</v>
      </c>
      <c r="V135" s="63">
        <v>4.3980477814610014E-3</v>
      </c>
      <c r="W135" s="35">
        <v>4.5296572384432507E-2</v>
      </c>
      <c r="X135" s="35">
        <v>0.17335358931008266</v>
      </c>
      <c r="Y135" s="35">
        <v>1.1805767191473307E-3</v>
      </c>
      <c r="Z135" s="35">
        <v>0.03</v>
      </c>
      <c r="AA135" s="35">
        <v>2.2499999999999996E-6</v>
      </c>
      <c r="AB135" s="63">
        <v>0.25423103619512349</v>
      </c>
      <c r="AC135" s="159">
        <v>7.6798940397350998E-4</v>
      </c>
      <c r="AD135" s="283">
        <v>1.6756132450331128E-3</v>
      </c>
      <c r="AE135" s="283">
        <v>3.2857142317350998E-3</v>
      </c>
      <c r="AF135" s="283">
        <v>2.4731182389403975E-4</v>
      </c>
      <c r="AG135" s="283">
        <v>1.9312268322521945E-6</v>
      </c>
      <c r="AH135" s="283">
        <v>7.3802585955045836E-6</v>
      </c>
      <c r="AI135" s="517">
        <v>5.9859401900635191E-3</v>
      </c>
      <c r="AJ135" s="107"/>
      <c r="AK135" s="108"/>
      <c r="AL135" s="108"/>
      <c r="AM135" s="108"/>
      <c r="AN135" s="102">
        <v>9.6561341612609724E-7</v>
      </c>
      <c r="AO135" s="108"/>
      <c r="AP135" s="537">
        <v>9.6561341612609724E-7</v>
      </c>
      <c r="AQ135" s="107">
        <v>7.6510339206335124E-4</v>
      </c>
      <c r="AR135" s="108">
        <v>6.6772659670983383E-5</v>
      </c>
      <c r="AS135" s="108">
        <v>2.8150955446759464E-3</v>
      </c>
      <c r="AT135" s="108">
        <v>9.8552982309235412E-6</v>
      </c>
      <c r="AU135" s="102">
        <v>9.6198475692177686E-7</v>
      </c>
      <c r="AV135" s="108">
        <v>2.9410097881611028E-7</v>
      </c>
      <c r="AW135" s="109">
        <v>3.6580829803769424E-3</v>
      </c>
      <c r="AX135" s="107">
        <v>2.8860119101587443E-6</v>
      </c>
      <c r="AY135" s="108">
        <v>6.2967532585280709E-6</v>
      </c>
      <c r="AZ135" s="108">
        <v>1.2347319321208753E-5</v>
      </c>
      <c r="BA135" s="108">
        <v>9.2936812095122004E-7</v>
      </c>
      <c r="BB135" s="108">
        <v>3.6286592043203804E-9</v>
      </c>
      <c r="BC135" s="108">
        <v>2.7734125101824986E-8</v>
      </c>
      <c r="BD135" s="537">
        <v>2.2490815395152934E-5</v>
      </c>
      <c r="BE135" s="107">
        <v>0</v>
      </c>
      <c r="BF135" s="108">
        <v>1.6025438321036014E-3</v>
      </c>
      <c r="BG135" s="108">
        <v>4.5827136773794465E-4</v>
      </c>
      <c r="BH135" s="108">
        <v>2.3652715754216499E-4</v>
      </c>
      <c r="BI135" s="102">
        <v>0</v>
      </c>
      <c r="BJ135" s="108">
        <v>7.0584234915866481E-6</v>
      </c>
      <c r="BK135" s="537">
        <v>2.3044007808752979E-3</v>
      </c>
      <c r="BL135" s="64">
        <v>5.5944012592015148E-6</v>
      </c>
      <c r="BM135" s="65">
        <v>1.2205966383712398E-5</v>
      </c>
      <c r="BN135" s="65">
        <v>1.1967355109517374E-4</v>
      </c>
      <c r="BO135" s="65">
        <v>9.0076866415722193E-6</v>
      </c>
      <c r="BP135" s="40">
        <v>7.0339888586067586E-8</v>
      </c>
      <c r="BQ135" s="65">
        <v>2.6880662523664049E-7</v>
      </c>
      <c r="BR135" s="66">
        <v>1.468207518934826E-4</v>
      </c>
      <c r="BS135" s="464"/>
      <c r="BT135" s="465"/>
      <c r="BU135" s="465"/>
      <c r="BV135" s="465"/>
      <c r="BW135" s="466">
        <v>9.3044347183306342E-7</v>
      </c>
      <c r="BX135" s="465"/>
      <c r="BY135" s="468">
        <v>9.3044347183306342E-7</v>
      </c>
      <c r="BZ135" s="464">
        <v>3.0406825498709709E-5</v>
      </c>
      <c r="CA135" s="465">
        <v>0</v>
      </c>
      <c r="CB135" s="465">
        <v>8.5131315698018492E-8</v>
      </c>
      <c r="CC135" s="465">
        <v>6.4077334396358004E-9</v>
      </c>
      <c r="CD135" s="466">
        <v>9.275724418293938E-7</v>
      </c>
      <c r="CE135" s="465">
        <v>6.2146188328410307E-11</v>
      </c>
      <c r="CF135" s="502">
        <v>3.1425999135865085E-5</v>
      </c>
      <c r="CG135" s="464">
        <v>1.0434664018252738E-5</v>
      </c>
      <c r="CH135" s="465">
        <v>2.4387214112276366E-6</v>
      </c>
      <c r="CI135" s="465">
        <v>3.7303352274748076E-4</v>
      </c>
      <c r="CJ135" s="465">
        <v>1.4235889636963708E-5</v>
      </c>
      <c r="CK135" s="466">
        <v>2.8710300036696141E-9</v>
      </c>
      <c r="CL135" s="465">
        <v>9.2390940827010694E-8</v>
      </c>
      <c r="CM135" s="502">
        <v>4.0023805978475557E-4</v>
      </c>
      <c r="CN135" s="464">
        <v>7.2155351319734605E-4</v>
      </c>
      <c r="CO135" s="465">
        <v>1.6609685572381728E-3</v>
      </c>
      <c r="CP135" s="465">
        <v>2.7929220265767475E-3</v>
      </c>
      <c r="CQ135" s="465">
        <v>2.2406183988206419E-4</v>
      </c>
      <c r="CR135" s="466">
        <v>0</v>
      </c>
      <c r="CS135" s="465">
        <v>7.0189988832526042E-6</v>
      </c>
      <c r="CT135" s="502">
        <v>5.4065249357775824E-3</v>
      </c>
      <c r="CU135" s="464"/>
      <c r="CV135" s="465"/>
      <c r="CW135" s="465"/>
      <c r="CX135" s="465"/>
      <c r="CY135" s="465"/>
      <c r="CZ135" s="465"/>
      <c r="DA135" s="468"/>
      <c r="DB135" s="266">
        <v>6.1651731784900674E-2</v>
      </c>
      <c r="DC135" s="267">
        <v>0.13451286934887421</v>
      </c>
      <c r="DD135" s="267">
        <v>0.26376662423815228</v>
      </c>
      <c r="DE135" s="267">
        <v>1.9853401824377052E-2</v>
      </c>
      <c r="DF135" s="267">
        <v>1.5503271016734297E-4</v>
      </c>
      <c r="DG135" s="267">
        <v>5.9246354321960243E-4</v>
      </c>
      <c r="DH135" s="520">
        <v>0.48053212344969121</v>
      </c>
      <c r="DI135" s="121">
        <v>0</v>
      </c>
      <c r="DJ135" s="119">
        <v>0</v>
      </c>
      <c r="DK135" s="119">
        <v>0</v>
      </c>
      <c r="DL135" s="119">
        <v>0</v>
      </c>
      <c r="DM135" s="119">
        <v>7.7516355083671486E-5</v>
      </c>
      <c r="DN135" s="119">
        <v>0</v>
      </c>
      <c r="DO135" s="536">
        <v>7.7516355083671486E-5</v>
      </c>
      <c r="DP135" s="121">
        <v>6.1420051983991239E-2</v>
      </c>
      <c r="DQ135" s="119">
        <v>5.3602954458755996E-3</v>
      </c>
      <c r="DR135" s="119">
        <v>0.22598686202084203</v>
      </c>
      <c r="DS135" s="119">
        <v>7.9115180502420304E-4</v>
      </c>
      <c r="DT135" s="119">
        <v>7.72250579344581E-5</v>
      </c>
      <c r="DU135" s="119">
        <v>2.3609485456225126E-5</v>
      </c>
      <c r="DV135" s="536">
        <v>0.29365919579912375</v>
      </c>
      <c r="DW135" s="121">
        <v>2.3167980090943151E-4</v>
      </c>
      <c r="DX135" s="119">
        <v>5.0548320198420631E-4</v>
      </c>
      <c r="DY135" s="119">
        <v>9.9120328368481085E-4</v>
      </c>
      <c r="DZ135" s="119">
        <v>7.460669877197691E-5</v>
      </c>
      <c r="EA135" s="119">
        <v>2.9129714921338634E-7</v>
      </c>
      <c r="EB135" s="119">
        <v>2.2264068139741845E-6</v>
      </c>
      <c r="EC135" s="536">
        <v>1.8054906893136132E-3</v>
      </c>
      <c r="ED135" s="121">
        <v>0</v>
      </c>
      <c r="EE135" s="119">
        <v>0.1286470907010144</v>
      </c>
      <c r="EF135" s="119">
        <v>3.678855893362544E-2</v>
      </c>
      <c r="EG135" s="119">
        <v>1.8987643320580873E-2</v>
      </c>
      <c r="EH135" s="119">
        <v>0</v>
      </c>
      <c r="EI135" s="119">
        <v>5.666276509494031E-4</v>
      </c>
      <c r="EJ135" s="536">
        <v>0.18498992060617012</v>
      </c>
      <c r="EK135" s="41">
        <v>4.4910063100466819E-4</v>
      </c>
      <c r="EL135" s="33">
        <v>9.798559221920035E-4</v>
      </c>
      <c r="EM135" s="33">
        <v>9.6070097265570451E-3</v>
      </c>
      <c r="EN135" s="33">
        <v>7.2310825898816477E-4</v>
      </c>
      <c r="EO135" s="33">
        <v>5.6466611680460314E-6</v>
      </c>
      <c r="EP135" s="33">
        <v>2.1578935692796742E-5</v>
      </c>
      <c r="EQ135" s="68">
        <v>1.1786300135602723E-2</v>
      </c>
      <c r="ER135" s="127">
        <v>0</v>
      </c>
      <c r="ES135" s="128">
        <v>0</v>
      </c>
      <c r="ET135" s="128">
        <v>0</v>
      </c>
      <c r="EU135" s="128">
        <v>0</v>
      </c>
      <c r="EV135" s="128">
        <v>7.4693024499648469E-5</v>
      </c>
      <c r="EW135" s="128">
        <v>0</v>
      </c>
      <c r="EX135" s="535">
        <v>7.4693024499648469E-5</v>
      </c>
      <c r="EY135" s="127">
        <v>2.4409626491948199E-3</v>
      </c>
      <c r="EZ135" s="128">
        <v>0</v>
      </c>
      <c r="FA135" s="128">
        <v>6.8340696040266915E-6</v>
      </c>
      <c r="FB135" s="128">
        <v>5.1439233578695527E-7</v>
      </c>
      <c r="FC135" s="128">
        <v>7.446254739824989E-5</v>
      </c>
      <c r="FD135" s="128">
        <v>4.988897131202129E-9</v>
      </c>
      <c r="FE135" s="535">
        <v>2.5227786474300148E-3</v>
      </c>
      <c r="FF135" s="127">
        <v>8.3766143646047157E-4</v>
      </c>
      <c r="FG135" s="128">
        <v>1.9577275098483875E-4</v>
      </c>
      <c r="FH135" s="128">
        <v>2.9945937498894966E-2</v>
      </c>
      <c r="FI135" s="128">
        <v>1.1428116652086083E-3</v>
      </c>
      <c r="FJ135" s="128">
        <v>2.3047710139858491E-7</v>
      </c>
      <c r="FK135" s="128">
        <v>7.416849078581773E-6</v>
      </c>
      <c r="FL135" s="535">
        <v>3.2129830677728864E-2</v>
      </c>
      <c r="FM135" s="127">
        <v>5.7924007068240718E-2</v>
      </c>
      <c r="FN135" s="128">
        <v>0.13333724067569735</v>
      </c>
      <c r="FO135" s="128">
        <v>0.22420684294309626</v>
      </c>
      <c r="FP135" s="128">
        <v>1.7986967507844492E-2</v>
      </c>
      <c r="FQ135" s="128">
        <v>0</v>
      </c>
      <c r="FR135" s="128">
        <v>5.634627695510927E-4</v>
      </c>
      <c r="FS135" s="535">
        <v>0.43401852096442994</v>
      </c>
      <c r="FT135" s="127">
        <v>0</v>
      </c>
      <c r="FU135" s="128">
        <v>0</v>
      </c>
      <c r="FV135" s="128">
        <v>0</v>
      </c>
      <c r="FW135" s="128">
        <v>0</v>
      </c>
      <c r="FX135" s="128">
        <v>0</v>
      </c>
      <c r="FY135" s="128">
        <v>0</v>
      </c>
      <c r="FZ135" s="129">
        <v>0</v>
      </c>
      <c r="GA135" s="540">
        <v>0</v>
      </c>
      <c r="GB135" s="541">
        <v>0</v>
      </c>
      <c r="GC135" s="541">
        <v>0</v>
      </c>
      <c r="GD135" s="541">
        <v>0</v>
      </c>
      <c r="GE135" s="541">
        <v>0</v>
      </c>
      <c r="GF135" s="541">
        <v>0</v>
      </c>
      <c r="GG135" s="547">
        <v>0</v>
      </c>
      <c r="GH135" s="551">
        <v>6.1202631153896007E-2</v>
      </c>
      <c r="GI135" s="552">
        <v>0.13353301342668222</v>
      </c>
      <c r="GJ135" s="552">
        <v>0.25415961451159524</v>
      </c>
      <c r="GK135" s="552">
        <v>1.9130293565388888E-2</v>
      </c>
      <c r="GL135" s="552">
        <v>1.4938604899929694E-4</v>
      </c>
      <c r="GM135" s="552">
        <v>5.7088460752680568E-4</v>
      </c>
      <c r="GN135" s="553">
        <v>0.46874582331408843</v>
      </c>
      <c r="GO135" s="543">
        <v>0</v>
      </c>
      <c r="GP135" s="541">
        <v>0</v>
      </c>
      <c r="GQ135" s="541">
        <v>0</v>
      </c>
      <c r="GR135" s="541">
        <v>0</v>
      </c>
      <c r="GS135" s="541">
        <v>0</v>
      </c>
      <c r="GT135" s="541">
        <v>0</v>
      </c>
      <c r="GU135" s="545">
        <v>0</v>
      </c>
      <c r="GV135" s="551">
        <v>2.4409626491948199E-3</v>
      </c>
      <c r="GW135" s="552">
        <v>0</v>
      </c>
      <c r="GX135" s="552">
        <v>6.8340696040266915E-6</v>
      </c>
      <c r="GY135" s="552">
        <v>5.1439233578695527E-7</v>
      </c>
      <c r="GZ135" s="552">
        <v>7.446254739824989E-5</v>
      </c>
      <c r="HA135" s="552">
        <v>4.988897131202129E-9</v>
      </c>
      <c r="HB135" s="555">
        <v>2.5227786474300148E-3</v>
      </c>
      <c r="HC135" s="543">
        <v>0</v>
      </c>
      <c r="HD135" s="541">
        <v>0</v>
      </c>
      <c r="HE135" s="541">
        <v>0</v>
      </c>
      <c r="HF135" s="541">
        <v>0</v>
      </c>
      <c r="HG135" s="541">
        <v>0</v>
      </c>
      <c r="HH135" s="541">
        <v>0</v>
      </c>
      <c r="HI135" s="545">
        <v>0</v>
      </c>
      <c r="HJ135" s="551">
        <v>5.7924007068240718E-2</v>
      </c>
      <c r="HK135" s="552">
        <v>0.13333724067569735</v>
      </c>
      <c r="HL135" s="552">
        <v>0.22420684294309626</v>
      </c>
      <c r="HM135" s="552">
        <v>1.7986967507844492E-2</v>
      </c>
      <c r="HN135" s="552">
        <v>0</v>
      </c>
      <c r="HO135" s="552">
        <v>5.634627695510927E-4</v>
      </c>
      <c r="HP135" s="555">
        <v>0.43401852096442994</v>
      </c>
      <c r="HQ135" s="65"/>
      <c r="HR135" s="65"/>
      <c r="HS135" s="65"/>
      <c r="HT135" s="65"/>
      <c r="HU135" s="65"/>
    </row>
    <row r="136" spans="1:229" outlineLevel="3" x14ac:dyDescent="0.2">
      <c r="A136" s="71">
        <v>118</v>
      </c>
      <c r="B136" s="56" t="s">
        <v>198</v>
      </c>
      <c r="C136" s="81" t="s">
        <v>199</v>
      </c>
      <c r="D136" s="58" t="s">
        <v>201</v>
      </c>
      <c r="E136" s="33">
        <v>11079.521000000001</v>
      </c>
      <c r="F136" s="33">
        <v>128.76679999999999</v>
      </c>
      <c r="G136" s="59">
        <v>3.3280192083114901</v>
      </c>
      <c r="H136" s="59">
        <v>4.1218182491359299</v>
      </c>
      <c r="I136" s="59">
        <v>1.8162</v>
      </c>
      <c r="J136" s="59">
        <v>80.519000000000005</v>
      </c>
      <c r="K136" s="59">
        <v>97.641000000000005</v>
      </c>
      <c r="L136" s="449">
        <v>6.0000000000000006E-4</v>
      </c>
      <c r="M136" s="59">
        <v>2.2999999999999998</v>
      </c>
      <c r="N136" s="59">
        <v>3.0440596009217256</v>
      </c>
      <c r="O136" s="38">
        <v>1</v>
      </c>
      <c r="P136" s="61">
        <v>1</v>
      </c>
      <c r="Q136" s="62">
        <v>1.8442479170346398E-2</v>
      </c>
      <c r="R136" s="35">
        <v>2.2388139257903892</v>
      </c>
      <c r="S136" s="35">
        <v>0.53654576822773248</v>
      </c>
      <c r="T136" s="35">
        <v>2.7753596940181215</v>
      </c>
      <c r="U136" s="35">
        <v>2.7938021731884679</v>
      </c>
      <c r="V136" s="63">
        <v>4.8660375493407862E-2</v>
      </c>
      <c r="W136" s="35">
        <v>0.56893320061015384</v>
      </c>
      <c r="X136" s="35">
        <v>0.33542843080714457</v>
      </c>
      <c r="Y136" s="35">
        <v>3.8882106108545519E-2</v>
      </c>
      <c r="Z136" s="35">
        <v>0.03</v>
      </c>
      <c r="AA136" s="35">
        <v>1.2285454281434635E-3</v>
      </c>
      <c r="AB136" s="63">
        <v>1.0231326584473952</v>
      </c>
      <c r="AC136" s="159">
        <v>4.9402608957310475E-2</v>
      </c>
      <c r="AD136" s="283">
        <v>3.7808999330947821E-2</v>
      </c>
      <c r="AE136" s="283">
        <v>2.8836051307314634E-2</v>
      </c>
      <c r="AF136" s="283">
        <v>2.1704554747441125E-3</v>
      </c>
      <c r="AG136" s="283">
        <v>6.3206122396296421E-6</v>
      </c>
      <c r="AH136" s="283">
        <v>2.0632252812577545E-4</v>
      </c>
      <c r="AI136" s="517">
        <v>0.11843075821068244</v>
      </c>
      <c r="AJ136" s="107"/>
      <c r="AK136" s="108"/>
      <c r="AL136" s="108"/>
      <c r="AM136" s="108"/>
      <c r="AN136" s="102">
        <v>3.160306119814821E-6</v>
      </c>
      <c r="AO136" s="108"/>
      <c r="AP136" s="537">
        <v>3.160306119814821E-6</v>
      </c>
      <c r="AQ136" s="107">
        <v>4.9198980382155304E-2</v>
      </c>
      <c r="AR136" s="108">
        <v>1.5061263003009581E-3</v>
      </c>
      <c r="AS136" s="108">
        <v>2.4696787136530687E-2</v>
      </c>
      <c r="AT136" s="108">
        <v>8.6460370070375002E-5</v>
      </c>
      <c r="AU136" s="102">
        <v>3.147279912377312E-6</v>
      </c>
      <c r="AV136" s="108">
        <v>8.2188841665655509E-6</v>
      </c>
      <c r="AW136" s="109">
        <v>7.5499720353136276E-2</v>
      </c>
      <c r="AX136" s="107">
        <v>2.0362857515517085E-4</v>
      </c>
      <c r="AY136" s="108">
        <v>1.558418234238676E-4</v>
      </c>
      <c r="AZ136" s="108">
        <v>1.1885696251150765E-4</v>
      </c>
      <c r="BA136" s="108">
        <v>8.9462229847375729E-6</v>
      </c>
      <c r="BB136" s="108">
        <v>1.3026207437509044E-8</v>
      </c>
      <c r="BC136" s="108">
        <v>8.504239616366786E-7</v>
      </c>
      <c r="BD136" s="537">
        <v>4.8813703424435787E-4</v>
      </c>
      <c r="BE136" s="107">
        <v>0</v>
      </c>
      <c r="BF136" s="108">
        <v>3.6147031207222992E-2</v>
      </c>
      <c r="BG136" s="108">
        <v>4.0204072082724385E-3</v>
      </c>
      <c r="BH136" s="108">
        <v>2.0750488816889999E-3</v>
      </c>
      <c r="BI136" s="102">
        <v>0</v>
      </c>
      <c r="BJ136" s="108">
        <v>1.9725321999757321E-4</v>
      </c>
      <c r="BK136" s="537">
        <v>4.2439740517182002E-2</v>
      </c>
      <c r="BL136" s="64">
        <v>9.3864957018889913E-3</v>
      </c>
      <c r="BM136" s="65">
        <v>7.1837098728800867E-3</v>
      </c>
      <c r="BN136" s="65">
        <v>2.7394248741948901E-2</v>
      </c>
      <c r="BO136" s="65">
        <v>2.0619327010069064E-3</v>
      </c>
      <c r="BP136" s="40">
        <v>6.0045816276481594E-6</v>
      </c>
      <c r="BQ136" s="65">
        <v>1.9600640171948668E-4</v>
      </c>
      <c r="BR136" s="66">
        <v>4.6228398001072021E-2</v>
      </c>
      <c r="BS136" s="464"/>
      <c r="BT136" s="465"/>
      <c r="BU136" s="465"/>
      <c r="BV136" s="465"/>
      <c r="BW136" s="466">
        <v>1.5801530599074137E-7</v>
      </c>
      <c r="BX136" s="465"/>
      <c r="BY136" s="468">
        <v>1.5801530599074137E-7</v>
      </c>
      <c r="BZ136" s="464">
        <v>1.5956352019978156E-3</v>
      </c>
      <c r="CA136" s="465">
        <v>0</v>
      </c>
      <c r="CB136" s="465">
        <v>4.5780059737821455E-8</v>
      </c>
      <c r="CC136" s="465">
        <v>3.4458109480080697E-9</v>
      </c>
      <c r="CD136" s="466">
        <v>1.5748942801719695E-7</v>
      </c>
      <c r="CE136" s="465">
        <v>1.0645610620236421E-10</v>
      </c>
      <c r="CF136" s="502">
        <v>1.595842023752625E-3</v>
      </c>
      <c r="CG136" s="464">
        <v>5.6186264935517011E-4</v>
      </c>
      <c r="CH136" s="465">
        <v>5.5621650713738591E-5</v>
      </c>
      <c r="CI136" s="465">
        <v>1.6907512328514585E-4</v>
      </c>
      <c r="CJ136" s="465">
        <v>6.0787540817440879E-6</v>
      </c>
      <c r="CK136" s="466">
        <v>5.258779735443768E-10</v>
      </c>
      <c r="CL136" s="465">
        <v>1.3400929638560217E-7</v>
      </c>
      <c r="CM136" s="502">
        <v>7.927727126101578E-4</v>
      </c>
      <c r="CN136" s="464">
        <v>3.7858615404068499E-2</v>
      </c>
      <c r="CO136" s="465">
        <v>3.0569667807353994E-2</v>
      </c>
      <c r="CP136" s="465">
        <v>1.2726816620208486E-3</v>
      </c>
      <c r="CQ136" s="465">
        <v>1.0244057384451394E-4</v>
      </c>
      <c r="CR136" s="466">
        <v>0</v>
      </c>
      <c r="CS136" s="465">
        <v>1.0182010653796967E-5</v>
      </c>
      <c r="CT136" s="502">
        <v>6.9813587457941653E-2</v>
      </c>
      <c r="CU136" s="464"/>
      <c r="CV136" s="465"/>
      <c r="CW136" s="465"/>
      <c r="CX136" s="465"/>
      <c r="CY136" s="465"/>
      <c r="CZ136" s="465"/>
      <c r="DA136" s="468"/>
      <c r="DB136" s="266">
        <v>6.3614158670842063</v>
      </c>
      <c r="DC136" s="267">
        <v>4.8685438550482916</v>
      </c>
      <c r="DD136" s="267">
        <v>3.7131260514787217</v>
      </c>
      <c r="DE136" s="267">
        <v>0.27948260602528013</v>
      </c>
      <c r="DF136" s="267">
        <v>8.138850121379421E-4</v>
      </c>
      <c r="DG136" s="267">
        <v>2.6567491714666099E-2</v>
      </c>
      <c r="DH136" s="520">
        <v>15.249949756363302</v>
      </c>
      <c r="DI136" s="121">
        <v>0</v>
      </c>
      <c r="DJ136" s="119">
        <v>0</v>
      </c>
      <c r="DK136" s="119">
        <v>0</v>
      </c>
      <c r="DL136" s="119">
        <v>0</v>
      </c>
      <c r="DM136" s="119">
        <v>4.0694250606897105E-4</v>
      </c>
      <c r="DN136" s="119">
        <v>0</v>
      </c>
      <c r="DO136" s="536">
        <v>4.0694250606897105E-4</v>
      </c>
      <c r="DP136" s="121">
        <v>6.3351952670729155</v>
      </c>
      <c r="DQ136" s="119">
        <v>0.19393906408559339</v>
      </c>
      <c r="DR136" s="119">
        <v>3.1801262498522194</v>
      </c>
      <c r="DS136" s="119">
        <v>1.1133225180777962E-2</v>
      </c>
      <c r="DT136" s="119">
        <v>4.0526516302110684E-4</v>
      </c>
      <c r="DU136" s="119">
        <v>1.0583194136993129E-3</v>
      </c>
      <c r="DV136" s="536">
        <v>9.7218573907682266</v>
      </c>
      <c r="DW136" s="121">
        <v>2.6220600011290854E-2</v>
      </c>
      <c r="DX136" s="119">
        <v>2.0067252908456474E-2</v>
      </c>
      <c r="DY136" s="119">
        <v>1.5304830720326802E-2</v>
      </c>
      <c r="DZ136" s="119">
        <v>1.151976505831106E-3</v>
      </c>
      <c r="EA136" s="119">
        <v>1.6773430478642396E-6</v>
      </c>
      <c r="EB136" s="119">
        <v>1.0950637218327785E-4</v>
      </c>
      <c r="EC136" s="536">
        <v>6.2855843861136379E-2</v>
      </c>
      <c r="ED136" s="121">
        <v>0</v>
      </c>
      <c r="EE136" s="119">
        <v>4.6545375380542415</v>
      </c>
      <c r="EF136" s="119">
        <v>0.51769497090617544</v>
      </c>
      <c r="EG136" s="119">
        <v>0.26719740433867112</v>
      </c>
      <c r="EH136" s="119">
        <v>0</v>
      </c>
      <c r="EI136" s="119">
        <v>2.5399665928783507E-2</v>
      </c>
      <c r="EJ136" s="536">
        <v>5.4648295792278718</v>
      </c>
      <c r="EK136" s="41">
        <v>1.2086690147459993</v>
      </c>
      <c r="EL136" s="33">
        <v>0.92502333245917545</v>
      </c>
      <c r="EM136" s="33">
        <v>3.5274697489047853</v>
      </c>
      <c r="EN136" s="33">
        <v>0.26550847572401609</v>
      </c>
      <c r="EO136" s="33">
        <v>7.7319076153104492E-4</v>
      </c>
      <c r="EP136" s="33">
        <v>2.5239117128932793E-2</v>
      </c>
      <c r="EQ136" s="68">
        <v>5.9526828797244402</v>
      </c>
      <c r="ER136" s="127">
        <v>0</v>
      </c>
      <c r="ES136" s="128">
        <v>0</v>
      </c>
      <c r="ET136" s="128">
        <v>0</v>
      </c>
      <c r="EU136" s="128">
        <v>0</v>
      </c>
      <c r="EV136" s="128">
        <v>2.0347125303448593E-5</v>
      </c>
      <c r="EW136" s="128">
        <v>0</v>
      </c>
      <c r="EX136" s="535">
        <v>2.0347125303448593E-5</v>
      </c>
      <c r="EY136" s="127">
        <v>0.20546483892861231</v>
      </c>
      <c r="EZ136" s="128">
        <v>0</v>
      </c>
      <c r="FA136" s="128">
        <v>5.8949517962481073E-6</v>
      </c>
      <c r="FB136" s="128">
        <v>4.4370604917996545E-7</v>
      </c>
      <c r="FC136" s="128">
        <v>2.0279409679604795E-5</v>
      </c>
      <c r="FD136" s="128">
        <v>1.370801213613859E-8</v>
      </c>
      <c r="FE136" s="535">
        <v>0.2054914707041495</v>
      </c>
      <c r="FF136" s="127">
        <v>7.2349255396987305E-2</v>
      </c>
      <c r="FG136" s="128">
        <v>7.1622219731258341E-3</v>
      </c>
      <c r="FH136" s="128">
        <v>2.1771262585033715E-2</v>
      </c>
      <c r="FI136" s="128">
        <v>7.8274171109312459E-4</v>
      </c>
      <c r="FJ136" s="128">
        <v>6.7715623843794057E-8</v>
      </c>
      <c r="FK136" s="128">
        <v>1.7255948265825556E-5</v>
      </c>
      <c r="FL136" s="535">
        <v>0.10208280533012964</v>
      </c>
      <c r="FM136" s="127">
        <v>4.8749327580126076</v>
      </c>
      <c r="FN136" s="128">
        <v>3.9363583006159901</v>
      </c>
      <c r="FO136" s="128">
        <v>0.16387914503710621</v>
      </c>
      <c r="FP136" s="128">
        <v>1.3190944884121756E-2</v>
      </c>
      <c r="FQ136" s="128">
        <v>0</v>
      </c>
      <c r="FR136" s="128">
        <v>1.3111049294553432E-3</v>
      </c>
      <c r="FS136" s="535">
        <v>8.989672253479279</v>
      </c>
      <c r="FT136" s="127">
        <v>0</v>
      </c>
      <c r="FU136" s="128">
        <v>0</v>
      </c>
      <c r="FV136" s="128">
        <v>0</v>
      </c>
      <c r="FW136" s="128">
        <v>0</v>
      </c>
      <c r="FX136" s="128">
        <v>0</v>
      </c>
      <c r="FY136" s="128">
        <v>0</v>
      </c>
      <c r="FZ136" s="129">
        <v>0</v>
      </c>
      <c r="GA136" s="540">
        <v>0</v>
      </c>
      <c r="GB136" s="541">
        <v>0</v>
      </c>
      <c r="GC136" s="541">
        <v>0</v>
      </c>
      <c r="GD136" s="541">
        <v>0</v>
      </c>
      <c r="GE136" s="541">
        <v>0</v>
      </c>
      <c r="GF136" s="541">
        <v>0</v>
      </c>
      <c r="GG136" s="547">
        <v>0</v>
      </c>
      <c r="GH136" s="551">
        <v>5.1527468523382067</v>
      </c>
      <c r="GI136" s="552">
        <v>3.9435205225891163</v>
      </c>
      <c r="GJ136" s="552">
        <v>0.18565630257393639</v>
      </c>
      <c r="GK136" s="552">
        <v>1.3974130301264043E-2</v>
      </c>
      <c r="GL136" s="552">
        <v>4.0694250606897187E-5</v>
      </c>
      <c r="GM136" s="552">
        <v>1.3283745857333058E-3</v>
      </c>
      <c r="GN136" s="553">
        <v>9.2972668766388633</v>
      </c>
      <c r="GO136" s="543">
        <v>0</v>
      </c>
      <c r="GP136" s="541">
        <v>0</v>
      </c>
      <c r="GQ136" s="541">
        <v>0</v>
      </c>
      <c r="GR136" s="541">
        <v>0</v>
      </c>
      <c r="GS136" s="541">
        <v>0</v>
      </c>
      <c r="GT136" s="541">
        <v>0</v>
      </c>
      <c r="GU136" s="545">
        <v>0</v>
      </c>
      <c r="GV136" s="551">
        <v>0.20546483892861231</v>
      </c>
      <c r="GW136" s="552">
        <v>0</v>
      </c>
      <c r="GX136" s="552">
        <v>5.8949517962481073E-6</v>
      </c>
      <c r="GY136" s="552">
        <v>4.4370604917996545E-7</v>
      </c>
      <c r="GZ136" s="552">
        <v>2.0279409679604795E-5</v>
      </c>
      <c r="HA136" s="552">
        <v>1.370801213613859E-8</v>
      </c>
      <c r="HB136" s="555">
        <v>0.2054914707041495</v>
      </c>
      <c r="HC136" s="543">
        <v>0</v>
      </c>
      <c r="HD136" s="541">
        <v>0</v>
      </c>
      <c r="HE136" s="541">
        <v>0</v>
      </c>
      <c r="HF136" s="541">
        <v>0</v>
      </c>
      <c r="HG136" s="541">
        <v>0</v>
      </c>
      <c r="HH136" s="541">
        <v>0</v>
      </c>
      <c r="HI136" s="545">
        <v>0</v>
      </c>
      <c r="HJ136" s="551">
        <v>4.8749327580126076</v>
      </c>
      <c r="HK136" s="552">
        <v>3.9363583006159901</v>
      </c>
      <c r="HL136" s="552">
        <v>0.16387914503710621</v>
      </c>
      <c r="HM136" s="552">
        <v>1.3190944884121756E-2</v>
      </c>
      <c r="HN136" s="552">
        <v>0</v>
      </c>
      <c r="HO136" s="552">
        <v>1.3111049294553432E-3</v>
      </c>
      <c r="HP136" s="555">
        <v>8.989672253479279</v>
      </c>
      <c r="HQ136" s="65"/>
      <c r="HR136" s="65"/>
      <c r="HS136" s="65"/>
      <c r="HT136" s="65"/>
      <c r="HU136" s="65"/>
    </row>
    <row r="137" spans="1:229" outlineLevel="3" x14ac:dyDescent="0.2">
      <c r="A137" s="71">
        <v>119</v>
      </c>
      <c r="B137" s="56" t="s">
        <v>198</v>
      </c>
      <c r="C137" s="81" t="s">
        <v>199</v>
      </c>
      <c r="D137" s="36" t="s">
        <v>202</v>
      </c>
      <c r="E137" s="33">
        <v>161.33600000000001</v>
      </c>
      <c r="F137" s="33">
        <v>1.5454000000000001</v>
      </c>
      <c r="G137" s="59">
        <v>7.9648956547482301</v>
      </c>
      <c r="H137" s="59">
        <v>9.2371115402662998</v>
      </c>
      <c r="I137" s="59">
        <v>1.4563999999999999</v>
      </c>
      <c r="J137" s="59">
        <v>80.44</v>
      </c>
      <c r="K137" s="59">
        <v>31.053999999999998</v>
      </c>
      <c r="L137" s="449">
        <v>1E-4</v>
      </c>
      <c r="M137" s="59">
        <v>2.8</v>
      </c>
      <c r="N137" s="59">
        <v>0</v>
      </c>
      <c r="O137" s="38">
        <v>1</v>
      </c>
      <c r="P137" s="61">
        <v>1</v>
      </c>
      <c r="Q137" s="62">
        <v>0</v>
      </c>
      <c r="R137" s="35">
        <v>0</v>
      </c>
      <c r="S137" s="35">
        <v>0</v>
      </c>
      <c r="T137" s="35">
        <v>0</v>
      </c>
      <c r="U137" s="35">
        <v>0</v>
      </c>
      <c r="V137" s="63">
        <v>0</v>
      </c>
      <c r="W137" s="35">
        <v>0</v>
      </c>
      <c r="X137" s="35">
        <v>0</v>
      </c>
      <c r="Y137" s="35">
        <v>0</v>
      </c>
      <c r="Z137" s="35">
        <v>0</v>
      </c>
      <c r="AA137" s="35">
        <v>0</v>
      </c>
      <c r="AB137" s="63">
        <v>0</v>
      </c>
      <c r="AC137" s="159">
        <v>0</v>
      </c>
      <c r="AD137" s="283">
        <v>0</v>
      </c>
      <c r="AE137" s="283">
        <v>0</v>
      </c>
      <c r="AF137" s="283">
        <v>0</v>
      </c>
      <c r="AG137" s="283">
        <v>0</v>
      </c>
      <c r="AH137" s="283">
        <v>0</v>
      </c>
      <c r="AI137" s="517">
        <v>0</v>
      </c>
      <c r="AJ137" s="107"/>
      <c r="AK137" s="108"/>
      <c r="AL137" s="108"/>
      <c r="AM137" s="108"/>
      <c r="AN137" s="102">
        <v>0</v>
      </c>
      <c r="AO137" s="108"/>
      <c r="AP137" s="537">
        <v>0</v>
      </c>
      <c r="AQ137" s="107">
        <v>0</v>
      </c>
      <c r="AR137" s="108">
        <v>0</v>
      </c>
      <c r="AS137" s="108">
        <v>0</v>
      </c>
      <c r="AT137" s="108">
        <v>0</v>
      </c>
      <c r="AU137" s="102">
        <v>0</v>
      </c>
      <c r="AV137" s="108">
        <v>0</v>
      </c>
      <c r="AW137" s="109">
        <v>0</v>
      </c>
      <c r="AX137" s="107">
        <v>0</v>
      </c>
      <c r="AY137" s="108">
        <v>0</v>
      </c>
      <c r="AZ137" s="108">
        <v>0</v>
      </c>
      <c r="BA137" s="108">
        <v>0</v>
      </c>
      <c r="BB137" s="108">
        <v>0</v>
      </c>
      <c r="BC137" s="108">
        <v>0</v>
      </c>
      <c r="BD137" s="537">
        <v>0</v>
      </c>
      <c r="BE137" s="107">
        <v>0</v>
      </c>
      <c r="BF137" s="108">
        <v>0</v>
      </c>
      <c r="BG137" s="108">
        <v>0</v>
      </c>
      <c r="BH137" s="108">
        <v>0</v>
      </c>
      <c r="BI137" s="102">
        <v>0</v>
      </c>
      <c r="BJ137" s="108">
        <v>0</v>
      </c>
      <c r="BK137" s="537">
        <v>0</v>
      </c>
      <c r="BL137" s="64">
        <v>0</v>
      </c>
      <c r="BM137" s="65">
        <v>0</v>
      </c>
      <c r="BN137" s="65">
        <v>0</v>
      </c>
      <c r="BO137" s="65">
        <v>0</v>
      </c>
      <c r="BP137" s="40">
        <v>0</v>
      </c>
      <c r="BQ137" s="65">
        <v>0</v>
      </c>
      <c r="BR137" s="66">
        <v>0</v>
      </c>
      <c r="BS137" s="464"/>
      <c r="BT137" s="465"/>
      <c r="BU137" s="465"/>
      <c r="BV137" s="465"/>
      <c r="BW137" s="466">
        <v>0</v>
      </c>
      <c r="BX137" s="465"/>
      <c r="BY137" s="468">
        <v>0</v>
      </c>
      <c r="BZ137" s="464">
        <v>0</v>
      </c>
      <c r="CA137" s="465">
        <v>0</v>
      </c>
      <c r="CB137" s="465">
        <v>0</v>
      </c>
      <c r="CC137" s="465">
        <v>0</v>
      </c>
      <c r="CD137" s="466">
        <v>0</v>
      </c>
      <c r="CE137" s="465">
        <v>0</v>
      </c>
      <c r="CF137" s="502">
        <v>0</v>
      </c>
      <c r="CG137" s="464">
        <v>0</v>
      </c>
      <c r="CH137" s="465">
        <v>0</v>
      </c>
      <c r="CI137" s="465">
        <v>0</v>
      </c>
      <c r="CJ137" s="465">
        <v>0</v>
      </c>
      <c r="CK137" s="466">
        <v>0</v>
      </c>
      <c r="CL137" s="465">
        <v>0</v>
      </c>
      <c r="CM137" s="502">
        <v>0</v>
      </c>
      <c r="CN137" s="464">
        <v>0</v>
      </c>
      <c r="CO137" s="465">
        <v>0</v>
      </c>
      <c r="CP137" s="465">
        <v>0</v>
      </c>
      <c r="CQ137" s="465">
        <v>0</v>
      </c>
      <c r="CR137" s="466">
        <v>0</v>
      </c>
      <c r="CS137" s="465">
        <v>0</v>
      </c>
      <c r="CT137" s="502">
        <v>0</v>
      </c>
      <c r="CU137" s="464"/>
      <c r="CV137" s="465"/>
      <c r="CW137" s="465"/>
      <c r="CX137" s="465"/>
      <c r="CY137" s="465"/>
      <c r="CZ137" s="465"/>
      <c r="DA137" s="468"/>
      <c r="DB137" s="266">
        <v>0</v>
      </c>
      <c r="DC137" s="267">
        <v>0</v>
      </c>
      <c r="DD137" s="267">
        <v>0</v>
      </c>
      <c r="DE137" s="267">
        <v>0</v>
      </c>
      <c r="DF137" s="267">
        <v>0</v>
      </c>
      <c r="DG137" s="267">
        <v>0</v>
      </c>
      <c r="DH137" s="520">
        <v>0</v>
      </c>
      <c r="DI137" s="121">
        <v>0</v>
      </c>
      <c r="DJ137" s="119">
        <v>0</v>
      </c>
      <c r="DK137" s="119">
        <v>0</v>
      </c>
      <c r="DL137" s="119">
        <v>0</v>
      </c>
      <c r="DM137" s="119">
        <v>0</v>
      </c>
      <c r="DN137" s="119">
        <v>0</v>
      </c>
      <c r="DO137" s="536">
        <v>0</v>
      </c>
      <c r="DP137" s="121">
        <v>0</v>
      </c>
      <c r="DQ137" s="119">
        <v>0</v>
      </c>
      <c r="DR137" s="119">
        <v>0</v>
      </c>
      <c r="DS137" s="119">
        <v>0</v>
      </c>
      <c r="DT137" s="119">
        <v>0</v>
      </c>
      <c r="DU137" s="119">
        <v>0</v>
      </c>
      <c r="DV137" s="536">
        <v>0</v>
      </c>
      <c r="DW137" s="121">
        <v>0</v>
      </c>
      <c r="DX137" s="119">
        <v>0</v>
      </c>
      <c r="DY137" s="119">
        <v>0</v>
      </c>
      <c r="DZ137" s="119">
        <v>0</v>
      </c>
      <c r="EA137" s="119">
        <v>0</v>
      </c>
      <c r="EB137" s="119">
        <v>0</v>
      </c>
      <c r="EC137" s="536">
        <v>0</v>
      </c>
      <c r="ED137" s="121">
        <v>0</v>
      </c>
      <c r="EE137" s="119">
        <v>0</v>
      </c>
      <c r="EF137" s="119">
        <v>0</v>
      </c>
      <c r="EG137" s="119">
        <v>0</v>
      </c>
      <c r="EH137" s="119">
        <v>0</v>
      </c>
      <c r="EI137" s="119">
        <v>0</v>
      </c>
      <c r="EJ137" s="536">
        <v>0</v>
      </c>
      <c r="EK137" s="41">
        <v>0</v>
      </c>
      <c r="EL137" s="33">
        <v>0</v>
      </c>
      <c r="EM137" s="33">
        <v>0</v>
      </c>
      <c r="EN137" s="33">
        <v>0</v>
      </c>
      <c r="EO137" s="33">
        <v>0</v>
      </c>
      <c r="EP137" s="33">
        <v>0</v>
      </c>
      <c r="EQ137" s="68">
        <v>0</v>
      </c>
      <c r="ER137" s="127">
        <v>0</v>
      </c>
      <c r="ES137" s="128">
        <v>0</v>
      </c>
      <c r="ET137" s="128">
        <v>0</v>
      </c>
      <c r="EU137" s="128">
        <v>0</v>
      </c>
      <c r="EV137" s="128">
        <v>0</v>
      </c>
      <c r="EW137" s="128">
        <v>0</v>
      </c>
      <c r="EX137" s="535">
        <v>0</v>
      </c>
      <c r="EY137" s="127">
        <v>0</v>
      </c>
      <c r="EZ137" s="128">
        <v>0</v>
      </c>
      <c r="FA137" s="128">
        <v>0</v>
      </c>
      <c r="FB137" s="128">
        <v>0</v>
      </c>
      <c r="FC137" s="128">
        <v>0</v>
      </c>
      <c r="FD137" s="128">
        <v>0</v>
      </c>
      <c r="FE137" s="535">
        <v>0</v>
      </c>
      <c r="FF137" s="127">
        <v>0</v>
      </c>
      <c r="FG137" s="128">
        <v>0</v>
      </c>
      <c r="FH137" s="128">
        <v>0</v>
      </c>
      <c r="FI137" s="128">
        <v>0</v>
      </c>
      <c r="FJ137" s="128">
        <v>0</v>
      </c>
      <c r="FK137" s="128">
        <v>0</v>
      </c>
      <c r="FL137" s="535">
        <v>0</v>
      </c>
      <c r="FM137" s="127">
        <v>0</v>
      </c>
      <c r="FN137" s="128">
        <v>0</v>
      </c>
      <c r="FO137" s="128">
        <v>0</v>
      </c>
      <c r="FP137" s="128">
        <v>0</v>
      </c>
      <c r="FQ137" s="128">
        <v>0</v>
      </c>
      <c r="FR137" s="128">
        <v>0</v>
      </c>
      <c r="FS137" s="535">
        <v>0</v>
      </c>
      <c r="FT137" s="127">
        <v>0</v>
      </c>
      <c r="FU137" s="128">
        <v>0</v>
      </c>
      <c r="FV137" s="128">
        <v>0</v>
      </c>
      <c r="FW137" s="128">
        <v>0</v>
      </c>
      <c r="FX137" s="128">
        <v>0</v>
      </c>
      <c r="FY137" s="128">
        <v>0</v>
      </c>
      <c r="FZ137" s="129">
        <v>0</v>
      </c>
      <c r="GA137" s="540">
        <v>0</v>
      </c>
      <c r="GB137" s="541">
        <v>0</v>
      </c>
      <c r="GC137" s="541">
        <v>0</v>
      </c>
      <c r="GD137" s="541">
        <v>0</v>
      </c>
      <c r="GE137" s="541">
        <v>0</v>
      </c>
      <c r="GF137" s="541">
        <v>0</v>
      </c>
      <c r="GG137" s="547">
        <v>0</v>
      </c>
      <c r="GH137" s="551">
        <v>0</v>
      </c>
      <c r="GI137" s="552">
        <v>0</v>
      </c>
      <c r="GJ137" s="552">
        <v>0</v>
      </c>
      <c r="GK137" s="552">
        <v>0</v>
      </c>
      <c r="GL137" s="552">
        <v>0</v>
      </c>
      <c r="GM137" s="552">
        <v>0</v>
      </c>
      <c r="GN137" s="553">
        <v>0</v>
      </c>
      <c r="GO137" s="543">
        <v>0</v>
      </c>
      <c r="GP137" s="541">
        <v>0</v>
      </c>
      <c r="GQ137" s="541">
        <v>0</v>
      </c>
      <c r="GR137" s="541">
        <v>0</v>
      </c>
      <c r="GS137" s="541">
        <v>0</v>
      </c>
      <c r="GT137" s="541">
        <v>0</v>
      </c>
      <c r="GU137" s="545">
        <v>0</v>
      </c>
      <c r="GV137" s="551">
        <v>0</v>
      </c>
      <c r="GW137" s="552">
        <v>0</v>
      </c>
      <c r="GX137" s="552">
        <v>0</v>
      </c>
      <c r="GY137" s="552">
        <v>0</v>
      </c>
      <c r="GZ137" s="552">
        <v>0</v>
      </c>
      <c r="HA137" s="552">
        <v>0</v>
      </c>
      <c r="HB137" s="555">
        <v>0</v>
      </c>
      <c r="HC137" s="543">
        <v>0</v>
      </c>
      <c r="HD137" s="541">
        <v>0</v>
      </c>
      <c r="HE137" s="541">
        <v>0</v>
      </c>
      <c r="HF137" s="541">
        <v>0</v>
      </c>
      <c r="HG137" s="541">
        <v>0</v>
      </c>
      <c r="HH137" s="541">
        <v>0</v>
      </c>
      <c r="HI137" s="545">
        <v>0</v>
      </c>
      <c r="HJ137" s="551">
        <v>0</v>
      </c>
      <c r="HK137" s="552">
        <v>0</v>
      </c>
      <c r="HL137" s="552">
        <v>0</v>
      </c>
      <c r="HM137" s="552">
        <v>0</v>
      </c>
      <c r="HN137" s="552">
        <v>0</v>
      </c>
      <c r="HO137" s="552">
        <v>0</v>
      </c>
      <c r="HP137" s="555">
        <v>0</v>
      </c>
      <c r="HQ137" s="65"/>
      <c r="HR137" s="65"/>
      <c r="HS137" s="65"/>
      <c r="HT137" s="65"/>
      <c r="HU137" s="65"/>
    </row>
    <row r="138" spans="1:229" outlineLevel="3" x14ac:dyDescent="0.2">
      <c r="A138" s="71">
        <v>120</v>
      </c>
      <c r="B138" s="56" t="s">
        <v>198</v>
      </c>
      <c r="C138" s="81" t="s">
        <v>199</v>
      </c>
      <c r="D138" s="58" t="s">
        <v>203</v>
      </c>
      <c r="E138" s="33">
        <v>1129.3030000000001</v>
      </c>
      <c r="F138" s="33">
        <v>13.0594</v>
      </c>
      <c r="G138" s="59">
        <v>4.2002661053347499</v>
      </c>
      <c r="H138" s="59">
        <v>4.9892610571474796</v>
      </c>
      <c r="I138" s="59">
        <v>1.4633</v>
      </c>
      <c r="J138" s="59">
        <v>79.899000000000001</v>
      </c>
      <c r="K138" s="59">
        <v>67.551000000000002</v>
      </c>
      <c r="L138" s="449">
        <v>3.6000000000000003E-3</v>
      </c>
      <c r="M138" s="59">
        <v>1.7</v>
      </c>
      <c r="N138" s="59">
        <v>3.782829109984748</v>
      </c>
      <c r="O138" s="38">
        <v>1</v>
      </c>
      <c r="P138" s="61">
        <v>1</v>
      </c>
      <c r="Q138" s="62">
        <v>1</v>
      </c>
      <c r="R138" s="35">
        <v>35.063316000000007</v>
      </c>
      <c r="S138" s="35">
        <v>5.3533420000000005</v>
      </c>
      <c r="T138" s="35">
        <v>40.416658000000005</v>
      </c>
      <c r="U138" s="35">
        <v>41.416658000000005</v>
      </c>
      <c r="V138" s="63">
        <v>0</v>
      </c>
      <c r="W138" s="35">
        <v>1</v>
      </c>
      <c r="X138" s="35">
        <v>15</v>
      </c>
      <c r="Y138" s="35">
        <v>0</v>
      </c>
      <c r="Z138" s="35">
        <v>0.03</v>
      </c>
      <c r="AA138" s="35">
        <v>0</v>
      </c>
      <c r="AB138" s="63">
        <v>16.03</v>
      </c>
      <c r="AC138" s="159">
        <v>0.1910173</v>
      </c>
      <c r="AD138" s="283">
        <v>0.59784000000000004</v>
      </c>
      <c r="AE138" s="283">
        <v>5.4622243350000002</v>
      </c>
      <c r="AF138" s="283">
        <v>0.41113516500000002</v>
      </c>
      <c r="AG138" s="283">
        <v>3.8770000000000002E-3</v>
      </c>
      <c r="AH138" s="283">
        <v>0.22917200000000001</v>
      </c>
      <c r="AI138" s="517">
        <v>6.8952658000000007</v>
      </c>
      <c r="AJ138" s="107"/>
      <c r="AK138" s="108"/>
      <c r="AL138" s="108"/>
      <c r="AM138" s="108"/>
      <c r="AN138" s="102">
        <v>1.9385000000000001E-3</v>
      </c>
      <c r="AO138" s="108"/>
      <c r="AP138" s="537">
        <v>1.9385000000000001E-3</v>
      </c>
      <c r="AQ138" s="107">
        <v>0.19006426482386854</v>
      </c>
      <c r="AR138" s="108">
        <v>2.37942888067838E-2</v>
      </c>
      <c r="AS138" s="108">
        <v>4.6740758097823845</v>
      </c>
      <c r="AT138" s="108">
        <v>1.6363356173281666E-2</v>
      </c>
      <c r="AU138" s="102">
        <v>1.9288283174407198E-3</v>
      </c>
      <c r="AV138" s="108">
        <v>9.1211440426004573E-3</v>
      </c>
      <c r="AW138" s="109">
        <v>4.9153476919463603</v>
      </c>
      <c r="AX138" s="107">
        <v>9.5303517613146149E-4</v>
      </c>
      <c r="AY138" s="108">
        <v>2.982779830404958E-3</v>
      </c>
      <c r="AZ138" s="108">
        <v>2.7252463160018059E-2</v>
      </c>
      <c r="BA138" s="108">
        <v>2.0512606679583545E-3</v>
      </c>
      <c r="BB138" s="108">
        <v>9.6716825592803052E-6</v>
      </c>
      <c r="BC138" s="108">
        <v>1.1433989349886042E-3</v>
      </c>
      <c r="BD138" s="537">
        <v>3.439260945206072E-2</v>
      </c>
      <c r="BE138" s="107">
        <v>0</v>
      </c>
      <c r="BF138" s="108">
        <v>0.57106293136281128</v>
      </c>
      <c r="BG138" s="108">
        <v>0.76089606205759763</v>
      </c>
      <c r="BH138" s="108">
        <v>0.39272054815876001</v>
      </c>
      <c r="BI138" s="102">
        <v>0</v>
      </c>
      <c r="BJ138" s="108">
        <v>0.21890745702241096</v>
      </c>
      <c r="BK138" s="537">
        <v>1.9435869986015797</v>
      </c>
      <c r="BL138" s="64">
        <v>4.2482247520000002E-2</v>
      </c>
      <c r="BM138" s="65">
        <v>0.13295961600000003</v>
      </c>
      <c r="BN138" s="65">
        <v>5.2000375669200007</v>
      </c>
      <c r="BO138" s="65">
        <v>0.39140067708000004</v>
      </c>
      <c r="BP138" s="40">
        <v>3.6909040000000005E-3</v>
      </c>
      <c r="BQ138" s="65">
        <v>0.218171744</v>
      </c>
      <c r="BR138" s="66">
        <v>5.9887427555200006</v>
      </c>
      <c r="BS138" s="464"/>
      <c r="BT138" s="465"/>
      <c r="BU138" s="465"/>
      <c r="BV138" s="465"/>
      <c r="BW138" s="466">
        <v>9.3048000000000021E-5</v>
      </c>
      <c r="BX138" s="465"/>
      <c r="BY138" s="468">
        <v>9.3048000000000021E-5</v>
      </c>
      <c r="BZ138" s="464">
        <v>5.9176185634103057E-3</v>
      </c>
      <c r="CA138" s="465">
        <v>0</v>
      </c>
      <c r="CB138" s="465">
        <v>8.2745614578885949E-6</v>
      </c>
      <c r="CC138" s="465">
        <v>6.2281645381957189E-7</v>
      </c>
      <c r="CD138" s="466">
        <v>9.2657173639430827E-5</v>
      </c>
      <c r="CE138" s="465">
        <v>1.1282890388441998E-7</v>
      </c>
      <c r="CF138" s="502">
        <v>6.0192859438653297E-3</v>
      </c>
      <c r="CG138" s="464">
        <v>2.2131602059014821E-3</v>
      </c>
      <c r="CH138" s="465">
        <v>6.8025946590716257E-4</v>
      </c>
      <c r="CI138" s="465">
        <v>3.058971832125254E-2</v>
      </c>
      <c r="CJ138" s="465">
        <v>1.0329944486931648E-3</v>
      </c>
      <c r="CK138" s="466">
        <v>3.9082636056889575E-7</v>
      </c>
      <c r="CL138" s="465">
        <v>1.4292958520575015E-4</v>
      </c>
      <c r="CM138" s="502">
        <v>3.4659452853320664E-2</v>
      </c>
      <c r="CN138" s="464">
        <v>0.1404042737106882</v>
      </c>
      <c r="CO138" s="465">
        <v>0.46420012453409282</v>
      </c>
      <c r="CP138" s="465">
        <v>0.23158877519728896</v>
      </c>
      <c r="CQ138" s="465">
        <v>1.8700870654853003E-2</v>
      </c>
      <c r="CR138" s="466">
        <v>0</v>
      </c>
      <c r="CS138" s="465">
        <v>1.0857213585890379E-2</v>
      </c>
      <c r="CT138" s="502">
        <v>0.86575125768281347</v>
      </c>
      <c r="CU138" s="464"/>
      <c r="CV138" s="465"/>
      <c r="CW138" s="465"/>
      <c r="CX138" s="465"/>
      <c r="CY138" s="465"/>
      <c r="CZ138" s="465"/>
      <c r="DA138" s="468"/>
      <c r="DB138" s="266">
        <v>2.4945713276200001</v>
      </c>
      <c r="DC138" s="267">
        <v>7.807431696000001</v>
      </c>
      <c r="DD138" s="267">
        <v>71.333372480499008</v>
      </c>
      <c r="DE138" s="267">
        <v>5.3691785738010003</v>
      </c>
      <c r="DF138" s="267">
        <v>5.0631293800000005E-2</v>
      </c>
      <c r="DG138" s="267">
        <v>2.9928488168</v>
      </c>
      <c r="DH138" s="520">
        <v>90.048034188520006</v>
      </c>
      <c r="DI138" s="121">
        <v>0</v>
      </c>
      <c r="DJ138" s="119">
        <v>0</v>
      </c>
      <c r="DK138" s="119">
        <v>0</v>
      </c>
      <c r="DL138" s="119">
        <v>0</v>
      </c>
      <c r="DM138" s="119">
        <v>2.5315646900000002E-2</v>
      </c>
      <c r="DN138" s="119">
        <v>0</v>
      </c>
      <c r="DO138" s="536">
        <v>2.5315646900000002E-2</v>
      </c>
      <c r="DP138" s="121">
        <v>2.4821252600408288</v>
      </c>
      <c r="DQ138" s="119">
        <v>0.31073913524331237</v>
      </c>
      <c r="DR138" s="119">
        <v>61.040625630272075</v>
      </c>
      <c r="DS138" s="119">
        <v>0.2136956136093546</v>
      </c>
      <c r="DT138" s="119">
        <v>2.5189340528785336E-2</v>
      </c>
      <c r="DU138" s="119">
        <v>0.11911666850993641</v>
      </c>
      <c r="DV138" s="536">
        <v>64.191491648204291</v>
      </c>
      <c r="DW138" s="121">
        <v>1.2446067579171209E-2</v>
      </c>
      <c r="DX138" s="119">
        <v>3.8953314917190507E-2</v>
      </c>
      <c r="DY138" s="119">
        <v>0.35590081739193985</v>
      </c>
      <c r="DZ138" s="119">
        <v>2.6788233567135333E-2</v>
      </c>
      <c r="EA138" s="119">
        <v>1.2630637121466523E-4</v>
      </c>
      <c r="EB138" s="119">
        <v>1.4932104051590178E-2</v>
      </c>
      <c r="EC138" s="536">
        <v>0.44914684387824177</v>
      </c>
      <c r="ED138" s="121">
        <v>0</v>
      </c>
      <c r="EE138" s="119">
        <v>7.4577392458394973</v>
      </c>
      <c r="EF138" s="119">
        <v>9.9368460328349908</v>
      </c>
      <c r="EG138" s="119">
        <v>5.1286947266245102</v>
      </c>
      <c r="EH138" s="119">
        <v>0</v>
      </c>
      <c r="EI138" s="119">
        <v>2.8588000442384738</v>
      </c>
      <c r="EJ138" s="536">
        <v>25.382080049537471</v>
      </c>
      <c r="EK138" s="41">
        <v>0.55479266326268806</v>
      </c>
      <c r="EL138" s="33">
        <v>1.7363728091904005</v>
      </c>
      <c r="EM138" s="33">
        <v>67.909370601435057</v>
      </c>
      <c r="EN138" s="33">
        <v>5.1114580022585523</v>
      </c>
      <c r="EO138" s="33">
        <v>4.8200991697600004E-2</v>
      </c>
      <c r="EP138" s="33">
        <v>2.8491920735936</v>
      </c>
      <c r="EQ138" s="68">
        <v>78.209387141437901</v>
      </c>
      <c r="ER138" s="127">
        <v>0</v>
      </c>
      <c r="ES138" s="128">
        <v>0</v>
      </c>
      <c r="ET138" s="128">
        <v>0</v>
      </c>
      <c r="EU138" s="128">
        <v>0</v>
      </c>
      <c r="EV138" s="128">
        <v>1.2151510512000002E-3</v>
      </c>
      <c r="EW138" s="128">
        <v>0</v>
      </c>
      <c r="EX138" s="535">
        <v>1.2151510512000002E-3</v>
      </c>
      <c r="EY138" s="127">
        <v>7.7280547867000546E-2</v>
      </c>
      <c r="EZ138" s="128">
        <v>0</v>
      </c>
      <c r="FA138" s="128">
        <v>1.0806080790315032E-4</v>
      </c>
      <c r="FB138" s="128">
        <v>8.1336091970113178E-6</v>
      </c>
      <c r="FC138" s="128">
        <v>1.2100470934267829E-3</v>
      </c>
      <c r="FD138" s="128">
        <v>1.4734777873881943E-6</v>
      </c>
      <c r="FE138" s="535">
        <v>7.8608262855314887E-2</v>
      </c>
      <c r="FF138" s="127">
        <v>2.8902544392949817E-2</v>
      </c>
      <c r="FG138" s="128">
        <v>8.8837804690679988E-3</v>
      </c>
      <c r="FH138" s="128">
        <v>0.39948336744456542</v>
      </c>
      <c r="FI138" s="128">
        <v>1.3490287703263517E-2</v>
      </c>
      <c r="FJ138" s="128">
        <v>5.1039577732134368E-6</v>
      </c>
      <c r="FK138" s="128">
        <v>1.8665746250359735E-3</v>
      </c>
      <c r="FL138" s="535">
        <v>0.45263165859265592</v>
      </c>
      <c r="FM138" s="127">
        <v>1.8335955720973616</v>
      </c>
      <c r="FN138" s="128">
        <v>6.0621751063405318</v>
      </c>
      <c r="FO138" s="128">
        <v>3.0244104508114753</v>
      </c>
      <c r="FP138" s="128">
        <v>0.24422215022998731</v>
      </c>
      <c r="FQ138" s="128">
        <v>0</v>
      </c>
      <c r="FR138" s="128">
        <v>0.14178869510357681</v>
      </c>
      <c r="FS138" s="535">
        <v>11.306191974582932</v>
      </c>
      <c r="FT138" s="127">
        <v>0</v>
      </c>
      <c r="FU138" s="128">
        <v>0</v>
      </c>
      <c r="FV138" s="128">
        <v>0</v>
      </c>
      <c r="FW138" s="128">
        <v>0</v>
      </c>
      <c r="FX138" s="128">
        <v>0</v>
      </c>
      <c r="FY138" s="128">
        <v>0</v>
      </c>
      <c r="FZ138" s="129">
        <v>0</v>
      </c>
      <c r="GA138" s="540">
        <v>0</v>
      </c>
      <c r="GB138" s="541">
        <v>0</v>
      </c>
      <c r="GC138" s="541">
        <v>0</v>
      </c>
      <c r="GD138" s="541">
        <v>0</v>
      </c>
      <c r="GE138" s="541">
        <v>0</v>
      </c>
      <c r="GF138" s="541">
        <v>0</v>
      </c>
      <c r="GG138" s="547">
        <v>0</v>
      </c>
      <c r="GH138" s="551">
        <v>1.9397786643573121</v>
      </c>
      <c r="GI138" s="552">
        <v>6.0710588868096007</v>
      </c>
      <c r="GJ138" s="552">
        <v>3.424001879063951</v>
      </c>
      <c r="GK138" s="552">
        <v>0.25772057154244798</v>
      </c>
      <c r="GL138" s="552">
        <v>2.4303021024000004E-3</v>
      </c>
      <c r="GM138" s="552">
        <v>0.14365674320639998</v>
      </c>
      <c r="GN138" s="553">
        <v>11.838647047082112</v>
      </c>
      <c r="GO138" s="543">
        <v>0</v>
      </c>
      <c r="GP138" s="541">
        <v>0</v>
      </c>
      <c r="GQ138" s="541">
        <v>0</v>
      </c>
      <c r="GR138" s="541">
        <v>0</v>
      </c>
      <c r="GS138" s="541">
        <v>0</v>
      </c>
      <c r="GT138" s="541">
        <v>0</v>
      </c>
      <c r="GU138" s="545">
        <v>0</v>
      </c>
      <c r="GV138" s="551">
        <v>7.7280547867000546E-2</v>
      </c>
      <c r="GW138" s="552">
        <v>0</v>
      </c>
      <c r="GX138" s="552">
        <v>1.0806080790315031E-4</v>
      </c>
      <c r="GY138" s="552">
        <v>8.1336091970113178E-6</v>
      </c>
      <c r="GZ138" s="552">
        <v>1.2100470934267829E-3</v>
      </c>
      <c r="HA138" s="552">
        <v>1.4734777873881943E-6</v>
      </c>
      <c r="HB138" s="555">
        <v>7.8608262855314887E-2</v>
      </c>
      <c r="HC138" s="543">
        <v>0</v>
      </c>
      <c r="HD138" s="541">
        <v>0</v>
      </c>
      <c r="HE138" s="541">
        <v>0</v>
      </c>
      <c r="HF138" s="541">
        <v>0</v>
      </c>
      <c r="HG138" s="541">
        <v>0</v>
      </c>
      <c r="HH138" s="541">
        <v>0</v>
      </c>
      <c r="HI138" s="545">
        <v>0</v>
      </c>
      <c r="HJ138" s="551">
        <v>1.8335955720973613</v>
      </c>
      <c r="HK138" s="552">
        <v>6.0621751063405318</v>
      </c>
      <c r="HL138" s="552">
        <v>3.0244104508114753</v>
      </c>
      <c r="HM138" s="552">
        <v>0.24422215022998731</v>
      </c>
      <c r="HN138" s="552">
        <v>0</v>
      </c>
      <c r="HO138" s="552">
        <v>0.14178869510357681</v>
      </c>
      <c r="HP138" s="555">
        <v>11.306191974582932</v>
      </c>
      <c r="HQ138" s="65"/>
      <c r="HR138" s="65"/>
      <c r="HS138" s="65"/>
      <c r="HT138" s="65"/>
      <c r="HU138" s="65"/>
    </row>
    <row r="139" spans="1:229" outlineLevel="3" x14ac:dyDescent="0.2">
      <c r="A139" s="71">
        <v>121</v>
      </c>
      <c r="B139" s="56" t="s">
        <v>198</v>
      </c>
      <c r="C139" s="81" t="s">
        <v>199</v>
      </c>
      <c r="D139" s="58" t="s">
        <v>204</v>
      </c>
      <c r="E139" s="33">
        <v>5600.9719999999998</v>
      </c>
      <c r="F139" s="33">
        <v>58.527999999999999</v>
      </c>
      <c r="G139" s="59">
        <v>3.4721473808545502</v>
      </c>
      <c r="H139" s="59">
        <v>4.2136916194280802</v>
      </c>
      <c r="I139" s="59">
        <v>1.73</v>
      </c>
      <c r="J139" s="59">
        <v>79.986000000000004</v>
      </c>
      <c r="K139" s="59">
        <v>86.795000000000002</v>
      </c>
      <c r="L139" s="449">
        <v>2.0000000000000001E-4</v>
      </c>
      <c r="M139" s="59">
        <v>2.7</v>
      </c>
      <c r="N139" s="59">
        <v>1.9777721883204531</v>
      </c>
      <c r="O139" s="38">
        <v>1</v>
      </c>
      <c r="P139" s="61">
        <v>1</v>
      </c>
      <c r="Q139" s="62">
        <v>2.2503968227506371E-2</v>
      </c>
      <c r="R139" s="35">
        <v>0.64701122960086754</v>
      </c>
      <c r="S139" s="35">
        <v>7.5276560686135779E-2</v>
      </c>
      <c r="T139" s="35">
        <v>0</v>
      </c>
      <c r="U139" s="35">
        <v>0</v>
      </c>
      <c r="V139" s="63">
        <v>8.5055402167416999E-3</v>
      </c>
      <c r="W139" s="35">
        <v>6.874189758808609E-2</v>
      </c>
      <c r="X139" s="35">
        <v>0.22539641440383901</v>
      </c>
      <c r="Y139" s="35">
        <v>6.2842503158337629E-2</v>
      </c>
      <c r="Z139" s="35">
        <v>0.03</v>
      </c>
      <c r="AA139" s="35">
        <v>5.4544832667535118E-4</v>
      </c>
      <c r="AB139" s="63">
        <v>0.39603180369367974</v>
      </c>
      <c r="AC139" s="159">
        <v>2.9530252833465134E-2</v>
      </c>
      <c r="AD139" s="283">
        <v>1.7086938890101683E-2</v>
      </c>
      <c r="AE139" s="283">
        <v>5.9996212117876977E-3</v>
      </c>
      <c r="AF139" s="283">
        <v>1.3120903803988736E-3</v>
      </c>
      <c r="AG139" s="283">
        <v>8.2128161471779836E-7</v>
      </c>
      <c r="AH139" s="283">
        <v>2.4404923244734351E-5</v>
      </c>
      <c r="AI139" s="517">
        <v>5.3954129520612841E-2</v>
      </c>
      <c r="AJ139" s="107"/>
      <c r="AK139" s="108"/>
      <c r="AL139" s="108"/>
      <c r="AM139" s="108"/>
      <c r="AN139" s="102">
        <v>4.1064080735889918E-7</v>
      </c>
      <c r="AO139" s="108"/>
      <c r="AP139" s="537">
        <v>4.1064080735889918E-7</v>
      </c>
      <c r="AQ139" s="107">
        <v>2.940582145458117E-2</v>
      </c>
      <c r="AR139" s="108">
        <v>6.8059759195595129E-4</v>
      </c>
      <c r="AS139" s="108">
        <v>5.137932966024346E-3</v>
      </c>
      <c r="AT139" s="108">
        <v>5.2262465446362186E-5</v>
      </c>
      <c r="AU139" s="102">
        <v>4.0891049363033578E-7</v>
      </c>
      <c r="AV139" s="108">
        <v>9.7208353696740922E-7</v>
      </c>
      <c r="AW139" s="109">
        <v>3.5277995472038429E-2</v>
      </c>
      <c r="AX139" s="107">
        <v>1.2443137888396363E-4</v>
      </c>
      <c r="AY139" s="108">
        <v>7.1999091202899074E-5</v>
      </c>
      <c r="AZ139" s="108">
        <v>2.5280553619853006E-5</v>
      </c>
      <c r="BA139" s="108">
        <v>5.5287442398189481E-6</v>
      </c>
      <c r="BB139" s="108">
        <v>1.7303137285633989E-9</v>
      </c>
      <c r="BC139" s="108">
        <v>1.0283482054911853E-7</v>
      </c>
      <c r="BD139" s="537">
        <v>2.2734433308081235E-4</v>
      </c>
      <c r="BE139" s="107">
        <v>0</v>
      </c>
      <c r="BF139" s="108">
        <v>1.6334342206942833E-2</v>
      </c>
      <c r="BG139" s="108">
        <v>8.3640769214349871E-4</v>
      </c>
      <c r="BH139" s="108">
        <v>1.2542991707126924E-3</v>
      </c>
      <c r="BI139" s="102">
        <v>0</v>
      </c>
      <c r="BJ139" s="108">
        <v>2.3330004887217823E-5</v>
      </c>
      <c r="BK139" s="537">
        <v>1.8448379074686241E-2</v>
      </c>
      <c r="BL139" s="64">
        <v>5.610748038358376E-3</v>
      </c>
      <c r="BM139" s="65">
        <v>3.24651838911932E-3</v>
      </c>
      <c r="BN139" s="65">
        <v>5.6996401511983132E-3</v>
      </c>
      <c r="BO139" s="65">
        <v>1.2464858613789299E-3</v>
      </c>
      <c r="BP139" s="40">
        <v>7.8021753398190847E-7</v>
      </c>
      <c r="BQ139" s="65">
        <v>2.3184677082497633E-5</v>
      </c>
      <c r="BR139" s="66">
        <v>1.5827357334671419E-2</v>
      </c>
      <c r="BS139" s="464"/>
      <c r="BT139" s="465"/>
      <c r="BU139" s="465"/>
      <c r="BV139" s="465"/>
      <c r="BW139" s="466">
        <v>2.0532040367944966E-8</v>
      </c>
      <c r="BX139" s="465"/>
      <c r="BY139" s="468">
        <v>2.0532040367944966E-8</v>
      </c>
      <c r="BZ139" s="464">
        <v>9.53635483676947E-4</v>
      </c>
      <c r="CA139" s="465">
        <v>0</v>
      </c>
      <c r="CB139" s="465">
        <v>8.8979690864494132E-9</v>
      </c>
      <c r="CC139" s="465">
        <v>1.9459461241450719E-9</v>
      </c>
      <c r="CD139" s="466">
        <v>2.0460750097757803E-8</v>
      </c>
      <c r="CE139" s="465">
        <v>1.1763264646225296E-11</v>
      </c>
      <c r="CF139" s="502">
        <v>9.5366680010552007E-4</v>
      </c>
      <c r="CG139" s="464">
        <v>3.3808970212960421E-4</v>
      </c>
      <c r="CH139" s="465">
        <v>2.394392746670089E-5</v>
      </c>
      <c r="CI139" s="465">
        <v>3.5024858162299179E-5</v>
      </c>
      <c r="CJ139" s="465">
        <v>3.9589744162154861E-6</v>
      </c>
      <c r="CK139" s="466">
        <v>7.129027018712297E-11</v>
      </c>
      <c r="CL139" s="465">
        <v>1.5851677721022895E-8</v>
      </c>
      <c r="CM139" s="502">
        <v>4.01033385142811E-4</v>
      </c>
      <c r="CN139" s="464">
        <v>2.2627779609300208E-2</v>
      </c>
      <c r="CO139" s="465">
        <v>1.3816476573515661E-2</v>
      </c>
      <c r="CP139" s="465">
        <v>2.6494730445799893E-4</v>
      </c>
      <c r="CQ139" s="465">
        <v>6.1643598657604073E-5</v>
      </c>
      <c r="CR139" s="466">
        <v>0</v>
      </c>
      <c r="CS139" s="465">
        <v>1.2043827212510489E-6</v>
      </c>
      <c r="CT139" s="502">
        <v>3.6772051468652721E-2</v>
      </c>
      <c r="CU139" s="464"/>
      <c r="CV139" s="465"/>
      <c r="CW139" s="465"/>
      <c r="CX139" s="465"/>
      <c r="CY139" s="465"/>
      <c r="CZ139" s="465"/>
      <c r="DA139" s="468"/>
      <c r="DB139" s="266">
        <v>1.7283466378370473</v>
      </c>
      <c r="DC139" s="267">
        <v>1.0000643593598713</v>
      </c>
      <c r="DD139" s="267">
        <v>0.35114583028351037</v>
      </c>
      <c r="DE139" s="267">
        <v>7.6794025783985267E-2</v>
      </c>
      <c r="DF139" s="267">
        <v>4.8067970346203303E-5</v>
      </c>
      <c r="DG139" s="267">
        <v>1.4283713476678122E-3</v>
      </c>
      <c r="DH139" s="520">
        <v>3.1578272925824282</v>
      </c>
      <c r="DI139" s="121">
        <v>0</v>
      </c>
      <c r="DJ139" s="119">
        <v>0</v>
      </c>
      <c r="DK139" s="119">
        <v>0</v>
      </c>
      <c r="DL139" s="119">
        <v>0</v>
      </c>
      <c r="DM139" s="119">
        <v>2.4033985173101652E-5</v>
      </c>
      <c r="DN139" s="119">
        <v>0</v>
      </c>
      <c r="DO139" s="536">
        <v>2.4033985173101652E-5</v>
      </c>
      <c r="DP139" s="121">
        <v>1.7210639180937266</v>
      </c>
      <c r="DQ139" s="119">
        <v>3.9834015861997918E-2</v>
      </c>
      <c r="DR139" s="119">
        <v>0.30071294063547294</v>
      </c>
      <c r="DS139" s="119">
        <v>3.0588175776446861E-3</v>
      </c>
      <c r="DT139" s="119">
        <v>2.3932713371196293E-5</v>
      </c>
      <c r="DU139" s="119">
        <v>5.6894105251628527E-5</v>
      </c>
      <c r="DV139" s="536">
        <v>2.0647505189874646</v>
      </c>
      <c r="DW139" s="121">
        <v>7.2827197433206238E-3</v>
      </c>
      <c r="DX139" s="119">
        <v>4.2139628099232768E-3</v>
      </c>
      <c r="DY139" s="119">
        <v>1.4796202422627568E-3</v>
      </c>
      <c r="DZ139" s="119">
        <v>3.2358634286812338E-4</v>
      </c>
      <c r="EA139" s="119">
        <v>1.012718019053586E-7</v>
      </c>
      <c r="EB139" s="119">
        <v>6.018716377098809E-6</v>
      </c>
      <c r="EC139" s="536">
        <v>1.3306009126553782E-2</v>
      </c>
      <c r="ED139" s="121">
        <v>0</v>
      </c>
      <c r="EE139" s="119">
        <v>0.95601638068795014</v>
      </c>
      <c r="EF139" s="119">
        <v>4.8953269405774692E-2</v>
      </c>
      <c r="EG139" s="119">
        <v>7.3411621863472457E-2</v>
      </c>
      <c r="EH139" s="119">
        <v>0</v>
      </c>
      <c r="EI139" s="119">
        <v>1.3654585260390846E-3</v>
      </c>
      <c r="EJ139" s="536">
        <v>1.0797467304832362</v>
      </c>
      <c r="EK139" s="41">
        <v>0.32838586118903901</v>
      </c>
      <c r="EL139" s="33">
        <v>0.19001222827837555</v>
      </c>
      <c r="EM139" s="33">
        <v>0.33358853876933486</v>
      </c>
      <c r="EN139" s="33">
        <v>7.2954324494786005E-2</v>
      </c>
      <c r="EO139" s="33">
        <v>4.5664571828893137E-5</v>
      </c>
      <c r="EP139" s="33">
        <v>1.3569527802844215E-3</v>
      </c>
      <c r="EQ139" s="68">
        <v>0.92634357008364876</v>
      </c>
      <c r="ER139" s="127">
        <v>0</v>
      </c>
      <c r="ES139" s="128">
        <v>0</v>
      </c>
      <c r="ET139" s="128">
        <v>0</v>
      </c>
      <c r="EU139" s="128">
        <v>0</v>
      </c>
      <c r="EV139" s="128">
        <v>1.2016992586550829E-6</v>
      </c>
      <c r="EW139" s="128">
        <v>0</v>
      </c>
      <c r="EX139" s="535">
        <v>1.2016992586550829E-6</v>
      </c>
      <c r="EY139" s="127">
        <v>5.5814377588644354E-2</v>
      </c>
      <c r="EZ139" s="128">
        <v>0</v>
      </c>
      <c r="FA139" s="128">
        <v>5.2078033469171122E-7</v>
      </c>
      <c r="FB139" s="128">
        <v>1.1389233475396277E-7</v>
      </c>
      <c r="FC139" s="128">
        <v>1.1975267817215688E-6</v>
      </c>
      <c r="FD139" s="128">
        <v>6.8848035321427413E-10</v>
      </c>
      <c r="FE139" s="535">
        <v>5.5816210476575874E-2</v>
      </c>
      <c r="FF139" s="127">
        <v>1.9787714086241474E-2</v>
      </c>
      <c r="FG139" s="128">
        <v>1.4013901867710697E-3</v>
      </c>
      <c r="FH139" s="128">
        <v>2.0499348985230461E-3</v>
      </c>
      <c r="FI139" s="128">
        <v>2.3171085463225997E-4</v>
      </c>
      <c r="FJ139" s="128">
        <v>4.1724769335119328E-9</v>
      </c>
      <c r="FK139" s="128">
        <v>9.2776699365602792E-7</v>
      </c>
      <c r="FL139" s="535">
        <v>2.3471681965638442E-2</v>
      </c>
      <c r="FM139" s="127">
        <v>1.3243586849731226</v>
      </c>
      <c r="FN139" s="128">
        <v>0.80865074089472466</v>
      </c>
      <c r="FO139" s="128">
        <v>1.5506835835317761E-2</v>
      </c>
      <c r="FP139" s="128">
        <v>3.6078765422322512E-3</v>
      </c>
      <c r="FQ139" s="128">
        <v>0</v>
      </c>
      <c r="FR139" s="128">
        <v>7.049011190938139E-5</v>
      </c>
      <c r="FS139" s="535">
        <v>2.1521946283573063</v>
      </c>
      <c r="FT139" s="127">
        <v>0</v>
      </c>
      <c r="FU139" s="128">
        <v>0</v>
      </c>
      <c r="FV139" s="128">
        <v>0</v>
      </c>
      <c r="FW139" s="128">
        <v>0</v>
      </c>
      <c r="FX139" s="128">
        <v>0</v>
      </c>
      <c r="FY139" s="128">
        <v>0</v>
      </c>
      <c r="FZ139" s="129">
        <v>0</v>
      </c>
      <c r="GA139" s="540">
        <v>0</v>
      </c>
      <c r="GB139" s="541">
        <v>0</v>
      </c>
      <c r="GC139" s="541">
        <v>0</v>
      </c>
      <c r="GD139" s="541">
        <v>0</v>
      </c>
      <c r="GE139" s="541">
        <v>0</v>
      </c>
      <c r="GF139" s="541">
        <v>0</v>
      </c>
      <c r="GG139" s="547">
        <v>0</v>
      </c>
      <c r="GH139" s="551">
        <v>1.3999607766480082</v>
      </c>
      <c r="GI139" s="552">
        <v>0.81005213108149565</v>
      </c>
      <c r="GJ139" s="552">
        <v>1.755729151417551E-2</v>
      </c>
      <c r="GK139" s="552">
        <v>3.8397012891992627E-3</v>
      </c>
      <c r="GL139" s="552">
        <v>2.4033985173101658E-6</v>
      </c>
      <c r="GM139" s="552">
        <v>7.1418567383390663E-5</v>
      </c>
      <c r="GN139" s="553">
        <v>2.2314837224987794</v>
      </c>
      <c r="GO139" s="543">
        <v>0</v>
      </c>
      <c r="GP139" s="541">
        <v>0</v>
      </c>
      <c r="GQ139" s="541">
        <v>0</v>
      </c>
      <c r="GR139" s="541">
        <v>0</v>
      </c>
      <c r="GS139" s="541">
        <v>0</v>
      </c>
      <c r="GT139" s="541">
        <v>0</v>
      </c>
      <c r="GU139" s="545">
        <v>0</v>
      </c>
      <c r="GV139" s="551">
        <v>5.5814377588644354E-2</v>
      </c>
      <c r="GW139" s="552">
        <v>0</v>
      </c>
      <c r="GX139" s="552">
        <v>5.2078033469171122E-7</v>
      </c>
      <c r="GY139" s="552">
        <v>1.1389233475396276E-7</v>
      </c>
      <c r="GZ139" s="552">
        <v>1.1975267817215688E-6</v>
      </c>
      <c r="HA139" s="552">
        <v>6.8848035321427413E-10</v>
      </c>
      <c r="HB139" s="555">
        <v>5.5816210476575874E-2</v>
      </c>
      <c r="HC139" s="543">
        <v>0</v>
      </c>
      <c r="HD139" s="541">
        <v>0</v>
      </c>
      <c r="HE139" s="541">
        <v>0</v>
      </c>
      <c r="HF139" s="541">
        <v>0</v>
      </c>
      <c r="HG139" s="541">
        <v>0</v>
      </c>
      <c r="HH139" s="541">
        <v>0</v>
      </c>
      <c r="HI139" s="545">
        <v>0</v>
      </c>
      <c r="HJ139" s="551">
        <v>1.3243586849731226</v>
      </c>
      <c r="HK139" s="552">
        <v>0.80865074089472466</v>
      </c>
      <c r="HL139" s="552">
        <v>1.5506835835317759E-2</v>
      </c>
      <c r="HM139" s="552">
        <v>3.6078765422322507E-3</v>
      </c>
      <c r="HN139" s="552">
        <v>0</v>
      </c>
      <c r="HO139" s="552">
        <v>7.049011190938139E-5</v>
      </c>
      <c r="HP139" s="555">
        <v>2.1521946283573063</v>
      </c>
      <c r="HQ139" s="65"/>
      <c r="HR139" s="65"/>
      <c r="HS139" s="65"/>
      <c r="HT139" s="65"/>
      <c r="HU139" s="65"/>
    </row>
    <row r="140" spans="1:229" outlineLevel="3" x14ac:dyDescent="0.2">
      <c r="A140" s="71">
        <v>122</v>
      </c>
      <c r="B140" s="56" t="s">
        <v>198</v>
      </c>
      <c r="C140" s="81" t="s">
        <v>199</v>
      </c>
      <c r="D140" s="58" t="s">
        <v>205</v>
      </c>
      <c r="E140" s="33">
        <v>5424.6440000000002</v>
      </c>
      <c r="F140" s="33">
        <v>57.949199999999998</v>
      </c>
      <c r="G140" s="59">
        <v>2.2551253203733101</v>
      </c>
      <c r="H140" s="59">
        <v>2.8821688495510598</v>
      </c>
      <c r="I140" s="59">
        <v>1.7488999999999999</v>
      </c>
      <c r="J140" s="59">
        <v>80.522999999999996</v>
      </c>
      <c r="K140" s="59">
        <v>83.558000000000007</v>
      </c>
      <c r="L140" s="449">
        <v>1.0000000000000002E-4</v>
      </c>
      <c r="M140" s="59">
        <v>1.5</v>
      </c>
      <c r="N140" s="59">
        <v>1.925945895366546</v>
      </c>
      <c r="O140" s="38">
        <v>1</v>
      </c>
      <c r="P140" s="61">
        <v>1</v>
      </c>
      <c r="Q140" s="62">
        <v>1.1758273925805944E-2</v>
      </c>
      <c r="R140" s="35">
        <v>0.21468046003832308</v>
      </c>
      <c r="S140" s="35">
        <v>2.8187814573235999E-2</v>
      </c>
      <c r="T140" s="35">
        <v>0.24286827461155908</v>
      </c>
      <c r="U140" s="35">
        <v>0.25462654853736499</v>
      </c>
      <c r="V140" s="63">
        <v>3.5435502006166074E-3</v>
      </c>
      <c r="W140" s="35">
        <v>2.6116128219782056E-2</v>
      </c>
      <c r="X140" s="35">
        <v>0.13237884319425575</v>
      </c>
      <c r="Y140" s="35">
        <v>2.8862387856272206E-2</v>
      </c>
      <c r="Z140" s="35">
        <v>0.03</v>
      </c>
      <c r="AA140" s="35">
        <v>1.8835365853658541E-5</v>
      </c>
      <c r="AB140" s="63">
        <v>0.22091974483678026</v>
      </c>
      <c r="AC140" s="159">
        <v>1.9734633560975612E-5</v>
      </c>
      <c r="AD140" s="283">
        <v>1.9489269853658542E-5</v>
      </c>
      <c r="AE140" s="283">
        <v>3.1182377578536593E-4</v>
      </c>
      <c r="AF140" s="283">
        <v>1.3218815201951223E-4</v>
      </c>
      <c r="AG140" s="283">
        <v>9.3289057841067632E-7</v>
      </c>
      <c r="AH140" s="283">
        <v>1.262009614241537E-5</v>
      </c>
      <c r="AI140" s="517">
        <v>4.9678881794033836E-4</v>
      </c>
      <c r="AJ140" s="107"/>
      <c r="AK140" s="108"/>
      <c r="AL140" s="108"/>
      <c r="AM140" s="108"/>
      <c r="AN140" s="102">
        <v>4.6644528920533821E-7</v>
      </c>
      <c r="AO140" s="108"/>
      <c r="AP140" s="537">
        <v>4.6644528920533821E-7</v>
      </c>
      <c r="AQ140" s="107">
        <v>1.9677755014868867E-5</v>
      </c>
      <c r="AR140" s="108">
        <v>7.7732393948743323E-7</v>
      </c>
      <c r="AS140" s="108">
        <v>2.6739554043053325E-4</v>
      </c>
      <c r="AT140" s="108">
        <v>5.2722865378192749E-6</v>
      </c>
      <c r="AU140" s="102">
        <v>4.6510091512277074E-7</v>
      </c>
      <c r="AV140" s="108">
        <v>5.0334891577741446E-7</v>
      </c>
      <c r="AW140" s="109">
        <v>2.9409135575360899E-4</v>
      </c>
      <c r="AX140" s="107">
        <v>5.6878546106744929E-8</v>
      </c>
      <c r="AY140" s="108">
        <v>5.6171366472709697E-8</v>
      </c>
      <c r="AZ140" s="108">
        <v>8.9872877311795405E-7</v>
      </c>
      <c r="BA140" s="108">
        <v>3.8098857403035479E-7</v>
      </c>
      <c r="BB140" s="108">
        <v>1.3443740825673643E-9</v>
      </c>
      <c r="BC140" s="108">
        <v>3.6373247980006347E-8</v>
      </c>
      <c r="BD140" s="537">
        <v>1.4304848817903372E-6</v>
      </c>
      <c r="BE140" s="107">
        <v>0</v>
      </c>
      <c r="BF140" s="108">
        <v>1.8655774547698399E-5</v>
      </c>
      <c r="BG140" s="108">
        <v>4.352950658171473E-5</v>
      </c>
      <c r="BH140" s="108">
        <v>1.2653487690766259E-4</v>
      </c>
      <c r="BI140" s="102">
        <v>0</v>
      </c>
      <c r="BJ140" s="108">
        <v>1.2080373978657949E-5</v>
      </c>
      <c r="BK140" s="537">
        <v>2.0080053201573366E-4</v>
      </c>
      <c r="BL140" s="64">
        <v>2.3097883112504593E-7</v>
      </c>
      <c r="BM140" s="65">
        <v>2.2810703610835628E-7</v>
      </c>
      <c r="BN140" s="65">
        <v>1.824829709286519E-5</v>
      </c>
      <c r="BO140" s="65">
        <v>7.7358073935621077E-6</v>
      </c>
      <c r="BP140" s="40">
        <v>5.4593862790278618E-8</v>
      </c>
      <c r="BQ140" s="65">
        <v>7.3854299008243059E-7</v>
      </c>
      <c r="BR140" s="66">
        <v>2.7236327206533412E-5</v>
      </c>
      <c r="BS140" s="464"/>
      <c r="BT140" s="465"/>
      <c r="BU140" s="465"/>
      <c r="BV140" s="465"/>
      <c r="BW140" s="466">
        <v>4.3914835781019885E-7</v>
      </c>
      <c r="BX140" s="465"/>
      <c r="BY140" s="468">
        <v>4.3914835781019885E-7</v>
      </c>
      <c r="BZ140" s="464">
        <v>7.7850915817411526E-7</v>
      </c>
      <c r="CA140" s="465">
        <v>0</v>
      </c>
      <c r="CB140" s="465">
        <v>7.3633841695757168E-9</v>
      </c>
      <c r="CC140" s="465">
        <v>3.1214814955480518E-9</v>
      </c>
      <c r="CD140" s="466">
        <v>4.3815802322910074E-7</v>
      </c>
      <c r="CE140" s="465">
        <v>9.6853263269774239E-11</v>
      </c>
      <c r="CF140" s="502">
        <v>1.2272489003316096E-6</v>
      </c>
      <c r="CG140" s="464">
        <v>2.5007576312744692E-7</v>
      </c>
      <c r="CH140" s="465">
        <v>3.3685847651618425E-8</v>
      </c>
      <c r="CI140" s="465">
        <v>3.4429650903456451E-5</v>
      </c>
      <c r="CJ140" s="465">
        <v>7.328699080271368E-6</v>
      </c>
      <c r="CK140" s="466">
        <v>9.9033458109811738E-10</v>
      </c>
      <c r="CL140" s="465">
        <v>1.5436451042635315E-7</v>
      </c>
      <c r="CM140" s="502">
        <v>4.2197466439514335E-5</v>
      </c>
      <c r="CN140" s="464">
        <v>1.8475069808549002E-5</v>
      </c>
      <c r="CO140" s="465">
        <v>1.9227476969898569E-5</v>
      </c>
      <c r="CP140" s="465">
        <v>2.591384644048747E-4</v>
      </c>
      <c r="CQ140" s="465">
        <v>1.1712052406418321E-4</v>
      </c>
      <c r="CR140" s="466">
        <v>0</v>
      </c>
      <c r="CS140" s="465">
        <v>1.1727091788643316E-5</v>
      </c>
      <c r="CT140" s="502">
        <v>4.2568862703614883E-4</v>
      </c>
      <c r="CU140" s="464"/>
      <c r="CV140" s="465"/>
      <c r="CW140" s="465"/>
      <c r="CX140" s="465"/>
      <c r="CY140" s="465"/>
      <c r="CZ140" s="465"/>
      <c r="DA140" s="468"/>
      <c r="DB140" s="266">
        <v>1.143606227151688E-3</v>
      </c>
      <c r="DC140" s="267">
        <v>1.1293875966036295E-3</v>
      </c>
      <c r="DD140" s="267">
        <v>1.8069938347741326E-2</v>
      </c>
      <c r="DE140" s="267">
        <v>7.6601976590091178E-3</v>
      </c>
      <c r="DF140" s="267">
        <v>5.4060262706435965E-5</v>
      </c>
      <c r="DG140" s="267">
        <v>7.3132447537605676E-4</v>
      </c>
      <c r="DH140" s="520">
        <v>2.8788514568588254E-2</v>
      </c>
      <c r="DI140" s="121">
        <v>0</v>
      </c>
      <c r="DJ140" s="119">
        <v>0</v>
      </c>
      <c r="DK140" s="119">
        <v>0</v>
      </c>
      <c r="DL140" s="119">
        <v>0</v>
      </c>
      <c r="DM140" s="119">
        <v>2.7030131353217983E-5</v>
      </c>
      <c r="DN140" s="119">
        <v>0</v>
      </c>
      <c r="DO140" s="536">
        <v>2.7030131353217983E-5</v>
      </c>
      <c r="DP140" s="121">
        <v>1.1403101609076388E-3</v>
      </c>
      <c r="DQ140" s="119">
        <v>4.5045300434145166E-5</v>
      </c>
      <c r="DR140" s="119">
        <v>1.5495357651517057E-2</v>
      </c>
      <c r="DS140" s="119">
        <v>3.0552478703739673E-4</v>
      </c>
      <c r="DT140" s="119">
        <v>2.6952225950632464E-5</v>
      </c>
      <c r="DU140" s="119">
        <v>2.9168666990168543E-5</v>
      </c>
      <c r="DV140" s="536">
        <v>1.7042358792837036E-2</v>
      </c>
      <c r="DW140" s="121">
        <v>3.2960662440489831E-6</v>
      </c>
      <c r="DX140" s="119">
        <v>3.2550857500003487E-6</v>
      </c>
      <c r="DY140" s="119">
        <v>5.2080613419166939E-5</v>
      </c>
      <c r="DZ140" s="119">
        <v>2.2077983074199833E-5</v>
      </c>
      <c r="EA140" s="119">
        <v>7.79054025855127E-8</v>
      </c>
      <c r="EB140" s="119">
        <v>2.1078006218429837E-6</v>
      </c>
      <c r="EC140" s="536">
        <v>8.2895454511844595E-5</v>
      </c>
      <c r="ED140" s="121">
        <v>0</v>
      </c>
      <c r="EE140" s="119">
        <v>1.081087210419484E-3</v>
      </c>
      <c r="EF140" s="119">
        <v>2.5225000828051031E-3</v>
      </c>
      <c r="EG140" s="119">
        <v>7.3325948888975211E-3</v>
      </c>
      <c r="EH140" s="119">
        <v>0</v>
      </c>
      <c r="EI140" s="119">
        <v>7.0004800776404515E-4</v>
      </c>
      <c r="EJ140" s="536">
        <v>1.1636230189886153E-2</v>
      </c>
      <c r="EK140" s="41">
        <v>1.3385038480631511E-5</v>
      </c>
      <c r="EL140" s="33">
        <v>1.321862025685036E-5</v>
      </c>
      <c r="EM140" s="33">
        <v>1.0574742178938634E-3</v>
      </c>
      <c r="EN140" s="33">
        <v>4.4828384981100927E-4</v>
      </c>
      <c r="EO140" s="33">
        <v>3.1636706736064135E-6</v>
      </c>
      <c r="EP140" s="33">
        <v>4.2797975440884787E-5</v>
      </c>
      <c r="EQ140" s="68">
        <v>1.5783233725568456E-3</v>
      </c>
      <c r="ER140" s="127">
        <v>0</v>
      </c>
      <c r="ES140" s="128">
        <v>0</v>
      </c>
      <c r="ET140" s="128">
        <v>0</v>
      </c>
      <c r="EU140" s="128">
        <v>0</v>
      </c>
      <c r="EV140" s="128">
        <v>2.5448296016414774E-5</v>
      </c>
      <c r="EW140" s="128">
        <v>0</v>
      </c>
      <c r="EX140" s="535">
        <v>2.5448296016414774E-5</v>
      </c>
      <c r="EY140" s="127">
        <v>4.5113982908863438E-5</v>
      </c>
      <c r="EZ140" s="128">
        <v>0</v>
      </c>
      <c r="FA140" s="128">
        <v>4.2670222191957712E-7</v>
      </c>
      <c r="FB140" s="128">
        <v>1.8088735548181316E-7</v>
      </c>
      <c r="FC140" s="128">
        <v>2.5390906919707802E-5</v>
      </c>
      <c r="FD140" s="128">
        <v>5.6125691238728009E-9</v>
      </c>
      <c r="FE140" s="535">
        <v>7.111809197509649E-5</v>
      </c>
      <c r="FF140" s="127">
        <v>1.4491690412625046E-5</v>
      </c>
      <c r="FG140" s="128">
        <v>1.9520679227331665E-6</v>
      </c>
      <c r="FH140" s="128">
        <v>1.9951707261345784E-3</v>
      </c>
      <c r="FI140" s="128">
        <v>4.2469224874246153E-4</v>
      </c>
      <c r="FJ140" s="128">
        <v>5.7389096706971023E-8</v>
      </c>
      <c r="FK140" s="128">
        <v>8.9452998875988233E-6</v>
      </c>
      <c r="FL140" s="535">
        <v>2.4453094221967039E-3</v>
      </c>
      <c r="FM140" s="127">
        <v>1.0706155153495677E-3</v>
      </c>
      <c r="FN140" s="128">
        <v>1.1142169084240462E-3</v>
      </c>
      <c r="FO140" s="128">
        <v>1.5016866701490965E-2</v>
      </c>
      <c r="FP140" s="128">
        <v>6.7870406731001653E-3</v>
      </c>
      <c r="FQ140" s="128">
        <v>0</v>
      </c>
      <c r="FR140" s="128">
        <v>6.7957558747844921E-4</v>
      </c>
      <c r="FS140" s="535">
        <v>2.4668315385843194E-2</v>
      </c>
      <c r="FT140" s="127">
        <v>0</v>
      </c>
      <c r="FU140" s="128">
        <v>0</v>
      </c>
      <c r="FV140" s="128">
        <v>0</v>
      </c>
      <c r="FW140" s="128">
        <v>0</v>
      </c>
      <c r="FX140" s="128">
        <v>0</v>
      </c>
      <c r="FY140" s="128">
        <v>0</v>
      </c>
      <c r="FZ140" s="129">
        <v>0</v>
      </c>
      <c r="GA140" s="540">
        <v>0</v>
      </c>
      <c r="GB140" s="541">
        <v>0</v>
      </c>
      <c r="GC140" s="541">
        <v>0</v>
      </c>
      <c r="GD140" s="541">
        <v>0</v>
      </c>
      <c r="GE140" s="541">
        <v>0</v>
      </c>
      <c r="GF140" s="541">
        <v>0</v>
      </c>
      <c r="GG140" s="547">
        <v>0</v>
      </c>
      <c r="GH140" s="551">
        <v>1.1302211886710565E-3</v>
      </c>
      <c r="GI140" s="552">
        <v>1.1161689763467791E-3</v>
      </c>
      <c r="GJ140" s="552">
        <v>1.7012464129847464E-2</v>
      </c>
      <c r="GK140" s="552">
        <v>7.2119138091981082E-3</v>
      </c>
      <c r="GL140" s="552">
        <v>5.0896592032829548E-5</v>
      </c>
      <c r="GM140" s="552">
        <v>6.88526499935172E-4</v>
      </c>
      <c r="GN140" s="553">
        <v>2.7210191196031408E-2</v>
      </c>
      <c r="GO140" s="543">
        <v>0</v>
      </c>
      <c r="GP140" s="541">
        <v>0</v>
      </c>
      <c r="GQ140" s="541">
        <v>0</v>
      </c>
      <c r="GR140" s="541">
        <v>0</v>
      </c>
      <c r="GS140" s="541">
        <v>0</v>
      </c>
      <c r="GT140" s="541">
        <v>0</v>
      </c>
      <c r="GU140" s="545">
        <v>0</v>
      </c>
      <c r="GV140" s="551">
        <v>4.5113982908863438E-5</v>
      </c>
      <c r="GW140" s="552">
        <v>0</v>
      </c>
      <c r="GX140" s="552">
        <v>4.2670222191957712E-7</v>
      </c>
      <c r="GY140" s="552">
        <v>1.8088735548181316E-7</v>
      </c>
      <c r="GZ140" s="552">
        <v>2.5390906919707802E-5</v>
      </c>
      <c r="HA140" s="552">
        <v>5.6125691238728009E-9</v>
      </c>
      <c r="HB140" s="555">
        <v>7.111809197509649E-5</v>
      </c>
      <c r="HC140" s="543">
        <v>0</v>
      </c>
      <c r="HD140" s="541">
        <v>0</v>
      </c>
      <c r="HE140" s="541">
        <v>0</v>
      </c>
      <c r="HF140" s="541">
        <v>0</v>
      </c>
      <c r="HG140" s="541">
        <v>0</v>
      </c>
      <c r="HH140" s="541">
        <v>0</v>
      </c>
      <c r="HI140" s="545">
        <v>0</v>
      </c>
      <c r="HJ140" s="551">
        <v>1.0706155153495677E-3</v>
      </c>
      <c r="HK140" s="552">
        <v>1.1142169084240462E-3</v>
      </c>
      <c r="HL140" s="552">
        <v>1.5016866701490965E-2</v>
      </c>
      <c r="HM140" s="552">
        <v>6.7870406731001653E-3</v>
      </c>
      <c r="HN140" s="552">
        <v>0</v>
      </c>
      <c r="HO140" s="552">
        <v>6.7957558747844921E-4</v>
      </c>
      <c r="HP140" s="555">
        <v>2.4668315385843194E-2</v>
      </c>
      <c r="HQ140" s="65"/>
      <c r="HR140" s="65"/>
      <c r="HS140" s="65"/>
      <c r="HT140" s="65"/>
      <c r="HU140" s="65"/>
    </row>
    <row r="141" spans="1:229" outlineLevel="3" x14ac:dyDescent="0.2">
      <c r="A141" s="71">
        <v>123</v>
      </c>
      <c r="B141" s="56" t="s">
        <v>198</v>
      </c>
      <c r="C141" s="81" t="s">
        <v>199</v>
      </c>
      <c r="D141" s="58" t="s">
        <v>206</v>
      </c>
      <c r="E141" s="33">
        <v>63561.798000000003</v>
      </c>
      <c r="F141" s="33">
        <v>787.15139999999997</v>
      </c>
      <c r="G141" s="59">
        <v>3.3443425194066299</v>
      </c>
      <c r="H141" s="59">
        <v>3.9904885327969302</v>
      </c>
      <c r="I141" s="59">
        <v>1.9982</v>
      </c>
      <c r="J141" s="59">
        <v>81.843000000000004</v>
      </c>
      <c r="K141" s="59">
        <v>78.344999999999999</v>
      </c>
      <c r="L141" s="449">
        <v>1.0000000000000002E-3</v>
      </c>
      <c r="M141" s="59">
        <v>2.2000000000000002</v>
      </c>
      <c r="N141" s="59">
        <v>4.7690816301784364</v>
      </c>
      <c r="O141" s="38">
        <v>1</v>
      </c>
      <c r="P141" s="61">
        <v>1</v>
      </c>
      <c r="Q141" s="62">
        <v>2.142070645831955E-2</v>
      </c>
      <c r="R141" s="35">
        <v>3.7709161510998719</v>
      </c>
      <c r="S141" s="35">
        <v>0.75349866168347701</v>
      </c>
      <c r="T141" s="35">
        <v>4.5244148127833492</v>
      </c>
      <c r="U141" s="35">
        <v>4.5458355192416686</v>
      </c>
      <c r="V141" s="63">
        <v>0.10266870798049114</v>
      </c>
      <c r="W141" s="35">
        <v>0.59816505319630242</v>
      </c>
      <c r="X141" s="35">
        <v>0.4247572325623033</v>
      </c>
      <c r="Y141" s="35">
        <v>0.14837228721935491</v>
      </c>
      <c r="Z141" s="35">
        <v>0.03</v>
      </c>
      <c r="AA141" s="35">
        <v>3.1220634514089588E-3</v>
      </c>
      <c r="AB141" s="63">
        <v>1.3070853444098607</v>
      </c>
      <c r="AC141" s="159">
        <v>0.11345188597084266</v>
      </c>
      <c r="AD141" s="283">
        <v>8.8140929543422772E-2</v>
      </c>
      <c r="AE141" s="283">
        <v>4.2825529990044797E-2</v>
      </c>
      <c r="AF141" s="283">
        <v>3.5121793601678021E-3</v>
      </c>
      <c r="AG141" s="283">
        <v>1.1654383555551459E-5</v>
      </c>
      <c r="AH141" s="283">
        <v>4.0347456131847447E-4</v>
      </c>
      <c r="AI141" s="517">
        <v>0.24834565380935206</v>
      </c>
      <c r="AJ141" s="107"/>
      <c r="AK141" s="108"/>
      <c r="AL141" s="108"/>
      <c r="AM141" s="108"/>
      <c r="AN141" s="102">
        <v>5.8271917777757297E-6</v>
      </c>
      <c r="AO141" s="108"/>
      <c r="AP141" s="537">
        <v>5.8271917777757297E-6</v>
      </c>
      <c r="AQ141" s="107">
        <v>0.11299915752085184</v>
      </c>
      <c r="AR141" s="108">
        <v>3.5115681669923874E-3</v>
      </c>
      <c r="AS141" s="108">
        <v>3.6682986275189372E-2</v>
      </c>
      <c r="AT141" s="108">
        <v>1.3992656194823706E-4</v>
      </c>
      <c r="AU141" s="102">
        <v>5.8039384358081069E-6</v>
      </c>
      <c r="AV141" s="108">
        <v>1.607458002833031E-5</v>
      </c>
      <c r="AW141" s="109">
        <v>0.15335551704344599</v>
      </c>
      <c r="AX141" s="107">
        <v>4.5272844999082185E-4</v>
      </c>
      <c r="AY141" s="108">
        <v>3.5172536861308168E-4</v>
      </c>
      <c r="AZ141" s="108">
        <v>1.7089478633622486E-4</v>
      </c>
      <c r="BA141" s="108">
        <v>1.4015311461875856E-5</v>
      </c>
      <c r="BB141" s="108">
        <v>2.3253341967622801E-8</v>
      </c>
      <c r="BC141" s="108">
        <v>1.6100606102166406E-6</v>
      </c>
      <c r="BD141" s="537">
        <v>9.909972303541886E-4</v>
      </c>
      <c r="BE141" s="107">
        <v>0</v>
      </c>
      <c r="BF141" s="108">
        <v>8.4277636007817305E-2</v>
      </c>
      <c r="BG141" s="108">
        <v>5.9716489285192003E-3</v>
      </c>
      <c r="BH141" s="108">
        <v>3.3582374867576893E-3</v>
      </c>
      <c r="BI141" s="102">
        <v>0</v>
      </c>
      <c r="BJ141" s="108">
        <v>3.8578992067992752E-4</v>
      </c>
      <c r="BK141" s="537">
        <v>9.399331234377413E-2</v>
      </c>
      <c r="BL141" s="64">
        <v>2.1555858334460106E-2</v>
      </c>
      <c r="BM141" s="65">
        <v>1.6746776613250327E-2</v>
      </c>
      <c r="BN141" s="65">
        <v>4.0684253490542562E-2</v>
      </c>
      <c r="BO141" s="65">
        <v>3.3365703921594118E-3</v>
      </c>
      <c r="BP141" s="40">
        <v>1.1071664377773887E-5</v>
      </c>
      <c r="BQ141" s="65">
        <v>3.8330083325255072E-4</v>
      </c>
      <c r="BR141" s="66">
        <v>8.2717831328042737E-2</v>
      </c>
      <c r="BS141" s="464"/>
      <c r="BT141" s="465"/>
      <c r="BU141" s="465"/>
      <c r="BV141" s="465"/>
      <c r="BW141" s="466">
        <v>2.9135958888878624E-7</v>
      </c>
      <c r="BX141" s="465"/>
      <c r="BY141" s="468">
        <v>2.9135958888878624E-7</v>
      </c>
      <c r="BZ141" s="464">
        <v>3.6641416162707819E-3</v>
      </c>
      <c r="CA141" s="465">
        <v>0</v>
      </c>
      <c r="CB141" s="465">
        <v>5.5343090948788336E-8</v>
      </c>
      <c r="CC141" s="465">
        <v>4.5387613837682441E-9</v>
      </c>
      <c r="CD141" s="466">
        <v>2.9038518262722868E-7</v>
      </c>
      <c r="CE141" s="465">
        <v>1.6945726154521645E-10</v>
      </c>
      <c r="CF141" s="502">
        <v>3.6644920527630033E-3</v>
      </c>
      <c r="CG141" s="464">
        <v>1.2790343078162708E-3</v>
      </c>
      <c r="CH141" s="465">
        <v>1.4265979638505843E-4</v>
      </c>
      <c r="CI141" s="465">
        <v>2.538342697359496E-4</v>
      </c>
      <c r="CJ141" s="465">
        <v>1.0205460517585899E-5</v>
      </c>
      <c r="CK141" s="466">
        <v>9.7440626155788098E-10</v>
      </c>
      <c r="CL141" s="465">
        <v>2.6210891906506002E-7</v>
      </c>
      <c r="CM141" s="502">
        <v>1.6859969177801914E-3</v>
      </c>
      <c r="CN141" s="464">
        <v>8.6952851712295498E-2</v>
      </c>
      <c r="CO141" s="465">
        <v>7.1251493133787383E-2</v>
      </c>
      <c r="CP141" s="465">
        <v>1.8873868866753371E-3</v>
      </c>
      <c r="CQ141" s="465">
        <v>1.6539896872942063E-4</v>
      </c>
      <c r="CR141" s="466">
        <v>0</v>
      </c>
      <c r="CS141" s="465">
        <v>1.9911449689597144E-5</v>
      </c>
      <c r="CT141" s="502">
        <v>0.16027704215117722</v>
      </c>
      <c r="CU141" s="464"/>
      <c r="CV141" s="465"/>
      <c r="CW141" s="465"/>
      <c r="CX141" s="465"/>
      <c r="CY141" s="465"/>
      <c r="CZ141" s="465"/>
      <c r="DA141" s="468"/>
      <c r="DB141" s="266">
        <v>89.303810874589161</v>
      </c>
      <c r="DC141" s="267">
        <v>69.380256087406593</v>
      </c>
      <c r="DD141" s="267">
        <v>33.710175887405747</v>
      </c>
      <c r="DE141" s="267">
        <v>2.7646169004071894</v>
      </c>
      <c r="DF141" s="267">
        <v>9.1737643318893086E-3</v>
      </c>
      <c r="DG141" s="267">
        <v>0.317595565806223</v>
      </c>
      <c r="DH141" s="520">
        <v>195.48562907994679</v>
      </c>
      <c r="DI141" s="121">
        <v>0</v>
      </c>
      <c r="DJ141" s="119">
        <v>0</v>
      </c>
      <c r="DK141" s="119">
        <v>0</v>
      </c>
      <c r="DL141" s="119">
        <v>0</v>
      </c>
      <c r="DM141" s="119">
        <v>4.5868821659446543E-3</v>
      </c>
      <c r="DN141" s="119">
        <v>0</v>
      </c>
      <c r="DO141" s="536">
        <v>4.5868821659446543E-3</v>
      </c>
      <c r="DP141" s="121">
        <v>88.947445041359046</v>
      </c>
      <c r="DQ141" s="119">
        <v>2.7641357988434914</v>
      </c>
      <c r="DR141" s="119">
        <v>28.875064002696099</v>
      </c>
      <c r="DS141" s="119">
        <v>0.11014338913474153</v>
      </c>
      <c r="DT141" s="119">
        <v>4.5685782652601613E-3</v>
      </c>
      <c r="DU141" s="119">
        <v>1.2653128173712242E-2</v>
      </c>
      <c r="DV141" s="536">
        <v>120.71400993847236</v>
      </c>
      <c r="DW141" s="121">
        <v>0.3563658332301054</v>
      </c>
      <c r="DX141" s="119">
        <v>0.27686111631930327</v>
      </c>
      <c r="DY141" s="119">
        <v>0.13452007031726027</v>
      </c>
      <c r="DZ141" s="119">
        <v>1.1032172038651627E-2</v>
      </c>
      <c r="EA141" s="119">
        <v>1.830390068449304E-5</v>
      </c>
      <c r="EB141" s="119">
        <v>1.2673614634168828E-3</v>
      </c>
      <c r="EC141" s="536">
        <v>0.78006485726942187</v>
      </c>
      <c r="ED141" s="121">
        <v>0</v>
      </c>
      <c r="EE141" s="119">
        <v>66.3392591722438</v>
      </c>
      <c r="EF141" s="119">
        <v>4.7005918143923884</v>
      </c>
      <c r="EG141" s="119">
        <v>2.6434413392337963</v>
      </c>
      <c r="EH141" s="119">
        <v>0</v>
      </c>
      <c r="EI141" s="119">
        <v>0.30367507616909389</v>
      </c>
      <c r="EJ141" s="536">
        <v>73.986967402039085</v>
      </c>
      <c r="EK141" s="41">
        <v>16.96772406617194</v>
      </c>
      <c r="EL141" s="33">
        <v>13.182248656607253</v>
      </c>
      <c r="EM141" s="33">
        <v>32.024667093035461</v>
      </c>
      <c r="EN141" s="33">
        <v>2.6263860553868299</v>
      </c>
      <c r="EO141" s="33">
        <v>8.7150761152948435E-3</v>
      </c>
      <c r="EP141" s="33">
        <v>0.30171578751591183</v>
      </c>
      <c r="EQ141" s="68">
        <v>65.1114567348327</v>
      </c>
      <c r="ER141" s="127">
        <v>0</v>
      </c>
      <c r="ES141" s="128">
        <v>0</v>
      </c>
      <c r="ET141" s="128">
        <v>0</v>
      </c>
      <c r="EU141" s="128">
        <v>0</v>
      </c>
      <c r="EV141" s="128">
        <v>2.2934410829723251E-4</v>
      </c>
      <c r="EW141" s="128">
        <v>0</v>
      </c>
      <c r="EX141" s="535">
        <v>2.2934410829723251E-4</v>
      </c>
      <c r="EY141" s="127">
        <v>2.8842342030458088</v>
      </c>
      <c r="EZ141" s="128">
        <v>0</v>
      </c>
      <c r="FA141" s="128">
        <v>4.3563391520666063E-5</v>
      </c>
      <c r="FB141" s="128">
        <v>3.5726923774991107E-6</v>
      </c>
      <c r="FC141" s="128">
        <v>2.2857710304427872E-4</v>
      </c>
      <c r="FD141" s="128">
        <v>1.3338852066548328E-7</v>
      </c>
      <c r="FE141" s="535">
        <v>2.8845100496212721</v>
      </c>
      <c r="FF141" s="127">
        <v>1.0067936460456084</v>
      </c>
      <c r="FG141" s="128">
        <v>0.11229485844821369</v>
      </c>
      <c r="FH141" s="128">
        <v>0.19980600079063035</v>
      </c>
      <c r="FI141" s="128">
        <v>8.0332425340624656E-3</v>
      </c>
      <c r="FJ141" s="128">
        <v>7.6700525295405219E-7</v>
      </c>
      <c r="FK141" s="128">
        <v>2.0631940259454868E-4</v>
      </c>
      <c r="FL141" s="535">
        <v>1.3271348342263625</v>
      </c>
      <c r="FM141" s="127">
        <v>68.445058959325792</v>
      </c>
      <c r="FN141" s="128">
        <v>56.08571257235112</v>
      </c>
      <c r="FO141" s="128">
        <v>1.4856592301881328</v>
      </c>
      <c r="FP141" s="128">
        <v>0.13019402979391967</v>
      </c>
      <c r="FQ141" s="128">
        <v>0</v>
      </c>
      <c r="FR141" s="128">
        <v>1.5673325499195957E-2</v>
      </c>
      <c r="FS141" s="535">
        <v>126.16229811715816</v>
      </c>
      <c r="FT141" s="127">
        <v>0</v>
      </c>
      <c r="FU141" s="128">
        <v>0</v>
      </c>
      <c r="FV141" s="128">
        <v>0</v>
      </c>
      <c r="FW141" s="128">
        <v>0</v>
      </c>
      <c r="FX141" s="128">
        <v>0</v>
      </c>
      <c r="FY141" s="128">
        <v>0</v>
      </c>
      <c r="FZ141" s="129">
        <v>0</v>
      </c>
      <c r="GA141" s="540">
        <v>0</v>
      </c>
      <c r="GB141" s="541">
        <v>0</v>
      </c>
      <c r="GC141" s="541">
        <v>0</v>
      </c>
      <c r="GD141" s="541">
        <v>0</v>
      </c>
      <c r="GE141" s="541">
        <v>0</v>
      </c>
      <c r="GF141" s="541">
        <v>0</v>
      </c>
      <c r="GG141" s="547">
        <v>0</v>
      </c>
      <c r="GH141" s="551">
        <v>72.336086808417221</v>
      </c>
      <c r="GI141" s="552">
        <v>56.198007430799343</v>
      </c>
      <c r="GJ141" s="552">
        <v>1.6855087943702856</v>
      </c>
      <c r="GK141" s="552">
        <v>0.13823084502035954</v>
      </c>
      <c r="GL141" s="552">
        <v>4.5868821659446508E-4</v>
      </c>
      <c r="GM141" s="552">
        <v>1.5879778290311175E-2</v>
      </c>
      <c r="GN141" s="553">
        <v>130.37417234511409</v>
      </c>
      <c r="GO141" s="543">
        <v>0</v>
      </c>
      <c r="GP141" s="541">
        <v>0</v>
      </c>
      <c r="GQ141" s="541">
        <v>0</v>
      </c>
      <c r="GR141" s="541">
        <v>0</v>
      </c>
      <c r="GS141" s="541">
        <v>0</v>
      </c>
      <c r="GT141" s="541">
        <v>0</v>
      </c>
      <c r="GU141" s="545">
        <v>0</v>
      </c>
      <c r="GV141" s="551">
        <v>2.8842342030458088</v>
      </c>
      <c r="GW141" s="552">
        <v>0</v>
      </c>
      <c r="GX141" s="552">
        <v>4.3563391520666063E-5</v>
      </c>
      <c r="GY141" s="552">
        <v>3.5726923774991107E-6</v>
      </c>
      <c r="GZ141" s="552">
        <v>2.2857710304427872E-4</v>
      </c>
      <c r="HA141" s="552">
        <v>1.3338852066548328E-7</v>
      </c>
      <c r="HB141" s="555">
        <v>2.8845100496212721</v>
      </c>
      <c r="HC141" s="543">
        <v>0</v>
      </c>
      <c r="HD141" s="541">
        <v>0</v>
      </c>
      <c r="HE141" s="541">
        <v>0</v>
      </c>
      <c r="HF141" s="541">
        <v>0</v>
      </c>
      <c r="HG141" s="541">
        <v>0</v>
      </c>
      <c r="HH141" s="541">
        <v>0</v>
      </c>
      <c r="HI141" s="545">
        <v>0</v>
      </c>
      <c r="HJ141" s="551">
        <v>68.445058959325792</v>
      </c>
      <c r="HK141" s="552">
        <v>56.08571257235112</v>
      </c>
      <c r="HL141" s="552">
        <v>1.4856592301881328</v>
      </c>
      <c r="HM141" s="552">
        <v>0.13019402979391967</v>
      </c>
      <c r="HN141" s="552">
        <v>0</v>
      </c>
      <c r="HO141" s="552">
        <v>1.5673325499195957E-2</v>
      </c>
      <c r="HP141" s="555">
        <v>126.16229811715816</v>
      </c>
      <c r="HQ141" s="65"/>
      <c r="HR141" s="65"/>
      <c r="HS141" s="65"/>
      <c r="HT141" s="65"/>
      <c r="HU141" s="65"/>
    </row>
    <row r="142" spans="1:229" outlineLevel="3" x14ac:dyDescent="0.2">
      <c r="A142" s="71">
        <v>124</v>
      </c>
      <c r="B142" s="56" t="s">
        <v>198</v>
      </c>
      <c r="C142" s="81" t="s">
        <v>199</v>
      </c>
      <c r="D142" s="58" t="s">
        <v>207</v>
      </c>
      <c r="E142" s="33">
        <v>80477.952000000005</v>
      </c>
      <c r="F142" s="33">
        <v>671.45500000000004</v>
      </c>
      <c r="G142" s="59">
        <v>3.09590015672467</v>
      </c>
      <c r="H142" s="59">
        <v>3.7558919102838</v>
      </c>
      <c r="I142" s="59">
        <v>1.3909</v>
      </c>
      <c r="J142" s="59">
        <v>80.647000000000006</v>
      </c>
      <c r="K142" s="59">
        <v>74.290999999999997</v>
      </c>
      <c r="L142" s="449">
        <v>8.0000000000000004E-4</v>
      </c>
      <c r="M142" s="59">
        <v>2.2999999999999998</v>
      </c>
      <c r="N142" s="59">
        <v>2.325140795048005</v>
      </c>
      <c r="O142" s="38">
        <v>1</v>
      </c>
      <c r="P142" s="61">
        <v>1</v>
      </c>
      <c r="Q142" s="62">
        <v>9.7752866325105311E-3</v>
      </c>
      <c r="R142" s="35">
        <v>0.36393907883142357</v>
      </c>
      <c r="S142" s="35">
        <v>3.9115304051641112E-2</v>
      </c>
      <c r="T142" s="35">
        <v>0.40305438288306467</v>
      </c>
      <c r="U142" s="35">
        <v>0.4128296695155752</v>
      </c>
      <c r="V142" s="63">
        <v>8.4684215654636536E-3</v>
      </c>
      <c r="W142" s="35">
        <v>4.961431312588413E-2</v>
      </c>
      <c r="X142" s="35">
        <v>0.23523337404926753</v>
      </c>
      <c r="Y142" s="35">
        <v>2.1866992925093066E-2</v>
      </c>
      <c r="Z142" s="35">
        <v>0.03</v>
      </c>
      <c r="AA142" s="35">
        <v>2.0669764518563018E-3</v>
      </c>
      <c r="AB142" s="63">
        <v>0.34725007811756475</v>
      </c>
      <c r="AC142" s="159">
        <v>3.424760726619934E-2</v>
      </c>
      <c r="AD142" s="283">
        <v>1.8216023754505893E-2</v>
      </c>
      <c r="AE142" s="283">
        <v>2.0031293473061665E-2</v>
      </c>
      <c r="AF142" s="283">
        <v>6.1402533618721781E-3</v>
      </c>
      <c r="AG142" s="283">
        <v>4.1416988947913669E-6</v>
      </c>
      <c r="AH142" s="283">
        <v>1.7773813626495659E-5</v>
      </c>
      <c r="AI142" s="517">
        <v>7.8657093368160375E-2</v>
      </c>
      <c r="AJ142" s="107"/>
      <c r="AK142" s="108"/>
      <c r="AL142" s="108"/>
      <c r="AM142" s="108"/>
      <c r="AN142" s="102">
        <v>2.0708494473956834E-6</v>
      </c>
      <c r="AO142" s="108"/>
      <c r="AP142" s="537">
        <v>2.0708494473956834E-6</v>
      </c>
      <c r="AQ142" s="107">
        <v>3.4118976955121644E-2</v>
      </c>
      <c r="AR142" s="108">
        <v>7.2590425352995233E-4</v>
      </c>
      <c r="AS142" s="108">
        <v>1.7162209965960157E-2</v>
      </c>
      <c r="AT142" s="108">
        <v>2.4468764935772921E-4</v>
      </c>
      <c r="AU142" s="102">
        <v>2.0630715607087942E-6</v>
      </c>
      <c r="AV142" s="108">
        <v>7.0828228414724044E-7</v>
      </c>
      <c r="AW142" s="109">
        <v>5.2254550177814336E-2</v>
      </c>
      <c r="AX142" s="107">
        <v>1.2863031107769596E-4</v>
      </c>
      <c r="AY142" s="108">
        <v>6.8417416257085528E-5</v>
      </c>
      <c r="AZ142" s="108">
        <v>7.5235373107993171E-5</v>
      </c>
      <c r="BA142" s="108">
        <v>2.3062127928947726E-5</v>
      </c>
      <c r="BB142" s="108">
        <v>7.7778866868892871E-9</v>
      </c>
      <c r="BC142" s="108">
        <v>6.6756522814647893E-8</v>
      </c>
      <c r="BD142" s="537">
        <v>2.9541976278122392E-4</v>
      </c>
      <c r="BE142" s="107">
        <v>0</v>
      </c>
      <c r="BF142" s="108">
        <v>1.7421702084718854E-2</v>
      </c>
      <c r="BG142" s="108">
        <v>2.7938481339935149E-3</v>
      </c>
      <c r="BH142" s="108">
        <v>5.8725035845855009E-3</v>
      </c>
      <c r="BI142" s="102">
        <v>0</v>
      </c>
      <c r="BJ142" s="108">
        <v>1.6998774819533771E-5</v>
      </c>
      <c r="BK142" s="537">
        <v>2.6105052578117405E-2</v>
      </c>
      <c r="BL142" s="64">
        <v>2.0922577586158448E-4</v>
      </c>
      <c r="BM142" s="65">
        <v>1.112854884583739E-4</v>
      </c>
      <c r="BN142" s="65">
        <v>6.118767489121477E-4</v>
      </c>
      <c r="BO142" s="65">
        <v>1.875604423454631E-4</v>
      </c>
      <c r="BP142" s="40">
        <v>1.2651251194167831E-7</v>
      </c>
      <c r="BQ142" s="65">
        <v>5.4291967276980622E-7</v>
      </c>
      <c r="BR142" s="66">
        <v>1.1206178877622808E-3</v>
      </c>
      <c r="BS142" s="464"/>
      <c r="BT142" s="465"/>
      <c r="BU142" s="465"/>
      <c r="BV142" s="465"/>
      <c r="BW142" s="466">
        <v>2.0075931914248442E-6</v>
      </c>
      <c r="BX142" s="465"/>
      <c r="BY142" s="468">
        <v>2.0075931914248442E-6</v>
      </c>
      <c r="BZ142" s="464">
        <v>1.3575447329007679E-3</v>
      </c>
      <c r="CA142" s="465">
        <v>0</v>
      </c>
      <c r="CB142" s="465">
        <v>5.1266619587467752E-7</v>
      </c>
      <c r="CC142" s="465">
        <v>1.5714912953429813E-7</v>
      </c>
      <c r="CD142" s="466">
        <v>2.0013778833488729E-6</v>
      </c>
      <c r="CE142" s="465">
        <v>1.4783922290684217E-10</v>
      </c>
      <c r="CF142" s="502">
        <v>1.3602160739487486E-3</v>
      </c>
      <c r="CG142" s="464">
        <v>4.6582659921089176E-4</v>
      </c>
      <c r="CH142" s="465">
        <v>2.5181880454246824E-5</v>
      </c>
      <c r="CI142" s="465">
        <v>2.2797369953004923E-3</v>
      </c>
      <c r="CJ142" s="465">
        <v>3.6369484667264206E-4</v>
      </c>
      <c r="CK142" s="466">
        <v>6.2153080759713234E-9</v>
      </c>
      <c r="CL142" s="465">
        <v>2.2386738768939509E-7</v>
      </c>
      <c r="CM142" s="502">
        <v>3.1346704043340385E-3</v>
      </c>
      <c r="CN142" s="464">
        <v>3.2215010158226094E-2</v>
      </c>
      <c r="CO142" s="465">
        <v>1.8079556385593273E-2</v>
      </c>
      <c r="CP142" s="465">
        <v>1.713916706265315E-2</v>
      </c>
      <c r="CQ142" s="465">
        <v>5.588840923724539E-3</v>
      </c>
      <c r="CR142" s="466">
        <v>0</v>
      </c>
      <c r="CS142" s="465">
        <v>1.7006878726813552E-5</v>
      </c>
      <c r="CT142" s="502">
        <v>7.3039581408923859E-2</v>
      </c>
      <c r="CU142" s="464"/>
      <c r="CV142" s="465"/>
      <c r="CW142" s="465"/>
      <c r="CX142" s="465"/>
      <c r="CY142" s="465"/>
      <c r="CZ142" s="465"/>
      <c r="DA142" s="468"/>
      <c r="DB142" s="266">
        <v>22.995727136925879</v>
      </c>
      <c r="DC142" s="267">
        <v>12.231240230081756</v>
      </c>
      <c r="DD142" s="267">
        <v>13.450112158954621</v>
      </c>
      <c r="DE142" s="267">
        <v>4.1229038210958837</v>
      </c>
      <c r="DF142" s="267">
        <v>2.7809644314021375E-3</v>
      </c>
      <c r="DG142" s="267">
        <v>1.1934316028578643E-2</v>
      </c>
      <c r="DH142" s="520">
        <v>52.814698627518119</v>
      </c>
      <c r="DI142" s="121">
        <v>0</v>
      </c>
      <c r="DJ142" s="119">
        <v>0</v>
      </c>
      <c r="DK142" s="119">
        <v>0</v>
      </c>
      <c r="DL142" s="119">
        <v>0</v>
      </c>
      <c r="DM142" s="119">
        <v>1.3904822157010687E-3</v>
      </c>
      <c r="DN142" s="119">
        <v>0</v>
      </c>
      <c r="DO142" s="536">
        <v>1.3904822157010687E-3</v>
      </c>
      <c r="DP142" s="121">
        <v>22.909357671401203</v>
      </c>
      <c r="DQ142" s="119">
        <v>0.48741204055395415</v>
      </c>
      <c r="DR142" s="119">
        <v>11.523651692693777</v>
      </c>
      <c r="DS142" s="119">
        <v>0.16429674559949409</v>
      </c>
      <c r="DT142" s="119">
        <v>1.3852597147957235E-3</v>
      </c>
      <c r="DU142" s="119">
        <v>4.7557968110208538E-4</v>
      </c>
      <c r="DV142" s="536">
        <v>35.086578989644323</v>
      </c>
      <c r="DW142" s="121">
        <v>8.6369465524674338E-2</v>
      </c>
      <c r="DX142" s="119">
        <v>4.5939216232901363E-2</v>
      </c>
      <c r="DY142" s="119">
        <v>5.0517167450227558E-2</v>
      </c>
      <c r="DZ142" s="119">
        <v>1.5485181108531596E-2</v>
      </c>
      <c r="EA142" s="119">
        <v>5.2225009053452462E-6</v>
      </c>
      <c r="EB142" s="119">
        <v>4.4824001026509406E-5</v>
      </c>
      <c r="EC142" s="536">
        <v>0.1983610768182667</v>
      </c>
      <c r="ED142" s="121">
        <v>0</v>
      </c>
      <c r="EE142" s="119">
        <v>11.6978889732949</v>
      </c>
      <c r="EF142" s="119">
        <v>1.8759432988106157</v>
      </c>
      <c r="EG142" s="119">
        <v>3.9431218943878577</v>
      </c>
      <c r="EH142" s="119">
        <v>0</v>
      </c>
      <c r="EI142" s="119">
        <v>1.1413912346450049E-2</v>
      </c>
      <c r="EJ142" s="536">
        <v>17.528368078839822</v>
      </c>
      <c r="EK142" s="41">
        <v>0.14048569333114022</v>
      </c>
      <c r="EL142" s="33">
        <v>7.4723197652817458E-2</v>
      </c>
      <c r="EM142" s="33">
        <v>0.41084770244080615</v>
      </c>
      <c r="EN142" s="33">
        <v>0.12593839681507293</v>
      </c>
      <c r="EO142" s="33">
        <v>8.4947458705799607E-5</v>
      </c>
      <c r="EP142" s="33">
        <v>3.6454612887965027E-4</v>
      </c>
      <c r="EQ142" s="68">
        <v>0.75244448382742213</v>
      </c>
      <c r="ER142" s="127">
        <v>0</v>
      </c>
      <c r="ES142" s="128">
        <v>0</v>
      </c>
      <c r="ET142" s="128">
        <v>0</v>
      </c>
      <c r="EU142" s="128">
        <v>0</v>
      </c>
      <c r="EV142" s="128">
        <v>1.3480084863481689E-3</v>
      </c>
      <c r="EW142" s="128">
        <v>0</v>
      </c>
      <c r="EX142" s="535">
        <v>1.3480084863481689E-3</v>
      </c>
      <c r="EY142" s="127">
        <v>0.91153019862988516</v>
      </c>
      <c r="EZ142" s="128">
        <v>0</v>
      </c>
      <c r="FA142" s="128">
        <v>3.442322805510316E-4</v>
      </c>
      <c r="FB142" s="128">
        <v>1.0551856877145215E-4</v>
      </c>
      <c r="FC142" s="128">
        <v>1.3438351866640176E-3</v>
      </c>
      <c r="FD142" s="128">
        <v>9.9267385416913711E-8</v>
      </c>
      <c r="FE142" s="535">
        <v>0.91332388393325714</v>
      </c>
      <c r="FF142" s="127">
        <v>0.31278159917314935</v>
      </c>
      <c r="FG142" s="128">
        <v>1.6908499540406303E-2</v>
      </c>
      <c r="FH142" s="128">
        <v>1.5307408041794921</v>
      </c>
      <c r="FI142" s="128">
        <v>0.24420472327257889</v>
      </c>
      <c r="FJ142" s="128">
        <v>4.1732996841513254E-6</v>
      </c>
      <c r="FK142" s="128">
        <v>1.5031687680098279E-4</v>
      </c>
      <c r="FL142" s="535">
        <v>2.1047901163421114</v>
      </c>
      <c r="FM142" s="127">
        <v>21.630929645791703</v>
      </c>
      <c r="FN142" s="128">
        <v>12.139608532888532</v>
      </c>
      <c r="FO142" s="128">
        <v>11.508179420053771</v>
      </c>
      <c r="FP142" s="128">
        <v>3.7526551824394607</v>
      </c>
      <c r="FQ142" s="128">
        <v>0</v>
      </c>
      <c r="FR142" s="128">
        <v>1.1419353755512594E-2</v>
      </c>
      <c r="FS142" s="535">
        <v>49.04279213492898</v>
      </c>
      <c r="FT142" s="127">
        <v>0</v>
      </c>
      <c r="FU142" s="128">
        <v>0</v>
      </c>
      <c r="FV142" s="128">
        <v>0</v>
      </c>
      <c r="FW142" s="128">
        <v>0</v>
      </c>
      <c r="FX142" s="128">
        <v>0</v>
      </c>
      <c r="FY142" s="128">
        <v>0</v>
      </c>
      <c r="FZ142" s="129">
        <v>0</v>
      </c>
      <c r="GA142" s="540">
        <v>0</v>
      </c>
      <c r="GB142" s="541">
        <v>0</v>
      </c>
      <c r="GC142" s="541">
        <v>0</v>
      </c>
      <c r="GD142" s="541">
        <v>0</v>
      </c>
      <c r="GE142" s="541">
        <v>0</v>
      </c>
      <c r="GF142" s="541">
        <v>0</v>
      </c>
      <c r="GG142" s="547">
        <v>0</v>
      </c>
      <c r="GH142" s="551">
        <v>22.855241443594739</v>
      </c>
      <c r="GI142" s="552">
        <v>12.156517032428939</v>
      </c>
      <c r="GJ142" s="552">
        <v>13.039264456513814</v>
      </c>
      <c r="GK142" s="552">
        <v>3.9969654242808108</v>
      </c>
      <c r="GL142" s="552">
        <v>2.6960169726963378E-3</v>
      </c>
      <c r="GM142" s="552">
        <v>1.1569769899698993E-2</v>
      </c>
      <c r="GN142" s="553">
        <v>52.062254143690701</v>
      </c>
      <c r="GO142" s="543">
        <v>0</v>
      </c>
      <c r="GP142" s="541">
        <v>0</v>
      </c>
      <c r="GQ142" s="541">
        <v>0</v>
      </c>
      <c r="GR142" s="541">
        <v>0</v>
      </c>
      <c r="GS142" s="541">
        <v>0</v>
      </c>
      <c r="GT142" s="541">
        <v>0</v>
      </c>
      <c r="GU142" s="545">
        <v>0</v>
      </c>
      <c r="GV142" s="551">
        <v>0.91153019862988516</v>
      </c>
      <c r="GW142" s="552">
        <v>0</v>
      </c>
      <c r="GX142" s="552">
        <v>3.442322805510316E-4</v>
      </c>
      <c r="GY142" s="552">
        <v>1.0551856877145217E-4</v>
      </c>
      <c r="GZ142" s="552">
        <v>1.3438351866640174E-3</v>
      </c>
      <c r="HA142" s="552">
        <v>9.9267385416913711E-8</v>
      </c>
      <c r="HB142" s="555">
        <v>0.91332388393325714</v>
      </c>
      <c r="HC142" s="543">
        <v>0</v>
      </c>
      <c r="HD142" s="541">
        <v>0</v>
      </c>
      <c r="HE142" s="541">
        <v>0</v>
      </c>
      <c r="HF142" s="541">
        <v>0</v>
      </c>
      <c r="HG142" s="541">
        <v>0</v>
      </c>
      <c r="HH142" s="541">
        <v>0</v>
      </c>
      <c r="HI142" s="545">
        <v>0</v>
      </c>
      <c r="HJ142" s="551">
        <v>21.630929645791703</v>
      </c>
      <c r="HK142" s="552">
        <v>12.139608532888532</v>
      </c>
      <c r="HL142" s="552">
        <v>11.508179420053771</v>
      </c>
      <c r="HM142" s="552">
        <v>3.7526551824394603</v>
      </c>
      <c r="HN142" s="552">
        <v>0</v>
      </c>
      <c r="HO142" s="552">
        <v>1.1419353755512594E-2</v>
      </c>
      <c r="HP142" s="555">
        <v>49.04279213492898</v>
      </c>
      <c r="HQ142" s="65"/>
      <c r="HR142" s="65"/>
      <c r="HS142" s="65"/>
      <c r="HT142" s="65"/>
      <c r="HU142" s="65"/>
    </row>
    <row r="143" spans="1:229" outlineLevel="3" x14ac:dyDescent="0.2">
      <c r="A143" s="71">
        <v>125</v>
      </c>
      <c r="B143" s="56" t="s">
        <v>198</v>
      </c>
      <c r="C143" s="81" t="s">
        <v>199</v>
      </c>
      <c r="D143" s="58" t="s">
        <v>208</v>
      </c>
      <c r="E143" s="33">
        <v>11109.662</v>
      </c>
      <c r="F143" s="33">
        <v>98.84020000000001</v>
      </c>
      <c r="G143" s="59">
        <v>2.84228116855423</v>
      </c>
      <c r="H143" s="59">
        <v>3.5143864408836398</v>
      </c>
      <c r="I143" s="59">
        <v>1.3433999999999999</v>
      </c>
      <c r="J143" s="59">
        <v>80.594999999999999</v>
      </c>
      <c r="K143" s="59">
        <v>76.292000000000002</v>
      </c>
      <c r="L143" s="449">
        <v>3.0000000000000003E-4</v>
      </c>
      <c r="M143" s="59">
        <v>3</v>
      </c>
      <c r="N143" s="59">
        <v>3.5578215187082671</v>
      </c>
      <c r="O143" s="38">
        <v>1</v>
      </c>
      <c r="P143" s="61">
        <v>1</v>
      </c>
      <c r="Q143" s="62">
        <v>3.6578871851728747E-3</v>
      </c>
      <c r="R143" s="35">
        <v>0.90486822838358028</v>
      </c>
      <c r="S143" s="35">
        <v>4.9305957106659991E-2</v>
      </c>
      <c r="T143" s="35">
        <v>0.95417418549024025</v>
      </c>
      <c r="U143" s="35">
        <v>0.95783207267541315</v>
      </c>
      <c r="V143" s="63">
        <v>0</v>
      </c>
      <c r="W143" s="35">
        <v>0.47438780317327667</v>
      </c>
      <c r="X143" s="35">
        <v>6.3642173609594881</v>
      </c>
      <c r="Y143" s="35">
        <v>3.4773309272308065E-4</v>
      </c>
      <c r="Z143" s="35">
        <v>0.03</v>
      </c>
      <c r="AA143" s="35">
        <v>2.9090624489273867E-6</v>
      </c>
      <c r="AB143" s="63">
        <v>6.8689558062879366</v>
      </c>
      <c r="AC143" s="159">
        <v>4.1971673165866634E-2</v>
      </c>
      <c r="AD143" s="283">
        <v>0.12294799248011901</v>
      </c>
      <c r="AE143" s="283">
        <v>0.91481183476235961</v>
      </c>
      <c r="AF143" s="283">
        <v>6.8872112023937643E-2</v>
      </c>
      <c r="AG143" s="283">
        <v>5.5743265082064958E-7</v>
      </c>
      <c r="AH143" s="283">
        <v>1.6455554185577952E-4</v>
      </c>
      <c r="AI143" s="517">
        <v>1.1487687254067895</v>
      </c>
      <c r="AJ143" s="107"/>
      <c r="AK143" s="108"/>
      <c r="AL143" s="108"/>
      <c r="AM143" s="108"/>
      <c r="AN143" s="102">
        <v>2.7871632541032479E-7</v>
      </c>
      <c r="AO143" s="108"/>
      <c r="AP143" s="537">
        <v>2.7871632541032479E-7</v>
      </c>
      <c r="AQ143" s="107">
        <v>4.1824168486791317E-2</v>
      </c>
      <c r="AR143" s="108">
        <v>4.9006362288965214E-3</v>
      </c>
      <c r="AS143" s="108">
        <v>0.78397327591070731</v>
      </c>
      <c r="AT143" s="108">
        <v>2.7452027522914279E-3</v>
      </c>
      <c r="AU143" s="102">
        <v>2.7773680853544983E-7</v>
      </c>
      <c r="AV143" s="108">
        <v>6.5590892036283726E-6</v>
      </c>
      <c r="AW143" s="109">
        <v>0.83345012020469877</v>
      </c>
      <c r="AX143" s="107">
        <v>1.475046790753165E-4</v>
      </c>
      <c r="AY143" s="108">
        <v>4.3208675770599336E-4</v>
      </c>
      <c r="AZ143" s="108">
        <v>3.2150023080487478E-3</v>
      </c>
      <c r="BA143" s="108">
        <v>2.4204321665194373E-4</v>
      </c>
      <c r="BB143" s="108">
        <v>9.7951687487496398E-10</v>
      </c>
      <c r="BC143" s="108">
        <v>5.7831176507021505E-7</v>
      </c>
      <c r="BD143" s="537">
        <v>4.0372162527639466E-3</v>
      </c>
      <c r="BE143" s="107">
        <v>0</v>
      </c>
      <c r="BF143" s="108">
        <v>0.11761526949351649</v>
      </c>
      <c r="BG143" s="108">
        <v>0.12762355654360355</v>
      </c>
      <c r="BH143" s="108">
        <v>6.5884866054994273E-2</v>
      </c>
      <c r="BI143" s="102">
        <v>0</v>
      </c>
      <c r="BJ143" s="108">
        <v>1.5741814088708094E-4</v>
      </c>
      <c r="BK143" s="537">
        <v>0.31128111023300142</v>
      </c>
      <c r="BL143" s="64">
        <v>9.3345001120887401E-3</v>
      </c>
      <c r="BM143" s="65">
        <v>2.7343633527578463E-2</v>
      </c>
      <c r="BN143" s="65">
        <v>0.87090086669376632</v>
      </c>
      <c r="BO143" s="65">
        <v>6.5566250646788629E-2</v>
      </c>
      <c r="BP143" s="40">
        <v>5.3067588358125839E-7</v>
      </c>
      <c r="BQ143" s="65">
        <v>1.566568758467021E-4</v>
      </c>
      <c r="BR143" s="66">
        <v>0.97330243853195242</v>
      </c>
      <c r="BS143" s="464"/>
      <c r="BT143" s="465"/>
      <c r="BU143" s="465"/>
      <c r="BV143" s="465"/>
      <c r="BW143" s="466">
        <v>1.337838361969559E-8</v>
      </c>
      <c r="BX143" s="465"/>
      <c r="BY143" s="468">
        <v>1.337838361969559E-8</v>
      </c>
      <c r="BZ143" s="464">
        <v>1.3019957174173259E-3</v>
      </c>
      <c r="CA143" s="465">
        <v>0</v>
      </c>
      <c r="CB143" s="465">
        <v>1.1805117260795975E-6</v>
      </c>
      <c r="CC143" s="465">
        <v>8.887547444688056E-8</v>
      </c>
      <c r="CD143" s="466">
        <v>1.3340358491867636E-8</v>
      </c>
      <c r="CE143" s="465">
        <v>6.9013555897910442E-11</v>
      </c>
      <c r="CF143" s="502">
        <v>1.3032785139899003E-3</v>
      </c>
      <c r="CG143" s="464">
        <v>4.3882759179807856E-4</v>
      </c>
      <c r="CH143" s="465">
        <v>1.2843489581683409E-4</v>
      </c>
      <c r="CI143" s="465">
        <v>5.1527025036463628E-3</v>
      </c>
      <c r="CJ143" s="465">
        <v>2.1058704948511038E-4</v>
      </c>
      <c r="CK143" s="466">
        <v>3.8025127827960342E-11</v>
      </c>
      <c r="CL143" s="465">
        <v>1.026159833571139E-7</v>
      </c>
      <c r="CM143" s="502">
        <v>5.9306546947548713E-3</v>
      </c>
      <c r="CN143" s="464">
        <v>3.0896349744562485E-2</v>
      </c>
      <c r="CO143" s="465">
        <v>9.5475924056723713E-2</v>
      </c>
      <c r="CP143" s="465">
        <v>3.8757085053220848E-2</v>
      </c>
      <c r="CQ143" s="465">
        <v>3.0951854521894563E-3</v>
      </c>
      <c r="CR143" s="466">
        <v>0</v>
      </c>
      <c r="CS143" s="465">
        <v>7.7959810121644105E-6</v>
      </c>
      <c r="CT143" s="502">
        <v>0.16823234028770864</v>
      </c>
      <c r="CU143" s="464"/>
      <c r="CV143" s="465"/>
      <c r="CW143" s="465"/>
      <c r="CX143" s="465"/>
      <c r="CY143" s="465"/>
      <c r="CZ143" s="465"/>
      <c r="DA143" s="468"/>
      <c r="DB143" s="266">
        <v>4.148488570048892</v>
      </c>
      <c r="DC143" s="267">
        <v>12.15220416633346</v>
      </c>
      <c r="DD143" s="267">
        <v>90.420184710278591</v>
      </c>
      <c r="DE143" s="267">
        <v>6.8073333268684024</v>
      </c>
      <c r="DF143" s="267">
        <v>5.5096754693643173E-5</v>
      </c>
      <c r="DG143" s="267">
        <v>1.626470266813362E-2</v>
      </c>
      <c r="DH143" s="520">
        <v>113.54453057295218</v>
      </c>
      <c r="DI143" s="121">
        <v>0</v>
      </c>
      <c r="DJ143" s="119">
        <v>0</v>
      </c>
      <c r="DK143" s="119">
        <v>0</v>
      </c>
      <c r="DL143" s="119">
        <v>0</v>
      </c>
      <c r="DM143" s="119">
        <v>2.7548377346821587E-5</v>
      </c>
      <c r="DN143" s="119">
        <v>0</v>
      </c>
      <c r="DO143" s="536">
        <v>2.7548377346821587E-5</v>
      </c>
      <c r="DP143" s="121">
        <v>4.1339091780681514</v>
      </c>
      <c r="DQ143" s="119">
        <v>0.48437986499137803</v>
      </c>
      <c r="DR143" s="119">
        <v>77.488075385669504</v>
      </c>
      <c r="DS143" s="119">
        <v>0.27133638907703522</v>
      </c>
      <c r="DT143" s="119">
        <v>2.7451561703005572E-5</v>
      </c>
      <c r="DU143" s="119">
        <v>6.483016887044691E-4</v>
      </c>
      <c r="DV143" s="536">
        <v>82.378376571056478</v>
      </c>
      <c r="DW143" s="121">
        <v>1.4579391980740099E-2</v>
      </c>
      <c r="DX143" s="119">
        <v>4.2707541549011928E-2</v>
      </c>
      <c r="DY143" s="119">
        <v>0.31777147112799986</v>
      </c>
      <c r="DZ143" s="119">
        <v>2.392359994252145E-2</v>
      </c>
      <c r="EA143" s="119">
        <v>9.6815643816016427E-8</v>
      </c>
      <c r="EB143" s="119">
        <v>5.7160450521893075E-5</v>
      </c>
      <c r="EC143" s="536">
        <v>0.39903926186643907</v>
      </c>
      <c r="ED143" s="121">
        <v>0</v>
      </c>
      <c r="EE143" s="119">
        <v>11.62511675979307</v>
      </c>
      <c r="EF143" s="119">
        <v>12.614337853481086</v>
      </c>
      <c r="EG143" s="119">
        <v>6.5120733378488458</v>
      </c>
      <c r="EH143" s="119">
        <v>0</v>
      </c>
      <c r="EI143" s="119">
        <v>1.5559240528907258E-2</v>
      </c>
      <c r="EJ143" s="536">
        <v>30.76708719165191</v>
      </c>
      <c r="EK143" s="41">
        <v>0.92262385797887358</v>
      </c>
      <c r="EL143" s="33">
        <v>2.7026502065925611</v>
      </c>
      <c r="EM143" s="33">
        <v>86.080015844185212</v>
      </c>
      <c r="EN143" s="33">
        <v>6.4805813271787178</v>
      </c>
      <c r="EO143" s="33">
        <v>5.2452110468348301E-5</v>
      </c>
      <c r="EP143" s="33">
        <v>1.5483996940063206E-2</v>
      </c>
      <c r="EQ143" s="68">
        <v>96.201407684985881</v>
      </c>
      <c r="ER143" s="127">
        <v>0</v>
      </c>
      <c r="ES143" s="128">
        <v>0</v>
      </c>
      <c r="ET143" s="128">
        <v>0</v>
      </c>
      <c r="EU143" s="128">
        <v>0</v>
      </c>
      <c r="EV143" s="128">
        <v>1.3223221126474362E-6</v>
      </c>
      <c r="EW143" s="128">
        <v>0</v>
      </c>
      <c r="EX143" s="535">
        <v>1.3223221126474362E-6</v>
      </c>
      <c r="EY143" s="127">
        <v>0.12868951710867199</v>
      </c>
      <c r="EZ143" s="128">
        <v>0</v>
      </c>
      <c r="FA143" s="128">
        <v>1.1668201510805265E-4</v>
      </c>
      <c r="FB143" s="128">
        <v>8.7844696694245654E-6</v>
      </c>
      <c r="FC143" s="128">
        <v>1.3185637014078956E-6</v>
      </c>
      <c r="FD143" s="128">
        <v>6.8213136676606488E-9</v>
      </c>
      <c r="FE143" s="535">
        <v>0.12881630897846458</v>
      </c>
      <c r="FF143" s="127">
        <v>4.3373806938840451E-2</v>
      </c>
      <c r="FG143" s="128">
        <v>1.2694530789515046E-2</v>
      </c>
      <c r="FH143" s="128">
        <v>0.50929414600090728</v>
      </c>
      <c r="FI143" s="128">
        <v>2.081446608851821E-2</v>
      </c>
      <c r="FJ143" s="128">
        <v>3.7584112395411664E-9</v>
      </c>
      <c r="FK143" s="128">
        <v>1.014258431821381E-5</v>
      </c>
      <c r="FL143" s="535">
        <v>0.58618709616051046</v>
      </c>
      <c r="FM143" s="127">
        <v>3.0538013880225052</v>
      </c>
      <c r="FN143" s="128">
        <v>9.4368594289513847</v>
      </c>
      <c r="FO143" s="128">
        <v>3.8307580380773598</v>
      </c>
      <c r="FP143" s="128">
        <v>0.30592874913149631</v>
      </c>
      <c r="FQ143" s="128">
        <v>0</v>
      </c>
      <c r="FR143" s="128">
        <v>7.7055632243853284E-4</v>
      </c>
      <c r="FS143" s="535">
        <v>16.628118160505185</v>
      </c>
      <c r="FT143" s="127">
        <v>0</v>
      </c>
      <c r="FU143" s="128">
        <v>0</v>
      </c>
      <c r="FV143" s="128">
        <v>0</v>
      </c>
      <c r="FW143" s="128">
        <v>0</v>
      </c>
      <c r="FX143" s="128">
        <v>0</v>
      </c>
      <c r="FY143" s="128">
        <v>0</v>
      </c>
      <c r="FZ143" s="129">
        <v>0</v>
      </c>
      <c r="GA143" s="540">
        <v>0</v>
      </c>
      <c r="GB143" s="541">
        <v>0</v>
      </c>
      <c r="GC143" s="541">
        <v>0</v>
      </c>
      <c r="GD143" s="541">
        <v>0</v>
      </c>
      <c r="GE143" s="541">
        <v>0</v>
      </c>
      <c r="GF143" s="541">
        <v>0</v>
      </c>
      <c r="GG143" s="547">
        <v>0</v>
      </c>
      <c r="GH143" s="551">
        <v>3.2258647120700186</v>
      </c>
      <c r="GI143" s="552">
        <v>9.4495539597409</v>
      </c>
      <c r="GJ143" s="552">
        <v>4.3401688660933786</v>
      </c>
      <c r="GK143" s="552">
        <v>0.32675199968968371</v>
      </c>
      <c r="GL143" s="552">
        <v>2.6446442252948724E-6</v>
      </c>
      <c r="GM143" s="552">
        <v>7.8070572807041431E-4</v>
      </c>
      <c r="GN143" s="553">
        <v>17.343122887966274</v>
      </c>
      <c r="GO143" s="543">
        <v>0</v>
      </c>
      <c r="GP143" s="541">
        <v>0</v>
      </c>
      <c r="GQ143" s="541">
        <v>0</v>
      </c>
      <c r="GR143" s="541">
        <v>0</v>
      </c>
      <c r="GS143" s="541">
        <v>0</v>
      </c>
      <c r="GT143" s="541">
        <v>0</v>
      </c>
      <c r="GU143" s="545">
        <v>0</v>
      </c>
      <c r="GV143" s="551">
        <v>0.12868951710867199</v>
      </c>
      <c r="GW143" s="552">
        <v>0</v>
      </c>
      <c r="GX143" s="552">
        <v>1.1668201510805265E-4</v>
      </c>
      <c r="GY143" s="552">
        <v>8.7844696694245654E-6</v>
      </c>
      <c r="GZ143" s="552">
        <v>1.3185637014078956E-6</v>
      </c>
      <c r="HA143" s="552">
        <v>6.8213136676606488E-9</v>
      </c>
      <c r="HB143" s="555">
        <v>0.12881630897846458</v>
      </c>
      <c r="HC143" s="543">
        <v>0</v>
      </c>
      <c r="HD143" s="541">
        <v>0</v>
      </c>
      <c r="HE143" s="541">
        <v>0</v>
      </c>
      <c r="HF143" s="541">
        <v>0</v>
      </c>
      <c r="HG143" s="541">
        <v>0</v>
      </c>
      <c r="HH143" s="541">
        <v>0</v>
      </c>
      <c r="HI143" s="545">
        <v>0</v>
      </c>
      <c r="HJ143" s="551">
        <v>3.0538013880225052</v>
      </c>
      <c r="HK143" s="552">
        <v>9.4368594289513847</v>
      </c>
      <c r="HL143" s="552">
        <v>3.8307580380773594</v>
      </c>
      <c r="HM143" s="552">
        <v>0.30592874913149631</v>
      </c>
      <c r="HN143" s="552">
        <v>0</v>
      </c>
      <c r="HO143" s="552">
        <v>7.7055632243853284E-4</v>
      </c>
      <c r="HP143" s="555">
        <v>16.628118160505185</v>
      </c>
      <c r="HQ143" s="65"/>
      <c r="HR143" s="65"/>
      <c r="HS143" s="65"/>
      <c r="HT143" s="65"/>
      <c r="HU143" s="65"/>
    </row>
    <row r="144" spans="1:229" outlineLevel="3" x14ac:dyDescent="0.2">
      <c r="A144" s="71">
        <v>126</v>
      </c>
      <c r="B144" s="56" t="s">
        <v>198</v>
      </c>
      <c r="C144" s="81" t="s">
        <v>199</v>
      </c>
      <c r="D144" s="58" t="s">
        <v>209</v>
      </c>
      <c r="E144" s="33">
        <v>323.40699999999998</v>
      </c>
      <c r="F144" s="33">
        <v>4.407</v>
      </c>
      <c r="G144" s="59">
        <v>2.0300803349816401</v>
      </c>
      <c r="H144" s="59">
        <v>2.64123751786649</v>
      </c>
      <c r="I144" s="59">
        <v>1.962</v>
      </c>
      <c r="J144" s="59">
        <v>82.296000000000006</v>
      </c>
      <c r="K144" s="59">
        <v>93.623999999999995</v>
      </c>
      <c r="L144" s="449">
        <v>1.0000000000000002E-4</v>
      </c>
      <c r="M144" s="59">
        <v>1.1000000000000001</v>
      </c>
      <c r="N144" s="59">
        <v>1.6137028786220642</v>
      </c>
      <c r="O144" s="38">
        <v>1</v>
      </c>
      <c r="P144" s="61">
        <v>1</v>
      </c>
      <c r="Q144" s="62">
        <v>0</v>
      </c>
      <c r="R144" s="35">
        <v>0</v>
      </c>
      <c r="S144" s="35">
        <v>0</v>
      </c>
      <c r="T144" s="35">
        <v>0</v>
      </c>
      <c r="U144" s="35">
        <v>0</v>
      </c>
      <c r="V144" s="63">
        <v>0</v>
      </c>
      <c r="W144" s="35">
        <v>0</v>
      </c>
      <c r="X144" s="35">
        <v>0.1</v>
      </c>
      <c r="Y144" s="35">
        <v>0</v>
      </c>
      <c r="Z144" s="35">
        <v>0.03</v>
      </c>
      <c r="AA144" s="35">
        <v>0</v>
      </c>
      <c r="AB144" s="63">
        <v>0.13</v>
      </c>
      <c r="AC144" s="159">
        <v>0</v>
      </c>
      <c r="AD144" s="283">
        <v>0</v>
      </c>
      <c r="AE144" s="283">
        <v>0</v>
      </c>
      <c r="AF144" s="283">
        <v>0</v>
      </c>
      <c r="AG144" s="283">
        <v>0</v>
      </c>
      <c r="AH144" s="283">
        <v>0</v>
      </c>
      <c r="AI144" s="517">
        <v>0</v>
      </c>
      <c r="AJ144" s="107"/>
      <c r="AK144" s="108"/>
      <c r="AL144" s="108"/>
      <c r="AM144" s="108"/>
      <c r="AN144" s="102">
        <v>0</v>
      </c>
      <c r="AO144" s="108"/>
      <c r="AP144" s="537">
        <v>0</v>
      </c>
      <c r="AQ144" s="107">
        <v>0</v>
      </c>
      <c r="AR144" s="108">
        <v>0</v>
      </c>
      <c r="AS144" s="108">
        <v>0</v>
      </c>
      <c r="AT144" s="108">
        <v>0</v>
      </c>
      <c r="AU144" s="102">
        <v>0</v>
      </c>
      <c r="AV144" s="108">
        <v>0</v>
      </c>
      <c r="AW144" s="109">
        <v>0</v>
      </c>
      <c r="AX144" s="107">
        <v>0</v>
      </c>
      <c r="AY144" s="108">
        <v>0</v>
      </c>
      <c r="AZ144" s="108">
        <v>0</v>
      </c>
      <c r="BA144" s="108">
        <v>0</v>
      </c>
      <c r="BB144" s="108">
        <v>0</v>
      </c>
      <c r="BC144" s="108">
        <v>0</v>
      </c>
      <c r="BD144" s="537">
        <v>0</v>
      </c>
      <c r="BE144" s="107">
        <v>0</v>
      </c>
      <c r="BF144" s="108">
        <v>0</v>
      </c>
      <c r="BG144" s="108">
        <v>0</v>
      </c>
      <c r="BH144" s="108">
        <v>0</v>
      </c>
      <c r="BI144" s="102">
        <v>0</v>
      </c>
      <c r="BJ144" s="108">
        <v>0</v>
      </c>
      <c r="BK144" s="537">
        <v>0</v>
      </c>
      <c r="BL144" s="64">
        <v>0</v>
      </c>
      <c r="BM144" s="65">
        <v>0</v>
      </c>
      <c r="BN144" s="65">
        <v>0</v>
      </c>
      <c r="BO144" s="65">
        <v>0</v>
      </c>
      <c r="BP144" s="40">
        <v>0</v>
      </c>
      <c r="BQ144" s="65">
        <v>0</v>
      </c>
      <c r="BR144" s="66">
        <v>0</v>
      </c>
      <c r="BS144" s="464"/>
      <c r="BT144" s="465"/>
      <c r="BU144" s="465"/>
      <c r="BV144" s="465"/>
      <c r="BW144" s="466">
        <v>0</v>
      </c>
      <c r="BX144" s="465"/>
      <c r="BY144" s="468">
        <v>0</v>
      </c>
      <c r="BZ144" s="464">
        <v>0</v>
      </c>
      <c r="CA144" s="465">
        <v>0</v>
      </c>
      <c r="CB144" s="465">
        <v>0</v>
      </c>
      <c r="CC144" s="465">
        <v>0</v>
      </c>
      <c r="CD144" s="466">
        <v>0</v>
      </c>
      <c r="CE144" s="465">
        <v>0</v>
      </c>
      <c r="CF144" s="502">
        <v>0</v>
      </c>
      <c r="CG144" s="464">
        <v>0</v>
      </c>
      <c r="CH144" s="465">
        <v>0</v>
      </c>
      <c r="CI144" s="465">
        <v>0</v>
      </c>
      <c r="CJ144" s="465">
        <v>0</v>
      </c>
      <c r="CK144" s="466">
        <v>0</v>
      </c>
      <c r="CL144" s="465">
        <v>0</v>
      </c>
      <c r="CM144" s="502">
        <v>0</v>
      </c>
      <c r="CN144" s="464">
        <v>0</v>
      </c>
      <c r="CO144" s="465">
        <v>0</v>
      </c>
      <c r="CP144" s="465">
        <v>0</v>
      </c>
      <c r="CQ144" s="465">
        <v>0</v>
      </c>
      <c r="CR144" s="466">
        <v>0</v>
      </c>
      <c r="CS144" s="465">
        <v>0</v>
      </c>
      <c r="CT144" s="502">
        <v>0</v>
      </c>
      <c r="CU144" s="464"/>
      <c r="CV144" s="465"/>
      <c r="CW144" s="465"/>
      <c r="CX144" s="465"/>
      <c r="CY144" s="465"/>
      <c r="CZ144" s="465"/>
      <c r="DA144" s="468"/>
      <c r="DB144" s="266">
        <v>0</v>
      </c>
      <c r="DC144" s="267">
        <v>0</v>
      </c>
      <c r="DD144" s="267">
        <v>0</v>
      </c>
      <c r="DE144" s="267">
        <v>0</v>
      </c>
      <c r="DF144" s="267">
        <v>0</v>
      </c>
      <c r="DG144" s="267">
        <v>0</v>
      </c>
      <c r="DH144" s="520">
        <v>0</v>
      </c>
      <c r="DI144" s="121">
        <v>0</v>
      </c>
      <c r="DJ144" s="119">
        <v>0</v>
      </c>
      <c r="DK144" s="119">
        <v>0</v>
      </c>
      <c r="DL144" s="119">
        <v>0</v>
      </c>
      <c r="DM144" s="119">
        <v>0</v>
      </c>
      <c r="DN144" s="119">
        <v>0</v>
      </c>
      <c r="DO144" s="536">
        <v>0</v>
      </c>
      <c r="DP144" s="121">
        <v>0</v>
      </c>
      <c r="DQ144" s="119">
        <v>0</v>
      </c>
      <c r="DR144" s="119">
        <v>0</v>
      </c>
      <c r="DS144" s="119">
        <v>0</v>
      </c>
      <c r="DT144" s="119">
        <v>0</v>
      </c>
      <c r="DU144" s="119">
        <v>0</v>
      </c>
      <c r="DV144" s="536">
        <v>0</v>
      </c>
      <c r="DW144" s="121">
        <v>0</v>
      </c>
      <c r="DX144" s="119">
        <v>0</v>
      </c>
      <c r="DY144" s="119">
        <v>0</v>
      </c>
      <c r="DZ144" s="119">
        <v>0</v>
      </c>
      <c r="EA144" s="119">
        <v>0</v>
      </c>
      <c r="EB144" s="119">
        <v>0</v>
      </c>
      <c r="EC144" s="536">
        <v>0</v>
      </c>
      <c r="ED144" s="121">
        <v>0</v>
      </c>
      <c r="EE144" s="119">
        <v>0</v>
      </c>
      <c r="EF144" s="119">
        <v>0</v>
      </c>
      <c r="EG144" s="119">
        <v>0</v>
      </c>
      <c r="EH144" s="119">
        <v>0</v>
      </c>
      <c r="EI144" s="119">
        <v>0</v>
      </c>
      <c r="EJ144" s="536">
        <v>0</v>
      </c>
      <c r="EK144" s="41">
        <v>0</v>
      </c>
      <c r="EL144" s="33">
        <v>0</v>
      </c>
      <c r="EM144" s="33">
        <v>0</v>
      </c>
      <c r="EN144" s="33">
        <v>0</v>
      </c>
      <c r="EO144" s="33">
        <v>0</v>
      </c>
      <c r="EP144" s="33">
        <v>0</v>
      </c>
      <c r="EQ144" s="68">
        <v>0</v>
      </c>
      <c r="ER144" s="127">
        <v>0</v>
      </c>
      <c r="ES144" s="128">
        <v>0</v>
      </c>
      <c r="ET144" s="128">
        <v>0</v>
      </c>
      <c r="EU144" s="128">
        <v>0</v>
      </c>
      <c r="EV144" s="128">
        <v>0</v>
      </c>
      <c r="EW144" s="128">
        <v>0</v>
      </c>
      <c r="EX144" s="535">
        <v>0</v>
      </c>
      <c r="EY144" s="127">
        <v>0</v>
      </c>
      <c r="EZ144" s="128">
        <v>0</v>
      </c>
      <c r="FA144" s="128">
        <v>0</v>
      </c>
      <c r="FB144" s="128">
        <v>0</v>
      </c>
      <c r="FC144" s="128">
        <v>0</v>
      </c>
      <c r="FD144" s="128">
        <v>0</v>
      </c>
      <c r="FE144" s="535">
        <v>0</v>
      </c>
      <c r="FF144" s="127">
        <v>0</v>
      </c>
      <c r="FG144" s="128">
        <v>0</v>
      </c>
      <c r="FH144" s="128">
        <v>0</v>
      </c>
      <c r="FI144" s="128">
        <v>0</v>
      </c>
      <c r="FJ144" s="128">
        <v>0</v>
      </c>
      <c r="FK144" s="128">
        <v>0</v>
      </c>
      <c r="FL144" s="535">
        <v>0</v>
      </c>
      <c r="FM144" s="127">
        <v>0</v>
      </c>
      <c r="FN144" s="128">
        <v>0</v>
      </c>
      <c r="FO144" s="128">
        <v>0</v>
      </c>
      <c r="FP144" s="128">
        <v>0</v>
      </c>
      <c r="FQ144" s="128">
        <v>0</v>
      </c>
      <c r="FR144" s="128">
        <v>0</v>
      </c>
      <c r="FS144" s="535">
        <v>0</v>
      </c>
      <c r="FT144" s="127">
        <v>0</v>
      </c>
      <c r="FU144" s="128">
        <v>0</v>
      </c>
      <c r="FV144" s="128">
        <v>0</v>
      </c>
      <c r="FW144" s="128">
        <v>0</v>
      </c>
      <c r="FX144" s="128">
        <v>0</v>
      </c>
      <c r="FY144" s="128">
        <v>0</v>
      </c>
      <c r="FZ144" s="129">
        <v>0</v>
      </c>
      <c r="GA144" s="540">
        <v>0</v>
      </c>
      <c r="GB144" s="541">
        <v>0</v>
      </c>
      <c r="GC144" s="541">
        <v>0</v>
      </c>
      <c r="GD144" s="541">
        <v>0</v>
      </c>
      <c r="GE144" s="541">
        <v>0</v>
      </c>
      <c r="GF144" s="541">
        <v>0</v>
      </c>
      <c r="GG144" s="547">
        <v>0</v>
      </c>
      <c r="GH144" s="551">
        <v>0</v>
      </c>
      <c r="GI144" s="552">
        <v>0</v>
      </c>
      <c r="GJ144" s="552">
        <v>0</v>
      </c>
      <c r="GK144" s="552">
        <v>0</v>
      </c>
      <c r="GL144" s="552">
        <v>0</v>
      </c>
      <c r="GM144" s="552">
        <v>0</v>
      </c>
      <c r="GN144" s="553">
        <v>0</v>
      </c>
      <c r="GO144" s="543">
        <v>0</v>
      </c>
      <c r="GP144" s="541">
        <v>0</v>
      </c>
      <c r="GQ144" s="541">
        <v>0</v>
      </c>
      <c r="GR144" s="541">
        <v>0</v>
      </c>
      <c r="GS144" s="541">
        <v>0</v>
      </c>
      <c r="GT144" s="541">
        <v>0</v>
      </c>
      <c r="GU144" s="545">
        <v>0</v>
      </c>
      <c r="GV144" s="551">
        <v>0</v>
      </c>
      <c r="GW144" s="552">
        <v>0</v>
      </c>
      <c r="GX144" s="552">
        <v>0</v>
      </c>
      <c r="GY144" s="552">
        <v>0</v>
      </c>
      <c r="GZ144" s="552">
        <v>0</v>
      </c>
      <c r="HA144" s="552">
        <v>0</v>
      </c>
      <c r="HB144" s="555">
        <v>0</v>
      </c>
      <c r="HC144" s="543">
        <v>0</v>
      </c>
      <c r="HD144" s="541">
        <v>0</v>
      </c>
      <c r="HE144" s="541">
        <v>0</v>
      </c>
      <c r="HF144" s="541">
        <v>0</v>
      </c>
      <c r="HG144" s="541">
        <v>0</v>
      </c>
      <c r="HH144" s="541">
        <v>0</v>
      </c>
      <c r="HI144" s="545">
        <v>0</v>
      </c>
      <c r="HJ144" s="551">
        <v>0</v>
      </c>
      <c r="HK144" s="552">
        <v>0</v>
      </c>
      <c r="HL144" s="552">
        <v>0</v>
      </c>
      <c r="HM144" s="552">
        <v>0</v>
      </c>
      <c r="HN144" s="552">
        <v>0</v>
      </c>
      <c r="HO144" s="552">
        <v>0</v>
      </c>
      <c r="HP144" s="555">
        <v>0</v>
      </c>
      <c r="HQ144" s="65"/>
      <c r="HR144" s="65"/>
      <c r="HS144" s="65"/>
      <c r="HT144" s="65"/>
      <c r="HU144" s="65"/>
    </row>
    <row r="145" spans="1:229" outlineLevel="3" x14ac:dyDescent="0.2">
      <c r="A145" s="71">
        <v>127</v>
      </c>
      <c r="B145" s="56" t="s">
        <v>198</v>
      </c>
      <c r="C145" s="81" t="s">
        <v>199</v>
      </c>
      <c r="D145" s="58" t="s">
        <v>210</v>
      </c>
      <c r="E145" s="33">
        <v>4667.8680000000004</v>
      </c>
      <c r="F145" s="33">
        <v>71.786599999999993</v>
      </c>
      <c r="G145" s="59">
        <v>2.9309301765045901</v>
      </c>
      <c r="H145" s="59">
        <v>3.5676423122054102</v>
      </c>
      <c r="I145" s="59">
        <v>2.0129999999999999</v>
      </c>
      <c r="J145" s="59">
        <v>80.567999999999998</v>
      </c>
      <c r="K145" s="59">
        <v>61.84</v>
      </c>
      <c r="L145" s="449">
        <v>2.0000000000000001E-4</v>
      </c>
      <c r="M145" s="59">
        <v>2.5</v>
      </c>
      <c r="N145" s="59">
        <v>3.209944322070923</v>
      </c>
      <c r="O145" s="38">
        <v>1</v>
      </c>
      <c r="P145" s="61">
        <v>0</v>
      </c>
      <c r="Q145" s="62">
        <v>1.6823425248224954E-2</v>
      </c>
      <c r="R145" s="35">
        <v>0.39920175767771932</v>
      </c>
      <c r="S145" s="35">
        <v>0.71685505692321572</v>
      </c>
      <c r="T145" s="35">
        <v>1.1160568146009351</v>
      </c>
      <c r="U145" s="35">
        <v>1.13288023984916</v>
      </c>
      <c r="V145" s="63">
        <v>2.0003182296882856E-2</v>
      </c>
      <c r="W145" s="35">
        <v>9.6248226595750747E-2</v>
      </c>
      <c r="X145" s="35">
        <v>0.14103691815667296</v>
      </c>
      <c r="Y145" s="35">
        <v>1.3541546947964883E-2</v>
      </c>
      <c r="Z145" s="35">
        <v>0.03</v>
      </c>
      <c r="AA145" s="35">
        <v>2.2499999999999996E-6</v>
      </c>
      <c r="AB145" s="63">
        <v>0.30083212399727144</v>
      </c>
      <c r="AC145" s="159">
        <v>0</v>
      </c>
      <c r="AD145" s="283">
        <v>0</v>
      </c>
      <c r="AE145" s="283">
        <v>0</v>
      </c>
      <c r="AF145" s="283">
        <v>0</v>
      </c>
      <c r="AG145" s="283">
        <v>2.3864121332458611E-6</v>
      </c>
      <c r="AH145" s="283">
        <v>3.3572988705326367E-5</v>
      </c>
      <c r="AI145" s="517">
        <v>3.5959400838572227E-5</v>
      </c>
      <c r="AJ145" s="107"/>
      <c r="AK145" s="108"/>
      <c r="AL145" s="108"/>
      <c r="AM145" s="108"/>
      <c r="AN145" s="102">
        <v>1.1932060666229305E-6</v>
      </c>
      <c r="AO145" s="108"/>
      <c r="AP145" s="537">
        <v>1.1932060666229305E-6</v>
      </c>
      <c r="AQ145" s="107">
        <v>0</v>
      </c>
      <c r="AR145" s="108">
        <v>0</v>
      </c>
      <c r="AS145" s="108">
        <v>0</v>
      </c>
      <c r="AT145" s="108">
        <v>0</v>
      </c>
      <c r="AU145" s="102">
        <v>1.1889491341724664E-6</v>
      </c>
      <c r="AV145" s="108">
        <v>1.338128491610962E-6</v>
      </c>
      <c r="AW145" s="109">
        <v>2.5270776257834284E-6</v>
      </c>
      <c r="AX145" s="107">
        <v>0</v>
      </c>
      <c r="AY145" s="108">
        <v>0</v>
      </c>
      <c r="AZ145" s="108">
        <v>0</v>
      </c>
      <c r="BA145" s="108">
        <v>0</v>
      </c>
      <c r="BB145" s="108">
        <v>4.2569324504641398E-9</v>
      </c>
      <c r="BC145" s="108">
        <v>1.1977641505232355E-7</v>
      </c>
      <c r="BD145" s="537">
        <v>1.2403334750278769E-7</v>
      </c>
      <c r="BE145" s="107">
        <v>0</v>
      </c>
      <c r="BF145" s="108">
        <v>0</v>
      </c>
      <c r="BG145" s="108">
        <v>0</v>
      </c>
      <c r="BH145" s="108">
        <v>0</v>
      </c>
      <c r="BI145" s="102">
        <v>0</v>
      </c>
      <c r="BJ145" s="108">
        <v>3.2115083798663084E-5</v>
      </c>
      <c r="BK145" s="537">
        <v>3.2115083798663084E-5</v>
      </c>
      <c r="BL145" s="64">
        <v>0</v>
      </c>
      <c r="BM145" s="65">
        <v>0</v>
      </c>
      <c r="BN145" s="65">
        <v>0</v>
      </c>
      <c r="BO145" s="65">
        <v>0</v>
      </c>
      <c r="BP145" s="40">
        <v>0</v>
      </c>
      <c r="BQ145" s="65">
        <v>0</v>
      </c>
      <c r="BR145" s="66">
        <v>0</v>
      </c>
      <c r="BS145" s="464"/>
      <c r="BT145" s="465"/>
      <c r="BU145" s="465"/>
      <c r="BV145" s="465"/>
      <c r="BW145" s="466">
        <v>1.1932060666229305E-6</v>
      </c>
      <c r="BX145" s="465"/>
      <c r="BY145" s="468">
        <v>1.1932060666229305E-6</v>
      </c>
      <c r="BZ145" s="464">
        <v>0</v>
      </c>
      <c r="CA145" s="465">
        <v>0</v>
      </c>
      <c r="CB145" s="465">
        <v>0</v>
      </c>
      <c r="CC145" s="465">
        <v>0</v>
      </c>
      <c r="CD145" s="466">
        <v>1.1897088629554771E-6</v>
      </c>
      <c r="CE145" s="465">
        <v>2.7789228142556222E-10</v>
      </c>
      <c r="CF145" s="502">
        <v>1.1899867552369026E-6</v>
      </c>
      <c r="CG145" s="464">
        <v>0</v>
      </c>
      <c r="CH145" s="465">
        <v>0</v>
      </c>
      <c r="CI145" s="465">
        <v>0</v>
      </c>
      <c r="CJ145" s="465">
        <v>0</v>
      </c>
      <c r="CK145" s="466">
        <v>3.4972036674534557E-9</v>
      </c>
      <c r="CL145" s="465">
        <v>4.361775881957838E-7</v>
      </c>
      <c r="CM145" s="502">
        <v>4.3967479186323725E-7</v>
      </c>
      <c r="CN145" s="464">
        <v>0</v>
      </c>
      <c r="CO145" s="465">
        <v>0</v>
      </c>
      <c r="CP145" s="465">
        <v>0</v>
      </c>
      <c r="CQ145" s="465">
        <v>0</v>
      </c>
      <c r="CR145" s="466">
        <v>0</v>
      </c>
      <c r="CS145" s="465">
        <v>3.3136533224849159E-5</v>
      </c>
      <c r="CT145" s="502">
        <v>3.3136533224849159E-5</v>
      </c>
      <c r="CU145" s="464"/>
      <c r="CV145" s="465"/>
      <c r="CW145" s="465"/>
      <c r="CX145" s="465"/>
      <c r="CY145" s="465"/>
      <c r="CZ145" s="465"/>
      <c r="DA145" s="468"/>
      <c r="DB145" s="266">
        <v>0</v>
      </c>
      <c r="DC145" s="267">
        <v>0</v>
      </c>
      <c r="DD145" s="267">
        <v>0</v>
      </c>
      <c r="DE145" s="267">
        <v>0</v>
      </c>
      <c r="DF145" s="267">
        <v>1.7131241324446731E-4</v>
      </c>
      <c r="DG145" s="267">
        <v>2.4100907109937814E-3</v>
      </c>
      <c r="DH145" s="520">
        <v>2.5814031242382485E-3</v>
      </c>
      <c r="DI145" s="121">
        <v>0</v>
      </c>
      <c r="DJ145" s="119">
        <v>0</v>
      </c>
      <c r="DK145" s="119">
        <v>0</v>
      </c>
      <c r="DL145" s="119">
        <v>0</v>
      </c>
      <c r="DM145" s="119">
        <v>8.5656206622233654E-5</v>
      </c>
      <c r="DN145" s="119">
        <v>0</v>
      </c>
      <c r="DO145" s="536">
        <v>8.5656206622233654E-5</v>
      </c>
      <c r="DP145" s="121">
        <v>0</v>
      </c>
      <c r="DQ145" s="119">
        <v>0</v>
      </c>
      <c r="DR145" s="119">
        <v>0</v>
      </c>
      <c r="DS145" s="119">
        <v>0</v>
      </c>
      <c r="DT145" s="119">
        <v>8.5350615915185161E-5</v>
      </c>
      <c r="DU145" s="119">
        <v>9.6059694775879471E-5</v>
      </c>
      <c r="DV145" s="536">
        <v>1.8141031069106463E-4</v>
      </c>
      <c r="DW145" s="121">
        <v>0</v>
      </c>
      <c r="DX145" s="119">
        <v>0</v>
      </c>
      <c r="DY145" s="119">
        <v>0</v>
      </c>
      <c r="DZ145" s="119">
        <v>0</v>
      </c>
      <c r="EA145" s="119">
        <v>3.0559070704848898E-7</v>
      </c>
      <c r="EB145" s="119">
        <v>8.5983415967951293E-6</v>
      </c>
      <c r="EC145" s="536">
        <v>8.9039323038436189E-6</v>
      </c>
      <c r="ED145" s="121">
        <v>0</v>
      </c>
      <c r="EE145" s="119">
        <v>0</v>
      </c>
      <c r="EF145" s="119">
        <v>0</v>
      </c>
      <c r="EG145" s="119">
        <v>0</v>
      </c>
      <c r="EH145" s="119">
        <v>0</v>
      </c>
      <c r="EI145" s="119">
        <v>2.3054326746211073E-3</v>
      </c>
      <c r="EJ145" s="536">
        <v>2.3054326746211073E-3</v>
      </c>
      <c r="EK145" s="41">
        <v>0</v>
      </c>
      <c r="EL145" s="33">
        <v>0</v>
      </c>
      <c r="EM145" s="33">
        <v>0</v>
      </c>
      <c r="EN145" s="33">
        <v>0</v>
      </c>
      <c r="EO145" s="33">
        <v>0</v>
      </c>
      <c r="EP145" s="33">
        <v>0</v>
      </c>
      <c r="EQ145" s="68">
        <v>0</v>
      </c>
      <c r="ER145" s="127">
        <v>0</v>
      </c>
      <c r="ES145" s="128">
        <v>0</v>
      </c>
      <c r="ET145" s="128">
        <v>0</v>
      </c>
      <c r="EU145" s="128">
        <v>0</v>
      </c>
      <c r="EV145" s="128">
        <v>8.5656206622233654E-5</v>
      </c>
      <c r="EW145" s="128">
        <v>0</v>
      </c>
      <c r="EX145" s="535">
        <v>8.5656206622233654E-5</v>
      </c>
      <c r="EY145" s="127">
        <v>0</v>
      </c>
      <c r="EZ145" s="128">
        <v>0</v>
      </c>
      <c r="FA145" s="128">
        <v>0</v>
      </c>
      <c r="FB145" s="128">
        <v>0</v>
      </c>
      <c r="FC145" s="128">
        <v>8.5405154261439641E-5</v>
      </c>
      <c r="FD145" s="128">
        <v>1.9948942049784262E-8</v>
      </c>
      <c r="FE145" s="535">
        <v>8.5425103203489431E-5</v>
      </c>
      <c r="FF145" s="127">
        <v>0</v>
      </c>
      <c r="FG145" s="128">
        <v>0</v>
      </c>
      <c r="FH145" s="128">
        <v>0</v>
      </c>
      <c r="FI145" s="128">
        <v>0</v>
      </c>
      <c r="FJ145" s="128">
        <v>2.5105236079401424E-7</v>
      </c>
      <c r="FK145" s="128">
        <v>3.1311706052775448E-5</v>
      </c>
      <c r="FL145" s="535">
        <v>3.1562758413569461E-5</v>
      </c>
      <c r="FM145" s="127">
        <v>0</v>
      </c>
      <c r="FN145" s="128">
        <v>0</v>
      </c>
      <c r="FO145" s="128">
        <v>0</v>
      </c>
      <c r="FP145" s="128">
        <v>0</v>
      </c>
      <c r="FQ145" s="128">
        <v>0</v>
      </c>
      <c r="FR145" s="128">
        <v>2.3787590559989566E-3</v>
      </c>
      <c r="FS145" s="535">
        <v>2.3787590559989566E-3</v>
      </c>
      <c r="FT145" s="127">
        <v>0</v>
      </c>
      <c r="FU145" s="128">
        <v>0</v>
      </c>
      <c r="FV145" s="128">
        <v>0</v>
      </c>
      <c r="FW145" s="128">
        <v>0</v>
      </c>
      <c r="FX145" s="128">
        <v>0</v>
      </c>
      <c r="FY145" s="128">
        <v>0</v>
      </c>
      <c r="FZ145" s="129">
        <v>0</v>
      </c>
      <c r="GA145" s="540">
        <v>0</v>
      </c>
      <c r="GB145" s="541">
        <v>0</v>
      </c>
      <c r="GC145" s="541">
        <v>0</v>
      </c>
      <c r="GD145" s="541">
        <v>0</v>
      </c>
      <c r="GE145" s="541">
        <v>0</v>
      </c>
      <c r="GF145" s="541">
        <v>0</v>
      </c>
      <c r="GG145" s="547">
        <v>0</v>
      </c>
      <c r="GH145" s="551">
        <v>0</v>
      </c>
      <c r="GI145" s="552">
        <v>0</v>
      </c>
      <c r="GJ145" s="552">
        <v>0</v>
      </c>
      <c r="GK145" s="552">
        <v>0</v>
      </c>
      <c r="GL145" s="552">
        <v>1.7131241324446731E-4</v>
      </c>
      <c r="GM145" s="552">
        <v>2.4100907109937814E-3</v>
      </c>
      <c r="GN145" s="553">
        <v>2.5814031242382485E-3</v>
      </c>
      <c r="GO145" s="543">
        <v>0</v>
      </c>
      <c r="GP145" s="541">
        <v>0</v>
      </c>
      <c r="GQ145" s="541">
        <v>0</v>
      </c>
      <c r="GR145" s="541">
        <v>0</v>
      </c>
      <c r="GS145" s="541">
        <v>0</v>
      </c>
      <c r="GT145" s="541">
        <v>0</v>
      </c>
      <c r="GU145" s="545">
        <v>0</v>
      </c>
      <c r="GV145" s="551">
        <v>0</v>
      </c>
      <c r="GW145" s="552">
        <v>0</v>
      </c>
      <c r="GX145" s="552">
        <v>0</v>
      </c>
      <c r="GY145" s="552">
        <v>0</v>
      </c>
      <c r="GZ145" s="552">
        <v>8.5405154261439641E-5</v>
      </c>
      <c r="HA145" s="552">
        <v>1.9948942049784262E-8</v>
      </c>
      <c r="HB145" s="555">
        <v>8.5425103203489431E-5</v>
      </c>
      <c r="HC145" s="543">
        <v>0</v>
      </c>
      <c r="HD145" s="541">
        <v>0</v>
      </c>
      <c r="HE145" s="541">
        <v>0</v>
      </c>
      <c r="HF145" s="541">
        <v>0</v>
      </c>
      <c r="HG145" s="541">
        <v>0</v>
      </c>
      <c r="HH145" s="541">
        <v>0</v>
      </c>
      <c r="HI145" s="545">
        <v>0</v>
      </c>
      <c r="HJ145" s="551">
        <v>0</v>
      </c>
      <c r="HK145" s="552">
        <v>0</v>
      </c>
      <c r="HL145" s="552">
        <v>0</v>
      </c>
      <c r="HM145" s="552">
        <v>0</v>
      </c>
      <c r="HN145" s="552">
        <v>0</v>
      </c>
      <c r="HO145" s="552">
        <v>2.3787590559989562E-3</v>
      </c>
      <c r="HP145" s="555">
        <v>2.3787590559989562E-3</v>
      </c>
      <c r="HQ145" s="65"/>
      <c r="HR145" s="65"/>
      <c r="HS145" s="65"/>
      <c r="HT145" s="65"/>
      <c r="HU145" s="65"/>
    </row>
    <row r="146" spans="1:229" outlineLevel="3" x14ac:dyDescent="0.2">
      <c r="A146" s="71">
        <v>128</v>
      </c>
      <c r="B146" s="56" t="s">
        <v>198</v>
      </c>
      <c r="C146" s="81" t="s">
        <v>199</v>
      </c>
      <c r="D146" s="32" t="s">
        <v>211</v>
      </c>
      <c r="E146" s="33">
        <v>7694.5069999999996</v>
      </c>
      <c r="F146" s="33">
        <v>166.21440000000001</v>
      </c>
      <c r="G146" s="59">
        <v>3.4847906523224301</v>
      </c>
      <c r="H146" s="59">
        <v>4.3897176960010498</v>
      </c>
      <c r="I146" s="59">
        <v>3.0507</v>
      </c>
      <c r="J146" s="59">
        <v>82.064999999999998</v>
      </c>
      <c r="K146" s="59">
        <v>91.823999999999998</v>
      </c>
      <c r="L146" s="449">
        <v>6.0000000000000001E-3</v>
      </c>
      <c r="M146" s="59">
        <v>2.2999999999999998</v>
      </c>
      <c r="N146" s="59">
        <v>3.831648534643878</v>
      </c>
      <c r="O146" s="38">
        <v>1</v>
      </c>
      <c r="P146" s="61">
        <v>1</v>
      </c>
      <c r="Q146" s="62">
        <v>0</v>
      </c>
      <c r="R146" s="35">
        <v>5.7850799999999998</v>
      </c>
      <c r="S146" s="35">
        <v>0.10746</v>
      </c>
      <c r="T146" s="35">
        <v>5.8925399999999994</v>
      </c>
      <c r="U146" s="35">
        <v>5.8925399999999994</v>
      </c>
      <c r="V146" s="63">
        <v>0</v>
      </c>
      <c r="W146" s="35">
        <v>0</v>
      </c>
      <c r="X146" s="35">
        <v>0.5</v>
      </c>
      <c r="Y146" s="35">
        <v>0</v>
      </c>
      <c r="Z146" s="35">
        <v>0.03</v>
      </c>
      <c r="AA146" s="35">
        <v>2.2499999999999996E-6</v>
      </c>
      <c r="AB146" s="63">
        <v>0.53000225000000001</v>
      </c>
      <c r="AC146" s="159">
        <v>0</v>
      </c>
      <c r="AD146" s="283">
        <v>0</v>
      </c>
      <c r="AE146" s="283">
        <v>4.7828571428571436E-2</v>
      </c>
      <c r="AF146" s="283">
        <v>3.6000000000000008E-3</v>
      </c>
      <c r="AG146" s="283">
        <v>0</v>
      </c>
      <c r="AH146" s="283">
        <v>0</v>
      </c>
      <c r="AI146" s="517">
        <v>5.1428571428571435E-2</v>
      </c>
      <c r="AJ146" s="107"/>
      <c r="AK146" s="108"/>
      <c r="AL146" s="108"/>
      <c r="AM146" s="108"/>
      <c r="AN146" s="102">
        <v>0</v>
      </c>
      <c r="AO146" s="108"/>
      <c r="AP146" s="537">
        <v>0</v>
      </c>
      <c r="AQ146" s="107">
        <v>0</v>
      </c>
      <c r="AR146" s="108">
        <v>0</v>
      </c>
      <c r="AS146" s="108">
        <v>4.0952011051889406E-2</v>
      </c>
      <c r="AT146" s="108">
        <v>1.4336788065177588E-4</v>
      </c>
      <c r="AU146" s="102">
        <v>0</v>
      </c>
      <c r="AV146" s="108">
        <v>0</v>
      </c>
      <c r="AW146" s="109">
        <v>4.1095378932541185E-2</v>
      </c>
      <c r="AX146" s="107">
        <v>0</v>
      </c>
      <c r="AY146" s="108">
        <v>0</v>
      </c>
      <c r="AZ146" s="108">
        <v>2.0995392637444907E-4</v>
      </c>
      <c r="BA146" s="108">
        <v>1.580298370560361E-5</v>
      </c>
      <c r="BB146" s="108">
        <v>0</v>
      </c>
      <c r="BC146" s="108">
        <v>0</v>
      </c>
      <c r="BD146" s="537">
        <v>2.2575691008005268E-4</v>
      </c>
      <c r="BE146" s="107">
        <v>0</v>
      </c>
      <c r="BF146" s="108">
        <v>0</v>
      </c>
      <c r="BG146" s="108">
        <v>6.6666064503075806E-3</v>
      </c>
      <c r="BH146" s="108">
        <v>3.4408291356426211E-3</v>
      </c>
      <c r="BI146" s="102">
        <v>0</v>
      </c>
      <c r="BJ146" s="108">
        <v>0</v>
      </c>
      <c r="BK146" s="537">
        <v>1.0107435585950201E-2</v>
      </c>
      <c r="BL146" s="64">
        <v>0</v>
      </c>
      <c r="BM146" s="65">
        <v>0</v>
      </c>
      <c r="BN146" s="65">
        <v>7.6644117330612266E-3</v>
      </c>
      <c r="BO146" s="65">
        <v>5.7689120571428594E-4</v>
      </c>
      <c r="BP146" s="40">
        <v>0</v>
      </c>
      <c r="BQ146" s="65">
        <v>0</v>
      </c>
      <c r="BR146" s="66">
        <v>8.2413029387755129E-3</v>
      </c>
      <c r="BS146" s="464"/>
      <c r="BT146" s="465"/>
      <c r="BU146" s="465"/>
      <c r="BV146" s="465"/>
      <c r="BW146" s="466">
        <v>0</v>
      </c>
      <c r="BX146" s="465"/>
      <c r="BY146" s="468">
        <v>0</v>
      </c>
      <c r="BZ146" s="464">
        <v>0</v>
      </c>
      <c r="CA146" s="465">
        <v>0</v>
      </c>
      <c r="CB146" s="465">
        <v>1.453825371803761E-6</v>
      </c>
      <c r="CC146" s="465">
        <v>1.0942771615727235E-7</v>
      </c>
      <c r="CD146" s="466">
        <v>0</v>
      </c>
      <c r="CE146" s="465">
        <v>0</v>
      </c>
      <c r="CF146" s="502">
        <v>1.5632530879610333E-6</v>
      </c>
      <c r="CG146" s="464">
        <v>0</v>
      </c>
      <c r="CH146" s="465">
        <v>0</v>
      </c>
      <c r="CI146" s="465">
        <v>4.7693414572441695E-3</v>
      </c>
      <c r="CJ146" s="465">
        <v>1.8162561127016419E-4</v>
      </c>
      <c r="CK146" s="466">
        <v>0</v>
      </c>
      <c r="CL146" s="465">
        <v>0</v>
      </c>
      <c r="CM146" s="502">
        <v>4.9509670685143337E-3</v>
      </c>
      <c r="CN146" s="464">
        <v>0</v>
      </c>
      <c r="CO146" s="465">
        <v>0</v>
      </c>
      <c r="CP146" s="465">
        <v>3.5393364412894236E-2</v>
      </c>
      <c r="CQ146" s="465">
        <v>2.8413737552993937E-3</v>
      </c>
      <c r="CR146" s="466">
        <v>0</v>
      </c>
      <c r="CS146" s="465">
        <v>0</v>
      </c>
      <c r="CT146" s="502">
        <v>3.823473816819363E-2</v>
      </c>
      <c r="CU146" s="464"/>
      <c r="CV146" s="465"/>
      <c r="CW146" s="465"/>
      <c r="CX146" s="465"/>
      <c r="CY146" s="465"/>
      <c r="CZ146" s="465"/>
      <c r="DA146" s="468"/>
      <c r="DB146" s="266">
        <v>0</v>
      </c>
      <c r="DC146" s="267">
        <v>0</v>
      </c>
      <c r="DD146" s="267">
        <v>7.9497973028571449</v>
      </c>
      <c r="DE146" s="267">
        <v>0.59837184000000021</v>
      </c>
      <c r="DF146" s="267">
        <v>0</v>
      </c>
      <c r="DG146" s="267">
        <v>0</v>
      </c>
      <c r="DH146" s="520">
        <v>8.5481691428571445</v>
      </c>
      <c r="DI146" s="121">
        <v>0</v>
      </c>
      <c r="DJ146" s="119">
        <v>0</v>
      </c>
      <c r="DK146" s="119">
        <v>0</v>
      </c>
      <c r="DL146" s="119">
        <v>0</v>
      </c>
      <c r="DM146" s="119">
        <v>0</v>
      </c>
      <c r="DN146" s="119">
        <v>0</v>
      </c>
      <c r="DO146" s="536">
        <v>0</v>
      </c>
      <c r="DP146" s="121">
        <v>0</v>
      </c>
      <c r="DQ146" s="119">
        <v>0</v>
      </c>
      <c r="DR146" s="119">
        <v>6.8068139457831673</v>
      </c>
      <c r="DS146" s="119">
        <v>2.382980626180654E-2</v>
      </c>
      <c r="DT146" s="119">
        <v>0</v>
      </c>
      <c r="DU146" s="119">
        <v>0</v>
      </c>
      <c r="DV146" s="536">
        <v>6.8306437520449741</v>
      </c>
      <c r="DW146" s="121">
        <v>0</v>
      </c>
      <c r="DX146" s="119">
        <v>0</v>
      </c>
      <c r="DY146" s="119">
        <v>3.4897365899973228E-2</v>
      </c>
      <c r="DZ146" s="119">
        <v>2.6266834548366808E-3</v>
      </c>
      <c r="EA146" s="119">
        <v>0</v>
      </c>
      <c r="EB146" s="119">
        <v>0</v>
      </c>
      <c r="EC146" s="536">
        <v>3.7524049354809907E-2</v>
      </c>
      <c r="ED146" s="121">
        <v>0</v>
      </c>
      <c r="EE146" s="119">
        <v>0</v>
      </c>
      <c r="EF146" s="119">
        <v>1.1080859911740044</v>
      </c>
      <c r="EG146" s="119">
        <v>0.57191535028335694</v>
      </c>
      <c r="EH146" s="119">
        <v>0</v>
      </c>
      <c r="EI146" s="119">
        <v>0</v>
      </c>
      <c r="EJ146" s="536">
        <v>1.6800013414573614</v>
      </c>
      <c r="EK146" s="41">
        <v>0</v>
      </c>
      <c r="EL146" s="33">
        <v>0</v>
      </c>
      <c r="EM146" s="33">
        <v>1.2739355975637321</v>
      </c>
      <c r="EN146" s="33">
        <v>9.5887625623076622E-2</v>
      </c>
      <c r="EO146" s="33">
        <v>0</v>
      </c>
      <c r="EP146" s="33">
        <v>0</v>
      </c>
      <c r="EQ146" s="68">
        <v>1.3698232231868088</v>
      </c>
      <c r="ER146" s="127">
        <v>0</v>
      </c>
      <c r="ES146" s="128">
        <v>0</v>
      </c>
      <c r="ET146" s="128">
        <v>0</v>
      </c>
      <c r="EU146" s="128">
        <v>0</v>
      </c>
      <c r="EV146" s="128">
        <v>0</v>
      </c>
      <c r="EW146" s="128">
        <v>0</v>
      </c>
      <c r="EX146" s="535">
        <v>0</v>
      </c>
      <c r="EY146" s="127">
        <v>0</v>
      </c>
      <c r="EZ146" s="128">
        <v>0</v>
      </c>
      <c r="FA146" s="128">
        <v>2.4164671187913906E-4</v>
      </c>
      <c r="FB146" s="128">
        <v>1.8188462184451331E-5</v>
      </c>
      <c r="FC146" s="128">
        <v>0</v>
      </c>
      <c r="FD146" s="128">
        <v>0</v>
      </c>
      <c r="FE146" s="535">
        <v>2.598351740635904E-4</v>
      </c>
      <c r="FF146" s="127">
        <v>0</v>
      </c>
      <c r="FG146" s="128">
        <v>0</v>
      </c>
      <c r="FH146" s="128">
        <v>0.7927332287109653</v>
      </c>
      <c r="FI146" s="128">
        <v>3.018879200190358E-2</v>
      </c>
      <c r="FJ146" s="128">
        <v>0</v>
      </c>
      <c r="FK146" s="128">
        <v>0</v>
      </c>
      <c r="FL146" s="535">
        <v>0.82292202071286891</v>
      </c>
      <c r="FM146" s="127">
        <v>0</v>
      </c>
      <c r="FN146" s="128">
        <v>0</v>
      </c>
      <c r="FO146" s="128">
        <v>5.8828868298705679</v>
      </c>
      <c r="FP146" s="128">
        <v>0.47227723391283555</v>
      </c>
      <c r="FQ146" s="128">
        <v>0</v>
      </c>
      <c r="FR146" s="128">
        <v>0</v>
      </c>
      <c r="FS146" s="535">
        <v>6.3551640637834037</v>
      </c>
      <c r="FT146" s="127">
        <v>0</v>
      </c>
      <c r="FU146" s="128">
        <v>0</v>
      </c>
      <c r="FV146" s="128">
        <v>0</v>
      </c>
      <c r="FW146" s="128">
        <v>0</v>
      </c>
      <c r="FX146" s="128">
        <v>0</v>
      </c>
      <c r="FY146" s="128">
        <v>0</v>
      </c>
      <c r="FZ146" s="129">
        <v>0</v>
      </c>
      <c r="GA146" s="540">
        <v>0</v>
      </c>
      <c r="GB146" s="541">
        <v>0</v>
      </c>
      <c r="GC146" s="541">
        <v>0</v>
      </c>
      <c r="GD146" s="541">
        <v>0</v>
      </c>
      <c r="GE146" s="541">
        <v>0</v>
      </c>
      <c r="GF146" s="541">
        <v>0</v>
      </c>
      <c r="GG146" s="547">
        <v>0</v>
      </c>
      <c r="GH146" s="551">
        <v>0</v>
      </c>
      <c r="GI146" s="552">
        <v>0</v>
      </c>
      <c r="GJ146" s="552">
        <v>6.6758617052934124</v>
      </c>
      <c r="GK146" s="552">
        <v>0.50248421437692359</v>
      </c>
      <c r="GL146" s="552">
        <v>0</v>
      </c>
      <c r="GM146" s="552">
        <v>0</v>
      </c>
      <c r="GN146" s="553">
        <v>7.1783459196703356</v>
      </c>
      <c r="GO146" s="543">
        <v>0</v>
      </c>
      <c r="GP146" s="541">
        <v>0</v>
      </c>
      <c r="GQ146" s="541">
        <v>0</v>
      </c>
      <c r="GR146" s="541">
        <v>0</v>
      </c>
      <c r="GS146" s="541">
        <v>0</v>
      </c>
      <c r="GT146" s="541">
        <v>0</v>
      </c>
      <c r="GU146" s="545">
        <v>0</v>
      </c>
      <c r="GV146" s="551">
        <v>0</v>
      </c>
      <c r="GW146" s="552">
        <v>0</v>
      </c>
      <c r="GX146" s="552">
        <v>2.4164671187913906E-4</v>
      </c>
      <c r="GY146" s="552">
        <v>1.8188462184451331E-5</v>
      </c>
      <c r="GZ146" s="552">
        <v>0</v>
      </c>
      <c r="HA146" s="552">
        <v>0</v>
      </c>
      <c r="HB146" s="555">
        <v>2.598351740635904E-4</v>
      </c>
      <c r="HC146" s="543">
        <v>0</v>
      </c>
      <c r="HD146" s="541">
        <v>0</v>
      </c>
      <c r="HE146" s="541">
        <v>0</v>
      </c>
      <c r="HF146" s="541">
        <v>0</v>
      </c>
      <c r="HG146" s="541">
        <v>0</v>
      </c>
      <c r="HH146" s="541">
        <v>0</v>
      </c>
      <c r="HI146" s="545">
        <v>0</v>
      </c>
      <c r="HJ146" s="551">
        <v>0</v>
      </c>
      <c r="HK146" s="552">
        <v>0</v>
      </c>
      <c r="HL146" s="552">
        <v>5.8828868298705679</v>
      </c>
      <c r="HM146" s="552">
        <v>0.4722772339128356</v>
      </c>
      <c r="HN146" s="552">
        <v>0</v>
      </c>
      <c r="HO146" s="552">
        <v>0</v>
      </c>
      <c r="HP146" s="555">
        <v>6.3551640637834037</v>
      </c>
      <c r="HQ146" s="65"/>
      <c r="HR146" s="65"/>
      <c r="HS146" s="65"/>
      <c r="HT146" s="65"/>
      <c r="HU146" s="65"/>
    </row>
    <row r="147" spans="1:229" outlineLevel="3" x14ac:dyDescent="0.2">
      <c r="A147" s="71">
        <v>129</v>
      </c>
      <c r="B147" s="56" t="s">
        <v>198</v>
      </c>
      <c r="C147" s="81" t="s">
        <v>199</v>
      </c>
      <c r="D147" s="58" t="s">
        <v>212</v>
      </c>
      <c r="E147" s="33">
        <v>59737.716999999997</v>
      </c>
      <c r="F147" s="33">
        <v>513.14940000000001</v>
      </c>
      <c r="G147" s="59">
        <v>2.2953925228426102</v>
      </c>
      <c r="H147" s="59">
        <v>2.6814682523690299</v>
      </c>
      <c r="I147" s="59">
        <v>1.4275</v>
      </c>
      <c r="J147" s="59">
        <v>82.834999999999994</v>
      </c>
      <c r="K147" s="59">
        <v>68.326999999999998</v>
      </c>
      <c r="L147" s="449">
        <v>6.0000000000000006E-4</v>
      </c>
      <c r="M147" s="59">
        <v>2.2999999999999998</v>
      </c>
      <c r="N147" s="59">
        <v>3.222389820686268</v>
      </c>
      <c r="O147" s="38">
        <v>1</v>
      </c>
      <c r="P147" s="61">
        <v>1</v>
      </c>
      <c r="Q147" s="62">
        <v>7.249698350417561E-3</v>
      </c>
      <c r="R147" s="35">
        <v>0.49797500859338462</v>
      </c>
      <c r="S147" s="35">
        <v>6.3765824792748144E-2</v>
      </c>
      <c r="T147" s="35">
        <v>0.56174083338613279</v>
      </c>
      <c r="U147" s="35">
        <v>0.56899053173655034</v>
      </c>
      <c r="V147" s="63">
        <v>1.7555268304784096E-2</v>
      </c>
      <c r="W147" s="35">
        <v>0.2230094492780138</v>
      </c>
      <c r="X147" s="35">
        <v>3.1997661734888188</v>
      </c>
      <c r="Y147" s="35">
        <v>7.4944634090589749E-3</v>
      </c>
      <c r="Z147" s="35">
        <v>0.03</v>
      </c>
      <c r="AA147" s="35">
        <v>2.2499999999999996E-6</v>
      </c>
      <c r="AB147" s="63">
        <v>3.4778276044806757</v>
      </c>
      <c r="AC147" s="159">
        <v>1.3345486725663713E-2</v>
      </c>
      <c r="AD147" s="283">
        <v>3.271646017699114E-2</v>
      </c>
      <c r="AE147" s="283">
        <v>0.3260427743362832</v>
      </c>
      <c r="AF147" s="283">
        <v>2.4540853982300888E-2</v>
      </c>
      <c r="AG147" s="283">
        <v>2.1974805081098646E-6</v>
      </c>
      <c r="AH147" s="283">
        <v>3.6226742657036556E-4</v>
      </c>
      <c r="AI147" s="517">
        <v>0.39701004012831742</v>
      </c>
      <c r="AJ147" s="107"/>
      <c r="AK147" s="108"/>
      <c r="AL147" s="108"/>
      <c r="AM147" s="108"/>
      <c r="AN147" s="102">
        <v>1.0987402540549323E-6</v>
      </c>
      <c r="AO147" s="108"/>
      <c r="AP147" s="537">
        <v>1.0987402540549323E-6</v>
      </c>
      <c r="AQ147" s="107">
        <v>1.3309701226696434E-2</v>
      </c>
      <c r="AR147" s="108">
        <v>1.3051492811078657E-3</v>
      </c>
      <c r="AS147" s="108">
        <v>0.27964491084966808</v>
      </c>
      <c r="AT147" s="108">
        <v>9.7900193845845284E-4</v>
      </c>
      <c r="AU147" s="102">
        <v>1.0957940169460842E-6</v>
      </c>
      <c r="AV147" s="108">
        <v>1.4451840718685987E-5</v>
      </c>
      <c r="AW147" s="109">
        <v>0.29525431093066651</v>
      </c>
      <c r="AX147" s="107">
        <v>3.5785498967278936E-5</v>
      </c>
      <c r="AY147" s="108">
        <v>8.7728149294495628E-5</v>
      </c>
      <c r="AZ147" s="108">
        <v>8.742733482970666E-4</v>
      </c>
      <c r="BA147" s="108">
        <v>6.5805520839564563E-5</v>
      </c>
      <c r="BB147" s="108">
        <v>2.9462371088480928E-9</v>
      </c>
      <c r="BC147" s="108">
        <v>9.7140860321587958E-7</v>
      </c>
      <c r="BD147" s="537">
        <v>1.0645668722387305E-3</v>
      </c>
      <c r="BE147" s="107">
        <v>0</v>
      </c>
      <c r="BF147" s="108">
        <v>3.132358274658878E-2</v>
      </c>
      <c r="BG147" s="108">
        <v>4.5523590138318054E-2</v>
      </c>
      <c r="BH147" s="108">
        <v>2.349604652300287E-2</v>
      </c>
      <c r="BI147" s="102">
        <v>0</v>
      </c>
      <c r="BJ147" s="108">
        <v>3.468441772484637E-4</v>
      </c>
      <c r="BK147" s="537">
        <v>0.10069006358515817</v>
      </c>
      <c r="BL147" s="64">
        <v>2.9680362477876097E-3</v>
      </c>
      <c r="BM147" s="65">
        <v>7.27614074336283E-3</v>
      </c>
      <c r="BN147" s="65">
        <v>0.31039272116814159</v>
      </c>
      <c r="BO147" s="65">
        <v>2.3362892991150443E-2</v>
      </c>
      <c r="BP147" s="40">
        <v>2.0920014437205911E-6</v>
      </c>
      <c r="BQ147" s="65">
        <v>3.4487859009498797E-4</v>
      </c>
      <c r="BR147" s="66">
        <v>0.3443467617419812</v>
      </c>
      <c r="BS147" s="464"/>
      <c r="BT147" s="465"/>
      <c r="BU147" s="465"/>
      <c r="BV147" s="465"/>
      <c r="BW147" s="466">
        <v>5.2739532194636701E-8</v>
      </c>
      <c r="BX147" s="465"/>
      <c r="BY147" s="468">
        <v>5.2739532194636701E-8</v>
      </c>
      <c r="BZ147" s="464">
        <v>4.1418527104335933E-4</v>
      </c>
      <c r="CA147" s="465">
        <v>0</v>
      </c>
      <c r="CB147" s="465">
        <v>2.4168422776070087E-7</v>
      </c>
      <c r="CC147" s="465">
        <v>1.8191285960482888E-8</v>
      </c>
      <c r="CD147" s="466">
        <v>5.261847426677891E-8</v>
      </c>
      <c r="CE147" s="465">
        <v>8.7274300462011081E-11</v>
      </c>
      <c r="CF147" s="502">
        <v>4.1449785230564777E-4</v>
      </c>
      <c r="CG147" s="464">
        <v>1.3112271664755468E-4</v>
      </c>
      <c r="CH147" s="465">
        <v>3.6316055991504614E-5</v>
      </c>
      <c r="CI147" s="465">
        <v>1.8702777105136081E-3</v>
      </c>
      <c r="CJ147" s="465">
        <v>8.4364920196916245E-5</v>
      </c>
      <c r="CK147" s="466">
        <v>1.2105792785781694E-10</v>
      </c>
      <c r="CL147" s="465">
        <v>2.2597789754844177E-7</v>
      </c>
      <c r="CM147" s="502">
        <v>2.1223075023050599E-3</v>
      </c>
      <c r="CN147" s="464">
        <v>9.8321424901851896E-3</v>
      </c>
      <c r="CO147" s="465">
        <v>2.5404003377636805E-2</v>
      </c>
      <c r="CP147" s="465">
        <v>1.3779533773400241E-2</v>
      </c>
      <c r="CQ147" s="465">
        <v>1.0935778796675685E-3</v>
      </c>
      <c r="CR147" s="466">
        <v>0</v>
      </c>
      <c r="CS147" s="465">
        <v>1.7162771303528685E-5</v>
      </c>
      <c r="CT147" s="502">
        <v>5.012642029219333E-2</v>
      </c>
      <c r="CU147" s="464"/>
      <c r="CV147" s="465"/>
      <c r="CW147" s="465"/>
      <c r="CX147" s="465"/>
      <c r="CY147" s="465"/>
      <c r="CZ147" s="465"/>
      <c r="DA147" s="468"/>
      <c r="DB147" s="266">
        <v>6.8482285059822994</v>
      </c>
      <c r="DC147" s="267">
        <v>16.788431909946897</v>
      </c>
      <c r="DD147" s="267">
        <v>167.30865402499913</v>
      </c>
      <c r="DE147" s="267">
        <v>12.593124496505311</v>
      </c>
      <c r="DF147" s="267">
        <v>1.1276358042482722E-3</v>
      </c>
      <c r="DG147" s="267">
        <v>0.18589731258412714</v>
      </c>
      <c r="DH147" s="520">
        <v>203.72546388582199</v>
      </c>
      <c r="DI147" s="121">
        <v>0</v>
      </c>
      <c r="DJ147" s="119">
        <v>0</v>
      </c>
      <c r="DK147" s="119">
        <v>0</v>
      </c>
      <c r="DL147" s="119">
        <v>0</v>
      </c>
      <c r="DM147" s="119">
        <v>5.6381790212413612E-4</v>
      </c>
      <c r="DN147" s="119">
        <v>0</v>
      </c>
      <c r="DO147" s="536">
        <v>5.6381790212413612E-4</v>
      </c>
      <c r="DP147" s="121">
        <v>6.8298651986585392</v>
      </c>
      <c r="DQ147" s="119">
        <v>0.66973657051093261</v>
      </c>
      <c r="DR147" s="119">
        <v>143.49961821556067</v>
      </c>
      <c r="DS147" s="119">
        <v>0.50237425731879204</v>
      </c>
      <c r="DT147" s="119">
        <v>5.6230604231947295E-4</v>
      </c>
      <c r="DU147" s="119">
        <v>7.4159533936892837E-3</v>
      </c>
      <c r="DV147" s="536">
        <v>151.50957250148494</v>
      </c>
      <c r="DW147" s="121">
        <v>1.8363307323759806E-2</v>
      </c>
      <c r="DX147" s="119">
        <v>4.5017647173580859E-2</v>
      </c>
      <c r="DY147" s="119">
        <v>0.44863284411463078</v>
      </c>
      <c r="DZ147" s="119">
        <v>3.3768063535510054E-2</v>
      </c>
      <c r="EA147" s="119">
        <v>1.5118598046631336E-6</v>
      </c>
      <c r="EB147" s="119">
        <v>4.9847774189506664E-4</v>
      </c>
      <c r="EC147" s="536">
        <v>0.54628185174918131</v>
      </c>
      <c r="ED147" s="121">
        <v>0</v>
      </c>
      <c r="EE147" s="119">
        <v>16.073677692262386</v>
      </c>
      <c r="EF147" s="119">
        <v>23.360402965323829</v>
      </c>
      <c r="EG147" s="119">
        <v>12.05698217565101</v>
      </c>
      <c r="EH147" s="119">
        <v>0</v>
      </c>
      <c r="EI147" s="119">
        <v>0.1779828814485428</v>
      </c>
      <c r="EJ147" s="536">
        <v>51.669045714685765</v>
      </c>
      <c r="EK147" s="41">
        <v>1.5230460197304634</v>
      </c>
      <c r="EL147" s="33">
        <v>3.7337472567721903</v>
      </c>
      <c r="EM147" s="33">
        <v>159.27783863179917</v>
      </c>
      <c r="EN147" s="33">
        <v>11.988654520673055</v>
      </c>
      <c r="EO147" s="33">
        <v>1.0735092856443552E-3</v>
      </c>
      <c r="EP147" s="33">
        <v>0.17697424158008904</v>
      </c>
      <c r="EQ147" s="68">
        <v>176.70133417984064</v>
      </c>
      <c r="ER147" s="127">
        <v>0</v>
      </c>
      <c r="ES147" s="128">
        <v>0</v>
      </c>
      <c r="ET147" s="128">
        <v>0</v>
      </c>
      <c r="EU147" s="128">
        <v>0</v>
      </c>
      <c r="EV147" s="128">
        <v>2.7063259301958508E-5</v>
      </c>
      <c r="EW147" s="128">
        <v>0</v>
      </c>
      <c r="EX147" s="535">
        <v>2.7063259301958508E-5</v>
      </c>
      <c r="EY147" s="127">
        <v>0.21253892332473723</v>
      </c>
      <c r="EZ147" s="128">
        <v>0</v>
      </c>
      <c r="FA147" s="128">
        <v>1.2402011646486699E-4</v>
      </c>
      <c r="FB147" s="128">
        <v>9.3348474758502173E-6</v>
      </c>
      <c r="FC147" s="128">
        <v>2.700113849891304E-5</v>
      </c>
      <c r="FD147" s="128">
        <v>4.478475491750071E-8</v>
      </c>
      <c r="FE147" s="535">
        <v>0.21269932421193175</v>
      </c>
      <c r="FF147" s="127">
        <v>6.7285543374062701E-2</v>
      </c>
      <c r="FG147" s="128">
        <v>1.8635562342407E-2</v>
      </c>
      <c r="FH147" s="128">
        <v>0.95973188498343165</v>
      </c>
      <c r="FI147" s="128">
        <v>4.3291808180095454E-2</v>
      </c>
      <c r="FJ147" s="128">
        <v>6.2120803045482047E-8</v>
      </c>
      <c r="FK147" s="128">
        <v>1.1596042254024437E-4</v>
      </c>
      <c r="FL147" s="535">
        <v>1.0890608214233399</v>
      </c>
      <c r="FM147" s="127">
        <v>5.0453580195530359</v>
      </c>
      <c r="FN147" s="128">
        <v>13.0360490908323</v>
      </c>
      <c r="FO147" s="128">
        <v>7.0709594881000699</v>
      </c>
      <c r="FP147" s="128">
        <v>0.56116883280468499</v>
      </c>
      <c r="FQ147" s="128">
        <v>0</v>
      </c>
      <c r="FR147" s="128">
        <v>8.8070657967429626E-3</v>
      </c>
      <c r="FS147" s="535">
        <v>25.722342497086832</v>
      </c>
      <c r="FT147" s="127">
        <v>0</v>
      </c>
      <c r="FU147" s="128">
        <v>0</v>
      </c>
      <c r="FV147" s="128">
        <v>0</v>
      </c>
      <c r="FW147" s="128">
        <v>0</v>
      </c>
      <c r="FX147" s="128">
        <v>0</v>
      </c>
      <c r="FY147" s="128">
        <v>0</v>
      </c>
      <c r="FZ147" s="129">
        <v>0</v>
      </c>
      <c r="GA147" s="540">
        <v>0</v>
      </c>
      <c r="GB147" s="541">
        <v>0</v>
      </c>
      <c r="GC147" s="541">
        <v>0</v>
      </c>
      <c r="GD147" s="541">
        <v>0</v>
      </c>
      <c r="GE147" s="541">
        <v>0</v>
      </c>
      <c r="GF147" s="541">
        <v>0</v>
      </c>
      <c r="GG147" s="547">
        <v>0</v>
      </c>
      <c r="GH147" s="551">
        <v>5.325182486251836</v>
      </c>
      <c r="GI147" s="552">
        <v>13.054684653174707</v>
      </c>
      <c r="GJ147" s="552">
        <v>8.0308153931999584</v>
      </c>
      <c r="GK147" s="552">
        <v>0.60446997583225581</v>
      </c>
      <c r="GL147" s="552">
        <v>5.4126518603917016E-5</v>
      </c>
      <c r="GM147" s="552">
        <v>8.9230710040381078E-3</v>
      </c>
      <c r="GN147" s="553">
        <v>27.024129705981398</v>
      </c>
      <c r="GO147" s="543">
        <v>0</v>
      </c>
      <c r="GP147" s="541">
        <v>0</v>
      </c>
      <c r="GQ147" s="541">
        <v>0</v>
      </c>
      <c r="GR147" s="541">
        <v>0</v>
      </c>
      <c r="GS147" s="541">
        <v>0</v>
      </c>
      <c r="GT147" s="541">
        <v>0</v>
      </c>
      <c r="GU147" s="545">
        <v>0</v>
      </c>
      <c r="GV147" s="551">
        <v>0.21253892332473723</v>
      </c>
      <c r="GW147" s="552">
        <v>0</v>
      </c>
      <c r="GX147" s="552">
        <v>1.2402011646486699E-4</v>
      </c>
      <c r="GY147" s="552">
        <v>9.3348474758502173E-6</v>
      </c>
      <c r="GZ147" s="552">
        <v>2.700113849891304E-5</v>
      </c>
      <c r="HA147" s="552">
        <v>4.478475491750071E-8</v>
      </c>
      <c r="HB147" s="555">
        <v>0.21269932421193175</v>
      </c>
      <c r="HC147" s="543">
        <v>0</v>
      </c>
      <c r="HD147" s="541">
        <v>0</v>
      </c>
      <c r="HE147" s="541">
        <v>0</v>
      </c>
      <c r="HF147" s="541">
        <v>0</v>
      </c>
      <c r="HG147" s="541">
        <v>0</v>
      </c>
      <c r="HH147" s="541">
        <v>0</v>
      </c>
      <c r="HI147" s="545">
        <v>0</v>
      </c>
      <c r="HJ147" s="551">
        <v>5.0453580195530359</v>
      </c>
      <c r="HK147" s="552">
        <v>13.0360490908323</v>
      </c>
      <c r="HL147" s="552">
        <v>7.0709594881000699</v>
      </c>
      <c r="HM147" s="552">
        <v>0.56116883280468499</v>
      </c>
      <c r="HN147" s="552">
        <v>0</v>
      </c>
      <c r="HO147" s="552">
        <v>8.8070657967429626E-3</v>
      </c>
      <c r="HP147" s="555">
        <v>25.722342497086832</v>
      </c>
      <c r="HQ147" s="65"/>
      <c r="HR147" s="65"/>
      <c r="HS147" s="65"/>
      <c r="HT147" s="65"/>
      <c r="HU147" s="65"/>
    </row>
    <row r="148" spans="1:229" outlineLevel="3" x14ac:dyDescent="0.2">
      <c r="A148" s="71">
        <v>130</v>
      </c>
      <c r="B148" s="56" t="s">
        <v>198</v>
      </c>
      <c r="C148" s="81" t="s">
        <v>199</v>
      </c>
      <c r="D148" s="58" t="s">
        <v>213</v>
      </c>
      <c r="E148" s="33">
        <v>532.47900000000004</v>
      </c>
      <c r="F148" s="33">
        <v>6.0594000000000001</v>
      </c>
      <c r="G148" s="59">
        <v>1.5824475624780501</v>
      </c>
      <c r="H148" s="59">
        <v>2.0331194141670599</v>
      </c>
      <c r="I148" s="59">
        <v>1.5669999999999999</v>
      </c>
      <c r="J148" s="59">
        <v>81.332999999999998</v>
      </c>
      <c r="K148" s="59">
        <v>88.546999999999997</v>
      </c>
      <c r="L148" s="449">
        <v>1.9999999999999998E-4</v>
      </c>
      <c r="M148" s="59">
        <v>1.1000000000000001</v>
      </c>
      <c r="N148" s="59">
        <v>3.2494697580187832</v>
      </c>
      <c r="O148" s="38">
        <v>1</v>
      </c>
      <c r="P148" s="61">
        <v>1</v>
      </c>
      <c r="Q148" s="62">
        <v>1.7640230888620975E-2</v>
      </c>
      <c r="R148" s="35">
        <v>0.47061308295783294</v>
      </c>
      <c r="S148" s="35">
        <v>1.1476612354435514</v>
      </c>
      <c r="T148" s="35">
        <v>1.6182743184013844</v>
      </c>
      <c r="U148" s="35">
        <v>1.6359145492900053</v>
      </c>
      <c r="V148" s="63">
        <v>1.1769475196684124E-2</v>
      </c>
      <c r="W148" s="35">
        <v>0.14463740536073846</v>
      </c>
      <c r="X148" s="35">
        <v>0.47161157067859383</v>
      </c>
      <c r="Y148" s="35">
        <v>1.3894703610808851E-3</v>
      </c>
      <c r="Z148" s="35">
        <v>0.03</v>
      </c>
      <c r="AA148" s="35">
        <v>1.8534368036525429E-4</v>
      </c>
      <c r="AB148" s="63">
        <v>0.65959326527746254</v>
      </c>
      <c r="AC148" s="159">
        <v>6.1052788495965002E-2</v>
      </c>
      <c r="AD148" s="283">
        <v>1.5862862418772095E-2</v>
      </c>
      <c r="AE148" s="283">
        <v>5.1496456834664056E-2</v>
      </c>
      <c r="AF148" s="283">
        <v>4.7711582042398995E-3</v>
      </c>
      <c r="AG148" s="283">
        <v>2.4920215078177367E-3</v>
      </c>
      <c r="AH148" s="283">
        <v>1.6646594518235375E-2</v>
      </c>
      <c r="AI148" s="517">
        <v>0.15232188197969418</v>
      </c>
      <c r="AJ148" s="107"/>
      <c r="AK148" s="108"/>
      <c r="AL148" s="108"/>
      <c r="AM148" s="108"/>
      <c r="AN148" s="102">
        <v>1.2460107539088684E-3</v>
      </c>
      <c r="AO148" s="108"/>
      <c r="AP148" s="537">
        <v>1.2460107539088684E-3</v>
      </c>
      <c r="AQ148" s="107">
        <v>6.0928660886384822E-2</v>
      </c>
      <c r="AR148" s="108">
        <v>6.3322445300896925E-4</v>
      </c>
      <c r="AS148" s="108">
        <v>4.4196912214120906E-2</v>
      </c>
      <c r="AT148" s="108">
        <v>1.904583147946719E-4</v>
      </c>
      <c r="AU148" s="102">
        <v>1.2434774652548353E-3</v>
      </c>
      <c r="AV148" s="108">
        <v>6.6451000014962336E-4</v>
      </c>
      <c r="AW148" s="109">
        <v>0.10785724333371383</v>
      </c>
      <c r="AX148" s="107">
        <v>1.2412760958017965E-4</v>
      </c>
      <c r="AY148" s="108">
        <v>3.2251093547866136E-5</v>
      </c>
      <c r="AZ148" s="108">
        <v>1.0469844615137308E-4</v>
      </c>
      <c r="BA148" s="108">
        <v>9.7003343731017627E-6</v>
      </c>
      <c r="BB148" s="108">
        <v>2.5332886540330602E-6</v>
      </c>
      <c r="BC148" s="108">
        <v>3.3844514494792144E-5</v>
      </c>
      <c r="BD148" s="537">
        <v>3.0715528680134584E-4</v>
      </c>
      <c r="BE148" s="107">
        <v>0</v>
      </c>
      <c r="BF148" s="108">
        <v>1.519738687221526E-2</v>
      </c>
      <c r="BG148" s="108">
        <v>7.1948461743917766E-3</v>
      </c>
      <c r="BH148" s="108">
        <v>4.5709995550721255E-3</v>
      </c>
      <c r="BI148" s="102">
        <v>0</v>
      </c>
      <c r="BJ148" s="108">
        <v>1.594824000359096E-2</v>
      </c>
      <c r="BK148" s="537">
        <v>4.2911472605270118E-2</v>
      </c>
      <c r="BL148" s="64">
        <v>5.4101317997814439E-4</v>
      </c>
      <c r="BM148" s="65">
        <v>1.4056716903770706E-4</v>
      </c>
      <c r="BN148" s="65">
        <v>2.2816535129734604E-3</v>
      </c>
      <c r="BO148" s="65">
        <v>2.1139570655525725E-4</v>
      </c>
      <c r="BP148" s="40">
        <v>1.1041399694688045E-4</v>
      </c>
      <c r="BQ148" s="65">
        <v>7.3756066331945476E-4</v>
      </c>
      <c r="BR148" s="66">
        <v>4.0226042288109042E-3</v>
      </c>
      <c r="BS148" s="464"/>
      <c r="BT148" s="465"/>
      <c r="BU148" s="465"/>
      <c r="BV148" s="465"/>
      <c r="BW148" s="466">
        <v>1.1908037554354282E-3</v>
      </c>
      <c r="BX148" s="465"/>
      <c r="BY148" s="468">
        <v>1.1908037554354282E-3</v>
      </c>
      <c r="BZ148" s="464">
        <v>2.4169134537237809E-3</v>
      </c>
      <c r="CA148" s="465">
        <v>0</v>
      </c>
      <c r="CB148" s="465">
        <v>8.8718906173986928E-7</v>
      </c>
      <c r="CC148" s="465">
        <v>8.2198264323745678E-8</v>
      </c>
      <c r="CD148" s="466">
        <v>1.1889193709352496E-3</v>
      </c>
      <c r="CE148" s="465">
        <v>9.3206798697715363E-8</v>
      </c>
      <c r="CF148" s="502">
        <v>3.6068954187837917E-3</v>
      </c>
      <c r="CG148" s="464">
        <v>7.2555159399717573E-4</v>
      </c>
      <c r="CH148" s="465">
        <v>2.4636836656332511E-5</v>
      </c>
      <c r="CI148" s="465">
        <v>5.8103810384264182E-3</v>
      </c>
      <c r="CJ148" s="465">
        <v>2.8653763653418984E-4</v>
      </c>
      <c r="CK148" s="466">
        <v>1.8843845001786149E-6</v>
      </c>
      <c r="CL148" s="465">
        <v>2.067273737584932E-4</v>
      </c>
      <c r="CM148" s="502">
        <v>7.0557188638727883E-3</v>
      </c>
      <c r="CN148" s="464">
        <v>5.7369310268265902E-2</v>
      </c>
      <c r="CO148" s="465">
        <v>1.5697658413078054E-2</v>
      </c>
      <c r="CP148" s="465">
        <v>4.3403535094202438E-2</v>
      </c>
      <c r="CQ148" s="465">
        <v>4.2731426628861285E-3</v>
      </c>
      <c r="CR148" s="466">
        <v>0</v>
      </c>
      <c r="CS148" s="465">
        <v>1.570221327435873E-2</v>
      </c>
      <c r="CT148" s="502">
        <v>0.13644585971279127</v>
      </c>
      <c r="CU148" s="464"/>
      <c r="CV148" s="465"/>
      <c r="CW148" s="465"/>
      <c r="CX148" s="465"/>
      <c r="CY148" s="465"/>
      <c r="CZ148" s="465"/>
      <c r="DA148" s="468"/>
      <c r="DB148" s="266">
        <v>0.36994326661245036</v>
      </c>
      <c r="DC148" s="267">
        <v>9.6119428540307639E-2</v>
      </c>
      <c r="DD148" s="267">
        <v>0.31203763054396338</v>
      </c>
      <c r="DE148" s="267">
        <v>2.8910356022771248E-2</v>
      </c>
      <c r="DF148" s="267">
        <v>1.5100155124470794E-2</v>
      </c>
      <c r="DG148" s="267">
        <v>0.10086837482379543</v>
      </c>
      <c r="DH148" s="520">
        <v>0.92297921166775887</v>
      </c>
      <c r="DI148" s="121">
        <v>0</v>
      </c>
      <c r="DJ148" s="119">
        <v>0</v>
      </c>
      <c r="DK148" s="119">
        <v>0</v>
      </c>
      <c r="DL148" s="119">
        <v>0</v>
      </c>
      <c r="DM148" s="119">
        <v>7.5500775622353968E-3</v>
      </c>
      <c r="DN148" s="119">
        <v>0</v>
      </c>
      <c r="DO148" s="536">
        <v>7.5500775622353968E-3</v>
      </c>
      <c r="DP148" s="121">
        <v>0.36919112777496021</v>
      </c>
      <c r="DQ148" s="119">
        <v>3.8369602505625485E-3</v>
      </c>
      <c r="DR148" s="119">
        <v>0.26780676987024421</v>
      </c>
      <c r="DS148" s="119">
        <v>1.1540631126668349E-3</v>
      </c>
      <c r="DT148" s="119">
        <v>7.534727352965149E-3</v>
      </c>
      <c r="DU148" s="119">
        <v>4.0265318949066278E-3</v>
      </c>
      <c r="DV148" s="536">
        <v>0.65355018025630562</v>
      </c>
      <c r="DW148" s="121">
        <v>7.5213883749014057E-4</v>
      </c>
      <c r="DX148" s="119">
        <v>1.9542227624394008E-4</v>
      </c>
      <c r="DY148" s="119">
        <v>6.3440976460963001E-4</v>
      </c>
      <c r="DZ148" s="119">
        <v>5.8778206100372824E-5</v>
      </c>
      <c r="EA148" s="119">
        <v>1.5350209270247924E-5</v>
      </c>
      <c r="EB148" s="119">
        <v>2.0507745112974352E-4</v>
      </c>
      <c r="EC148" s="536">
        <v>1.8611767448440748E-3</v>
      </c>
      <c r="ED148" s="121">
        <v>0</v>
      </c>
      <c r="EE148" s="119">
        <v>9.208704601350115E-2</v>
      </c>
      <c r="EF148" s="119">
        <v>4.3596450909109533E-2</v>
      </c>
      <c r="EG148" s="119">
        <v>2.7697514704004039E-2</v>
      </c>
      <c r="EH148" s="119">
        <v>0</v>
      </c>
      <c r="EI148" s="119">
        <v>9.6636765477759068E-2</v>
      </c>
      <c r="EJ148" s="536">
        <v>0.26001777710437379</v>
      </c>
      <c r="EK148" s="41">
        <v>3.2782152627595681E-3</v>
      </c>
      <c r="EL148" s="33">
        <v>8.517527040670822E-4</v>
      </c>
      <c r="EM148" s="33">
        <v>1.3825451296511386E-2</v>
      </c>
      <c r="EN148" s="33">
        <v>1.2809311443009257E-3</v>
      </c>
      <c r="EO148" s="33">
        <v>6.6904257309992744E-4</v>
      </c>
      <c r="EP148" s="33">
        <v>4.4691750833179044E-3</v>
      </c>
      <c r="EQ148" s="68">
        <v>2.437456806405679E-2</v>
      </c>
      <c r="ER148" s="127">
        <v>0</v>
      </c>
      <c r="ES148" s="128">
        <v>0</v>
      </c>
      <c r="ET148" s="128">
        <v>0</v>
      </c>
      <c r="EU148" s="128">
        <v>0</v>
      </c>
      <c r="EV148" s="128">
        <v>7.2155562756854343E-3</v>
      </c>
      <c r="EW148" s="128">
        <v>0</v>
      </c>
      <c r="EX148" s="535">
        <v>7.2155562756854343E-3</v>
      </c>
      <c r="EY148" s="127">
        <v>1.4645045381493879E-2</v>
      </c>
      <c r="EZ148" s="128">
        <v>0</v>
      </c>
      <c r="FA148" s="128">
        <v>5.3758334007065638E-6</v>
      </c>
      <c r="FB148" s="128">
        <v>4.9807216284330459E-7</v>
      </c>
      <c r="FC148" s="128">
        <v>7.2041380362450518E-3</v>
      </c>
      <c r="FD148" s="128">
        <v>5.6477727602893647E-7</v>
      </c>
      <c r="FE148" s="535">
        <v>2.1855622100578509E-2</v>
      </c>
      <c r="FF148" s="127">
        <v>4.396407328666487E-3</v>
      </c>
      <c r="FG148" s="128">
        <v>1.4928444803538122E-4</v>
      </c>
      <c r="FH148" s="128">
        <v>3.5207422864241042E-2</v>
      </c>
      <c r="FI148" s="128">
        <v>1.7362461548152701E-3</v>
      </c>
      <c r="FJ148" s="128">
        <v>1.1418239440382299E-5</v>
      </c>
      <c r="FK148" s="128">
        <v>1.2526438485522139E-3</v>
      </c>
      <c r="FL148" s="535">
        <v>4.2753422883750773E-2</v>
      </c>
      <c r="FM148" s="127">
        <v>0.34762359863953041</v>
      </c>
      <c r="FN148" s="128">
        <v>9.5118391388205159E-2</v>
      </c>
      <c r="FO148" s="128">
        <v>0.26299938054981026</v>
      </c>
      <c r="FP148" s="128">
        <v>2.5892680651492209E-2</v>
      </c>
      <c r="FQ148" s="128">
        <v>0</v>
      </c>
      <c r="FR148" s="128">
        <v>9.5145991114649289E-2</v>
      </c>
      <c r="FS148" s="535">
        <v>0.82678004234368729</v>
      </c>
      <c r="FT148" s="127">
        <v>0</v>
      </c>
      <c r="FU148" s="128">
        <v>0</v>
      </c>
      <c r="FV148" s="128">
        <v>0</v>
      </c>
      <c r="FW148" s="128">
        <v>0</v>
      </c>
      <c r="FX148" s="128">
        <v>0</v>
      </c>
      <c r="FY148" s="128">
        <v>0</v>
      </c>
      <c r="FZ148" s="129">
        <v>0</v>
      </c>
      <c r="GA148" s="540">
        <v>0</v>
      </c>
      <c r="GB148" s="541">
        <v>0</v>
      </c>
      <c r="GC148" s="541">
        <v>0</v>
      </c>
      <c r="GD148" s="541">
        <v>0</v>
      </c>
      <c r="GE148" s="541">
        <v>0</v>
      </c>
      <c r="GF148" s="541">
        <v>0</v>
      </c>
      <c r="GG148" s="547">
        <v>0</v>
      </c>
      <c r="GH148" s="551">
        <v>0.3666650513496908</v>
      </c>
      <c r="GI148" s="552">
        <v>9.5267675836240559E-2</v>
      </c>
      <c r="GJ148" s="552">
        <v>0.29821217924745202</v>
      </c>
      <c r="GK148" s="552">
        <v>2.7629424878470324E-2</v>
      </c>
      <c r="GL148" s="552">
        <v>1.4431112551370867E-2</v>
      </c>
      <c r="GM148" s="552">
        <v>9.6399199740477531E-2</v>
      </c>
      <c r="GN148" s="553">
        <v>0.89860464360370207</v>
      </c>
      <c r="GO148" s="543">
        <v>0</v>
      </c>
      <c r="GP148" s="541">
        <v>0</v>
      </c>
      <c r="GQ148" s="541">
        <v>0</v>
      </c>
      <c r="GR148" s="541">
        <v>0</v>
      </c>
      <c r="GS148" s="541">
        <v>0</v>
      </c>
      <c r="GT148" s="541">
        <v>0</v>
      </c>
      <c r="GU148" s="545">
        <v>0</v>
      </c>
      <c r="GV148" s="551">
        <v>1.4645045381493879E-2</v>
      </c>
      <c r="GW148" s="552">
        <v>0</v>
      </c>
      <c r="GX148" s="552">
        <v>5.3758334007065638E-6</v>
      </c>
      <c r="GY148" s="552">
        <v>4.9807216284330459E-7</v>
      </c>
      <c r="GZ148" s="552">
        <v>7.2041380362450518E-3</v>
      </c>
      <c r="HA148" s="552">
        <v>5.6477727602893647E-7</v>
      </c>
      <c r="HB148" s="555">
        <v>2.1855622100578509E-2</v>
      </c>
      <c r="HC148" s="543">
        <v>0</v>
      </c>
      <c r="HD148" s="541">
        <v>0</v>
      </c>
      <c r="HE148" s="541">
        <v>0</v>
      </c>
      <c r="HF148" s="541">
        <v>0</v>
      </c>
      <c r="HG148" s="541">
        <v>0</v>
      </c>
      <c r="HH148" s="541">
        <v>0</v>
      </c>
      <c r="HI148" s="545">
        <v>0</v>
      </c>
      <c r="HJ148" s="551">
        <v>0.34762359863953041</v>
      </c>
      <c r="HK148" s="552">
        <v>9.5118391388205173E-2</v>
      </c>
      <c r="HL148" s="552">
        <v>0.26299938054981026</v>
      </c>
      <c r="HM148" s="552">
        <v>2.5892680651492205E-2</v>
      </c>
      <c r="HN148" s="552">
        <v>0</v>
      </c>
      <c r="HO148" s="552">
        <v>9.5145991114649289E-2</v>
      </c>
      <c r="HP148" s="555">
        <v>0.82678004234368729</v>
      </c>
      <c r="HQ148" s="65"/>
      <c r="HR148" s="65"/>
      <c r="HS148" s="65"/>
      <c r="HT148" s="65"/>
      <c r="HU148" s="65"/>
    </row>
    <row r="149" spans="1:229" outlineLevel="3" x14ac:dyDescent="0.2">
      <c r="A149" s="71">
        <v>131</v>
      </c>
      <c r="B149" s="56" t="s">
        <v>198</v>
      </c>
      <c r="C149" s="81" t="s">
        <v>199</v>
      </c>
      <c r="D149" s="58" t="s">
        <v>214</v>
      </c>
      <c r="E149" s="33">
        <v>415.596</v>
      </c>
      <c r="F149" s="33">
        <v>3.7069999999999999</v>
      </c>
      <c r="G149" s="59">
        <v>4.82917427237828</v>
      </c>
      <c r="H149" s="59">
        <v>5.7755725282857604</v>
      </c>
      <c r="I149" s="59">
        <v>1.4349000000000001</v>
      </c>
      <c r="J149" s="59">
        <v>80.293000000000006</v>
      </c>
      <c r="K149" s="59">
        <v>94.665000000000006</v>
      </c>
      <c r="L149" s="449">
        <v>4.0000000000000002E-4</v>
      </c>
      <c r="M149" s="59">
        <v>4.5</v>
      </c>
      <c r="N149" s="59">
        <v>3.5855740421889415</v>
      </c>
      <c r="O149" s="38">
        <v>1</v>
      </c>
      <c r="P149" s="61">
        <v>0</v>
      </c>
      <c r="Q149" s="62">
        <v>0</v>
      </c>
      <c r="R149" s="35">
        <v>0</v>
      </c>
      <c r="S149" s="35">
        <v>0</v>
      </c>
      <c r="T149" s="35">
        <v>0</v>
      </c>
      <c r="U149" s="35">
        <v>0</v>
      </c>
      <c r="V149" s="63">
        <v>0</v>
      </c>
      <c r="W149" s="35">
        <v>0</v>
      </c>
      <c r="X149" s="35">
        <v>3</v>
      </c>
      <c r="Y149" s="35">
        <v>0</v>
      </c>
      <c r="Z149" s="35">
        <v>0.03</v>
      </c>
      <c r="AA149" s="35">
        <v>0</v>
      </c>
      <c r="AB149" s="63">
        <v>3.03</v>
      </c>
      <c r="AC149" s="159">
        <v>0</v>
      </c>
      <c r="AD149" s="283">
        <v>0</v>
      </c>
      <c r="AE149" s="283">
        <v>0.214745463</v>
      </c>
      <c r="AF149" s="283">
        <v>1.6163637000000002E-2</v>
      </c>
      <c r="AG149" s="283">
        <v>0</v>
      </c>
      <c r="AH149" s="283">
        <v>0</v>
      </c>
      <c r="AI149" s="517">
        <v>0.23090910000000001</v>
      </c>
      <c r="AJ149" s="107"/>
      <c r="AK149" s="108"/>
      <c r="AL149" s="108"/>
      <c r="AM149" s="108"/>
      <c r="AN149" s="102">
        <v>0</v>
      </c>
      <c r="AO149" s="108"/>
      <c r="AP149" s="537">
        <v>0</v>
      </c>
      <c r="AQ149" s="107">
        <v>0</v>
      </c>
      <c r="AR149" s="108">
        <v>0</v>
      </c>
      <c r="AS149" s="108">
        <v>0.18361445910285792</v>
      </c>
      <c r="AT149" s="108">
        <v>6.4281130968742487E-4</v>
      </c>
      <c r="AU149" s="102">
        <v>0</v>
      </c>
      <c r="AV149" s="108">
        <v>0</v>
      </c>
      <c r="AW149" s="109">
        <v>0.18425727041254536</v>
      </c>
      <c r="AX149" s="107">
        <v>0</v>
      </c>
      <c r="AY149" s="108">
        <v>0</v>
      </c>
      <c r="AZ149" s="108">
        <v>1.2402779966768362E-3</v>
      </c>
      <c r="BA149" s="108">
        <v>9.3354257814381308E-5</v>
      </c>
      <c r="BB149" s="108">
        <v>0</v>
      </c>
      <c r="BC149" s="108">
        <v>0</v>
      </c>
      <c r="BD149" s="537">
        <v>1.3336322544912176E-3</v>
      </c>
      <c r="BE149" s="107">
        <v>0</v>
      </c>
      <c r="BF149" s="108">
        <v>0</v>
      </c>
      <c r="BG149" s="108">
        <v>2.9890725900465237E-2</v>
      </c>
      <c r="BH149" s="108">
        <v>1.5427471432498195E-2</v>
      </c>
      <c r="BI149" s="102">
        <v>0</v>
      </c>
      <c r="BJ149" s="108">
        <v>0</v>
      </c>
      <c r="BK149" s="537">
        <v>4.5318197332963432E-2</v>
      </c>
      <c r="BL149" s="64">
        <v>0</v>
      </c>
      <c r="BM149" s="65">
        <v>0</v>
      </c>
      <c r="BN149" s="65">
        <v>0</v>
      </c>
      <c r="BO149" s="65">
        <v>0</v>
      </c>
      <c r="BP149" s="40">
        <v>0</v>
      </c>
      <c r="BQ149" s="65">
        <v>0</v>
      </c>
      <c r="BR149" s="66">
        <v>0</v>
      </c>
      <c r="BS149" s="464"/>
      <c r="BT149" s="465"/>
      <c r="BU149" s="465"/>
      <c r="BV149" s="465"/>
      <c r="BW149" s="466">
        <v>0</v>
      </c>
      <c r="BX149" s="465"/>
      <c r="BY149" s="468">
        <v>0</v>
      </c>
      <c r="BZ149" s="464">
        <v>0</v>
      </c>
      <c r="CA149" s="465">
        <v>0</v>
      </c>
      <c r="CB149" s="465">
        <v>8.1293892658897733E-6</v>
      </c>
      <c r="CC149" s="465">
        <v>6.118895146368648E-7</v>
      </c>
      <c r="CD149" s="466">
        <v>0</v>
      </c>
      <c r="CE149" s="465">
        <v>0</v>
      </c>
      <c r="CF149" s="502">
        <v>8.7412787805266378E-6</v>
      </c>
      <c r="CG149" s="464">
        <v>0</v>
      </c>
      <c r="CH149" s="465">
        <v>0</v>
      </c>
      <c r="CI149" s="465">
        <v>2.5134544292966743E-2</v>
      </c>
      <c r="CJ149" s="465">
        <v>9.6255425478878817E-4</v>
      </c>
      <c r="CK149" s="466">
        <v>0</v>
      </c>
      <c r="CL149" s="465">
        <v>0</v>
      </c>
      <c r="CM149" s="502">
        <v>2.6097098547755531E-2</v>
      </c>
      <c r="CN149" s="464">
        <v>0</v>
      </c>
      <c r="CO149" s="465">
        <v>0</v>
      </c>
      <c r="CP149" s="465">
        <v>0.18960278931776736</v>
      </c>
      <c r="CQ149" s="465">
        <v>1.5200470855696577E-2</v>
      </c>
      <c r="CR149" s="466">
        <v>0</v>
      </c>
      <c r="CS149" s="465">
        <v>0</v>
      </c>
      <c r="CT149" s="502">
        <v>0.20480326017346395</v>
      </c>
      <c r="CU149" s="464"/>
      <c r="CV149" s="465"/>
      <c r="CW149" s="465"/>
      <c r="CX149" s="465"/>
      <c r="CY149" s="465"/>
      <c r="CZ149" s="465"/>
      <c r="DA149" s="468"/>
      <c r="DB149" s="266">
        <v>0</v>
      </c>
      <c r="DC149" s="267">
        <v>0</v>
      </c>
      <c r="DD149" s="267">
        <v>0.79606143134099994</v>
      </c>
      <c r="DE149" s="267">
        <v>5.9918602359000005E-2</v>
      </c>
      <c r="DF149" s="267">
        <v>0</v>
      </c>
      <c r="DG149" s="267">
        <v>0</v>
      </c>
      <c r="DH149" s="520">
        <v>0.85598003369999998</v>
      </c>
      <c r="DI149" s="121">
        <v>0</v>
      </c>
      <c r="DJ149" s="119">
        <v>0</v>
      </c>
      <c r="DK149" s="119">
        <v>0</v>
      </c>
      <c r="DL149" s="119">
        <v>0</v>
      </c>
      <c r="DM149" s="119">
        <v>0</v>
      </c>
      <c r="DN149" s="119">
        <v>0</v>
      </c>
      <c r="DO149" s="536">
        <v>0</v>
      </c>
      <c r="DP149" s="121">
        <v>0</v>
      </c>
      <c r="DQ149" s="119">
        <v>0</v>
      </c>
      <c r="DR149" s="119">
        <v>0.68065879989429434</v>
      </c>
      <c r="DS149" s="119">
        <v>2.3829015250112838E-3</v>
      </c>
      <c r="DT149" s="119">
        <v>0</v>
      </c>
      <c r="DU149" s="119">
        <v>0</v>
      </c>
      <c r="DV149" s="536">
        <v>0.68304170141930565</v>
      </c>
      <c r="DW149" s="121">
        <v>0</v>
      </c>
      <c r="DX149" s="119">
        <v>0</v>
      </c>
      <c r="DY149" s="119">
        <v>4.5977105336810322E-3</v>
      </c>
      <c r="DZ149" s="119">
        <v>3.4606423371791149E-4</v>
      </c>
      <c r="EA149" s="119">
        <v>0</v>
      </c>
      <c r="EB149" s="119">
        <v>0</v>
      </c>
      <c r="EC149" s="536">
        <v>4.9437747673989436E-3</v>
      </c>
      <c r="ED149" s="121">
        <v>0</v>
      </c>
      <c r="EE149" s="119">
        <v>0</v>
      </c>
      <c r="EF149" s="119">
        <v>0.11080492091302463</v>
      </c>
      <c r="EG149" s="119">
        <v>5.7189636600270807E-2</v>
      </c>
      <c r="EH149" s="119">
        <v>0</v>
      </c>
      <c r="EI149" s="119">
        <v>0</v>
      </c>
      <c r="EJ149" s="536">
        <v>0.16799455751329545</v>
      </c>
      <c r="EK149" s="41">
        <v>0</v>
      </c>
      <c r="EL149" s="33">
        <v>0</v>
      </c>
      <c r="EM149" s="33">
        <v>0</v>
      </c>
      <c r="EN149" s="33">
        <v>0</v>
      </c>
      <c r="EO149" s="33">
        <v>0</v>
      </c>
      <c r="EP149" s="33">
        <v>0</v>
      </c>
      <c r="EQ149" s="68">
        <v>0</v>
      </c>
      <c r="ER149" s="127">
        <v>0</v>
      </c>
      <c r="ES149" s="128">
        <v>0</v>
      </c>
      <c r="ET149" s="128">
        <v>0</v>
      </c>
      <c r="EU149" s="128">
        <v>0</v>
      </c>
      <c r="EV149" s="128">
        <v>0</v>
      </c>
      <c r="EW149" s="128">
        <v>0</v>
      </c>
      <c r="EX149" s="535">
        <v>0</v>
      </c>
      <c r="EY149" s="127">
        <v>0</v>
      </c>
      <c r="EZ149" s="128">
        <v>0</v>
      </c>
      <c r="FA149" s="128">
        <v>3.0135646008653389E-5</v>
      </c>
      <c r="FB149" s="128">
        <v>2.2682744307588578E-6</v>
      </c>
      <c r="FC149" s="128">
        <v>0</v>
      </c>
      <c r="FD149" s="128">
        <v>0</v>
      </c>
      <c r="FE149" s="535">
        <v>3.2403920439412244E-5</v>
      </c>
      <c r="FF149" s="127">
        <v>0</v>
      </c>
      <c r="FG149" s="128">
        <v>0</v>
      </c>
      <c r="FH149" s="128">
        <v>9.3173755694027707E-2</v>
      </c>
      <c r="FI149" s="128">
        <v>3.5681886225020377E-3</v>
      </c>
      <c r="FJ149" s="128">
        <v>0</v>
      </c>
      <c r="FK149" s="128">
        <v>0</v>
      </c>
      <c r="FL149" s="535">
        <v>9.6741944316529743E-2</v>
      </c>
      <c r="FM149" s="127">
        <v>0</v>
      </c>
      <c r="FN149" s="128">
        <v>0</v>
      </c>
      <c r="FO149" s="128">
        <v>0.70285754000096357</v>
      </c>
      <c r="FP149" s="128">
        <v>5.6348145462067206E-2</v>
      </c>
      <c r="FQ149" s="128">
        <v>0</v>
      </c>
      <c r="FR149" s="128">
        <v>0</v>
      </c>
      <c r="FS149" s="535">
        <v>0.7592056854630308</v>
      </c>
      <c r="FT149" s="127">
        <v>0</v>
      </c>
      <c r="FU149" s="128">
        <v>0</v>
      </c>
      <c r="FV149" s="128">
        <v>0</v>
      </c>
      <c r="FW149" s="128">
        <v>0</v>
      </c>
      <c r="FX149" s="128">
        <v>0</v>
      </c>
      <c r="FY149" s="128">
        <v>0</v>
      </c>
      <c r="FZ149" s="129">
        <v>0</v>
      </c>
      <c r="GA149" s="540">
        <v>0</v>
      </c>
      <c r="GB149" s="541">
        <v>0</v>
      </c>
      <c r="GC149" s="541">
        <v>0</v>
      </c>
      <c r="GD149" s="541">
        <v>0</v>
      </c>
      <c r="GE149" s="541">
        <v>0</v>
      </c>
      <c r="GF149" s="541">
        <v>0</v>
      </c>
      <c r="GG149" s="547">
        <v>0</v>
      </c>
      <c r="GH149" s="551">
        <v>0</v>
      </c>
      <c r="GI149" s="552">
        <v>0</v>
      </c>
      <c r="GJ149" s="552">
        <v>0.79606143134099994</v>
      </c>
      <c r="GK149" s="552">
        <v>5.9918602359000005E-2</v>
      </c>
      <c r="GL149" s="552">
        <v>0</v>
      </c>
      <c r="GM149" s="552">
        <v>0</v>
      </c>
      <c r="GN149" s="553">
        <v>0.85598003369999998</v>
      </c>
      <c r="GO149" s="543">
        <v>0</v>
      </c>
      <c r="GP149" s="541">
        <v>0</v>
      </c>
      <c r="GQ149" s="541">
        <v>0</v>
      </c>
      <c r="GR149" s="541">
        <v>0</v>
      </c>
      <c r="GS149" s="541">
        <v>0</v>
      </c>
      <c r="GT149" s="541">
        <v>0</v>
      </c>
      <c r="GU149" s="545">
        <v>0</v>
      </c>
      <c r="GV149" s="551">
        <v>0</v>
      </c>
      <c r="GW149" s="552">
        <v>0</v>
      </c>
      <c r="GX149" s="552">
        <v>3.0135646008653386E-5</v>
      </c>
      <c r="GY149" s="552">
        <v>2.2682744307588578E-6</v>
      </c>
      <c r="GZ149" s="552">
        <v>0</v>
      </c>
      <c r="HA149" s="552">
        <v>0</v>
      </c>
      <c r="HB149" s="555">
        <v>3.2403920439412244E-5</v>
      </c>
      <c r="HC149" s="543">
        <v>0</v>
      </c>
      <c r="HD149" s="541">
        <v>0</v>
      </c>
      <c r="HE149" s="541">
        <v>0</v>
      </c>
      <c r="HF149" s="541">
        <v>0</v>
      </c>
      <c r="HG149" s="541">
        <v>0</v>
      </c>
      <c r="HH149" s="541">
        <v>0</v>
      </c>
      <c r="HI149" s="545">
        <v>0</v>
      </c>
      <c r="HJ149" s="551">
        <v>0</v>
      </c>
      <c r="HK149" s="552">
        <v>0</v>
      </c>
      <c r="HL149" s="552">
        <v>0.70285754000096357</v>
      </c>
      <c r="HM149" s="552">
        <v>5.6348145462067206E-2</v>
      </c>
      <c r="HN149" s="552">
        <v>0</v>
      </c>
      <c r="HO149" s="552">
        <v>0</v>
      </c>
      <c r="HP149" s="555">
        <v>0.7592056854630308</v>
      </c>
      <c r="HQ149" s="65"/>
      <c r="HR149" s="65"/>
      <c r="HS149" s="65"/>
      <c r="HT149" s="65"/>
      <c r="HU149" s="65"/>
    </row>
    <row r="150" spans="1:229" outlineLevel="3" x14ac:dyDescent="0.2">
      <c r="A150" s="71">
        <v>132</v>
      </c>
      <c r="B150" s="56" t="s">
        <v>198</v>
      </c>
      <c r="C150" s="81" t="s">
        <v>199</v>
      </c>
      <c r="D150" s="58" t="s">
        <v>215</v>
      </c>
      <c r="E150" s="33">
        <v>16749.317999999999</v>
      </c>
      <c r="F150" s="33">
        <v>177.029</v>
      </c>
      <c r="G150" s="59">
        <v>3.4572867748445799</v>
      </c>
      <c r="H150" s="59">
        <v>4.1379620079814403</v>
      </c>
      <c r="I150" s="59">
        <v>1.7516</v>
      </c>
      <c r="J150" s="59">
        <v>81.307000000000002</v>
      </c>
      <c r="K150" s="59">
        <v>87.061000000000007</v>
      </c>
      <c r="L150" s="449">
        <v>8.0000000000000004E-4</v>
      </c>
      <c r="M150" s="59">
        <v>2.6</v>
      </c>
      <c r="N150" s="59">
        <v>2.5538019455004579</v>
      </c>
      <c r="O150" s="38">
        <v>1</v>
      </c>
      <c r="P150" s="61">
        <v>1</v>
      </c>
      <c r="Q150" s="62">
        <v>7.050969167218874E-3</v>
      </c>
      <c r="R150" s="35">
        <v>1.8928571587033363</v>
      </c>
      <c r="S150" s="35">
        <v>2.9716621364745843</v>
      </c>
      <c r="T150" s="35">
        <v>4.8645192951779208</v>
      </c>
      <c r="U150" s="35">
        <v>4.8715702643451397</v>
      </c>
      <c r="V150" s="63">
        <v>9.3184686830585201E-2</v>
      </c>
      <c r="W150" s="35">
        <v>0.46282247921378405</v>
      </c>
      <c r="X150" s="35">
        <v>0.41391987023068677</v>
      </c>
      <c r="Y150" s="35">
        <v>7.1826972328972921E-2</v>
      </c>
      <c r="Z150" s="35">
        <v>0.03</v>
      </c>
      <c r="AA150" s="35">
        <v>1.4728302884640802E-3</v>
      </c>
      <c r="AB150" s="63">
        <v>1.073226838892493</v>
      </c>
      <c r="AC150" s="159">
        <v>5.3466332951139763E-2</v>
      </c>
      <c r="AD150" s="283">
        <v>3.7796862319098498E-2</v>
      </c>
      <c r="AE150" s="283">
        <v>1.3036687823972012E-2</v>
      </c>
      <c r="AF150" s="283">
        <v>4.5826469100336336E-3</v>
      </c>
      <c r="AG150" s="283">
        <v>2.9178856951199E-6</v>
      </c>
      <c r="AH150" s="283">
        <v>6.6679001409977864E-5</v>
      </c>
      <c r="AI150" s="517">
        <v>0.108952126891349</v>
      </c>
      <c r="AJ150" s="107"/>
      <c r="AK150" s="108"/>
      <c r="AL150" s="108"/>
      <c r="AM150" s="108"/>
      <c r="AN150" s="102">
        <v>1.45894284755995E-6</v>
      </c>
      <c r="AO150" s="108"/>
      <c r="AP150" s="537">
        <v>1.45894284755995E-6</v>
      </c>
      <c r="AQ150" s="107">
        <v>5.3245091296681854E-2</v>
      </c>
      <c r="AR150" s="108">
        <v>1.5056184135520464E-3</v>
      </c>
      <c r="AS150" s="108">
        <v>1.1165158554339992E-2</v>
      </c>
      <c r="AT150" s="108">
        <v>1.8254736364895684E-4</v>
      </c>
      <c r="AU150" s="102">
        <v>1.4529057974849307E-6</v>
      </c>
      <c r="AV150" s="108">
        <v>2.6561234494165294E-6</v>
      </c>
      <c r="AW150" s="109">
        <v>6.6102524657469769E-2</v>
      </c>
      <c r="AX150" s="107">
        <v>2.212416544579085E-4</v>
      </c>
      <c r="AY150" s="108">
        <v>1.5640198029733682E-4</v>
      </c>
      <c r="AZ150" s="108">
        <v>5.3945318925510254E-5</v>
      </c>
      <c r="BA150" s="108">
        <v>1.8962818809711846E-5</v>
      </c>
      <c r="BB150" s="108">
        <v>6.0370500750193382E-9</v>
      </c>
      <c r="BC150" s="108">
        <v>2.7591517456463678E-7</v>
      </c>
      <c r="BD150" s="537">
        <v>4.5083372471510708E-4</v>
      </c>
      <c r="BE150" s="107">
        <v>0</v>
      </c>
      <c r="BF150" s="108">
        <v>3.6134841925249114E-2</v>
      </c>
      <c r="BG150" s="108">
        <v>1.8175839507065098E-3</v>
      </c>
      <c r="BH150" s="108">
        <v>4.3811367275749646E-3</v>
      </c>
      <c r="BI150" s="102">
        <v>0</v>
      </c>
      <c r="BJ150" s="108">
        <v>6.3746962785996703E-5</v>
      </c>
      <c r="BK150" s="537">
        <v>4.2397309566316585E-2</v>
      </c>
      <c r="BL150" s="64">
        <v>6.2803876650868371E-4</v>
      </c>
      <c r="BM150" s="65">
        <v>4.4397835943748112E-4</v>
      </c>
      <c r="BN150" s="65">
        <v>7.6567298413829431E-4</v>
      </c>
      <c r="BO150" s="65">
        <v>2.6914880391670857E-4</v>
      </c>
      <c r="BP150" s="40">
        <v>1.7137376285475833E-7</v>
      </c>
      <c r="BQ150" s="65">
        <v>3.9162025414967769E-6</v>
      </c>
      <c r="BR150" s="66">
        <v>2.1109264903055188E-3</v>
      </c>
      <c r="BS150" s="464"/>
      <c r="BT150" s="465"/>
      <c r="BU150" s="465"/>
      <c r="BV150" s="465"/>
      <c r="BW150" s="466">
        <v>1.3732559661325708E-6</v>
      </c>
      <c r="BX150" s="465"/>
      <c r="BY150" s="468">
        <v>1.3732559661325708E-6</v>
      </c>
      <c r="BZ150" s="464">
        <v>2.1065843391397747E-3</v>
      </c>
      <c r="CA150" s="465">
        <v>0</v>
      </c>
      <c r="CB150" s="465">
        <v>3.3410303547718761E-7</v>
      </c>
      <c r="CC150" s="465">
        <v>1.1744365316066177E-7</v>
      </c>
      <c r="CD150" s="466">
        <v>1.3685082264423844E-6</v>
      </c>
      <c r="CE150" s="465">
        <v>5.5537407577762823E-10</v>
      </c>
      <c r="CF150" s="502">
        <v>2.1084049494289308E-3</v>
      </c>
      <c r="CG150" s="464">
        <v>7.4304108129921026E-4</v>
      </c>
      <c r="CH150" s="465">
        <v>6.54273115437351E-5</v>
      </c>
      <c r="CI150" s="465">
        <v>1.4483171179969379E-3</v>
      </c>
      <c r="CJ150" s="465">
        <v>2.5617449371855266E-4</v>
      </c>
      <c r="CK150" s="466">
        <v>4.7477396901863643E-9</v>
      </c>
      <c r="CL150" s="465">
        <v>8.1541056872047189E-7</v>
      </c>
      <c r="CM150" s="502">
        <v>2.5137801628668465E-3</v>
      </c>
      <c r="CN150" s="464">
        <v>4.9988668764192098E-2</v>
      </c>
      <c r="CO150" s="465">
        <v>3.7287456648117279E-2</v>
      </c>
      <c r="CP150" s="465">
        <v>1.0822363618801303E-2</v>
      </c>
      <c r="CQ150" s="465">
        <v>4.0572061687452112E-3</v>
      </c>
      <c r="CR150" s="466">
        <v>0</v>
      </c>
      <c r="CS150" s="465">
        <v>6.1946832925684837E-5</v>
      </c>
      <c r="CT150" s="502">
        <v>0.10221764203278157</v>
      </c>
      <c r="CU150" s="464"/>
      <c r="CV150" s="465"/>
      <c r="CW150" s="465"/>
      <c r="CX150" s="465"/>
      <c r="CY150" s="465"/>
      <c r="CZ150" s="465"/>
      <c r="DA150" s="468"/>
      <c r="DB150" s="266">
        <v>9.46509145600732</v>
      </c>
      <c r="DC150" s="267">
        <v>6.6911407394876878</v>
      </c>
      <c r="DD150" s="267">
        <v>2.3078718087899412</v>
      </c>
      <c r="DE150" s="267">
        <v>0.81126139983634415</v>
      </c>
      <c r="DF150" s="267">
        <v>5.1655038672138078E-4</v>
      </c>
      <c r="DG150" s="267">
        <v>1.1804116940606971E-2</v>
      </c>
      <c r="DH150" s="520">
        <v>19.287686071448618</v>
      </c>
      <c r="DI150" s="121">
        <v>0</v>
      </c>
      <c r="DJ150" s="119">
        <v>0</v>
      </c>
      <c r="DK150" s="119">
        <v>0</v>
      </c>
      <c r="DL150" s="119">
        <v>0</v>
      </c>
      <c r="DM150" s="119">
        <v>2.5827519336069039E-4</v>
      </c>
      <c r="DN150" s="119">
        <v>0</v>
      </c>
      <c r="DO150" s="536">
        <v>2.5827519336069039E-4</v>
      </c>
      <c r="DP150" s="121">
        <v>9.4259252671602916</v>
      </c>
      <c r="DQ150" s="119">
        <v>0.26653812213270522</v>
      </c>
      <c r="DR150" s="119">
        <v>1.9765568537162543</v>
      </c>
      <c r="DS150" s="119">
        <v>3.231617723941118E-2</v>
      </c>
      <c r="DT150" s="119">
        <v>2.572064604229598E-4</v>
      </c>
      <c r="DU150" s="119">
        <v>4.7021087812675879E-4</v>
      </c>
      <c r="DV150" s="536">
        <v>11.702063837587211</v>
      </c>
      <c r="DW150" s="121">
        <v>3.9166188847029083E-2</v>
      </c>
      <c r="DX150" s="119">
        <v>2.7687686170057239E-2</v>
      </c>
      <c r="DY150" s="119">
        <v>9.5498858640641546E-3</v>
      </c>
      <c r="DZ150" s="119">
        <v>3.3569688510644781E-3</v>
      </c>
      <c r="EA150" s="119">
        <v>1.0687329377305985E-6</v>
      </c>
      <c r="EB150" s="119">
        <v>4.8844987438003083E-5</v>
      </c>
      <c r="EC150" s="536">
        <v>7.9810643452590688E-2</v>
      </c>
      <c r="ED150" s="121">
        <v>0</v>
      </c>
      <c r="EE150" s="119">
        <v>6.3969149311849254</v>
      </c>
      <c r="EF150" s="119">
        <v>0.32176506920962272</v>
      </c>
      <c r="EG150" s="119">
        <v>0.77558825374586837</v>
      </c>
      <c r="EH150" s="119">
        <v>0</v>
      </c>
      <c r="EI150" s="119">
        <v>1.1285061075042209E-2</v>
      </c>
      <c r="EJ150" s="536">
        <v>7.505553315215459</v>
      </c>
      <c r="EK150" s="41">
        <v>0.11118107479626577</v>
      </c>
      <c r="EL150" s="33">
        <v>7.8597044992857842E-2</v>
      </c>
      <c r="EM150" s="33">
        <v>0.13554632270901809</v>
      </c>
      <c r="EN150" s="33">
        <v>4.7647143608571002E-2</v>
      </c>
      <c r="EO150" s="33">
        <v>3.033812586441501E-5</v>
      </c>
      <c r="EP150" s="33">
        <v>6.9328141971863291E-4</v>
      </c>
      <c r="EQ150" s="68">
        <v>0.3736952056522958</v>
      </c>
      <c r="ER150" s="127">
        <v>0</v>
      </c>
      <c r="ES150" s="128">
        <v>0</v>
      </c>
      <c r="ET150" s="128">
        <v>0</v>
      </c>
      <c r="EU150" s="128">
        <v>0</v>
      </c>
      <c r="EV150" s="128">
        <v>2.4310613042848286E-4</v>
      </c>
      <c r="EW150" s="128">
        <v>0</v>
      </c>
      <c r="EX150" s="535">
        <v>2.4310613042848286E-4</v>
      </c>
      <c r="EY150" s="127">
        <v>0.37292651897357515</v>
      </c>
      <c r="EZ150" s="128">
        <v>0</v>
      </c>
      <c r="FA150" s="128">
        <v>5.9145926267491043E-5</v>
      </c>
      <c r="FB150" s="128">
        <v>2.0790932475378792E-5</v>
      </c>
      <c r="FC150" s="128">
        <v>2.4226564281886888E-4</v>
      </c>
      <c r="FD150" s="128">
        <v>9.8317317260837739E-8</v>
      </c>
      <c r="FE150" s="535">
        <v>0.37324881979245417</v>
      </c>
      <c r="FF150" s="127">
        <v>0.13153981958131788</v>
      </c>
      <c r="FG150" s="128">
        <v>1.1582531535275881E-2</v>
      </c>
      <c r="FH150" s="128">
        <v>0.25639413108187992</v>
      </c>
      <c r="FI150" s="128">
        <v>4.5350314448501655E-2</v>
      </c>
      <c r="FJ150" s="128">
        <v>8.4048760961400189E-7</v>
      </c>
      <c r="FK150" s="128">
        <v>1.4435131757001643E-4</v>
      </c>
      <c r="FL150" s="535">
        <v>0.44501198845215501</v>
      </c>
      <c r="FM150" s="127">
        <v>8.8494440426561631</v>
      </c>
      <c r="FN150" s="128">
        <v>6.6009611629595533</v>
      </c>
      <c r="FO150" s="128">
        <v>1.915872209072776</v>
      </c>
      <c r="FP150" s="128">
        <v>0.71824315084679602</v>
      </c>
      <c r="FQ150" s="128">
        <v>0</v>
      </c>
      <c r="FR150" s="128">
        <v>1.0966385886001061E-2</v>
      </c>
      <c r="FS150" s="535">
        <v>18.095486951421289</v>
      </c>
      <c r="FT150" s="127">
        <v>0</v>
      </c>
      <c r="FU150" s="128">
        <v>0</v>
      </c>
      <c r="FV150" s="128">
        <v>0</v>
      </c>
      <c r="FW150" s="128">
        <v>0</v>
      </c>
      <c r="FX150" s="128">
        <v>0</v>
      </c>
      <c r="FY150" s="128">
        <v>0</v>
      </c>
      <c r="FZ150" s="129">
        <v>0</v>
      </c>
      <c r="GA150" s="540">
        <v>0</v>
      </c>
      <c r="GB150" s="541">
        <v>0</v>
      </c>
      <c r="GC150" s="541">
        <v>0</v>
      </c>
      <c r="GD150" s="541">
        <v>0</v>
      </c>
      <c r="GE150" s="541">
        <v>0</v>
      </c>
      <c r="GF150" s="541">
        <v>0</v>
      </c>
      <c r="GG150" s="547">
        <v>0</v>
      </c>
      <c r="GH150" s="551">
        <v>9.3539103812110547</v>
      </c>
      <c r="GI150" s="552">
        <v>6.6125436944948301</v>
      </c>
      <c r="GJ150" s="552">
        <v>2.1723254860809234</v>
      </c>
      <c r="GK150" s="552">
        <v>0.76361425622777312</v>
      </c>
      <c r="GL150" s="552">
        <v>4.8621226085696577E-4</v>
      </c>
      <c r="GM150" s="552">
        <v>1.1110835520888337E-2</v>
      </c>
      <c r="GN150" s="553">
        <v>18.913990865796325</v>
      </c>
      <c r="GO150" s="543">
        <v>0</v>
      </c>
      <c r="GP150" s="541">
        <v>0</v>
      </c>
      <c r="GQ150" s="541">
        <v>0</v>
      </c>
      <c r="GR150" s="541">
        <v>0</v>
      </c>
      <c r="GS150" s="541">
        <v>0</v>
      </c>
      <c r="GT150" s="541">
        <v>0</v>
      </c>
      <c r="GU150" s="545">
        <v>0</v>
      </c>
      <c r="GV150" s="551">
        <v>0.37292651897357521</v>
      </c>
      <c r="GW150" s="552">
        <v>0</v>
      </c>
      <c r="GX150" s="552">
        <v>5.9145926267491043E-5</v>
      </c>
      <c r="GY150" s="552">
        <v>2.0790932475378792E-5</v>
      </c>
      <c r="GZ150" s="552">
        <v>2.4226564281886885E-4</v>
      </c>
      <c r="HA150" s="552">
        <v>9.8317317260837739E-8</v>
      </c>
      <c r="HB150" s="555">
        <v>0.37324881979245422</v>
      </c>
      <c r="HC150" s="543">
        <v>0</v>
      </c>
      <c r="HD150" s="541">
        <v>0</v>
      </c>
      <c r="HE150" s="541">
        <v>0</v>
      </c>
      <c r="HF150" s="541">
        <v>0</v>
      </c>
      <c r="HG150" s="541">
        <v>0</v>
      </c>
      <c r="HH150" s="541">
        <v>0</v>
      </c>
      <c r="HI150" s="545">
        <v>0</v>
      </c>
      <c r="HJ150" s="551">
        <v>8.8494440426561631</v>
      </c>
      <c r="HK150" s="552">
        <v>6.6009611629595533</v>
      </c>
      <c r="HL150" s="552">
        <v>1.9158722090727758</v>
      </c>
      <c r="HM150" s="552">
        <v>0.71824315084679591</v>
      </c>
      <c r="HN150" s="552">
        <v>0</v>
      </c>
      <c r="HO150" s="552">
        <v>1.0966385886001061E-2</v>
      </c>
      <c r="HP150" s="555">
        <v>18.095486951421289</v>
      </c>
      <c r="HQ150" s="65"/>
      <c r="HR150" s="65"/>
      <c r="HS150" s="65"/>
      <c r="HT150" s="65"/>
      <c r="HU150" s="65"/>
    </row>
    <row r="151" spans="1:229" outlineLevel="3" x14ac:dyDescent="0.2">
      <c r="A151" s="71">
        <v>133</v>
      </c>
      <c r="B151" s="56" t="s">
        <v>198</v>
      </c>
      <c r="C151" s="81" t="s">
        <v>199</v>
      </c>
      <c r="D151" s="58" t="s">
        <v>216</v>
      </c>
      <c r="E151" s="33">
        <v>5018.3670000000002</v>
      </c>
      <c r="F151" s="33">
        <v>59.283799999999999</v>
      </c>
      <c r="G151" s="59">
        <v>2.5047066264883799</v>
      </c>
      <c r="H151" s="59">
        <v>3.0210078124152102</v>
      </c>
      <c r="I151" s="59">
        <v>1.8</v>
      </c>
      <c r="J151" s="59">
        <v>81.316000000000003</v>
      </c>
      <c r="K151" s="59">
        <v>79.102000000000004</v>
      </c>
      <c r="L151" s="449">
        <v>5.9999999999999995E-4</v>
      </c>
      <c r="M151" s="59">
        <v>1.7</v>
      </c>
      <c r="N151" s="59">
        <v>2.4833596977632317</v>
      </c>
      <c r="O151" s="38">
        <v>1</v>
      </c>
      <c r="P151" s="61">
        <v>1</v>
      </c>
      <c r="Q151" s="62">
        <v>2.5699186869151038E-2</v>
      </c>
      <c r="R151" s="35">
        <v>0.74563949238072458</v>
      </c>
      <c r="S151" s="35">
        <v>1.1857897962253185</v>
      </c>
      <c r="T151" s="35">
        <v>0</v>
      </c>
      <c r="U151" s="35">
        <v>0</v>
      </c>
      <c r="V151" s="63">
        <v>8.3010787815099279E-3</v>
      </c>
      <c r="W151" s="35">
        <v>8.000585666341152E-2</v>
      </c>
      <c r="X151" s="35">
        <v>0.2146914124216201</v>
      </c>
      <c r="Y151" s="35">
        <v>8.1452769108901341E-2</v>
      </c>
      <c r="Z151" s="35">
        <v>0.03</v>
      </c>
      <c r="AA151" s="35">
        <v>4.4260061780683766E-3</v>
      </c>
      <c r="AB151" s="63">
        <v>0.41887712315351128</v>
      </c>
      <c r="AC151" s="159">
        <v>4.198777557381083E-2</v>
      </c>
      <c r="AD151" s="283">
        <v>2.082734335975529E-2</v>
      </c>
      <c r="AE151" s="283">
        <v>2.8502222066101576E-2</v>
      </c>
      <c r="AF151" s="283">
        <v>1.4680086123578059E-2</v>
      </c>
      <c r="AG151" s="283">
        <v>9.3311424097980019E-6</v>
      </c>
      <c r="AH151" s="283">
        <v>9.5754156272600673E-5</v>
      </c>
      <c r="AI151" s="517">
        <v>0.10610251242192814</v>
      </c>
      <c r="AJ151" s="107"/>
      <c r="AK151" s="108"/>
      <c r="AL151" s="108"/>
      <c r="AM151" s="108"/>
      <c r="AN151" s="102">
        <v>4.665571204899001E-6</v>
      </c>
      <c r="AO151" s="108"/>
      <c r="AP151" s="537">
        <v>4.665571204899001E-6</v>
      </c>
      <c r="AQ151" s="107">
        <v>4.1860930175776412E-2</v>
      </c>
      <c r="AR151" s="108">
        <v>8.3057695171014447E-4</v>
      </c>
      <c r="AS151" s="108">
        <v>2.4437860302289074E-2</v>
      </c>
      <c r="AT151" s="108">
        <v>5.8542949874847215E-4</v>
      </c>
      <c r="AU151" s="102">
        <v>4.6514764778396218E-6</v>
      </c>
      <c r="AV151" s="108">
        <v>3.8185952887371965E-6</v>
      </c>
      <c r="AW151" s="109">
        <v>6.7723267000290674E-2</v>
      </c>
      <c r="AX151" s="107">
        <v>1.2684539803441836E-4</v>
      </c>
      <c r="AY151" s="108">
        <v>6.2919567001672866E-5</v>
      </c>
      <c r="AZ151" s="108">
        <v>8.6105435532885313E-5</v>
      </c>
      <c r="BA151" s="108">
        <v>4.4348654866258053E-5</v>
      </c>
      <c r="BB151" s="108">
        <v>1.4094727059379164E-8</v>
      </c>
      <c r="BC151" s="108">
        <v>2.8927405417075171E-7</v>
      </c>
      <c r="BD151" s="537">
        <v>3.205224242164647E-4</v>
      </c>
      <c r="BE151" s="107">
        <v>0</v>
      </c>
      <c r="BF151" s="108">
        <v>1.9933846841043473E-2</v>
      </c>
      <c r="BG151" s="108">
        <v>3.9782563282796165E-3</v>
      </c>
      <c r="BH151" s="108">
        <v>1.405030796996333E-2</v>
      </c>
      <c r="BI151" s="102">
        <v>0</v>
      </c>
      <c r="BJ151" s="108">
        <v>9.164628692969273E-5</v>
      </c>
      <c r="BK151" s="537">
        <v>3.8054057426216113E-2</v>
      </c>
      <c r="BL151" s="64">
        <v>5.2496715974570363E-4</v>
      </c>
      <c r="BM151" s="65">
        <v>2.6040129869225474E-4</v>
      </c>
      <c r="BN151" s="65">
        <v>1.7817960537322933E-3</v>
      </c>
      <c r="BO151" s="65">
        <v>9.1771509823968E-4</v>
      </c>
      <c r="BP151" s="40">
        <v>5.8332970264680098E-7</v>
      </c>
      <c r="BQ151" s="65">
        <v>5.9860026835557235E-6</v>
      </c>
      <c r="BR151" s="66">
        <v>3.491448942796134E-3</v>
      </c>
      <c r="BS151" s="464"/>
      <c r="BT151" s="465"/>
      <c r="BU151" s="465"/>
      <c r="BV151" s="465"/>
      <c r="BW151" s="466">
        <v>4.3739063535756006E-6</v>
      </c>
      <c r="BX151" s="465"/>
      <c r="BY151" s="468">
        <v>4.3739063535756006E-6</v>
      </c>
      <c r="BZ151" s="464">
        <v>1.6545723226946644E-3</v>
      </c>
      <c r="CA151" s="465">
        <v>0</v>
      </c>
      <c r="CB151" s="465">
        <v>5.5183150554625546E-7</v>
      </c>
      <c r="CC151" s="465">
        <v>2.8422113926189014E-7</v>
      </c>
      <c r="CD151" s="466">
        <v>4.3629510013481602E-6</v>
      </c>
      <c r="CE151" s="465">
        <v>6.0251625403431499E-10</v>
      </c>
      <c r="CF151" s="502">
        <v>1.6597719288570748E-3</v>
      </c>
      <c r="CG151" s="464">
        <v>5.3756459274497542E-4</v>
      </c>
      <c r="CH151" s="465">
        <v>3.702049570991281E-5</v>
      </c>
      <c r="CI151" s="465">
        <v>3.1541514441461721E-3</v>
      </c>
      <c r="CJ151" s="465">
        <v>8.0783460600673297E-4</v>
      </c>
      <c r="CK151" s="466">
        <v>1.0955352227440431E-8</v>
      </c>
      <c r="CL151" s="465">
        <v>1.166436641104101E-6</v>
      </c>
      <c r="CM151" s="502">
        <v>4.537748530601125E-3</v>
      </c>
      <c r="CN151" s="464">
        <v>3.9270671498625488E-2</v>
      </c>
      <c r="CO151" s="465">
        <v>2.0529921565353122E-2</v>
      </c>
      <c r="CP151" s="465">
        <v>2.3565722736717566E-2</v>
      </c>
      <c r="CQ151" s="465">
        <v>1.2954252198192386E-2</v>
      </c>
      <c r="CR151" s="466">
        <v>0</v>
      </c>
      <c r="CS151" s="465">
        <v>8.8601114431686811E-5</v>
      </c>
      <c r="CT151" s="502">
        <v>9.6409169113320231E-2</v>
      </c>
      <c r="CU151" s="464"/>
      <c r="CV151" s="465"/>
      <c r="CW151" s="465"/>
      <c r="CX151" s="465"/>
      <c r="CY151" s="465"/>
      <c r="CZ151" s="465"/>
      <c r="DA151" s="468"/>
      <c r="DB151" s="266">
        <v>2.4891948895626865</v>
      </c>
      <c r="DC151" s="267">
        <v>1.2347240582710606</v>
      </c>
      <c r="DD151" s="267">
        <v>1.6897200325223527</v>
      </c>
      <c r="DE151" s="267">
        <v>0.87029128973297698</v>
      </c>
      <c r="DF151" s="267">
        <v>5.5318558039398275E-4</v>
      </c>
      <c r="DG151" s="267">
        <v>5.6766702496336037E-3</v>
      </c>
      <c r="DH151" s="520">
        <v>6.2901601259191038</v>
      </c>
      <c r="DI151" s="121">
        <v>0</v>
      </c>
      <c r="DJ151" s="119">
        <v>0</v>
      </c>
      <c r="DK151" s="119">
        <v>0</v>
      </c>
      <c r="DL151" s="119">
        <v>0</v>
      </c>
      <c r="DM151" s="119">
        <v>2.7659279019699137E-4</v>
      </c>
      <c r="DN151" s="119">
        <v>0</v>
      </c>
      <c r="DO151" s="536">
        <v>2.7659279019699137E-4</v>
      </c>
      <c r="DP151" s="121">
        <v>2.4816750123546938</v>
      </c>
      <c r="DQ151" s="119">
        <v>4.9239757889793866E-2</v>
      </c>
      <c r="DR151" s="119">
        <v>1.4487692225888451</v>
      </c>
      <c r="DS151" s="119">
        <v>3.470648531790467E-2</v>
      </c>
      <c r="DT151" s="119">
        <v>2.7575720121694855E-4</v>
      </c>
      <c r="DU151" s="119">
        <v>2.2638083937843821E-4</v>
      </c>
      <c r="DV151" s="536">
        <v>4.0148926161918324</v>
      </c>
      <c r="DW151" s="121">
        <v>7.5198772079928507E-3</v>
      </c>
      <c r="DX151" s="119">
        <v>3.7301110262137737E-3</v>
      </c>
      <c r="DY151" s="119">
        <v>5.1046574190444661E-3</v>
      </c>
      <c r="DZ151" s="119">
        <v>2.6291567853602691E-3</v>
      </c>
      <c r="EA151" s="119">
        <v>8.3558898004282242E-7</v>
      </c>
      <c r="EB151" s="119">
        <v>1.7149265172648011E-5</v>
      </c>
      <c r="EC151" s="536">
        <v>1.9001787292764055E-2</v>
      </c>
      <c r="ED151" s="121">
        <v>0</v>
      </c>
      <c r="EE151" s="119">
        <v>1.1817541893550529</v>
      </c>
      <c r="EF151" s="119">
        <v>0.23584615251446311</v>
      </c>
      <c r="EG151" s="119">
        <v>0.83295564762971208</v>
      </c>
      <c r="EH151" s="119">
        <v>0</v>
      </c>
      <c r="EI151" s="119">
        <v>5.4331401450825175E-3</v>
      </c>
      <c r="EJ151" s="536">
        <v>2.2559891296443109</v>
      </c>
      <c r="EK151" s="41">
        <v>3.1122048104932343E-2</v>
      </c>
      <c r="EL151" s="33">
        <v>1.5437578511411892E-2</v>
      </c>
      <c r="EM151" s="33">
        <v>0.10563164089025454</v>
      </c>
      <c r="EN151" s="33">
        <v>5.4405638341021544E-2</v>
      </c>
      <c r="EO151" s="33">
        <v>3.4582001425772418E-5</v>
      </c>
      <c r="EP151" s="33">
        <v>3.5487298589138079E-4</v>
      </c>
      <c r="EQ151" s="68">
        <v>0.20698636083493749</v>
      </c>
      <c r="ER151" s="127">
        <v>0</v>
      </c>
      <c r="ES151" s="128">
        <v>0</v>
      </c>
      <c r="ET151" s="128">
        <v>0</v>
      </c>
      <c r="EU151" s="128">
        <v>0</v>
      </c>
      <c r="EV151" s="128">
        <v>2.5930178948410518E-4</v>
      </c>
      <c r="EW151" s="128">
        <v>0</v>
      </c>
      <c r="EX151" s="535">
        <v>2.5930178948410518E-4</v>
      </c>
      <c r="EY151" s="127">
        <v>9.8089334664165945E-2</v>
      </c>
      <c r="EZ151" s="128">
        <v>0</v>
      </c>
      <c r="FA151" s="128">
        <v>3.2714668608503102E-5</v>
      </c>
      <c r="FB151" s="128">
        <v>1.6849709175774041E-5</v>
      </c>
      <c r="FC151" s="128">
        <v>2.5865231457372406E-4</v>
      </c>
      <c r="FD151" s="128">
        <v>3.5719453100919521E-8</v>
      </c>
      <c r="FE151" s="535">
        <v>9.8397587075977053E-2</v>
      </c>
      <c r="FF151" s="127">
        <v>3.1868871803374575E-2</v>
      </c>
      <c r="FG151" s="128">
        <v>2.194715663567329E-3</v>
      </c>
      <c r="FH151" s="128">
        <v>0.18699008338447284</v>
      </c>
      <c r="FI151" s="128">
        <v>4.7891505215581956E-2</v>
      </c>
      <c r="FJ151" s="128">
        <v>6.4947491038113298E-7</v>
      </c>
      <c r="FK151" s="128">
        <v>6.91507965438873E-5</v>
      </c>
      <c r="FL151" s="535">
        <v>0.26901497633845101</v>
      </c>
      <c r="FM151" s="127">
        <v>2.3281146349902135</v>
      </c>
      <c r="FN151" s="128">
        <v>1.2170917640960814</v>
      </c>
      <c r="FO151" s="128">
        <v>1.3970655935790168</v>
      </c>
      <c r="FP151" s="128">
        <v>0.7679772964671977</v>
      </c>
      <c r="FQ151" s="128">
        <v>0</v>
      </c>
      <c r="FR151" s="128">
        <v>5.2526107477452342E-3</v>
      </c>
      <c r="FS151" s="535">
        <v>5.7155018998802545</v>
      </c>
      <c r="FT151" s="127">
        <v>0</v>
      </c>
      <c r="FU151" s="128">
        <v>0</v>
      </c>
      <c r="FV151" s="128">
        <v>0</v>
      </c>
      <c r="FW151" s="128">
        <v>0</v>
      </c>
      <c r="FX151" s="128">
        <v>0</v>
      </c>
      <c r="FY151" s="128">
        <v>0</v>
      </c>
      <c r="FZ151" s="129">
        <v>0</v>
      </c>
      <c r="GA151" s="540">
        <v>0</v>
      </c>
      <c r="GB151" s="541">
        <v>0</v>
      </c>
      <c r="GC151" s="541">
        <v>0</v>
      </c>
      <c r="GD151" s="541">
        <v>0</v>
      </c>
      <c r="GE151" s="541">
        <v>0</v>
      </c>
      <c r="GF151" s="541">
        <v>0</v>
      </c>
      <c r="GG151" s="547">
        <v>0</v>
      </c>
      <c r="GH151" s="551">
        <v>2.4580728414577542</v>
      </c>
      <c r="GI151" s="552">
        <v>1.2192864797596488</v>
      </c>
      <c r="GJ151" s="552">
        <v>1.5840883916320982</v>
      </c>
      <c r="GK151" s="552">
        <v>0.81588565139195546</v>
      </c>
      <c r="GL151" s="552">
        <v>5.1860357896821036E-4</v>
      </c>
      <c r="GM151" s="552">
        <v>5.321797263742223E-3</v>
      </c>
      <c r="GN151" s="553">
        <v>6.0831737650841671</v>
      </c>
      <c r="GO151" s="543">
        <v>0</v>
      </c>
      <c r="GP151" s="541">
        <v>0</v>
      </c>
      <c r="GQ151" s="541">
        <v>0</v>
      </c>
      <c r="GR151" s="541">
        <v>0</v>
      </c>
      <c r="GS151" s="541">
        <v>0</v>
      </c>
      <c r="GT151" s="541">
        <v>0</v>
      </c>
      <c r="GU151" s="545">
        <v>0</v>
      </c>
      <c r="GV151" s="551">
        <v>9.8089334664165945E-2</v>
      </c>
      <c r="GW151" s="552">
        <v>0</v>
      </c>
      <c r="GX151" s="552">
        <v>3.2714668608503102E-5</v>
      </c>
      <c r="GY151" s="552">
        <v>1.6849709175774041E-5</v>
      </c>
      <c r="GZ151" s="552">
        <v>2.5865231457372406E-4</v>
      </c>
      <c r="HA151" s="552">
        <v>3.5719453100919521E-8</v>
      </c>
      <c r="HB151" s="555">
        <v>9.8397587075977053E-2</v>
      </c>
      <c r="HC151" s="543">
        <v>0</v>
      </c>
      <c r="HD151" s="541">
        <v>0</v>
      </c>
      <c r="HE151" s="541">
        <v>0</v>
      </c>
      <c r="HF151" s="541">
        <v>0</v>
      </c>
      <c r="HG151" s="541">
        <v>0</v>
      </c>
      <c r="HH151" s="541">
        <v>0</v>
      </c>
      <c r="HI151" s="545">
        <v>0</v>
      </c>
      <c r="HJ151" s="551">
        <v>2.3281146349902135</v>
      </c>
      <c r="HK151" s="552">
        <v>1.2170917640960814</v>
      </c>
      <c r="HL151" s="552">
        <v>1.3970655935790168</v>
      </c>
      <c r="HM151" s="552">
        <v>0.7679772964671977</v>
      </c>
      <c r="HN151" s="552">
        <v>0</v>
      </c>
      <c r="HO151" s="552">
        <v>5.2526107477452342E-3</v>
      </c>
      <c r="HP151" s="555">
        <v>5.7155018998802545</v>
      </c>
      <c r="HQ151" s="65"/>
      <c r="HR151" s="65"/>
      <c r="HS151" s="65"/>
      <c r="HT151" s="65"/>
      <c r="HU151" s="65"/>
    </row>
    <row r="152" spans="1:229" outlineLevel="3" x14ac:dyDescent="0.2">
      <c r="A152" s="71">
        <v>134</v>
      </c>
      <c r="B152" s="56" t="s">
        <v>198</v>
      </c>
      <c r="C152" s="81" t="s">
        <v>199</v>
      </c>
      <c r="D152" s="58" t="s">
        <v>217</v>
      </c>
      <c r="E152" s="33">
        <v>10515.016</v>
      </c>
      <c r="F152" s="33">
        <v>88.632800000000003</v>
      </c>
      <c r="G152" s="59">
        <v>3.2858025368236499</v>
      </c>
      <c r="H152" s="59">
        <v>3.9390605983462601</v>
      </c>
      <c r="I152" s="59">
        <v>1.2830999999999999</v>
      </c>
      <c r="J152" s="59">
        <v>80.540000000000006</v>
      </c>
      <c r="K152" s="59">
        <v>60.567</v>
      </c>
      <c r="L152" s="449">
        <v>6.9999999999999988E-4</v>
      </c>
      <c r="M152" s="59">
        <v>2.1</v>
      </c>
      <c r="N152" s="59">
        <v>2.4206069749686794</v>
      </c>
      <c r="O152" s="38">
        <v>1</v>
      </c>
      <c r="P152" s="61">
        <v>1</v>
      </c>
      <c r="Q152" s="62">
        <v>3.2290945030405737E-3</v>
      </c>
      <c r="R152" s="35">
        <v>0.7619823103019745</v>
      </c>
      <c r="S152" s="35">
        <v>0.10749188453085055</v>
      </c>
      <c r="T152" s="35">
        <v>0.86947419483282506</v>
      </c>
      <c r="U152" s="35">
        <v>0.87270328933586561</v>
      </c>
      <c r="V152" s="63">
        <v>6.7749136699279244E-3</v>
      </c>
      <c r="W152" s="35">
        <v>0.78213465434883089</v>
      </c>
      <c r="X152" s="35">
        <v>1.4197566978055214</v>
      </c>
      <c r="Y152" s="35">
        <v>2.4370505117153551E-3</v>
      </c>
      <c r="Z152" s="35">
        <v>2.88389066257944E-2</v>
      </c>
      <c r="AA152" s="35">
        <v>2.3041962467570658E-4</v>
      </c>
      <c r="AB152" s="63">
        <v>2.2401726425864652</v>
      </c>
      <c r="AC152" s="159">
        <v>3.2317696005023912E-2</v>
      </c>
      <c r="AD152" s="283">
        <v>3.0635331626491479E-2</v>
      </c>
      <c r="AE152" s="283">
        <v>2.3131609433119177E-2</v>
      </c>
      <c r="AF152" s="283">
        <v>1.7447703311434235E-3</v>
      </c>
      <c r="AG152" s="283">
        <v>1.094072387814795E-6</v>
      </c>
      <c r="AH152" s="283">
        <v>1.7747587752886448E-4</v>
      </c>
      <c r="AI152" s="517">
        <v>8.8007977345694668E-2</v>
      </c>
      <c r="AJ152" s="107"/>
      <c r="AK152" s="108"/>
      <c r="AL152" s="108"/>
      <c r="AM152" s="108"/>
      <c r="AN152" s="102">
        <v>5.4703619390739751E-7</v>
      </c>
      <c r="AO152" s="108"/>
      <c r="AP152" s="537">
        <v>5.4703619390739751E-7</v>
      </c>
      <c r="AQ152" s="107">
        <v>3.2190394642061186E-2</v>
      </c>
      <c r="AR152" s="108">
        <v>1.2205862879505719E-3</v>
      </c>
      <c r="AS152" s="108">
        <v>1.9814823654769362E-2</v>
      </c>
      <c r="AT152" s="108">
        <v>6.9515903003154118E-5</v>
      </c>
      <c r="AU152" s="102">
        <v>5.4488138519010764E-7</v>
      </c>
      <c r="AV152" s="108">
        <v>7.0710715717013444E-6</v>
      </c>
      <c r="AW152" s="109">
        <v>5.3302936440741168E-2</v>
      </c>
      <c r="AX152" s="107">
        <v>1.2730136296272565E-4</v>
      </c>
      <c r="AY152" s="108">
        <v>1.2067442772718123E-4</v>
      </c>
      <c r="AZ152" s="108">
        <v>9.1116811294335558E-5</v>
      </c>
      <c r="BA152" s="108">
        <v>6.8727560645707574E-6</v>
      </c>
      <c r="BB152" s="108">
        <v>2.1548087172898668E-9</v>
      </c>
      <c r="BC152" s="108">
        <v>6.990882363308408E-7</v>
      </c>
      <c r="BD152" s="537">
        <v>3.4666660109386135E-4</v>
      </c>
      <c r="BE152" s="107">
        <v>0</v>
      </c>
      <c r="BF152" s="108">
        <v>2.9294070910813725E-2</v>
      </c>
      <c r="BG152" s="108">
        <v>3.2256689670554788E-3</v>
      </c>
      <c r="BH152" s="108">
        <v>1.6683816720756987E-3</v>
      </c>
      <c r="BI152" s="102">
        <v>0</v>
      </c>
      <c r="BJ152" s="108">
        <v>1.6970571772083229E-4</v>
      </c>
      <c r="BK152" s="537">
        <v>3.4357827267665737E-2</v>
      </c>
      <c r="BL152" s="64">
        <v>1.4298798392129087E-4</v>
      </c>
      <c r="BM152" s="65">
        <v>1.3554444925007074E-4</v>
      </c>
      <c r="BN152" s="65">
        <v>5.1172308155603889E-4</v>
      </c>
      <c r="BO152" s="65">
        <v>3.8598232995492371E-5</v>
      </c>
      <c r="BP152" s="40">
        <v>2.4203335066533077E-8</v>
      </c>
      <c r="BQ152" s="65">
        <v>3.9261644639780818E-6</v>
      </c>
      <c r="BR152" s="66">
        <v>8.3280411552193742E-4</v>
      </c>
      <c r="BS152" s="464"/>
      <c r="BT152" s="465"/>
      <c r="BU152" s="465"/>
      <c r="BV152" s="465"/>
      <c r="BW152" s="466">
        <v>5.34934526374131E-7</v>
      </c>
      <c r="BX152" s="465"/>
      <c r="BY152" s="468">
        <v>5.34934526374131E-7</v>
      </c>
      <c r="BZ152" s="464">
        <v>1.2829697152285321E-3</v>
      </c>
      <c r="CA152" s="465">
        <v>0</v>
      </c>
      <c r="CB152" s="465">
        <v>5.9106492439535535E-7</v>
      </c>
      <c r="CC152" s="465">
        <v>4.4582827098403289E-8</v>
      </c>
      <c r="CD152" s="466">
        <v>5.3317683715033636E-7</v>
      </c>
      <c r="CE152" s="465">
        <v>1.473845738749448E-9</v>
      </c>
      <c r="CF152" s="502">
        <v>1.2841400136629152E-3</v>
      </c>
      <c r="CG152" s="464">
        <v>4.4616690422436683E-4</v>
      </c>
      <c r="CH152" s="465">
        <v>3.9134276927119821E-5</v>
      </c>
      <c r="CI152" s="465">
        <v>2.6531378100228299E-3</v>
      </c>
      <c r="CJ152" s="465">
        <v>1.0822680608986706E-4</v>
      </c>
      <c r="CK152" s="466">
        <v>1.7576892237946462E-9</v>
      </c>
      <c r="CL152" s="465">
        <v>2.2547923296015421E-6</v>
      </c>
      <c r="CM152" s="502">
        <v>3.2489223472830088E-3</v>
      </c>
      <c r="CN152" s="464">
        <v>3.0445571401649725E-2</v>
      </c>
      <c r="CO152" s="465">
        <v>3.046065290031429E-2</v>
      </c>
      <c r="CP152" s="465">
        <v>1.9966157476615912E-2</v>
      </c>
      <c r="CQ152" s="465">
        <v>1.5979007092309656E-3</v>
      </c>
      <c r="CR152" s="466">
        <v>0</v>
      </c>
      <c r="CS152" s="465">
        <v>1.7129344688954611E-4</v>
      </c>
      <c r="CT152" s="502">
        <v>8.2641575934700437E-2</v>
      </c>
      <c r="CU152" s="464"/>
      <c r="CV152" s="465"/>
      <c r="CW152" s="465"/>
      <c r="CX152" s="465"/>
      <c r="CY152" s="465"/>
      <c r="CZ152" s="465"/>
      <c r="DA152" s="468"/>
      <c r="DB152" s="266">
        <v>2.8644078864740834</v>
      </c>
      <c r="DC152" s="267">
        <v>2.7152952209844941</v>
      </c>
      <c r="DD152" s="267">
        <v>2.0502193125637653</v>
      </c>
      <c r="DE152" s="267">
        <v>0.15464387980616884</v>
      </c>
      <c r="DF152" s="267">
        <v>9.6970699134711172E-5</v>
      </c>
      <c r="DG152" s="267">
        <v>1.573018395784034E-2</v>
      </c>
      <c r="DH152" s="520">
        <v>7.8003934544854863</v>
      </c>
      <c r="DI152" s="121">
        <v>0</v>
      </c>
      <c r="DJ152" s="119">
        <v>0</v>
      </c>
      <c r="DK152" s="119">
        <v>0</v>
      </c>
      <c r="DL152" s="119">
        <v>0</v>
      </c>
      <c r="DM152" s="119">
        <v>4.8485349567355586E-5</v>
      </c>
      <c r="DN152" s="119">
        <v>0</v>
      </c>
      <c r="DO152" s="536">
        <v>4.8485349567355586E-5</v>
      </c>
      <c r="DP152" s="121">
        <v>2.8531248102308808</v>
      </c>
      <c r="DQ152" s="119">
        <v>0.10818398034266545</v>
      </c>
      <c r="DR152" s="119">
        <v>1.756243302028442</v>
      </c>
      <c r="DS152" s="119">
        <v>6.1613891276979587E-3</v>
      </c>
      <c r="DT152" s="119">
        <v>4.8294362837277776E-5</v>
      </c>
      <c r="DU152" s="119">
        <v>6.267288724002909E-4</v>
      </c>
      <c r="DV152" s="536">
        <v>4.7243885049649244</v>
      </c>
      <c r="DW152" s="121">
        <v>1.1283076243202671E-2</v>
      </c>
      <c r="DX152" s="119">
        <v>1.069571241785771E-2</v>
      </c>
      <c r="DY152" s="119">
        <v>8.0759381120885845E-3</v>
      </c>
      <c r="DZ152" s="119">
        <v>6.0915161371988703E-4</v>
      </c>
      <c r="EA152" s="119">
        <v>1.9098673007780931E-7</v>
      </c>
      <c r="EB152" s="119">
        <v>6.196214783306415E-5</v>
      </c>
      <c r="EC152" s="536">
        <v>3.0726031521431992E-2</v>
      </c>
      <c r="ED152" s="121">
        <v>0</v>
      </c>
      <c r="EE152" s="119">
        <v>2.5964155282239707</v>
      </c>
      <c r="EF152" s="119">
        <v>0.28590007242323484</v>
      </c>
      <c r="EG152" s="119">
        <v>0.147873339064751</v>
      </c>
      <c r="EH152" s="119">
        <v>0</v>
      </c>
      <c r="EI152" s="119">
        <v>1.5041492937606985E-2</v>
      </c>
      <c r="EJ152" s="536">
        <v>3.0452304326495634</v>
      </c>
      <c r="EK152" s="41">
        <v>1.2673425381298989E-2</v>
      </c>
      <c r="EL152" s="33">
        <v>1.201368406149167E-2</v>
      </c>
      <c r="EM152" s="33">
        <v>4.5355449542940088E-2</v>
      </c>
      <c r="EN152" s="33">
        <v>3.4210694654428762E-3</v>
      </c>
      <c r="EO152" s="33">
        <v>2.1452093562850129E-6</v>
      </c>
      <c r="EP152" s="33">
        <v>3.4798694970287656E-4</v>
      </c>
      <c r="EQ152" s="68">
        <v>7.3813760610232801E-2</v>
      </c>
      <c r="ER152" s="127">
        <v>0</v>
      </c>
      <c r="ES152" s="128">
        <v>0</v>
      </c>
      <c r="ET152" s="128">
        <v>0</v>
      </c>
      <c r="EU152" s="128">
        <v>0</v>
      </c>
      <c r="EV152" s="128">
        <v>4.7412744889213082E-5</v>
      </c>
      <c r="EW152" s="128">
        <v>0</v>
      </c>
      <c r="EX152" s="535">
        <v>4.7412744889213082E-5</v>
      </c>
      <c r="EY152" s="127">
        <v>0.11371319817590744</v>
      </c>
      <c r="EZ152" s="128">
        <v>0</v>
      </c>
      <c r="FA152" s="128">
        <v>5.2387739230948656E-5</v>
      </c>
      <c r="FB152" s="128">
        <v>3.9515007976473589E-6</v>
      </c>
      <c r="FC152" s="128">
        <v>4.7256955971778337E-5</v>
      </c>
      <c r="FD152" s="128">
        <v>1.3063107459343208E-7</v>
      </c>
      <c r="FE152" s="535">
        <v>0.11381692500298242</v>
      </c>
      <c r="FF152" s="127">
        <v>3.954502198873746E-2</v>
      </c>
      <c r="FG152" s="128">
        <v>3.4685805400260258E-3</v>
      </c>
      <c r="FH152" s="128">
        <v>0.23515503288819148</v>
      </c>
      <c r="FI152" s="128">
        <v>9.5924448588019691E-3</v>
      </c>
      <c r="FJ152" s="128">
        <v>1.5578891743474613E-7</v>
      </c>
      <c r="FK152" s="128">
        <v>1.9984855759110757E-4</v>
      </c>
      <c r="FL152" s="535">
        <v>0.28796108462226544</v>
      </c>
      <c r="FM152" s="127">
        <v>2.69847624092814</v>
      </c>
      <c r="FN152" s="128">
        <v>2.6998129563829765</v>
      </c>
      <c r="FO152" s="128">
        <v>1.7696564423934029</v>
      </c>
      <c r="FP152" s="128">
        <v>0.14162641398112633</v>
      </c>
      <c r="FQ152" s="128">
        <v>0</v>
      </c>
      <c r="FR152" s="128">
        <v>1.5182217819471763E-2</v>
      </c>
      <c r="FS152" s="535">
        <v>7.3247542715051184</v>
      </c>
      <c r="FT152" s="127">
        <v>0</v>
      </c>
      <c r="FU152" s="128">
        <v>0</v>
      </c>
      <c r="FV152" s="128">
        <v>0</v>
      </c>
      <c r="FW152" s="128">
        <v>0</v>
      </c>
      <c r="FX152" s="128">
        <v>0</v>
      </c>
      <c r="FY152" s="128">
        <v>0</v>
      </c>
      <c r="FZ152" s="129">
        <v>0</v>
      </c>
      <c r="GA152" s="540">
        <v>0</v>
      </c>
      <c r="GB152" s="541">
        <v>0</v>
      </c>
      <c r="GC152" s="541">
        <v>0</v>
      </c>
      <c r="GD152" s="541">
        <v>0</v>
      </c>
      <c r="GE152" s="541">
        <v>0</v>
      </c>
      <c r="GF152" s="541">
        <v>0</v>
      </c>
      <c r="GG152" s="547">
        <v>0</v>
      </c>
      <c r="GH152" s="551">
        <v>2.8517344610927844</v>
      </c>
      <c r="GI152" s="552">
        <v>2.7032815369230025</v>
      </c>
      <c r="GJ152" s="552">
        <v>2.0048638630208253</v>
      </c>
      <c r="GK152" s="552">
        <v>0.15122281034072596</v>
      </c>
      <c r="GL152" s="552">
        <v>9.4825489778426164E-5</v>
      </c>
      <c r="GM152" s="552">
        <v>1.5382197008137463E-2</v>
      </c>
      <c r="GN152" s="553">
        <v>7.7265796938752533</v>
      </c>
      <c r="GO152" s="543">
        <v>0</v>
      </c>
      <c r="GP152" s="541">
        <v>0</v>
      </c>
      <c r="GQ152" s="541">
        <v>0</v>
      </c>
      <c r="GR152" s="541">
        <v>0</v>
      </c>
      <c r="GS152" s="541">
        <v>0</v>
      </c>
      <c r="GT152" s="541">
        <v>0</v>
      </c>
      <c r="GU152" s="545">
        <v>0</v>
      </c>
      <c r="GV152" s="551">
        <v>0.11371319817590744</v>
      </c>
      <c r="GW152" s="552">
        <v>0</v>
      </c>
      <c r="GX152" s="552">
        <v>5.2387739230948656E-5</v>
      </c>
      <c r="GY152" s="552">
        <v>3.9515007976473589E-6</v>
      </c>
      <c r="GZ152" s="552">
        <v>4.7256955971778331E-5</v>
      </c>
      <c r="HA152" s="552">
        <v>1.3063107459343208E-7</v>
      </c>
      <c r="HB152" s="555">
        <v>0.11381692500298242</v>
      </c>
      <c r="HC152" s="543">
        <v>0</v>
      </c>
      <c r="HD152" s="541">
        <v>0</v>
      </c>
      <c r="HE152" s="541">
        <v>0</v>
      </c>
      <c r="HF152" s="541">
        <v>0</v>
      </c>
      <c r="HG152" s="541">
        <v>0</v>
      </c>
      <c r="HH152" s="541">
        <v>0</v>
      </c>
      <c r="HI152" s="545">
        <v>0</v>
      </c>
      <c r="HJ152" s="551">
        <v>2.69847624092814</v>
      </c>
      <c r="HK152" s="552">
        <v>2.6998129563829765</v>
      </c>
      <c r="HL152" s="552">
        <v>1.7696564423934029</v>
      </c>
      <c r="HM152" s="552">
        <v>0.14162641398112633</v>
      </c>
      <c r="HN152" s="552">
        <v>0</v>
      </c>
      <c r="HO152" s="552">
        <v>1.5182217819471763E-2</v>
      </c>
      <c r="HP152" s="555">
        <v>7.3247542715051184</v>
      </c>
      <c r="HQ152" s="65"/>
      <c r="HR152" s="65"/>
      <c r="HS152" s="65"/>
      <c r="HT152" s="65"/>
      <c r="HU152" s="65"/>
    </row>
    <row r="153" spans="1:229" outlineLevel="3" x14ac:dyDescent="0.2">
      <c r="A153" s="71">
        <v>135</v>
      </c>
      <c r="B153" s="56" t="s">
        <v>198</v>
      </c>
      <c r="C153" s="81" t="s">
        <v>199</v>
      </c>
      <c r="D153" s="58" t="s">
        <v>218</v>
      </c>
      <c r="E153" s="33">
        <v>46637.082000000002</v>
      </c>
      <c r="F153" s="33">
        <v>431.07319999999999</v>
      </c>
      <c r="G153" s="59">
        <v>3.0016313718207499</v>
      </c>
      <c r="H153" s="59">
        <v>3.6039693019989101</v>
      </c>
      <c r="I153" s="59">
        <v>1.3210999999999999</v>
      </c>
      <c r="J153" s="59">
        <v>82.268000000000001</v>
      </c>
      <c r="K153" s="59">
        <v>78.441999999999993</v>
      </c>
      <c r="L153" s="449">
        <v>6.9999999999999988E-4</v>
      </c>
      <c r="M153" s="59">
        <v>3</v>
      </c>
      <c r="N153" s="59">
        <v>2.7732965109885428</v>
      </c>
      <c r="O153" s="38">
        <v>1</v>
      </c>
      <c r="P153" s="61">
        <v>1</v>
      </c>
      <c r="Q153" s="62">
        <v>6.8450971834412228E-3</v>
      </c>
      <c r="R153" s="35">
        <v>0.64128618405269955</v>
      </c>
      <c r="S153" s="35">
        <v>7.4885474015364398E-2</v>
      </c>
      <c r="T153" s="35">
        <v>0.71617165806806393</v>
      </c>
      <c r="U153" s="35">
        <v>0.72301675525150511</v>
      </c>
      <c r="V153" s="63">
        <v>3.7481773235904008E-2</v>
      </c>
      <c r="W153" s="35">
        <v>0.10802675167857261</v>
      </c>
      <c r="X153" s="35">
        <v>0.26220205814353598</v>
      </c>
      <c r="Y153" s="35">
        <v>2.0352177288398324E-3</v>
      </c>
      <c r="Z153" s="35">
        <v>2.9073722134219517E-2</v>
      </c>
      <c r="AA153" s="35">
        <v>6.854096041063743E-5</v>
      </c>
      <c r="AB153" s="63">
        <v>0.43888806388148255</v>
      </c>
      <c r="AC153" s="159">
        <v>9.6217412560215638E-4</v>
      </c>
      <c r="AD153" s="283">
        <v>1.3243948641411382E-3</v>
      </c>
      <c r="AE153" s="283">
        <v>2.4580297023732143E-3</v>
      </c>
      <c r="AF153" s="283">
        <v>2.0307518083460184E-4</v>
      </c>
      <c r="AG153" s="283">
        <v>2.4194048294053033E-6</v>
      </c>
      <c r="AH153" s="283">
        <v>2.6677191900109973E-4</v>
      </c>
      <c r="AI153" s="517">
        <v>5.2168651967816164E-3</v>
      </c>
      <c r="AJ153" s="107"/>
      <c r="AK153" s="108"/>
      <c r="AL153" s="108"/>
      <c r="AM153" s="108"/>
      <c r="AN153" s="102">
        <v>1.2097024147026516E-6</v>
      </c>
      <c r="AO153" s="108"/>
      <c r="AP153" s="537">
        <v>1.2097024147026516E-6</v>
      </c>
      <c r="AQ153" s="107">
        <v>9.5870647959030858E-4</v>
      </c>
      <c r="AR153" s="108">
        <v>5.2784871428281939E-5</v>
      </c>
      <c r="AS153" s="108">
        <v>2.1062870933529153E-3</v>
      </c>
      <c r="AT153" s="108">
        <v>8.0937321646750424E-6</v>
      </c>
      <c r="AU153" s="102">
        <v>1.2053426843355093E-6</v>
      </c>
      <c r="AV153" s="108">
        <v>1.0632419247775377E-5</v>
      </c>
      <c r="AW153" s="109">
        <v>3.1377099384682916E-3</v>
      </c>
      <c r="AX153" s="107">
        <v>3.4676460118478018E-6</v>
      </c>
      <c r="AY153" s="108">
        <v>4.7730784340895352E-6</v>
      </c>
      <c r="AZ153" s="108">
        <v>8.8586635907546545E-6</v>
      </c>
      <c r="BA153" s="108">
        <v>7.3187671772580545E-7</v>
      </c>
      <c r="BB153" s="108">
        <v>4.3597303671423486E-9</v>
      </c>
      <c r="BC153" s="108">
        <v>9.6143780671525828E-7</v>
      </c>
      <c r="BD153" s="537">
        <v>1.8797062291500198E-5</v>
      </c>
      <c r="BE153" s="107">
        <v>0</v>
      </c>
      <c r="BF153" s="108">
        <v>1.2668369142787668E-3</v>
      </c>
      <c r="BG153" s="108">
        <v>3.4288394542954432E-4</v>
      </c>
      <c r="BH153" s="108">
        <v>1.94249571952201E-4</v>
      </c>
      <c r="BI153" s="102">
        <v>0</v>
      </c>
      <c r="BJ153" s="108">
        <v>2.5517806194660909E-4</v>
      </c>
      <c r="BK153" s="537">
        <v>2.0591484936071211E-3</v>
      </c>
      <c r="BL153" s="64">
        <v>1.8281308386440976E-4</v>
      </c>
      <c r="BM153" s="65">
        <v>2.5163502418681623E-4</v>
      </c>
      <c r="BN153" s="65">
        <v>2.3351282172545534E-3</v>
      </c>
      <c r="BO153" s="65">
        <v>1.9292142179287174E-4</v>
      </c>
      <c r="BP153" s="40">
        <v>2.2984345879350381E-6</v>
      </c>
      <c r="BQ153" s="65">
        <v>2.5343332305104475E-4</v>
      </c>
      <c r="BR153" s="66">
        <v>3.218229504737631E-3</v>
      </c>
      <c r="BS153" s="464"/>
      <c r="BT153" s="465"/>
      <c r="BU153" s="465"/>
      <c r="BV153" s="465"/>
      <c r="BW153" s="466">
        <v>6.0485120735132709E-8</v>
      </c>
      <c r="BX153" s="465"/>
      <c r="BY153" s="468">
        <v>6.0485120735132709E-8</v>
      </c>
      <c r="BZ153" s="464">
        <v>3.1085561874563089E-5</v>
      </c>
      <c r="CA153" s="465">
        <v>0</v>
      </c>
      <c r="CB153" s="465">
        <v>2.9611290464878467E-9</v>
      </c>
      <c r="CC153" s="465">
        <v>2.4463976818893923E-10</v>
      </c>
      <c r="CD153" s="466">
        <v>6.0303566699205775E-8</v>
      </c>
      <c r="CE153" s="465">
        <v>1.0444644958850588E-10</v>
      </c>
      <c r="CF153" s="502">
        <v>3.1149175656526559E-5</v>
      </c>
      <c r="CG153" s="464">
        <v>1.0550843818441132E-5</v>
      </c>
      <c r="CH153" s="465">
        <v>1.4172230245637456E-6</v>
      </c>
      <c r="CI153" s="465">
        <v>1.4619523278332208E-5</v>
      </c>
      <c r="CJ153" s="465">
        <v>7.4357745693703054E-7</v>
      </c>
      <c r="CK153" s="466">
        <v>1.8155403592672181E-10</v>
      </c>
      <c r="CL153" s="465">
        <v>1.7330651653706126E-7</v>
      </c>
      <c r="CM153" s="502">
        <v>2.7504655648847104E-5</v>
      </c>
      <c r="CN153" s="464">
        <v>7.3772463604474241E-4</v>
      </c>
      <c r="CO153" s="465">
        <v>1.0713426169297582E-3</v>
      </c>
      <c r="CP153" s="465">
        <v>1.0827900071128216E-4</v>
      </c>
      <c r="CQ153" s="465">
        <v>9.4099369450248807E-6</v>
      </c>
      <c r="CR153" s="466">
        <v>0</v>
      </c>
      <c r="CS153" s="465">
        <v>1.3165184987068334E-5</v>
      </c>
      <c r="CT153" s="502">
        <v>1.939921375617876E-3</v>
      </c>
      <c r="CU153" s="464"/>
      <c r="CV153" s="465"/>
      <c r="CW153" s="465"/>
      <c r="CX153" s="465"/>
      <c r="CY153" s="465"/>
      <c r="CZ153" s="465"/>
      <c r="DA153" s="468"/>
      <c r="DB153" s="266">
        <v>0.41476747928052349</v>
      </c>
      <c r="DC153" s="267">
        <v>0.57091113214888567</v>
      </c>
      <c r="DD153" s="267">
        <v>1.059590729497069</v>
      </c>
      <c r="DE153" s="267">
        <v>8.7540268042950481E-2</v>
      </c>
      <c r="DF153" s="267">
        <v>1.0429405819071982E-3</v>
      </c>
      <c r="DG153" s="267">
        <v>0.11499822479394486</v>
      </c>
      <c r="DH153" s="520">
        <v>2.2488507743452808</v>
      </c>
      <c r="DI153" s="121">
        <v>0</v>
      </c>
      <c r="DJ153" s="119">
        <v>0</v>
      </c>
      <c r="DK153" s="119">
        <v>0</v>
      </c>
      <c r="DL153" s="119">
        <v>0</v>
      </c>
      <c r="DM153" s="119">
        <v>5.2147029095359911E-4</v>
      </c>
      <c r="DN153" s="119">
        <v>0</v>
      </c>
      <c r="DO153" s="536">
        <v>5.2147029095359911E-4</v>
      </c>
      <c r="DP153" s="121">
        <v>0.41327267001772899</v>
      </c>
      <c r="DQ153" s="119">
        <v>2.2754143438178064E-2</v>
      </c>
      <c r="DR153" s="119">
        <v>0.90796391745033989</v>
      </c>
      <c r="DS153" s="119">
        <v>3.4889910241693973E-3</v>
      </c>
      <c r="DT153" s="119">
        <v>5.1959092803309786E-4</v>
      </c>
      <c r="DU153" s="119">
        <v>4.5833509888801244E-3</v>
      </c>
      <c r="DV153" s="536">
        <v>1.3525826638473295</v>
      </c>
      <c r="DW153" s="121">
        <v>1.4948092627944697E-3</v>
      </c>
      <c r="DX153" s="119">
        <v>2.057546194433965E-3</v>
      </c>
      <c r="DY153" s="119">
        <v>3.8187324617900992E-3</v>
      </c>
      <c r="DZ153" s="119">
        <v>3.1549243871555966E-4</v>
      </c>
      <c r="EA153" s="119">
        <v>1.879362920501227E-6</v>
      </c>
      <c r="EB153" s="119">
        <v>4.1445007194172788E-4</v>
      </c>
      <c r="EC153" s="536">
        <v>8.1029097925963238E-3</v>
      </c>
      <c r="ED153" s="121">
        <v>0</v>
      </c>
      <c r="EE153" s="119">
        <v>0.54609944251627363</v>
      </c>
      <c r="EF153" s="119">
        <v>0.14780807958493905</v>
      </c>
      <c r="EG153" s="119">
        <v>8.3735784580065531E-2</v>
      </c>
      <c r="EH153" s="119">
        <v>0</v>
      </c>
      <c r="EI153" s="119">
        <v>0.11000042373312301</v>
      </c>
      <c r="EJ153" s="536">
        <v>0.88764373041440126</v>
      </c>
      <c r="EK153" s="41">
        <v>7.8805821063299475E-2</v>
      </c>
      <c r="EL153" s="33">
        <v>0.10847311510828826</v>
      </c>
      <c r="EM153" s="33">
        <v>1.0066111930222155</v>
      </c>
      <c r="EN153" s="33">
        <v>8.3163254640802958E-2</v>
      </c>
      <c r="EO153" s="33">
        <v>9.907935528118382E-4</v>
      </c>
      <c r="EP153" s="33">
        <v>0.10924831355424762</v>
      </c>
      <c r="EQ153" s="68">
        <v>1.3872924909416657</v>
      </c>
      <c r="ER153" s="127">
        <v>0</v>
      </c>
      <c r="ES153" s="128">
        <v>0</v>
      </c>
      <c r="ET153" s="128">
        <v>0</v>
      </c>
      <c r="EU153" s="128">
        <v>0</v>
      </c>
      <c r="EV153" s="128">
        <v>2.607351454768001E-5</v>
      </c>
      <c r="EW153" s="128">
        <v>0</v>
      </c>
      <c r="EX153" s="535">
        <v>2.607351454768001E-5</v>
      </c>
      <c r="EY153" s="127">
        <v>1.340015263106591E-2</v>
      </c>
      <c r="EZ153" s="128">
        <v>0</v>
      </c>
      <c r="FA153" s="128">
        <v>1.2764633736824648E-6</v>
      </c>
      <c r="FB153" s="128">
        <v>1.0545764772046424E-7</v>
      </c>
      <c r="FC153" s="128">
        <v>2.599525146844007E-5</v>
      </c>
      <c r="FD153" s="128">
        <v>4.5024065252755913E-8</v>
      </c>
      <c r="FE153" s="535">
        <v>1.3427574827621006E-2</v>
      </c>
      <c r="FF153" s="127">
        <v>4.5481860075156375E-3</v>
      </c>
      <c r="FG153" s="128">
        <v>6.1092686431237235E-4</v>
      </c>
      <c r="FH153" s="128">
        <v>6.3020846820651556E-3</v>
      </c>
      <c r="FI153" s="128">
        <v>3.2053631380970794E-4</v>
      </c>
      <c r="FJ153" s="128">
        <v>7.8263079239846934E-8</v>
      </c>
      <c r="FK153" s="128">
        <v>7.4707794664483917E-5</v>
      </c>
      <c r="FL153" s="535">
        <v>1.1856519925446595E-2</v>
      </c>
      <c r="FM153" s="127">
        <v>0.31801331957864243</v>
      </c>
      <c r="FN153" s="128">
        <v>0.46182709017628504</v>
      </c>
      <c r="FO153" s="128">
        <v>4.6676175329414676E-2</v>
      </c>
      <c r="FP153" s="128">
        <v>4.0563716306900996E-3</v>
      </c>
      <c r="FQ153" s="128">
        <v>0</v>
      </c>
      <c r="FR153" s="128">
        <v>5.6751584209675052E-3</v>
      </c>
      <c r="FS153" s="535">
        <v>0.83624811513599973</v>
      </c>
      <c r="FT153" s="127">
        <v>0</v>
      </c>
      <c r="FU153" s="128">
        <v>0</v>
      </c>
      <c r="FV153" s="128">
        <v>0</v>
      </c>
      <c r="FW153" s="128">
        <v>0</v>
      </c>
      <c r="FX153" s="128">
        <v>0</v>
      </c>
      <c r="FY153" s="128">
        <v>0</v>
      </c>
      <c r="FZ153" s="129">
        <v>0</v>
      </c>
      <c r="GA153" s="540">
        <v>0</v>
      </c>
      <c r="GB153" s="541">
        <v>0</v>
      </c>
      <c r="GC153" s="541">
        <v>0</v>
      </c>
      <c r="GD153" s="541">
        <v>0</v>
      </c>
      <c r="GE153" s="541">
        <v>0</v>
      </c>
      <c r="GF153" s="541">
        <v>0</v>
      </c>
      <c r="GG153" s="547">
        <v>0</v>
      </c>
      <c r="GH153" s="551">
        <v>0.33596165821722401</v>
      </c>
      <c r="GI153" s="552">
        <v>0.46243801704059739</v>
      </c>
      <c r="GJ153" s="552">
        <v>5.2979536474853539E-2</v>
      </c>
      <c r="GK153" s="552">
        <v>4.3770134021475227E-3</v>
      </c>
      <c r="GL153" s="552">
        <v>5.2147029095360019E-5</v>
      </c>
      <c r="GM153" s="552">
        <v>5.7499112396972446E-3</v>
      </c>
      <c r="GN153" s="553">
        <v>0.86155828340361518</v>
      </c>
      <c r="GO153" s="543">
        <v>0</v>
      </c>
      <c r="GP153" s="541">
        <v>0</v>
      </c>
      <c r="GQ153" s="541">
        <v>0</v>
      </c>
      <c r="GR153" s="541">
        <v>0</v>
      </c>
      <c r="GS153" s="541">
        <v>0</v>
      </c>
      <c r="GT153" s="541">
        <v>0</v>
      </c>
      <c r="GU153" s="545">
        <v>0</v>
      </c>
      <c r="GV153" s="551">
        <v>1.3400152631065908E-2</v>
      </c>
      <c r="GW153" s="552">
        <v>0</v>
      </c>
      <c r="GX153" s="552">
        <v>1.2764633736824648E-6</v>
      </c>
      <c r="GY153" s="552">
        <v>1.0545764772046424E-7</v>
      </c>
      <c r="GZ153" s="552">
        <v>2.599525146844007E-5</v>
      </c>
      <c r="HA153" s="552">
        <v>4.5024065252755913E-8</v>
      </c>
      <c r="HB153" s="555">
        <v>1.3427574827621004E-2</v>
      </c>
      <c r="HC153" s="543">
        <v>0</v>
      </c>
      <c r="HD153" s="541">
        <v>0</v>
      </c>
      <c r="HE153" s="541">
        <v>0</v>
      </c>
      <c r="HF153" s="541">
        <v>0</v>
      </c>
      <c r="HG153" s="541">
        <v>0</v>
      </c>
      <c r="HH153" s="541">
        <v>0</v>
      </c>
      <c r="HI153" s="545">
        <v>0</v>
      </c>
      <c r="HJ153" s="551">
        <v>0.31801331957864243</v>
      </c>
      <c r="HK153" s="552">
        <v>0.46182709017628504</v>
      </c>
      <c r="HL153" s="552">
        <v>4.6676175329414676E-2</v>
      </c>
      <c r="HM153" s="552">
        <v>4.0563716306900996E-3</v>
      </c>
      <c r="HN153" s="552">
        <v>0</v>
      </c>
      <c r="HO153" s="552">
        <v>5.6751584209675052E-3</v>
      </c>
      <c r="HP153" s="555">
        <v>0.83624811513599973</v>
      </c>
      <c r="HQ153" s="65"/>
      <c r="HR153" s="65"/>
      <c r="HS153" s="65"/>
      <c r="HT153" s="65"/>
      <c r="HU153" s="65"/>
    </row>
    <row r="154" spans="1:229" outlineLevel="3" x14ac:dyDescent="0.2">
      <c r="A154" s="71">
        <v>136</v>
      </c>
      <c r="B154" s="56" t="s">
        <v>198</v>
      </c>
      <c r="C154" s="81" t="s">
        <v>199</v>
      </c>
      <c r="D154" s="58" t="s">
        <v>219</v>
      </c>
      <c r="E154" s="33">
        <v>9543.4570000000003</v>
      </c>
      <c r="F154" s="33">
        <v>115.2752</v>
      </c>
      <c r="G154" s="59">
        <v>2.7973783588588499</v>
      </c>
      <c r="H154" s="59">
        <v>3.2899368162188098</v>
      </c>
      <c r="I154" s="59">
        <v>1.92</v>
      </c>
      <c r="J154" s="59">
        <v>81.927000000000007</v>
      </c>
      <c r="K154" s="59">
        <v>85.055999999999997</v>
      </c>
      <c r="L154" s="449">
        <v>6.9999999999999988E-4</v>
      </c>
      <c r="M154" s="59">
        <v>1.6</v>
      </c>
      <c r="N154" s="59">
        <v>2.8803175721322734</v>
      </c>
      <c r="O154" s="38">
        <v>1</v>
      </c>
      <c r="P154" s="61">
        <v>1</v>
      </c>
      <c r="Q154" s="62">
        <v>3.0341170984400805E-2</v>
      </c>
      <c r="R154" s="35">
        <v>0.87414882004373606</v>
      </c>
      <c r="S154" s="35">
        <v>1.4288706029118095</v>
      </c>
      <c r="T154" s="35">
        <v>0</v>
      </c>
      <c r="U154" s="35">
        <v>0</v>
      </c>
      <c r="V154" s="63">
        <v>1.0913975177639272E-2</v>
      </c>
      <c r="W154" s="35">
        <v>0.11954745811207416</v>
      </c>
      <c r="X154" s="35">
        <v>0.28215696057583212</v>
      </c>
      <c r="Y154" s="35">
        <v>8.1762218018126928E-2</v>
      </c>
      <c r="Z154" s="35">
        <v>0.03</v>
      </c>
      <c r="AA154" s="35">
        <v>6.6692830375393402E-4</v>
      </c>
      <c r="AB154" s="63">
        <v>0.52504754018742639</v>
      </c>
      <c r="AC154" s="159">
        <v>4.5230531823540233E-2</v>
      </c>
      <c r="AD154" s="283">
        <v>3.2652771551863989E-2</v>
      </c>
      <c r="AE154" s="283">
        <v>1.2354947248223617E-2</v>
      </c>
      <c r="AF154" s="283">
        <v>9.4451444185782434E-4</v>
      </c>
      <c r="AG154" s="283">
        <v>1.2872850736726833E-5</v>
      </c>
      <c r="AH154" s="283">
        <v>1.3252066462794435E-4</v>
      </c>
      <c r="AI154" s="517">
        <v>9.1328158580850333E-2</v>
      </c>
      <c r="AJ154" s="107"/>
      <c r="AK154" s="108"/>
      <c r="AL154" s="108"/>
      <c r="AM154" s="108"/>
      <c r="AN154" s="102">
        <v>6.4364253683634165E-6</v>
      </c>
      <c r="AO154" s="108"/>
      <c r="AP154" s="537">
        <v>6.4364253683634165E-6</v>
      </c>
      <c r="AQ154" s="107">
        <v>4.5081726231676812E-2</v>
      </c>
      <c r="AR154" s="108">
        <v>1.3018138398633572E-3</v>
      </c>
      <c r="AS154" s="108">
        <v>1.059029821707195E-2</v>
      </c>
      <c r="AT154" s="108">
        <v>3.7656281960884233E-5</v>
      </c>
      <c r="AU154" s="102">
        <v>6.4152499355791931E-6</v>
      </c>
      <c r="AV154" s="108">
        <v>5.283387200579004E-6</v>
      </c>
      <c r="AW154" s="109">
        <v>5.7023193207709162E-2</v>
      </c>
      <c r="AX154" s="107">
        <v>1.4880559186342124E-4</v>
      </c>
      <c r="AY154" s="108">
        <v>1.0742555528005585E-4</v>
      </c>
      <c r="AZ154" s="108">
        <v>4.0646995814372019E-5</v>
      </c>
      <c r="BA154" s="108">
        <v>3.1073928357182963E-6</v>
      </c>
      <c r="BB154" s="108">
        <v>2.1175432784223477E-8</v>
      </c>
      <c r="BC154" s="108">
        <v>4.3598461346928052E-7</v>
      </c>
      <c r="BD154" s="537">
        <v>3.0044269583982092E-4</v>
      </c>
      <c r="BE154" s="107">
        <v>0</v>
      </c>
      <c r="BF154" s="108">
        <v>3.1243532156720575E-2</v>
      </c>
      <c r="BG154" s="108">
        <v>1.7240020353372944E-3</v>
      </c>
      <c r="BH154" s="108">
        <v>9.0375076706122176E-4</v>
      </c>
      <c r="BI154" s="102">
        <v>0</v>
      </c>
      <c r="BJ154" s="108">
        <v>1.2680129281389608E-4</v>
      </c>
      <c r="BK154" s="537">
        <v>3.3998086251932985E-2</v>
      </c>
      <c r="BL154" s="64">
        <v>6.5033750956795409E-4</v>
      </c>
      <c r="BM154" s="65">
        <v>4.6949087873600104E-4</v>
      </c>
      <c r="BN154" s="65">
        <v>8.8821480759943624E-4</v>
      </c>
      <c r="BO154" s="65">
        <v>6.7902492531504501E-5</v>
      </c>
      <c r="BP154" s="40">
        <v>9.2544762925005889E-7</v>
      </c>
      <c r="BQ154" s="65">
        <v>9.5270998953381025E-6</v>
      </c>
      <c r="BR154" s="66">
        <v>2.0863982359594843E-3</v>
      </c>
      <c r="BS154" s="464"/>
      <c r="BT154" s="465"/>
      <c r="BU154" s="465"/>
      <c r="BV154" s="465"/>
      <c r="BW154" s="466">
        <v>5.9737015537383875E-6</v>
      </c>
      <c r="BX154" s="465"/>
      <c r="BY154" s="468">
        <v>5.9737015537383875E-6</v>
      </c>
      <c r="BZ154" s="464">
        <v>1.7784390492439869E-3</v>
      </c>
      <c r="CA154" s="465">
        <v>0</v>
      </c>
      <c r="CB154" s="465">
        <v>2.2592144167653023E-7</v>
      </c>
      <c r="CC154" s="465">
        <v>1.727130517853918E-8</v>
      </c>
      <c r="CD154" s="466">
        <v>5.956990850289678E-6</v>
      </c>
      <c r="CE154" s="465">
        <v>7.8755976662863385E-10</v>
      </c>
      <c r="CF154" s="502">
        <v>1.7846400204008983E-3</v>
      </c>
      <c r="CG154" s="464">
        <v>5.8990338787497792E-4</v>
      </c>
      <c r="CH154" s="465">
        <v>6.1791898892403496E-5</v>
      </c>
      <c r="CI154" s="465">
        <v>1.3603009652997863E-3</v>
      </c>
      <c r="CJ154" s="465">
        <v>5.3462591402730171E-5</v>
      </c>
      <c r="CK154" s="466">
        <v>1.671070344870782E-8</v>
      </c>
      <c r="CL154" s="465">
        <v>1.5982137580111363E-6</v>
      </c>
      <c r="CM154" s="502">
        <v>2.0670737679313578E-3</v>
      </c>
      <c r="CN154" s="464">
        <v>4.2211851876853321E-2</v>
      </c>
      <c r="CO154" s="465">
        <v>3.2121488774235582E-2</v>
      </c>
      <c r="CP154" s="465">
        <v>1.0106205553882718E-2</v>
      </c>
      <c r="CQ154" s="465">
        <v>8.2313208661841109E-4</v>
      </c>
      <c r="CR154" s="466">
        <v>0</v>
      </c>
      <c r="CS154" s="465">
        <v>1.213945634148285E-4</v>
      </c>
      <c r="CT154" s="502">
        <v>8.5384072855004864E-2</v>
      </c>
      <c r="CU154" s="464"/>
      <c r="CV154" s="465"/>
      <c r="CW154" s="465"/>
      <c r="CX154" s="465"/>
      <c r="CY154" s="465"/>
      <c r="CZ154" s="465"/>
      <c r="DA154" s="468"/>
      <c r="DB154" s="266">
        <v>5.2139586020649649</v>
      </c>
      <c r="DC154" s="267">
        <v>3.7640547711954317</v>
      </c>
      <c r="DD154" s="267">
        <v>1.4242190150284271</v>
      </c>
      <c r="DE154" s="267">
        <v>0.10887909118804907</v>
      </c>
      <c r="DF154" s="267">
        <v>1.483920443246333E-3</v>
      </c>
      <c r="DG154" s="267">
        <v>1.5276346119119211E-2</v>
      </c>
      <c r="DH154" s="520">
        <v>10.527871746039237</v>
      </c>
      <c r="DI154" s="121">
        <v>0</v>
      </c>
      <c r="DJ154" s="119">
        <v>0</v>
      </c>
      <c r="DK154" s="119">
        <v>0</v>
      </c>
      <c r="DL154" s="119">
        <v>0</v>
      </c>
      <c r="DM154" s="119">
        <v>7.4196022162316649E-4</v>
      </c>
      <c r="DN154" s="119">
        <v>0</v>
      </c>
      <c r="DO154" s="536">
        <v>7.4196022162316649E-4</v>
      </c>
      <c r="DP154" s="121">
        <v>5.1968050077017907</v>
      </c>
      <c r="DQ154" s="119">
        <v>0.15006685075301648</v>
      </c>
      <c r="DR154" s="119">
        <v>1.2207987450326125</v>
      </c>
      <c r="DS154" s="119">
        <v>4.3408354342973224E-3</v>
      </c>
      <c r="DT154" s="119">
        <v>7.3951921937387855E-4</v>
      </c>
      <c r="DU154" s="119">
        <v>6.0904351622418479E-4</v>
      </c>
      <c r="DV154" s="536">
        <v>6.5733600016573153</v>
      </c>
      <c r="DW154" s="121">
        <v>1.7153594363174256E-2</v>
      </c>
      <c r="DX154" s="119">
        <v>1.2383502370019494E-2</v>
      </c>
      <c r="DY154" s="119">
        <v>4.6855905719008972E-3</v>
      </c>
      <c r="DZ154" s="119">
        <v>3.5820533061599373E-4</v>
      </c>
      <c r="EA154" s="119">
        <v>2.4410022492879179E-6</v>
      </c>
      <c r="EB154" s="119">
        <v>5.0258213514594005E-5</v>
      </c>
      <c r="EC154" s="536">
        <v>3.4633591851474521E-2</v>
      </c>
      <c r="ED154" s="121">
        <v>0</v>
      </c>
      <c r="EE154" s="119">
        <v>3.6016044180723954</v>
      </c>
      <c r="EF154" s="119">
        <v>0.19873467942391368</v>
      </c>
      <c r="EG154" s="119">
        <v>0.10418005042313574</v>
      </c>
      <c r="EH154" s="119">
        <v>0</v>
      </c>
      <c r="EI154" s="119">
        <v>1.4617044389380433E-2</v>
      </c>
      <c r="EJ154" s="536">
        <v>3.9191361923088253</v>
      </c>
      <c r="EK154" s="41">
        <v>7.4967786482947815E-2</v>
      </c>
      <c r="EL154" s="33">
        <v>5.4120654944468265E-2</v>
      </c>
      <c r="EM154" s="33">
        <v>0.10238913958898653</v>
      </c>
      <c r="EN154" s="33">
        <v>7.8274734070676883E-3</v>
      </c>
      <c r="EO154" s="33">
        <v>1.0668116055132639E-4</v>
      </c>
      <c r="EP154" s="33">
        <v>1.0982383458550788E-3</v>
      </c>
      <c r="EQ154" s="68">
        <v>0.24050997392987666</v>
      </c>
      <c r="ER154" s="127">
        <v>0</v>
      </c>
      <c r="ES154" s="128">
        <v>0</v>
      </c>
      <c r="ET154" s="128">
        <v>0</v>
      </c>
      <c r="EU154" s="128">
        <v>0</v>
      </c>
      <c r="EV154" s="128">
        <v>6.8861964134750333E-4</v>
      </c>
      <c r="EW154" s="128">
        <v>0</v>
      </c>
      <c r="EX154" s="535">
        <v>6.8861964134750333E-4</v>
      </c>
      <c r="EY154" s="127">
        <v>0.20500991708941044</v>
      </c>
      <c r="EZ154" s="128">
        <v>0</v>
      </c>
      <c r="FA154" s="128">
        <v>2.6043139373550357E-5</v>
      </c>
      <c r="FB154" s="128">
        <v>1.9909531587171398E-6</v>
      </c>
      <c r="FC154" s="128">
        <v>6.8669331166531264E-4</v>
      </c>
      <c r="FD154" s="128">
        <v>9.0786109610069089E-8</v>
      </c>
      <c r="FE154" s="535">
        <v>0.20572473527971763</v>
      </c>
      <c r="FF154" s="127">
        <v>6.8001231017965652E-2</v>
      </c>
      <c r="FG154" s="128">
        <v>7.1230735032015912E-3</v>
      </c>
      <c r="FH154" s="128">
        <v>0.15680896583512594</v>
      </c>
      <c r="FI154" s="128">
        <v>6.1629109164680011E-3</v>
      </c>
      <c r="FJ154" s="128">
        <v>1.9263296821904837E-6</v>
      </c>
      <c r="FK154" s="128">
        <v>1.8423441059748534E-4</v>
      </c>
      <c r="FL154" s="535">
        <v>0.23828234201304085</v>
      </c>
      <c r="FM154" s="127">
        <v>4.8659796674746421</v>
      </c>
      <c r="FN154" s="128">
        <v>3.7028110427477614</v>
      </c>
      <c r="FO154" s="128">
        <v>1.164994866464941</v>
      </c>
      <c r="FP154" s="128">
        <v>9.4886715911354655E-2</v>
      </c>
      <c r="FQ154" s="128">
        <v>0</v>
      </c>
      <c r="FR154" s="128">
        <v>1.3993782576557038E-2</v>
      </c>
      <c r="FS154" s="535">
        <v>9.8426660751752557</v>
      </c>
      <c r="FT154" s="127">
        <v>0</v>
      </c>
      <c r="FU154" s="128">
        <v>0</v>
      </c>
      <c r="FV154" s="128">
        <v>0</v>
      </c>
      <c r="FW154" s="128">
        <v>0</v>
      </c>
      <c r="FX154" s="128">
        <v>0</v>
      </c>
      <c r="FY154" s="128">
        <v>0</v>
      </c>
      <c r="FZ154" s="129">
        <v>0</v>
      </c>
      <c r="GA154" s="540">
        <v>0</v>
      </c>
      <c r="GB154" s="541">
        <v>0</v>
      </c>
      <c r="GC154" s="541">
        <v>0</v>
      </c>
      <c r="GD154" s="541">
        <v>0</v>
      </c>
      <c r="GE154" s="541">
        <v>0</v>
      </c>
      <c r="GF154" s="541">
        <v>0</v>
      </c>
      <c r="GG154" s="547">
        <v>0</v>
      </c>
      <c r="GH154" s="551">
        <v>5.1389908155820168</v>
      </c>
      <c r="GI154" s="552">
        <v>3.7099341162509636</v>
      </c>
      <c r="GJ154" s="552">
        <v>1.3218298754394406</v>
      </c>
      <c r="GK154" s="552">
        <v>0.10105161778098139</v>
      </c>
      <c r="GL154" s="552">
        <v>1.3772392826950067E-3</v>
      </c>
      <c r="GM154" s="552">
        <v>1.4178107773264132E-2</v>
      </c>
      <c r="GN154" s="553">
        <v>10.287361772109362</v>
      </c>
      <c r="GO154" s="543">
        <v>0</v>
      </c>
      <c r="GP154" s="541">
        <v>0</v>
      </c>
      <c r="GQ154" s="541">
        <v>0</v>
      </c>
      <c r="GR154" s="541">
        <v>0</v>
      </c>
      <c r="GS154" s="541">
        <v>0</v>
      </c>
      <c r="GT154" s="541">
        <v>0</v>
      </c>
      <c r="GU154" s="545">
        <v>0</v>
      </c>
      <c r="GV154" s="551">
        <v>0.20500991708941044</v>
      </c>
      <c r="GW154" s="552">
        <v>0</v>
      </c>
      <c r="GX154" s="552">
        <v>2.6043139373550357E-5</v>
      </c>
      <c r="GY154" s="552">
        <v>1.9909531587171398E-6</v>
      </c>
      <c r="GZ154" s="552">
        <v>6.8669331166531264E-4</v>
      </c>
      <c r="HA154" s="552">
        <v>9.0786109610069089E-8</v>
      </c>
      <c r="HB154" s="555">
        <v>0.20572473527971763</v>
      </c>
      <c r="HC154" s="543">
        <v>0</v>
      </c>
      <c r="HD154" s="541">
        <v>0</v>
      </c>
      <c r="HE154" s="541">
        <v>0</v>
      </c>
      <c r="HF154" s="541">
        <v>0</v>
      </c>
      <c r="HG154" s="541">
        <v>0</v>
      </c>
      <c r="HH154" s="541">
        <v>0</v>
      </c>
      <c r="HI154" s="545">
        <v>0</v>
      </c>
      <c r="HJ154" s="551">
        <v>4.8659796674746421</v>
      </c>
      <c r="HK154" s="552">
        <v>3.7028110427477618</v>
      </c>
      <c r="HL154" s="552">
        <v>1.164994866464941</v>
      </c>
      <c r="HM154" s="552">
        <v>9.4886715911354655E-2</v>
      </c>
      <c r="HN154" s="552">
        <v>0</v>
      </c>
      <c r="HO154" s="552">
        <v>1.3993782576557038E-2</v>
      </c>
      <c r="HP154" s="555">
        <v>9.8426660751752557</v>
      </c>
      <c r="HQ154" s="65"/>
      <c r="HR154" s="65"/>
      <c r="HS154" s="65"/>
      <c r="HT154" s="65"/>
      <c r="HU154" s="65"/>
    </row>
    <row r="155" spans="1:229" outlineLevel="3" x14ac:dyDescent="0.2">
      <c r="A155" s="71">
        <v>137</v>
      </c>
      <c r="B155" s="56" t="s">
        <v>198</v>
      </c>
      <c r="C155" s="81" t="s">
        <v>199</v>
      </c>
      <c r="D155" s="58" t="s">
        <v>220</v>
      </c>
      <c r="E155" s="33">
        <v>8022.6279999999997</v>
      </c>
      <c r="F155" s="33">
        <v>82.56280000000001</v>
      </c>
      <c r="G155" s="59">
        <v>3.68433974686155</v>
      </c>
      <c r="H155" s="59">
        <v>4.20612741805071</v>
      </c>
      <c r="I155" s="59">
        <v>1.5214000000000001</v>
      </c>
      <c r="J155" s="59">
        <v>82.66</v>
      </c>
      <c r="K155" s="59">
        <v>73.662999999999997</v>
      </c>
      <c r="L155" s="449">
        <v>6.0000000000000006E-4</v>
      </c>
      <c r="M155" s="59">
        <v>3</v>
      </c>
      <c r="N155" s="59">
        <v>2.9067088400807317</v>
      </c>
      <c r="O155" s="38">
        <v>1</v>
      </c>
      <c r="P155" s="61">
        <v>1</v>
      </c>
      <c r="Q155" s="62">
        <v>3.2051700373527663E-2</v>
      </c>
      <c r="R155" s="35">
        <v>0.95501508497992493</v>
      </c>
      <c r="S155" s="35">
        <v>1.6180155674957759</v>
      </c>
      <c r="T155" s="35">
        <v>2.5730306524757007</v>
      </c>
      <c r="U155" s="35">
        <v>2.6050823528492284</v>
      </c>
      <c r="V155" s="63">
        <v>1.7824302996241749E-2</v>
      </c>
      <c r="W155" s="35">
        <v>0.13322237141454071</v>
      </c>
      <c r="X155" s="35">
        <v>0.37212180640998499</v>
      </c>
      <c r="Y155" s="35">
        <v>7.7780301321555875E-2</v>
      </c>
      <c r="Z155" s="35">
        <v>0.03</v>
      </c>
      <c r="AA155" s="35">
        <v>4.5913448555225483E-6</v>
      </c>
      <c r="AB155" s="63">
        <v>0.63095337348717895</v>
      </c>
      <c r="AC155" s="159">
        <v>1.6603306886308396E-3</v>
      </c>
      <c r="AD155" s="283">
        <v>2.1703456008641642E-3</v>
      </c>
      <c r="AE155" s="283">
        <v>3.0362445580677831E-2</v>
      </c>
      <c r="AF155" s="283">
        <v>2.3805097055765597E-3</v>
      </c>
      <c r="AG155" s="283">
        <v>1.2136333100865068E-5</v>
      </c>
      <c r="AH155" s="283">
        <v>1.5295745720781014E-4</v>
      </c>
      <c r="AI155" s="517">
        <v>3.6738725366058066E-2</v>
      </c>
      <c r="AJ155" s="107"/>
      <c r="AK155" s="108"/>
      <c r="AL155" s="108"/>
      <c r="AM155" s="108"/>
      <c r="AN155" s="102">
        <v>6.0681665504325346E-6</v>
      </c>
      <c r="AO155" s="108"/>
      <c r="AP155" s="537">
        <v>6.0681665504325346E-6</v>
      </c>
      <c r="AQ155" s="107">
        <v>1.6533471261983585E-3</v>
      </c>
      <c r="AR155" s="108">
        <v>8.6448674029028944E-5</v>
      </c>
      <c r="AS155" s="108">
        <v>2.6001874048624009E-2</v>
      </c>
      <c r="AT155" s="108">
        <v>9.4819879137399951E-5</v>
      </c>
      <c r="AU155" s="102">
        <v>6.0426430687274619E-6</v>
      </c>
      <c r="AV155" s="108">
        <v>6.0925639461301231E-6</v>
      </c>
      <c r="AW155" s="109">
        <v>2.7848624935003653E-2</v>
      </c>
      <c r="AX155" s="107">
        <v>6.983562432481133E-6</v>
      </c>
      <c r="AY155" s="108">
        <v>9.1287501384406874E-6</v>
      </c>
      <c r="AZ155" s="108">
        <v>1.2770831483596094E-4</v>
      </c>
      <c r="BA155" s="108">
        <v>1.0012727141561588E-5</v>
      </c>
      <c r="BB155" s="108">
        <v>2.5523481705071027E-8</v>
      </c>
      <c r="BC155" s="108">
        <v>6.433585545570714E-7</v>
      </c>
      <c r="BD155" s="537">
        <v>1.5450223658470649E-4</v>
      </c>
      <c r="BE155" s="107">
        <v>0</v>
      </c>
      <c r="BF155" s="108">
        <v>2.0747681766966944E-3</v>
      </c>
      <c r="BG155" s="108">
        <v>4.2328632172178608E-3</v>
      </c>
      <c r="BH155" s="108">
        <v>2.2756770992975982E-3</v>
      </c>
      <c r="BI155" s="102">
        <v>0</v>
      </c>
      <c r="BJ155" s="108">
        <v>1.4622153470712293E-4</v>
      </c>
      <c r="BK155" s="537">
        <v>8.7295300279192755E-3</v>
      </c>
      <c r="BL155" s="64">
        <v>1.3529598351871706E-5</v>
      </c>
      <c r="BM155" s="65">
        <v>1.7685575810598425E-5</v>
      </c>
      <c r="BN155" s="65">
        <v>1.2370779402562414E-3</v>
      </c>
      <c r="BO155" s="65">
        <v>9.6990739283818209E-5</v>
      </c>
      <c r="BP155" s="40">
        <v>4.9447894158552914E-7</v>
      </c>
      <c r="BQ155" s="65">
        <v>6.2320505641313247E-6</v>
      </c>
      <c r="BR155" s="66">
        <v>1.3720103832082465E-3</v>
      </c>
      <c r="BS155" s="464"/>
      <c r="BT155" s="465"/>
      <c r="BU155" s="465"/>
      <c r="BV155" s="465"/>
      <c r="BW155" s="466">
        <v>5.82092707963977E-6</v>
      </c>
      <c r="BX155" s="465"/>
      <c r="BY155" s="468">
        <v>5.82092707963977E-6</v>
      </c>
      <c r="BZ155" s="464">
        <v>6.563794142773321E-5</v>
      </c>
      <c r="CA155" s="465">
        <v>0</v>
      </c>
      <c r="CB155" s="465">
        <v>6.0789031014494813E-7</v>
      </c>
      <c r="CC155" s="465">
        <v>4.7660481741526711E-8</v>
      </c>
      <c r="CD155" s="466">
        <v>5.7994808066366708E-6</v>
      </c>
      <c r="CE155" s="465">
        <v>9.9527360707953997E-10</v>
      </c>
      <c r="CF155" s="502">
        <v>7.209396829986343E-5</v>
      </c>
      <c r="CG155" s="464">
        <v>2.3282435543218365E-5</v>
      </c>
      <c r="CH155" s="465">
        <v>3.2750569621165133E-6</v>
      </c>
      <c r="CI155" s="465">
        <v>3.4756095888976782E-3</v>
      </c>
      <c r="CJ155" s="465">
        <v>1.483026675303846E-4</v>
      </c>
      <c r="CK155" s="466">
        <v>2.144627300309755E-8</v>
      </c>
      <c r="CL155" s="465">
        <v>1.9065219035465622E-6</v>
      </c>
      <c r="CM155" s="502">
        <v>3.6523977171099477E-3</v>
      </c>
      <c r="CN155" s="464">
        <v>1.5578807133080164E-3</v>
      </c>
      <c r="CO155" s="465">
        <v>2.1493849680914493E-3</v>
      </c>
      <c r="CP155" s="465">
        <v>2.5649150161213767E-2</v>
      </c>
      <c r="CQ155" s="465">
        <v>2.1351686382806156E-3</v>
      </c>
      <c r="CR155" s="466">
        <v>0</v>
      </c>
      <c r="CS155" s="465">
        <v>1.4481788946652517E-4</v>
      </c>
      <c r="CT155" s="502">
        <v>3.1636402370360375E-2</v>
      </c>
      <c r="CU155" s="464"/>
      <c r="CV155" s="465"/>
      <c r="CW155" s="465"/>
      <c r="CX155" s="465"/>
      <c r="CY155" s="465"/>
      <c r="CZ155" s="465"/>
      <c r="DA155" s="468"/>
      <c r="DB155" s="266">
        <v>0.13708155057929031</v>
      </c>
      <c r="DC155" s="267">
        <v>0.17918980977502783</v>
      </c>
      <c r="DD155" s="267">
        <v>2.506808521988388</v>
      </c>
      <c r="DE155" s="267">
        <v>0.19654154671957641</v>
      </c>
      <c r="DF155" s="267">
        <v>1.0020096425401026E-3</v>
      </c>
      <c r="DG155" s="267">
        <v>1.2628595947956988E-2</v>
      </c>
      <c r="DH155" s="520">
        <v>3.0332520346527803</v>
      </c>
      <c r="DI155" s="121">
        <v>0</v>
      </c>
      <c r="DJ155" s="119">
        <v>0</v>
      </c>
      <c r="DK155" s="119">
        <v>0</v>
      </c>
      <c r="DL155" s="119">
        <v>0</v>
      </c>
      <c r="DM155" s="119">
        <v>5.010048212700513E-4</v>
      </c>
      <c r="DN155" s="119">
        <v>0</v>
      </c>
      <c r="DO155" s="536">
        <v>5.010048212700513E-4</v>
      </c>
      <c r="DP155" s="121">
        <v>0.13650496811088986</v>
      </c>
      <c r="DQ155" s="119">
        <v>7.1374445841239122E-3</v>
      </c>
      <c r="DR155" s="119">
        <v>2.1467875267017344</v>
      </c>
      <c r="DS155" s="119">
        <v>7.8285947172453251E-3</v>
      </c>
      <c r="DT155" s="119">
        <v>4.9889753115473173E-4</v>
      </c>
      <c r="DU155" s="119">
        <v>5.0301913857155219E-4</v>
      </c>
      <c r="DV155" s="536">
        <v>2.29926045078372</v>
      </c>
      <c r="DW155" s="121">
        <v>5.7658246840045337E-4</v>
      </c>
      <c r="DX155" s="119">
        <v>7.536951719300509E-4</v>
      </c>
      <c r="DY155" s="119">
        <v>1.0543956056138476E-2</v>
      </c>
      <c r="DZ155" s="119">
        <v>8.2667878844332112E-4</v>
      </c>
      <c r="EA155" s="119">
        <v>2.1072901153194385E-6</v>
      </c>
      <c r="EB155" s="119">
        <v>5.3117483668184577E-5</v>
      </c>
      <c r="EC155" s="536">
        <v>1.2756137258695807E-2</v>
      </c>
      <c r="ED155" s="121">
        <v>0</v>
      </c>
      <c r="EE155" s="119">
        <v>0.17129867001897386</v>
      </c>
      <c r="EF155" s="119">
        <v>0.34947703923051482</v>
      </c>
      <c r="EG155" s="119">
        <v>0.18788627321388776</v>
      </c>
      <c r="EH155" s="119">
        <v>0</v>
      </c>
      <c r="EI155" s="119">
        <v>1.2072459325717251E-2</v>
      </c>
      <c r="EJ155" s="536">
        <v>0.72073444178909363</v>
      </c>
      <c r="EK155" s="41">
        <v>1.1170415228059134E-3</v>
      </c>
      <c r="EL155" s="33">
        <v>1.4601706585352758E-3</v>
      </c>
      <c r="EM155" s="33">
        <v>0.10213661856578803</v>
      </c>
      <c r="EN155" s="33">
        <v>8.0078270093420275E-3</v>
      </c>
      <c r="EO155" s="33">
        <v>4.0825565958337734E-5</v>
      </c>
      <c r="EP155" s="33">
        <v>5.1453554431626176E-4</v>
      </c>
      <c r="EQ155" s="68">
        <v>0.11327701886674583</v>
      </c>
      <c r="ER155" s="127">
        <v>0</v>
      </c>
      <c r="ES155" s="128">
        <v>0</v>
      </c>
      <c r="ET155" s="128">
        <v>0</v>
      </c>
      <c r="EU155" s="128">
        <v>0</v>
      </c>
      <c r="EV155" s="128">
        <v>4.8059203829088246E-4</v>
      </c>
      <c r="EW155" s="128">
        <v>0</v>
      </c>
      <c r="EX155" s="535">
        <v>4.8059203829088246E-4</v>
      </c>
      <c r="EY155" s="127">
        <v>5.4192522305096524E-3</v>
      </c>
      <c r="EZ155" s="128">
        <v>0</v>
      </c>
      <c r="FA155" s="128">
        <v>5.0189126098435327E-5</v>
      </c>
      <c r="FB155" s="128">
        <v>3.9349828219293221E-6</v>
      </c>
      <c r="FC155" s="128">
        <v>4.7882137394218217E-4</v>
      </c>
      <c r="FD155" s="128">
        <v>8.2172575766586652E-8</v>
      </c>
      <c r="FE155" s="535">
        <v>5.9522798859479656E-3</v>
      </c>
      <c r="FF155" s="127">
        <v>1.9222630692676294E-3</v>
      </c>
      <c r="FG155" s="128">
        <v>2.7039787295183329E-4</v>
      </c>
      <c r="FH155" s="128">
        <v>0.28695605936624125</v>
      </c>
      <c r="FI155" s="128">
        <v>1.2244283478777639E-2</v>
      </c>
      <c r="FJ155" s="128">
        <v>1.7706643487001425E-6</v>
      </c>
      <c r="FK155" s="128">
        <v>1.5740778661813413E-4</v>
      </c>
      <c r="FL155" s="535">
        <v>0.30155218223820524</v>
      </c>
      <c r="FM155" s="127">
        <v>0.1286229937567071</v>
      </c>
      <c r="FN155" s="128">
        <v>0.17745924124354073</v>
      </c>
      <c r="FO155" s="128">
        <v>2.1176656549302604</v>
      </c>
      <c r="FP155" s="128">
        <v>0.17628550124863485</v>
      </c>
      <c r="FQ155" s="128">
        <v>0</v>
      </c>
      <c r="FR155" s="128">
        <v>1.1956570444446825E-2</v>
      </c>
      <c r="FS155" s="535">
        <v>2.61198996162359</v>
      </c>
      <c r="FT155" s="127">
        <v>0</v>
      </c>
      <c r="FU155" s="128">
        <v>0</v>
      </c>
      <c r="FV155" s="128">
        <v>0</v>
      </c>
      <c r="FW155" s="128">
        <v>0</v>
      </c>
      <c r="FX155" s="128">
        <v>0</v>
      </c>
      <c r="FY155" s="128">
        <v>0</v>
      </c>
      <c r="FZ155" s="129">
        <v>0</v>
      </c>
      <c r="GA155" s="540">
        <v>0</v>
      </c>
      <c r="GB155" s="541">
        <v>0</v>
      </c>
      <c r="GC155" s="541">
        <v>0</v>
      </c>
      <c r="GD155" s="541">
        <v>0</v>
      </c>
      <c r="GE155" s="541">
        <v>0</v>
      </c>
      <c r="GF155" s="541">
        <v>0</v>
      </c>
      <c r="GG155" s="547">
        <v>0</v>
      </c>
      <c r="GH155" s="551">
        <v>0.13596450905648438</v>
      </c>
      <c r="GI155" s="552">
        <v>0.17772963911649256</v>
      </c>
      <c r="GJ155" s="552">
        <v>2.4046719034225998</v>
      </c>
      <c r="GK155" s="552">
        <v>0.18853371971023439</v>
      </c>
      <c r="GL155" s="552">
        <v>9.6118407658176493E-4</v>
      </c>
      <c r="GM155" s="552">
        <v>1.2114060403640726E-2</v>
      </c>
      <c r="GN155" s="553">
        <v>2.9199750157860338</v>
      </c>
      <c r="GO155" s="543">
        <v>0</v>
      </c>
      <c r="GP155" s="541">
        <v>0</v>
      </c>
      <c r="GQ155" s="541">
        <v>0</v>
      </c>
      <c r="GR155" s="541">
        <v>0</v>
      </c>
      <c r="GS155" s="541">
        <v>0</v>
      </c>
      <c r="GT155" s="541">
        <v>0</v>
      </c>
      <c r="GU155" s="545">
        <v>0</v>
      </c>
      <c r="GV155" s="551">
        <v>5.4192522305096524E-3</v>
      </c>
      <c r="GW155" s="552">
        <v>0</v>
      </c>
      <c r="GX155" s="552">
        <v>5.0189126098435327E-5</v>
      </c>
      <c r="GY155" s="552">
        <v>3.9349828219293221E-6</v>
      </c>
      <c r="GZ155" s="552">
        <v>4.7882137394218217E-4</v>
      </c>
      <c r="HA155" s="552">
        <v>8.2172575766586652E-8</v>
      </c>
      <c r="HB155" s="555">
        <v>5.9522798859479656E-3</v>
      </c>
      <c r="HC155" s="543">
        <v>0</v>
      </c>
      <c r="HD155" s="541">
        <v>0</v>
      </c>
      <c r="HE155" s="541">
        <v>0</v>
      </c>
      <c r="HF155" s="541">
        <v>0</v>
      </c>
      <c r="HG155" s="541">
        <v>0</v>
      </c>
      <c r="HH155" s="541">
        <v>0</v>
      </c>
      <c r="HI155" s="545">
        <v>0</v>
      </c>
      <c r="HJ155" s="551">
        <v>0.1286229937567071</v>
      </c>
      <c r="HK155" s="552">
        <v>0.17745924124354073</v>
      </c>
      <c r="HL155" s="552">
        <v>2.1176656549302604</v>
      </c>
      <c r="HM155" s="552">
        <v>0.17628550124863482</v>
      </c>
      <c r="HN155" s="552">
        <v>0</v>
      </c>
      <c r="HO155" s="552">
        <v>1.1956570444446826E-2</v>
      </c>
      <c r="HP155" s="555">
        <v>2.6119899616235895</v>
      </c>
      <c r="HQ155" s="65"/>
      <c r="HR155" s="65"/>
      <c r="HS155" s="65"/>
      <c r="HT155" s="65"/>
      <c r="HU155" s="65"/>
    </row>
    <row r="156" spans="1:229" outlineLevel="3" x14ac:dyDescent="0.2">
      <c r="A156" s="71">
        <v>138</v>
      </c>
      <c r="B156" s="56" t="s">
        <v>198</v>
      </c>
      <c r="C156" s="81" t="s">
        <v>199</v>
      </c>
      <c r="D156" s="32" t="s">
        <v>221</v>
      </c>
      <c r="E156" s="33">
        <v>63573.766000000003</v>
      </c>
      <c r="F156" s="33">
        <v>804.08320000000003</v>
      </c>
      <c r="G156" s="59">
        <v>4.1928169955590704</v>
      </c>
      <c r="H156" s="59">
        <v>4.9173893742514601</v>
      </c>
      <c r="I156" s="59">
        <v>1.9160999999999999</v>
      </c>
      <c r="J156" s="59">
        <v>80.445999999999998</v>
      </c>
      <c r="K156" s="59">
        <v>81.302000000000007</v>
      </c>
      <c r="L156" s="449">
        <v>9.0000000000000008E-4</v>
      </c>
      <c r="M156" s="59">
        <v>2.8</v>
      </c>
      <c r="N156" s="59">
        <v>3.274944876870693</v>
      </c>
      <c r="O156" s="38">
        <v>1</v>
      </c>
      <c r="P156" s="61">
        <v>1</v>
      </c>
      <c r="Q156" s="62">
        <v>7.310765048162278E-2</v>
      </c>
      <c r="R156" s="35">
        <v>1.8852061066564296</v>
      </c>
      <c r="S156" s="35">
        <v>0</v>
      </c>
      <c r="T156" s="35">
        <v>1.8852061066564296</v>
      </c>
      <c r="U156" s="35">
        <v>1.9583137571380524</v>
      </c>
      <c r="V156" s="63">
        <v>0.13377959940559739</v>
      </c>
      <c r="W156" s="35">
        <v>0.45791933764540516</v>
      </c>
      <c r="X156" s="35">
        <v>0.45132339982683972</v>
      </c>
      <c r="Y156" s="35">
        <v>5.7584096637151666E-2</v>
      </c>
      <c r="Z156" s="35">
        <v>0.17717978004879645</v>
      </c>
      <c r="AA156" s="35">
        <v>1.8828067469198629E-3</v>
      </c>
      <c r="AB156" s="63">
        <v>1.2796690203107102</v>
      </c>
      <c r="AC156" s="159">
        <v>0.16344542957334923</v>
      </c>
      <c r="AD156" s="283">
        <v>8.3133195177125335E-2</v>
      </c>
      <c r="AE156" s="283">
        <v>5.3127740998518219E-2</v>
      </c>
      <c r="AF156" s="283">
        <v>6.9164515344107159E-3</v>
      </c>
      <c r="AG156" s="283">
        <v>4.5938136749285093E-5</v>
      </c>
      <c r="AH156" s="283">
        <v>6.8849474220520485E-4</v>
      </c>
      <c r="AI156" s="517">
        <v>0.30735725016235804</v>
      </c>
      <c r="AJ156" s="107"/>
      <c r="AK156" s="108"/>
      <c r="AL156" s="108"/>
      <c r="AM156" s="108"/>
      <c r="AN156" s="102">
        <v>2.2969068374642546E-5</v>
      </c>
      <c r="AO156" s="108"/>
      <c r="AP156" s="537">
        <v>2.2969068374642546E-5</v>
      </c>
      <c r="AQ156" s="107">
        <v>0.16264170475469528</v>
      </c>
      <c r="AR156" s="108">
        <v>3.3089758754605504E-3</v>
      </c>
      <c r="AS156" s="108">
        <v>4.5465182440130543E-2</v>
      </c>
      <c r="AT156" s="108">
        <v>2.7529762596511517E-4</v>
      </c>
      <c r="AU156" s="102">
        <v>2.2856120521880625E-5</v>
      </c>
      <c r="AV156" s="108">
        <v>2.7404365819026283E-5</v>
      </c>
      <c r="AW156" s="109">
        <v>0.2117414211825924</v>
      </c>
      <c r="AX156" s="107">
        <v>8.0372481865395584E-4</v>
      </c>
      <c r="AY156" s="108">
        <v>4.087982906115506E-4</v>
      </c>
      <c r="AZ156" s="108">
        <v>2.612497890640969E-4</v>
      </c>
      <c r="BA156" s="108">
        <v>3.401088528283587E-5</v>
      </c>
      <c r="BB156" s="108">
        <v>1.1294785276192112E-7</v>
      </c>
      <c r="BC156" s="108">
        <v>3.3855967295478911E-6</v>
      </c>
      <c r="BD156" s="537">
        <v>1.5112823281947492E-3</v>
      </c>
      <c r="BE156" s="107">
        <v>0</v>
      </c>
      <c r="BF156" s="108">
        <v>7.9415421011053228E-2</v>
      </c>
      <c r="BG156" s="108">
        <v>7.4013087693235793E-3</v>
      </c>
      <c r="BH156" s="108">
        <v>6.6071430231627645E-3</v>
      </c>
      <c r="BI156" s="102">
        <v>0</v>
      </c>
      <c r="BJ156" s="108">
        <v>6.5770477965663066E-4</v>
      </c>
      <c r="BK156" s="537">
        <v>9.4081577583196185E-2</v>
      </c>
      <c r="BL156" s="64">
        <v>3.1054631618936353E-2</v>
      </c>
      <c r="BM156" s="65">
        <v>1.5795307083653815E-2</v>
      </c>
      <c r="BN156" s="65">
        <v>5.0471353948592305E-2</v>
      </c>
      <c r="BO156" s="65">
        <v>6.57062895769018E-3</v>
      </c>
      <c r="BP156" s="40">
        <v>4.3641229911820835E-5</v>
      </c>
      <c r="BQ156" s="65">
        <v>6.5407000509494463E-4</v>
      </c>
      <c r="BR156" s="66">
        <v>0.10458963284387943</v>
      </c>
      <c r="BS156" s="464"/>
      <c r="BT156" s="465"/>
      <c r="BU156" s="465"/>
      <c r="BV156" s="465"/>
      <c r="BW156" s="466">
        <v>1.1484534187321292E-6</v>
      </c>
      <c r="BX156" s="465"/>
      <c r="BY156" s="468">
        <v>1.1484534187321292E-6</v>
      </c>
      <c r="BZ156" s="464">
        <v>5.2743875698216666E-3</v>
      </c>
      <c r="CA156" s="465">
        <v>0</v>
      </c>
      <c r="CB156" s="465">
        <v>7.698978733969916E-8</v>
      </c>
      <c r="CC156" s="465">
        <v>1.0022939480797198E-8</v>
      </c>
      <c r="CD156" s="466">
        <v>1.1436381637194613E-6</v>
      </c>
      <c r="CE156" s="465">
        <v>3.2426177749993955E-10</v>
      </c>
      <c r="CF156" s="502">
        <v>5.2756185449739836E-3</v>
      </c>
      <c r="CG156" s="464">
        <v>1.9636185758532265E-3</v>
      </c>
      <c r="CH156" s="465">
        <v>1.2902612737589192E-4</v>
      </c>
      <c r="CI156" s="465">
        <v>3.1132637632330347E-4</v>
      </c>
      <c r="CJ156" s="465">
        <v>2.0775461394740777E-5</v>
      </c>
      <c r="CK156" s="466">
        <v>4.8152550126674892E-9</v>
      </c>
      <c r="CL156" s="465">
        <v>4.4722790014976529E-7</v>
      </c>
      <c r="CM156" s="502">
        <v>2.4251985841023255E-3</v>
      </c>
      <c r="CN156" s="464">
        <v>0.12515279180873801</v>
      </c>
      <c r="CO156" s="465">
        <v>6.7208861966095629E-2</v>
      </c>
      <c r="CP156" s="465">
        <v>2.3449836838152706E-3</v>
      </c>
      <c r="CQ156" s="465">
        <v>3.2503709238631428E-4</v>
      </c>
      <c r="CR156" s="466">
        <v>0</v>
      </c>
      <c r="CS156" s="465">
        <v>3.3977184948332958E-5</v>
      </c>
      <c r="CT156" s="502">
        <v>0.19506565173598356</v>
      </c>
      <c r="CU156" s="464"/>
      <c r="CV156" s="465"/>
      <c r="CW156" s="465"/>
      <c r="CX156" s="465"/>
      <c r="CY156" s="465"/>
      <c r="CZ156" s="465"/>
      <c r="DA156" s="468"/>
      <c r="DB156" s="266">
        <v>131.42372403671328</v>
      </c>
      <c r="DC156" s="267">
        <v>66.846005604247509</v>
      </c>
      <c r="DD156" s="267">
        <v>42.719123990859728</v>
      </c>
      <c r="DE156" s="267">
        <v>5.5614024824338788</v>
      </c>
      <c r="DF156" s="267">
        <v>3.6938083999402758E-2</v>
      </c>
      <c r="DG156" s="267">
        <v>0.55360705549553624</v>
      </c>
      <c r="DH156" s="520">
        <v>247.14080125374937</v>
      </c>
      <c r="DI156" s="121">
        <v>0</v>
      </c>
      <c r="DJ156" s="119">
        <v>0</v>
      </c>
      <c r="DK156" s="119">
        <v>0</v>
      </c>
      <c r="DL156" s="119">
        <v>0</v>
      </c>
      <c r="DM156" s="119">
        <v>1.8469041999701379E-2</v>
      </c>
      <c r="DN156" s="119">
        <v>0</v>
      </c>
      <c r="DO156" s="536">
        <v>1.8469041999701379E-2</v>
      </c>
      <c r="DP156" s="121">
        <v>130.77746241261059</v>
      </c>
      <c r="DQ156" s="119">
        <v>2.6606919106631208</v>
      </c>
      <c r="DR156" s="119">
        <v>36.557789385043975</v>
      </c>
      <c r="DS156" s="119">
        <v>0.22136219603843291</v>
      </c>
      <c r="DT156" s="119">
        <v>1.8378222528819443E-2</v>
      </c>
      <c r="DU156" s="119">
        <v>2.2035390161733275E-2</v>
      </c>
      <c r="DV156" s="536">
        <v>170.25771951704667</v>
      </c>
      <c r="DW156" s="121">
        <v>0.6462616241026925</v>
      </c>
      <c r="DX156" s="119">
        <v>0.3287078376694656</v>
      </c>
      <c r="DY156" s="119">
        <v>0.21006656638998406</v>
      </c>
      <c r="DZ156" s="119">
        <v>2.7347581473055573E-2</v>
      </c>
      <c r="EA156" s="119">
        <v>9.0819470881934382E-5</v>
      </c>
      <c r="EB156" s="119">
        <v>2.7223014522044032E-3</v>
      </c>
      <c r="EC156" s="536">
        <v>1.215196730558284</v>
      </c>
      <c r="ED156" s="121">
        <v>0</v>
      </c>
      <c r="EE156" s="119">
        <v>63.856605855914914</v>
      </c>
      <c r="EF156" s="119">
        <v>5.9512680394257655</v>
      </c>
      <c r="EG156" s="119">
        <v>5.31269270492239</v>
      </c>
      <c r="EH156" s="119">
        <v>0</v>
      </c>
      <c r="EI156" s="119">
        <v>0.52884936388159853</v>
      </c>
      <c r="EJ156" s="536">
        <v>75.649415964144666</v>
      </c>
      <c r="EK156" s="41">
        <v>24.970507566975524</v>
      </c>
      <c r="EL156" s="33">
        <v>12.700741064807028</v>
      </c>
      <c r="EM156" s="33">
        <v>40.58316779131674</v>
      </c>
      <c r="EN156" s="33">
        <v>5.283332358312185</v>
      </c>
      <c r="EO156" s="33">
        <v>3.5091179799432617E-2</v>
      </c>
      <c r="EP156" s="33">
        <v>0.52592670272075936</v>
      </c>
      <c r="EQ156" s="68">
        <v>84.098766663931656</v>
      </c>
      <c r="ER156" s="127">
        <v>0</v>
      </c>
      <c r="ES156" s="128">
        <v>0</v>
      </c>
      <c r="ET156" s="128">
        <v>0</v>
      </c>
      <c r="EU156" s="128">
        <v>0</v>
      </c>
      <c r="EV156" s="128">
        <v>9.2345209998507042E-4</v>
      </c>
      <c r="EW156" s="128">
        <v>0</v>
      </c>
      <c r="EX156" s="535">
        <v>9.2345209998507042E-4</v>
      </c>
      <c r="EY156" s="127">
        <v>4.2410464351824295</v>
      </c>
      <c r="EZ156" s="128">
        <v>0</v>
      </c>
      <c r="FA156" s="128">
        <v>6.1906194571424795E-5</v>
      </c>
      <c r="FB156" s="128">
        <v>8.0592772511257495E-6</v>
      </c>
      <c r="FC156" s="128">
        <v>9.1958023432566838E-4</v>
      </c>
      <c r="FD156" s="128">
        <v>2.607334476898394E-7</v>
      </c>
      <c r="FE156" s="535">
        <v>4.2420362416220252</v>
      </c>
      <c r="FF156" s="127">
        <v>1.5789127080515051</v>
      </c>
      <c r="FG156" s="128">
        <v>0.10374774138401478</v>
      </c>
      <c r="FH156" s="128">
        <v>0.2503323089184461</v>
      </c>
      <c r="FI156" s="128">
        <v>1.6705199479759628E-2</v>
      </c>
      <c r="FJ156" s="128">
        <v>3.8718656594017157E-6</v>
      </c>
      <c r="FK156" s="128">
        <v>3.5960844108170374E-4</v>
      </c>
      <c r="FL156" s="535">
        <v>1.9500614381404668</v>
      </c>
      <c r="FM156" s="127">
        <v>100.63325732650385</v>
      </c>
      <c r="FN156" s="128">
        <v>54.04151679805647</v>
      </c>
      <c r="FO156" s="128">
        <v>1.8855619844299711</v>
      </c>
      <c r="FP156" s="128">
        <v>0.26135686536468322</v>
      </c>
      <c r="FQ156" s="128">
        <v>0</v>
      </c>
      <c r="FR156" s="128">
        <v>2.73204836002474E-2</v>
      </c>
      <c r="FS156" s="535">
        <v>156.84901345795524</v>
      </c>
      <c r="FT156" s="127">
        <v>0</v>
      </c>
      <c r="FU156" s="128">
        <v>0</v>
      </c>
      <c r="FV156" s="128">
        <v>0</v>
      </c>
      <c r="FW156" s="128">
        <v>0</v>
      </c>
      <c r="FX156" s="128">
        <v>0</v>
      </c>
      <c r="FY156" s="128">
        <v>0</v>
      </c>
      <c r="FZ156" s="129">
        <v>0</v>
      </c>
      <c r="GA156" s="540">
        <v>0</v>
      </c>
      <c r="GB156" s="541">
        <v>0</v>
      </c>
      <c r="GC156" s="541">
        <v>0</v>
      </c>
      <c r="GD156" s="541">
        <v>0</v>
      </c>
      <c r="GE156" s="541">
        <v>0</v>
      </c>
      <c r="GF156" s="541">
        <v>0</v>
      </c>
      <c r="GG156" s="547">
        <v>0</v>
      </c>
      <c r="GH156" s="551">
        <v>106.45321646973775</v>
      </c>
      <c r="GI156" s="552">
        <v>54.145264539440483</v>
      </c>
      <c r="GJ156" s="552">
        <v>2.1359561995429885</v>
      </c>
      <c r="GK156" s="552">
        <v>0.27807012412169385</v>
      </c>
      <c r="GL156" s="552">
        <v>1.846904199970141E-3</v>
      </c>
      <c r="GM156" s="552">
        <v>2.7680352774776873E-2</v>
      </c>
      <c r="GN156" s="553">
        <v>163.04203458981766</v>
      </c>
      <c r="GO156" s="543">
        <v>0</v>
      </c>
      <c r="GP156" s="541">
        <v>0</v>
      </c>
      <c r="GQ156" s="541">
        <v>0</v>
      </c>
      <c r="GR156" s="541">
        <v>0</v>
      </c>
      <c r="GS156" s="541">
        <v>0</v>
      </c>
      <c r="GT156" s="541">
        <v>0</v>
      </c>
      <c r="GU156" s="545">
        <v>0</v>
      </c>
      <c r="GV156" s="551">
        <v>4.2410464351824295</v>
      </c>
      <c r="GW156" s="552">
        <v>0</v>
      </c>
      <c r="GX156" s="552">
        <v>6.1906194571424795E-5</v>
      </c>
      <c r="GY156" s="552">
        <v>8.0592772511257495E-6</v>
      </c>
      <c r="GZ156" s="552">
        <v>9.1958023432566838E-4</v>
      </c>
      <c r="HA156" s="552">
        <v>2.607334476898394E-7</v>
      </c>
      <c r="HB156" s="555">
        <v>4.2420362416220252</v>
      </c>
      <c r="HC156" s="543">
        <v>0</v>
      </c>
      <c r="HD156" s="541">
        <v>0</v>
      </c>
      <c r="HE156" s="541">
        <v>0</v>
      </c>
      <c r="HF156" s="541">
        <v>0</v>
      </c>
      <c r="HG156" s="541">
        <v>0</v>
      </c>
      <c r="HH156" s="541">
        <v>0</v>
      </c>
      <c r="HI156" s="545">
        <v>0</v>
      </c>
      <c r="HJ156" s="551">
        <v>100.63325732650385</v>
      </c>
      <c r="HK156" s="552">
        <v>54.041516798056463</v>
      </c>
      <c r="HL156" s="552">
        <v>1.8855619844299711</v>
      </c>
      <c r="HM156" s="552">
        <v>0.26135686536468322</v>
      </c>
      <c r="HN156" s="552">
        <v>0</v>
      </c>
      <c r="HO156" s="552">
        <v>2.7320483600247403E-2</v>
      </c>
      <c r="HP156" s="555">
        <v>156.84901345795524</v>
      </c>
      <c r="HQ156" s="65"/>
      <c r="HR156" s="65"/>
      <c r="HS156" s="65"/>
      <c r="HT156" s="65"/>
      <c r="HU156" s="65"/>
    </row>
    <row r="157" spans="1:229" outlineLevel="3" x14ac:dyDescent="0.2">
      <c r="A157" s="71">
        <v>139</v>
      </c>
      <c r="B157" s="73" t="s">
        <v>198</v>
      </c>
      <c r="C157" s="81" t="s">
        <v>199</v>
      </c>
      <c r="D157" s="73" t="s">
        <v>222</v>
      </c>
      <c r="E157" s="33">
        <v>351.05599999999998</v>
      </c>
      <c r="F157" s="33">
        <v>2.9673999999999978</v>
      </c>
      <c r="G157" s="59">
        <v>3.2589951116120695</v>
      </c>
      <c r="H157" s="59">
        <v>3.8966114160840903</v>
      </c>
      <c r="I157" s="59">
        <v>1.7203133198188687</v>
      </c>
      <c r="J157" s="59">
        <v>81.32995118969346</v>
      </c>
      <c r="K157" s="59">
        <v>77.854491667554655</v>
      </c>
      <c r="L157" s="449">
        <v>1.9999999999999998E-4</v>
      </c>
      <c r="M157" s="59">
        <v>2.8</v>
      </c>
      <c r="N157" s="59">
        <v>0</v>
      </c>
      <c r="O157" s="38">
        <v>1</v>
      </c>
      <c r="P157" s="61">
        <v>0</v>
      </c>
      <c r="Q157" s="62">
        <v>0</v>
      </c>
      <c r="R157" s="35">
        <v>0</v>
      </c>
      <c r="S157" s="35">
        <v>0</v>
      </c>
      <c r="T157" s="35">
        <v>0</v>
      </c>
      <c r="U157" s="35">
        <v>0</v>
      </c>
      <c r="V157" s="63">
        <v>0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63">
        <v>0</v>
      </c>
      <c r="AC157" s="159">
        <v>0</v>
      </c>
      <c r="AD157" s="283">
        <v>0</v>
      </c>
      <c r="AE157" s="283">
        <v>0</v>
      </c>
      <c r="AF157" s="283">
        <v>0</v>
      </c>
      <c r="AG157" s="283">
        <v>0</v>
      </c>
      <c r="AH157" s="283">
        <v>0</v>
      </c>
      <c r="AI157" s="517">
        <v>0</v>
      </c>
      <c r="AJ157" s="107"/>
      <c r="AK157" s="108"/>
      <c r="AL157" s="108"/>
      <c r="AM157" s="108"/>
      <c r="AN157" s="102">
        <v>0</v>
      </c>
      <c r="AO157" s="108"/>
      <c r="AP157" s="537">
        <v>0</v>
      </c>
      <c r="AQ157" s="107">
        <v>0</v>
      </c>
      <c r="AR157" s="108">
        <v>0</v>
      </c>
      <c r="AS157" s="108">
        <v>0</v>
      </c>
      <c r="AT157" s="108">
        <v>0</v>
      </c>
      <c r="AU157" s="102">
        <v>0</v>
      </c>
      <c r="AV157" s="108">
        <v>0</v>
      </c>
      <c r="AW157" s="109">
        <v>0</v>
      </c>
      <c r="AX157" s="107">
        <v>0</v>
      </c>
      <c r="AY157" s="108">
        <v>0</v>
      </c>
      <c r="AZ157" s="108">
        <v>0</v>
      </c>
      <c r="BA157" s="108">
        <v>0</v>
      </c>
      <c r="BB157" s="108">
        <v>0</v>
      </c>
      <c r="BC157" s="108">
        <v>0</v>
      </c>
      <c r="BD157" s="537">
        <v>0</v>
      </c>
      <c r="BE157" s="107">
        <v>0</v>
      </c>
      <c r="BF157" s="108">
        <v>0</v>
      </c>
      <c r="BG157" s="108">
        <v>0</v>
      </c>
      <c r="BH157" s="108">
        <v>0</v>
      </c>
      <c r="BI157" s="102">
        <v>0</v>
      </c>
      <c r="BJ157" s="108">
        <v>0</v>
      </c>
      <c r="BK157" s="537">
        <v>0</v>
      </c>
      <c r="BL157" s="64">
        <v>0</v>
      </c>
      <c r="BM157" s="65">
        <v>0</v>
      </c>
      <c r="BN157" s="65">
        <v>0</v>
      </c>
      <c r="BO157" s="65">
        <v>0</v>
      </c>
      <c r="BP157" s="40">
        <v>0</v>
      </c>
      <c r="BQ157" s="65">
        <v>0</v>
      </c>
      <c r="BR157" s="66">
        <v>0</v>
      </c>
      <c r="BS157" s="464"/>
      <c r="BT157" s="465"/>
      <c r="BU157" s="465"/>
      <c r="BV157" s="465"/>
      <c r="BW157" s="466">
        <v>0</v>
      </c>
      <c r="BX157" s="465"/>
      <c r="BY157" s="468">
        <v>0</v>
      </c>
      <c r="BZ157" s="464">
        <v>0</v>
      </c>
      <c r="CA157" s="465">
        <v>0</v>
      </c>
      <c r="CB157" s="465">
        <v>0</v>
      </c>
      <c r="CC157" s="465">
        <v>0</v>
      </c>
      <c r="CD157" s="466">
        <v>0</v>
      </c>
      <c r="CE157" s="465">
        <v>0</v>
      </c>
      <c r="CF157" s="502">
        <v>0</v>
      </c>
      <c r="CG157" s="464">
        <v>0</v>
      </c>
      <c r="CH157" s="465">
        <v>0</v>
      </c>
      <c r="CI157" s="465">
        <v>0</v>
      </c>
      <c r="CJ157" s="465">
        <v>0</v>
      </c>
      <c r="CK157" s="466">
        <v>0</v>
      </c>
      <c r="CL157" s="465">
        <v>0</v>
      </c>
      <c r="CM157" s="502">
        <v>0</v>
      </c>
      <c r="CN157" s="464">
        <v>0</v>
      </c>
      <c r="CO157" s="465">
        <v>0</v>
      </c>
      <c r="CP157" s="465">
        <v>0</v>
      </c>
      <c r="CQ157" s="465">
        <v>0</v>
      </c>
      <c r="CR157" s="466">
        <v>0</v>
      </c>
      <c r="CS157" s="465">
        <v>0</v>
      </c>
      <c r="CT157" s="502">
        <v>0</v>
      </c>
      <c r="CU157" s="464"/>
      <c r="CV157" s="465"/>
      <c r="CW157" s="465"/>
      <c r="CX157" s="465"/>
      <c r="CY157" s="465"/>
      <c r="CZ157" s="465"/>
      <c r="DA157" s="468"/>
      <c r="DB157" s="266">
        <v>0</v>
      </c>
      <c r="DC157" s="267">
        <v>0</v>
      </c>
      <c r="DD157" s="267">
        <v>0</v>
      </c>
      <c r="DE157" s="267">
        <v>0</v>
      </c>
      <c r="DF157" s="267">
        <v>0</v>
      </c>
      <c r="DG157" s="267">
        <v>0</v>
      </c>
      <c r="DH157" s="520">
        <v>0</v>
      </c>
      <c r="DI157" s="121">
        <v>0</v>
      </c>
      <c r="DJ157" s="119">
        <v>0</v>
      </c>
      <c r="DK157" s="119">
        <v>0</v>
      </c>
      <c r="DL157" s="119">
        <v>0</v>
      </c>
      <c r="DM157" s="119">
        <v>0</v>
      </c>
      <c r="DN157" s="119">
        <v>0</v>
      </c>
      <c r="DO157" s="536">
        <v>0</v>
      </c>
      <c r="DP157" s="121">
        <v>0</v>
      </c>
      <c r="DQ157" s="119">
        <v>0</v>
      </c>
      <c r="DR157" s="119">
        <v>0</v>
      </c>
      <c r="DS157" s="119">
        <v>0</v>
      </c>
      <c r="DT157" s="119">
        <v>0</v>
      </c>
      <c r="DU157" s="119">
        <v>0</v>
      </c>
      <c r="DV157" s="536">
        <v>0</v>
      </c>
      <c r="DW157" s="121">
        <v>0</v>
      </c>
      <c r="DX157" s="119">
        <v>0</v>
      </c>
      <c r="DY157" s="119">
        <v>0</v>
      </c>
      <c r="DZ157" s="119">
        <v>0</v>
      </c>
      <c r="EA157" s="119">
        <v>0</v>
      </c>
      <c r="EB157" s="119">
        <v>0</v>
      </c>
      <c r="EC157" s="536">
        <v>0</v>
      </c>
      <c r="ED157" s="121">
        <v>0</v>
      </c>
      <c r="EE157" s="119">
        <v>0</v>
      </c>
      <c r="EF157" s="119">
        <v>0</v>
      </c>
      <c r="EG157" s="119">
        <v>0</v>
      </c>
      <c r="EH157" s="119">
        <v>0</v>
      </c>
      <c r="EI157" s="119">
        <v>0</v>
      </c>
      <c r="EJ157" s="536">
        <v>0</v>
      </c>
      <c r="EK157" s="41">
        <v>0</v>
      </c>
      <c r="EL157" s="33">
        <v>0</v>
      </c>
      <c r="EM157" s="33">
        <v>0</v>
      </c>
      <c r="EN157" s="33">
        <v>0</v>
      </c>
      <c r="EO157" s="33">
        <v>0</v>
      </c>
      <c r="EP157" s="33">
        <v>0</v>
      </c>
      <c r="EQ157" s="68">
        <v>0</v>
      </c>
      <c r="ER157" s="127">
        <v>0</v>
      </c>
      <c r="ES157" s="128">
        <v>0</v>
      </c>
      <c r="ET157" s="128">
        <v>0</v>
      </c>
      <c r="EU157" s="128">
        <v>0</v>
      </c>
      <c r="EV157" s="128">
        <v>0</v>
      </c>
      <c r="EW157" s="128">
        <v>0</v>
      </c>
      <c r="EX157" s="535">
        <v>0</v>
      </c>
      <c r="EY157" s="127">
        <v>0</v>
      </c>
      <c r="EZ157" s="128">
        <v>0</v>
      </c>
      <c r="FA157" s="128">
        <v>0</v>
      </c>
      <c r="FB157" s="128">
        <v>0</v>
      </c>
      <c r="FC157" s="128">
        <v>0</v>
      </c>
      <c r="FD157" s="128">
        <v>0</v>
      </c>
      <c r="FE157" s="535">
        <v>0</v>
      </c>
      <c r="FF157" s="127">
        <v>0</v>
      </c>
      <c r="FG157" s="128">
        <v>0</v>
      </c>
      <c r="FH157" s="128">
        <v>0</v>
      </c>
      <c r="FI157" s="128">
        <v>0</v>
      </c>
      <c r="FJ157" s="128">
        <v>0</v>
      </c>
      <c r="FK157" s="128">
        <v>0</v>
      </c>
      <c r="FL157" s="535">
        <v>0</v>
      </c>
      <c r="FM157" s="127">
        <v>0</v>
      </c>
      <c r="FN157" s="128">
        <v>0</v>
      </c>
      <c r="FO157" s="128">
        <v>0</v>
      </c>
      <c r="FP157" s="128">
        <v>0</v>
      </c>
      <c r="FQ157" s="128">
        <v>0</v>
      </c>
      <c r="FR157" s="128">
        <v>0</v>
      </c>
      <c r="FS157" s="535">
        <v>0</v>
      </c>
      <c r="FT157" s="127">
        <v>0</v>
      </c>
      <c r="FU157" s="128">
        <v>0</v>
      </c>
      <c r="FV157" s="128">
        <v>0</v>
      </c>
      <c r="FW157" s="128">
        <v>0</v>
      </c>
      <c r="FX157" s="128">
        <v>0</v>
      </c>
      <c r="FY157" s="128">
        <v>0</v>
      </c>
      <c r="FZ157" s="129">
        <v>0</v>
      </c>
      <c r="GA157" s="540">
        <v>0</v>
      </c>
      <c r="GB157" s="541">
        <v>0</v>
      </c>
      <c r="GC157" s="541">
        <v>0</v>
      </c>
      <c r="GD157" s="541">
        <v>0</v>
      </c>
      <c r="GE157" s="541">
        <v>0</v>
      </c>
      <c r="GF157" s="541">
        <v>0</v>
      </c>
      <c r="GG157" s="547">
        <v>0</v>
      </c>
      <c r="GH157" s="551">
        <v>0</v>
      </c>
      <c r="GI157" s="552">
        <v>0</v>
      </c>
      <c r="GJ157" s="552">
        <v>0</v>
      </c>
      <c r="GK157" s="552">
        <v>0</v>
      </c>
      <c r="GL157" s="552">
        <v>0</v>
      </c>
      <c r="GM157" s="552">
        <v>0</v>
      </c>
      <c r="GN157" s="553">
        <v>0</v>
      </c>
      <c r="GO157" s="543">
        <v>0</v>
      </c>
      <c r="GP157" s="541">
        <v>0</v>
      </c>
      <c r="GQ157" s="541">
        <v>0</v>
      </c>
      <c r="GR157" s="541">
        <v>0</v>
      </c>
      <c r="GS157" s="541">
        <v>0</v>
      </c>
      <c r="GT157" s="541">
        <v>0</v>
      </c>
      <c r="GU157" s="545">
        <v>0</v>
      </c>
      <c r="GV157" s="551">
        <v>0</v>
      </c>
      <c r="GW157" s="552">
        <v>0</v>
      </c>
      <c r="GX157" s="552">
        <v>0</v>
      </c>
      <c r="GY157" s="552">
        <v>0</v>
      </c>
      <c r="GZ157" s="552">
        <v>0</v>
      </c>
      <c r="HA157" s="552">
        <v>0</v>
      </c>
      <c r="HB157" s="555">
        <v>0</v>
      </c>
      <c r="HC157" s="543">
        <v>0</v>
      </c>
      <c r="HD157" s="541">
        <v>0</v>
      </c>
      <c r="HE157" s="541">
        <v>0</v>
      </c>
      <c r="HF157" s="541">
        <v>0</v>
      </c>
      <c r="HG157" s="541">
        <v>0</v>
      </c>
      <c r="HH157" s="541">
        <v>0</v>
      </c>
      <c r="HI157" s="545">
        <v>0</v>
      </c>
      <c r="HJ157" s="551">
        <v>0</v>
      </c>
      <c r="HK157" s="552">
        <v>0</v>
      </c>
      <c r="HL157" s="552">
        <v>0</v>
      </c>
      <c r="HM157" s="552">
        <v>0</v>
      </c>
      <c r="HN157" s="552">
        <v>0</v>
      </c>
      <c r="HO157" s="552">
        <v>0</v>
      </c>
      <c r="HP157" s="555">
        <v>0</v>
      </c>
      <c r="HQ157" s="65"/>
      <c r="HR157" s="65"/>
      <c r="HS157" s="65"/>
      <c r="HT157" s="65"/>
      <c r="HU157" s="65"/>
    </row>
    <row r="158" spans="1:229" outlineLevel="2" x14ac:dyDescent="0.2">
      <c r="A158" s="71"/>
      <c r="B158" s="73"/>
      <c r="C158" s="82" t="s">
        <v>223</v>
      </c>
      <c r="D158" s="73"/>
      <c r="E158" s="33">
        <v>420782.92900000006</v>
      </c>
      <c r="F158" s="33">
        <v>4423.8034000000007</v>
      </c>
      <c r="G158" s="59">
        <v>3.2611811812041762</v>
      </c>
      <c r="H158" s="59">
        <v>3.8992251861074343</v>
      </c>
      <c r="I158" s="59">
        <v>1.7214672720368245</v>
      </c>
      <c r="J158" s="59">
        <v>81.384505715593122</v>
      </c>
      <c r="K158" s="59">
        <v>77.90671492380838</v>
      </c>
      <c r="L158" s="449">
        <v>9.6347356213885994E-4</v>
      </c>
      <c r="M158" s="59">
        <v>2.4493358271753212</v>
      </c>
      <c r="N158" s="59">
        <v>3.2615834789851781</v>
      </c>
      <c r="O158" s="59">
        <v>1</v>
      </c>
      <c r="P158" s="61"/>
      <c r="Q158" s="62">
        <v>2.628042378984435E-2</v>
      </c>
      <c r="R158" s="35">
        <v>3.9859976344411354</v>
      </c>
      <c r="S158" s="35">
        <v>0</v>
      </c>
      <c r="T158" s="35">
        <v>0</v>
      </c>
      <c r="U158" s="35">
        <v>4.0122780582309794</v>
      </c>
      <c r="V158" s="63">
        <v>3.7482442985017901E-3</v>
      </c>
      <c r="W158" s="35">
        <v>1.3815065351970005E-2</v>
      </c>
      <c r="X158" s="35">
        <v>7.3883823354517889E-2</v>
      </c>
      <c r="Y158" s="35">
        <v>2.608360181899892E-4</v>
      </c>
      <c r="Z158" s="35">
        <v>5.6607811447593678E-2</v>
      </c>
      <c r="AA158" s="35">
        <v>1.4024575889640231E-3</v>
      </c>
      <c r="AB158" s="63">
        <v>0.14971823805973739</v>
      </c>
      <c r="AC158" s="159">
        <v>6.472293805493122E-2</v>
      </c>
      <c r="AD158" s="283">
        <v>4.6670531363525947E-2</v>
      </c>
      <c r="AE158" s="283">
        <v>0.10022689016480184</v>
      </c>
      <c r="AF158" s="283">
        <v>9.1592470194566383E-3</v>
      </c>
      <c r="AG158" s="283">
        <v>2.7520420538727601E-5</v>
      </c>
      <c r="AH158" s="283">
        <v>9.9164895619172837E-4</v>
      </c>
      <c r="AI158" s="517">
        <v>0.22179877597944617</v>
      </c>
      <c r="AJ158" s="107"/>
      <c r="AK158" s="108"/>
      <c r="AL158" s="108"/>
      <c r="AM158" s="108"/>
      <c r="AN158" s="102">
        <v>1.3760210269363801E-5</v>
      </c>
      <c r="AO158" s="108"/>
      <c r="AP158" s="537">
        <v>1.3760210269363801E-5</v>
      </c>
      <c r="AQ158" s="107">
        <v>6.4441264088001993E-2</v>
      </c>
      <c r="AR158" s="108">
        <v>1.8590407975388628E-3</v>
      </c>
      <c r="AS158" s="108">
        <v>8.5880747956647907E-2</v>
      </c>
      <c r="AT158" s="108">
        <v>3.6500413962531531E-4</v>
      </c>
      <c r="AU158" s="102">
        <v>1.3699496110943754E-5</v>
      </c>
      <c r="AV158" s="108">
        <v>3.9480583405568824E-5</v>
      </c>
      <c r="AW158" s="109">
        <v>0.15259923706133058</v>
      </c>
      <c r="AX158" s="107">
        <v>2.816739669292273E-4</v>
      </c>
      <c r="AY158" s="108">
        <v>1.9451142505436808E-4</v>
      </c>
      <c r="AZ158" s="108">
        <v>3.6555533149031788E-4</v>
      </c>
      <c r="BA158" s="108">
        <v>3.4143528823750782E-5</v>
      </c>
      <c r="BB158" s="108">
        <v>6.0714158420046194E-8</v>
      </c>
      <c r="BC158" s="108">
        <v>4.6343710525078349E-6</v>
      </c>
      <c r="BD158" s="537">
        <v>8.8057933750859197E-4</v>
      </c>
      <c r="BE158" s="107">
        <v>0</v>
      </c>
      <c r="BF158" s="108">
        <v>4.4616979140932718E-2</v>
      </c>
      <c r="BG158" s="108">
        <v>1.3980586876663613E-2</v>
      </c>
      <c r="BH158" s="108">
        <v>8.7600993510075723E-3</v>
      </c>
      <c r="BI158" s="102">
        <v>0</v>
      </c>
      <c r="BJ158" s="108">
        <v>9.4753400173365173E-4</v>
      </c>
      <c r="BK158" s="537">
        <v>6.8305199370337563E-2</v>
      </c>
      <c r="BL158" s="64">
        <v>1.0608482881872522E-2</v>
      </c>
      <c r="BM158" s="65">
        <v>8.0287170600491353E-3</v>
      </c>
      <c r="BN158" s="65">
        <v>8.8824711751207194E-2</v>
      </c>
      <c r="BO158" s="65">
        <v>7.2918307843860414E-3</v>
      </c>
      <c r="BP158" s="40">
        <v>2.1682751616271067E-5</v>
      </c>
      <c r="BQ158" s="65">
        <v>9.0714795309002733E-4</v>
      </c>
      <c r="BR158" s="66">
        <v>0.11568257318222118</v>
      </c>
      <c r="BS158" s="464"/>
      <c r="BT158" s="465"/>
      <c r="BU158" s="465"/>
      <c r="BV158" s="465"/>
      <c r="BW158" s="466">
        <v>2.9188344612282672E-6</v>
      </c>
      <c r="BX158" s="465"/>
      <c r="BY158" s="468">
        <v>2.9188344612282672E-6</v>
      </c>
      <c r="BZ158" s="464">
        <v>2.1570326876311952E-3</v>
      </c>
      <c r="CA158" s="465">
        <v>0</v>
      </c>
      <c r="CB158" s="465">
        <v>2.9636411155097627E-7</v>
      </c>
      <c r="CC158" s="465">
        <v>4.8201664584096658E-8</v>
      </c>
      <c r="CD158" s="466">
        <v>2.9117292489506088E-6</v>
      </c>
      <c r="CE158" s="465">
        <v>7.0320665293429197E-10</v>
      </c>
      <c r="CF158" s="502">
        <v>2.1602896858629343E-3</v>
      </c>
      <c r="CG158" s="464">
        <v>7.7147659215213993E-4</v>
      </c>
      <c r="CH158" s="465">
        <v>6.9470948998277826E-5</v>
      </c>
      <c r="CI158" s="465">
        <v>1.3460977001223291E-3</v>
      </c>
      <c r="CJ158" s="465">
        <v>1.1442120274809454E-4</v>
      </c>
      <c r="CK158" s="466">
        <v>7.1052122776584171E-9</v>
      </c>
      <c r="CL158" s="465">
        <v>1.0979521456101109E-6</v>
      </c>
      <c r="CM158" s="502">
        <v>2.3025715013787287E-3</v>
      </c>
      <c r="CN158" s="464">
        <v>5.118594589327536E-2</v>
      </c>
      <c r="CO158" s="465">
        <v>3.8572343354478532E-2</v>
      </c>
      <c r="CP158" s="465">
        <v>1.0055784349360764E-2</v>
      </c>
      <c r="CQ158" s="465">
        <v>1.7529468306579183E-3</v>
      </c>
      <c r="CR158" s="466">
        <v>0</v>
      </c>
      <c r="CS158" s="465">
        <v>8.3402347749437995E-5</v>
      </c>
      <c r="CT158" s="502">
        <v>0.10165042277552201</v>
      </c>
      <c r="CU158" s="464"/>
      <c r="CV158" s="465"/>
      <c r="CW158" s="465"/>
      <c r="CX158" s="465"/>
      <c r="CY158" s="465"/>
      <c r="CZ158" s="465"/>
      <c r="DA158" s="468"/>
      <c r="DB158" s="266">
        <v>286.32155342539414</v>
      </c>
      <c r="DC158" s="267">
        <v>206.46125532577275</v>
      </c>
      <c r="DD158" s="267">
        <v>443.38405748247698</v>
      </c>
      <c r="DE158" s="267">
        <v>40.51870810611215</v>
      </c>
      <c r="DF158" s="267">
        <v>0.12174492994865302</v>
      </c>
      <c r="DG158" s="267">
        <v>4.3868600240074196</v>
      </c>
      <c r="DH158" s="520">
        <v>981.19417929371218</v>
      </c>
      <c r="DI158" s="121">
        <v>0</v>
      </c>
      <c r="DJ158" s="119">
        <v>0</v>
      </c>
      <c r="DK158" s="119">
        <v>0</v>
      </c>
      <c r="DL158" s="119">
        <v>0</v>
      </c>
      <c r="DM158" s="119">
        <v>6.0872464974326509E-2</v>
      </c>
      <c r="DN158" s="119">
        <v>0</v>
      </c>
      <c r="DO158" s="536">
        <v>6.0872464974326509E-2</v>
      </c>
      <c r="DP158" s="121">
        <v>285.07548317280117</v>
      </c>
      <c r="DQ158" s="119">
        <v>8.2240310008911344</v>
      </c>
      <c r="DR158" s="119">
        <v>379.9195448051621</v>
      </c>
      <c r="DS158" s="119">
        <v>1.6147065538885448</v>
      </c>
      <c r="DT158" s="119">
        <v>6.0603877473879769E-2</v>
      </c>
      <c r="DU158" s="119">
        <v>0.17465433910353897</v>
      </c>
      <c r="DV158" s="536">
        <v>675.06902374932054</v>
      </c>
      <c r="DW158" s="121">
        <v>1.2460702525930034</v>
      </c>
      <c r="DX158" s="119">
        <v>0.86048030349435889</v>
      </c>
      <c r="DY158" s="119">
        <v>1.6171449183349955</v>
      </c>
      <c r="DZ158" s="119">
        <v>0.15104425889850673</v>
      </c>
      <c r="EA158" s="119">
        <v>2.6858750044673904E-4</v>
      </c>
      <c r="EB158" s="119">
        <v>2.0501546418945742E-2</v>
      </c>
      <c r="EC158" s="536">
        <v>3.8955098672402566</v>
      </c>
      <c r="ED158" s="121">
        <v>0</v>
      </c>
      <c r="EE158" s="119">
        <v>197.37674402138728</v>
      </c>
      <c r="EF158" s="119">
        <v>61.847367758979878</v>
      </c>
      <c r="EG158" s="119">
        <v>38.752957293325096</v>
      </c>
      <c r="EH158" s="119">
        <v>0</v>
      </c>
      <c r="EI158" s="119">
        <v>4.1917041384849352</v>
      </c>
      <c r="EJ158" s="536">
        <v>302.16877321217714</v>
      </c>
      <c r="EK158" s="41">
        <v>46.929842641669467</v>
      </c>
      <c r="EL158" s="33">
        <v>35.517465827883377</v>
      </c>
      <c r="EM158" s="33">
        <v>392.94306184901041</v>
      </c>
      <c r="EN158" s="33">
        <v>32.257625816191641</v>
      </c>
      <c r="EO158" s="33">
        <v>9.5920230321415459E-2</v>
      </c>
      <c r="EP158" s="33">
        <v>4.0130441991827039</v>
      </c>
      <c r="EQ158" s="68">
        <v>511.75696056425903</v>
      </c>
      <c r="ER158" s="127">
        <v>0</v>
      </c>
      <c r="ES158" s="128">
        <v>0</v>
      </c>
      <c r="ET158" s="128">
        <v>0</v>
      </c>
      <c r="EU158" s="128">
        <v>0</v>
      </c>
      <c r="EV158" s="128">
        <v>1.2912349813618778E-2</v>
      </c>
      <c r="EW158" s="128">
        <v>0</v>
      </c>
      <c r="EX158" s="535">
        <v>1.2912349813618778E-2</v>
      </c>
      <c r="EY158" s="127">
        <v>9.5422885374540201</v>
      </c>
      <c r="EZ158" s="128">
        <v>0</v>
      </c>
      <c r="FA158" s="128">
        <v>1.3110565643171884E-3</v>
      </c>
      <c r="FB158" s="128">
        <v>2.1323468767278642E-4</v>
      </c>
      <c r="FC158" s="128">
        <v>1.2880917751387151E-2</v>
      </c>
      <c r="FD158" s="128">
        <v>3.1108479821533415E-6</v>
      </c>
      <c r="FE158" s="535">
        <v>9.5566968573053792</v>
      </c>
      <c r="FF158" s="127">
        <v>3.4128607713830506</v>
      </c>
      <c r="FG158" s="128">
        <v>0.3073258203798081</v>
      </c>
      <c r="FH158" s="128">
        <v>5.9548715825333414</v>
      </c>
      <c r="FI158" s="128">
        <v>0.50617690574911001</v>
      </c>
      <c r="FJ158" s="128">
        <v>3.1432062231627058E-5</v>
      </c>
      <c r="FK158" s="128">
        <v>4.8571244347873042E-3</v>
      </c>
      <c r="FL158" s="535">
        <v>10.186123636542328</v>
      </c>
      <c r="FM158" s="127">
        <v>226.43656147488761</v>
      </c>
      <c r="FN158" s="128">
        <v>170.63646367750957</v>
      </c>
      <c r="FO158" s="128">
        <v>44.484812994368944</v>
      </c>
      <c r="FP158" s="128">
        <v>7.7546921494837244</v>
      </c>
      <c r="FQ158" s="128">
        <v>0</v>
      </c>
      <c r="FR158" s="128">
        <v>0.36895558954194618</v>
      </c>
      <c r="FS158" s="535">
        <v>449.6814858857918</v>
      </c>
      <c r="FT158" s="127">
        <v>0</v>
      </c>
      <c r="FU158" s="128">
        <v>0</v>
      </c>
      <c r="FV158" s="128">
        <v>0</v>
      </c>
      <c r="FW158" s="128">
        <v>0</v>
      </c>
      <c r="FX158" s="128">
        <v>0</v>
      </c>
      <c r="FY158" s="128">
        <v>0</v>
      </c>
      <c r="FZ158" s="129">
        <v>0</v>
      </c>
      <c r="GA158" s="540">
        <v>0</v>
      </c>
      <c r="GB158" s="541">
        <v>0</v>
      </c>
      <c r="GC158" s="541">
        <v>0</v>
      </c>
      <c r="GD158" s="541">
        <v>0</v>
      </c>
      <c r="GE158" s="541">
        <v>0</v>
      </c>
      <c r="GF158" s="541">
        <v>0</v>
      </c>
      <c r="GG158" s="547">
        <v>0</v>
      </c>
      <c r="GH158" s="551">
        <v>239.39171078372468</v>
      </c>
      <c r="GI158" s="552">
        <v>170.94378949788938</v>
      </c>
      <c r="GJ158" s="552">
        <v>50.440995633466535</v>
      </c>
      <c r="GK158" s="552">
        <v>8.2610822899205125</v>
      </c>
      <c r="GL158" s="552">
        <v>2.5824699627237557E-2</v>
      </c>
      <c r="GM158" s="552">
        <v>0.37381582482471559</v>
      </c>
      <c r="GN158" s="553">
        <v>469.43721872945304</v>
      </c>
      <c r="GO158" s="543">
        <v>0</v>
      </c>
      <c r="GP158" s="541">
        <v>0</v>
      </c>
      <c r="GQ158" s="541">
        <v>0</v>
      </c>
      <c r="GR158" s="541">
        <v>0</v>
      </c>
      <c r="GS158" s="541">
        <v>0</v>
      </c>
      <c r="GT158" s="541">
        <v>0</v>
      </c>
      <c r="GU158" s="545">
        <v>0</v>
      </c>
      <c r="GV158" s="551">
        <v>9.5422885374540201</v>
      </c>
      <c r="GW158" s="552">
        <v>0</v>
      </c>
      <c r="GX158" s="552">
        <v>1.3110565643171884E-3</v>
      </c>
      <c r="GY158" s="552">
        <v>2.1323468767278642E-4</v>
      </c>
      <c r="GZ158" s="552">
        <v>1.2880917751387151E-2</v>
      </c>
      <c r="HA158" s="552">
        <v>3.1108479821533415E-6</v>
      </c>
      <c r="HB158" s="555">
        <v>9.5566968573053792</v>
      </c>
      <c r="HC158" s="543">
        <v>0</v>
      </c>
      <c r="HD158" s="541">
        <v>0</v>
      </c>
      <c r="HE158" s="541">
        <v>0</v>
      </c>
      <c r="HF158" s="541">
        <v>0</v>
      </c>
      <c r="HG158" s="541">
        <v>0</v>
      </c>
      <c r="HH158" s="541">
        <v>0</v>
      </c>
      <c r="HI158" s="545">
        <v>0</v>
      </c>
      <c r="HJ158" s="551">
        <v>226.43656147488761</v>
      </c>
      <c r="HK158" s="552">
        <v>170.63646367750957</v>
      </c>
      <c r="HL158" s="552">
        <v>44.484812994368944</v>
      </c>
      <c r="HM158" s="552">
        <v>7.7546921494837244</v>
      </c>
      <c r="HN158" s="552">
        <v>0</v>
      </c>
      <c r="HO158" s="552">
        <v>0.36895558954194618</v>
      </c>
      <c r="HP158" s="555">
        <v>449.6814858857918</v>
      </c>
      <c r="HQ158" s="65"/>
      <c r="HR158" s="65"/>
      <c r="HS158" s="65"/>
      <c r="HT158" s="65"/>
      <c r="HU158" s="65"/>
    </row>
    <row r="159" spans="1:229" outlineLevel="3" x14ac:dyDescent="0.2">
      <c r="A159" s="71">
        <v>140</v>
      </c>
      <c r="B159" s="56" t="s">
        <v>198</v>
      </c>
      <c r="C159" s="81" t="s">
        <v>224</v>
      </c>
      <c r="D159" s="58" t="s">
        <v>225</v>
      </c>
      <c r="E159" s="33">
        <v>2880.6669999999999</v>
      </c>
      <c r="F159" s="33">
        <v>38.089199999999998</v>
      </c>
      <c r="G159" s="59">
        <v>14.4176721575288</v>
      </c>
      <c r="H159" s="59">
        <v>15.722312598831399</v>
      </c>
      <c r="I159" s="59">
        <v>1.784</v>
      </c>
      <c r="J159" s="59">
        <v>77.477000000000004</v>
      </c>
      <c r="K159" s="59">
        <v>52.162999999999997</v>
      </c>
      <c r="L159" s="449">
        <v>1E-4</v>
      </c>
      <c r="M159" s="59">
        <v>7</v>
      </c>
      <c r="N159" s="59">
        <v>4.2078009602844952</v>
      </c>
      <c r="O159" s="38">
        <v>0.70053166115476828</v>
      </c>
      <c r="P159" s="61">
        <v>1</v>
      </c>
      <c r="Q159" s="62">
        <v>0</v>
      </c>
      <c r="R159" s="35">
        <v>8.5872644999999999</v>
      </c>
      <c r="S159" s="35">
        <v>0.20636774999999999</v>
      </c>
      <c r="T159" s="35">
        <v>8.7936322499999999</v>
      </c>
      <c r="U159" s="35">
        <v>8.7936322499999999</v>
      </c>
      <c r="V159" s="63">
        <v>0</v>
      </c>
      <c r="W159" s="35">
        <v>3</v>
      </c>
      <c r="X159" s="35">
        <v>5</v>
      </c>
      <c r="Y159" s="35">
        <v>0</v>
      </c>
      <c r="Z159" s="35">
        <v>0.03</v>
      </c>
      <c r="AA159" s="35">
        <v>0</v>
      </c>
      <c r="AB159" s="63">
        <v>8.0299999999999994</v>
      </c>
      <c r="AC159" s="159">
        <v>0.37642477500000004</v>
      </c>
      <c r="AD159" s="283">
        <v>0.59994000000000014</v>
      </c>
      <c r="AE159" s="283">
        <v>0.58348165125000018</v>
      </c>
      <c r="AF159" s="283">
        <v>4.3917973750000013E-2</v>
      </c>
      <c r="AG159" s="283">
        <v>0</v>
      </c>
      <c r="AH159" s="283">
        <v>0</v>
      </c>
      <c r="AI159" s="517">
        <v>1.6037644000000004</v>
      </c>
      <c r="AJ159" s="107"/>
      <c r="AK159" s="108"/>
      <c r="AL159" s="108"/>
      <c r="AM159" s="108"/>
      <c r="AN159" s="102">
        <v>0</v>
      </c>
      <c r="AO159" s="108"/>
      <c r="AP159" s="537">
        <v>0</v>
      </c>
      <c r="AQ159" s="107">
        <v>0.37050650701750526</v>
      </c>
      <c r="AR159" s="108">
        <v>2.3620302231178291E-2</v>
      </c>
      <c r="AS159" s="108">
        <v>0.49390485448669419</v>
      </c>
      <c r="AT159" s="108">
        <v>1.7290992655198097E-3</v>
      </c>
      <c r="AU159" s="102">
        <v>0</v>
      </c>
      <c r="AV159" s="108">
        <v>0</v>
      </c>
      <c r="AW159" s="109">
        <v>0.88976076300089757</v>
      </c>
      <c r="AX159" s="107">
        <v>5.9182679824947848E-3</v>
      </c>
      <c r="AY159" s="108">
        <v>9.4324442205427905E-3</v>
      </c>
      <c r="AZ159" s="108">
        <v>9.1736809166348549E-3</v>
      </c>
      <c r="BA159" s="108">
        <v>6.9049211200477439E-4</v>
      </c>
      <c r="BB159" s="108">
        <v>0</v>
      </c>
      <c r="BC159" s="108">
        <v>0</v>
      </c>
      <c r="BD159" s="537">
        <v>2.5214885231677205E-2</v>
      </c>
      <c r="BE159" s="107">
        <v>0</v>
      </c>
      <c r="BF159" s="108">
        <v>0.56688725354827907</v>
      </c>
      <c r="BG159" s="108">
        <v>8.0403115846671133E-2</v>
      </c>
      <c r="BH159" s="108">
        <v>4.1498382372475426E-2</v>
      </c>
      <c r="BI159" s="102">
        <v>0</v>
      </c>
      <c r="BJ159" s="108">
        <v>0</v>
      </c>
      <c r="BK159" s="537">
        <v>0.6887887517674256</v>
      </c>
      <c r="BL159" s="64">
        <v>0</v>
      </c>
      <c r="BM159" s="65">
        <v>0</v>
      </c>
      <c r="BN159" s="65">
        <v>0</v>
      </c>
      <c r="BO159" s="65">
        <v>0</v>
      </c>
      <c r="BP159" s="40">
        <v>0</v>
      </c>
      <c r="BQ159" s="65">
        <v>0</v>
      </c>
      <c r="BR159" s="66">
        <v>0</v>
      </c>
      <c r="BS159" s="464"/>
      <c r="BT159" s="465"/>
      <c r="BU159" s="465"/>
      <c r="BV159" s="465"/>
      <c r="BW159" s="466">
        <v>0</v>
      </c>
      <c r="BX159" s="465"/>
      <c r="BY159" s="468">
        <v>0</v>
      </c>
      <c r="BZ159" s="464">
        <v>0.12135423126043915</v>
      </c>
      <c r="CA159" s="465">
        <v>7.0735326721932841E-3</v>
      </c>
      <c r="CB159" s="465">
        <v>0.14793019705471439</v>
      </c>
      <c r="CC159" s="465">
        <v>5.1941602386111748E-4</v>
      </c>
      <c r="CD159" s="466">
        <v>0</v>
      </c>
      <c r="CE159" s="465">
        <v>0</v>
      </c>
      <c r="CF159" s="502">
        <v>0.27687737701120796</v>
      </c>
      <c r="CG159" s="464">
        <v>8.4965818514182723E-3</v>
      </c>
      <c r="CH159" s="465">
        <v>3.5744925071672373E-3</v>
      </c>
      <c r="CI159" s="465">
        <v>4.9477570283433359E-2</v>
      </c>
      <c r="CJ159" s="465">
        <v>1.6453629122530691E-3</v>
      </c>
      <c r="CK159" s="466">
        <v>0</v>
      </c>
      <c r="CL159" s="465">
        <v>0</v>
      </c>
      <c r="CM159" s="502">
        <v>6.319400755427193E-2</v>
      </c>
      <c r="CN159" s="464">
        <v>0.24657396188814262</v>
      </c>
      <c r="CO159" s="465">
        <v>0.58929197482063966</v>
      </c>
      <c r="CP159" s="465">
        <v>0.38607388391185243</v>
      </c>
      <c r="CQ159" s="465">
        <v>4.1753194813885827E-2</v>
      </c>
      <c r="CR159" s="466">
        <v>0</v>
      </c>
      <c r="CS159" s="465">
        <v>0</v>
      </c>
      <c r="CT159" s="502">
        <v>1.2636930154345205</v>
      </c>
      <c r="CU159" s="464"/>
      <c r="CV159" s="465"/>
      <c r="CW159" s="465"/>
      <c r="CX159" s="465"/>
      <c r="CY159" s="465"/>
      <c r="CZ159" s="465"/>
      <c r="DA159" s="468"/>
      <c r="DB159" s="266">
        <v>14.337718539930002</v>
      </c>
      <c r="DC159" s="267">
        <v>22.851234648000005</v>
      </c>
      <c r="DD159" s="267">
        <v>22.224349310791506</v>
      </c>
      <c r="DE159" s="267">
        <v>1.6728004857585004</v>
      </c>
      <c r="DF159" s="267">
        <v>0</v>
      </c>
      <c r="DG159" s="267">
        <v>0</v>
      </c>
      <c r="DH159" s="520">
        <v>61.086102984480021</v>
      </c>
      <c r="DI159" s="121">
        <v>0</v>
      </c>
      <c r="DJ159" s="119">
        <v>0</v>
      </c>
      <c r="DK159" s="119">
        <v>0</v>
      </c>
      <c r="DL159" s="119">
        <v>0</v>
      </c>
      <c r="DM159" s="119">
        <v>0</v>
      </c>
      <c r="DN159" s="119">
        <v>0</v>
      </c>
      <c r="DO159" s="536">
        <v>0</v>
      </c>
      <c r="DP159" s="121">
        <v>14.112296447091161</v>
      </c>
      <c r="DQ159" s="119">
        <v>0.89967841574379614</v>
      </c>
      <c r="DR159" s="119">
        <v>18.812440783514592</v>
      </c>
      <c r="DS159" s="119">
        <v>6.5860007744237128E-2</v>
      </c>
      <c r="DT159" s="119">
        <v>0</v>
      </c>
      <c r="DU159" s="119">
        <v>0</v>
      </c>
      <c r="DV159" s="536">
        <v>33.890275654093784</v>
      </c>
      <c r="DW159" s="121">
        <v>0.22542209283884035</v>
      </c>
      <c r="DX159" s="119">
        <v>0.35927425440509841</v>
      </c>
      <c r="DY159" s="119">
        <v>0.34941816716988827</v>
      </c>
      <c r="DZ159" s="119">
        <v>2.6300292152572253E-2</v>
      </c>
      <c r="EA159" s="119">
        <v>0</v>
      </c>
      <c r="EB159" s="119">
        <v>0</v>
      </c>
      <c r="EC159" s="536">
        <v>0.96041480656639933</v>
      </c>
      <c r="ED159" s="121">
        <v>0</v>
      </c>
      <c r="EE159" s="119">
        <v>21.592281977851108</v>
      </c>
      <c r="EF159" s="119">
        <v>3.0624903601070259</v>
      </c>
      <c r="EG159" s="119">
        <v>1.580640185861691</v>
      </c>
      <c r="EH159" s="119">
        <v>0</v>
      </c>
      <c r="EI159" s="119">
        <v>0</v>
      </c>
      <c r="EJ159" s="536">
        <v>26.235412523819825</v>
      </c>
      <c r="EK159" s="41">
        <v>0</v>
      </c>
      <c r="EL159" s="33">
        <v>0</v>
      </c>
      <c r="EM159" s="33">
        <v>0</v>
      </c>
      <c r="EN159" s="33">
        <v>0</v>
      </c>
      <c r="EO159" s="33">
        <v>0</v>
      </c>
      <c r="EP159" s="33">
        <v>0</v>
      </c>
      <c r="EQ159" s="68">
        <v>0</v>
      </c>
      <c r="ER159" s="127">
        <v>0</v>
      </c>
      <c r="ES159" s="128">
        <v>0</v>
      </c>
      <c r="ET159" s="128">
        <v>0</v>
      </c>
      <c r="EU159" s="128">
        <v>0</v>
      </c>
      <c r="EV159" s="128">
        <v>0</v>
      </c>
      <c r="EW159" s="128">
        <v>0</v>
      </c>
      <c r="EX159" s="535">
        <v>0</v>
      </c>
      <c r="EY159" s="127">
        <v>4.6222855853251188</v>
      </c>
      <c r="EZ159" s="128">
        <v>0.26942520065770442</v>
      </c>
      <c r="FA159" s="128">
        <v>5.6345428616564268</v>
      </c>
      <c r="FB159" s="128">
        <v>1.9784140816050875E-2</v>
      </c>
      <c r="FC159" s="128">
        <v>0</v>
      </c>
      <c r="FD159" s="128">
        <v>0</v>
      </c>
      <c r="FE159" s="535">
        <v>10.546037788455303</v>
      </c>
      <c r="FF159" s="127">
        <v>0.32362800545504083</v>
      </c>
      <c r="FG159" s="128">
        <v>0.13614956000399434</v>
      </c>
      <c r="FH159" s="128">
        <v>1.8845610700397497</v>
      </c>
      <c r="FI159" s="128">
        <v>6.2670557037389593E-2</v>
      </c>
      <c r="FJ159" s="128">
        <v>0</v>
      </c>
      <c r="FK159" s="128">
        <v>0</v>
      </c>
      <c r="FL159" s="535">
        <v>2.4070091925361745</v>
      </c>
      <c r="FM159" s="127">
        <v>9.3918049491498419</v>
      </c>
      <c r="FN159" s="128">
        <v>22.445659887338309</v>
      </c>
      <c r="FO159" s="128">
        <v>14.705245379095329</v>
      </c>
      <c r="FP159" s="128">
        <v>1.59034578790506</v>
      </c>
      <c r="FQ159" s="128">
        <v>0</v>
      </c>
      <c r="FR159" s="128">
        <v>0</v>
      </c>
      <c r="FS159" s="535">
        <v>48.133056003488541</v>
      </c>
      <c r="FT159" s="127">
        <v>0</v>
      </c>
      <c r="FU159" s="128">
        <v>0</v>
      </c>
      <c r="FV159" s="128">
        <v>0</v>
      </c>
      <c r="FW159" s="128">
        <v>0</v>
      </c>
      <c r="FX159" s="128">
        <v>0</v>
      </c>
      <c r="FY159" s="128">
        <v>0</v>
      </c>
      <c r="FZ159" s="129">
        <v>0</v>
      </c>
      <c r="GA159" s="540">
        <v>4.2936927539833185</v>
      </c>
      <c r="GB159" s="541">
        <v>6.843221280599165</v>
      </c>
      <c r="GC159" s="541">
        <v>6.6554889700189026</v>
      </c>
      <c r="GD159" s="541">
        <v>0.50095078268959481</v>
      </c>
      <c r="GE159" s="541">
        <v>0</v>
      </c>
      <c r="GF159" s="541">
        <v>0</v>
      </c>
      <c r="GG159" s="547">
        <v>18.293353787290982</v>
      </c>
      <c r="GH159" s="551">
        <v>10.044025785946683</v>
      </c>
      <c r="GI159" s="552">
        <v>16.008013367400842</v>
      </c>
      <c r="GJ159" s="552">
        <v>15.568860340772604</v>
      </c>
      <c r="GK159" s="552">
        <v>1.1718497030689057</v>
      </c>
      <c r="GL159" s="552">
        <v>0</v>
      </c>
      <c r="GM159" s="552">
        <v>0</v>
      </c>
      <c r="GN159" s="553">
        <v>42.792749197189039</v>
      </c>
      <c r="GO159" s="543">
        <v>4.2261859743018553</v>
      </c>
      <c r="GP159" s="541">
        <v>0.26942520065770442</v>
      </c>
      <c r="GQ159" s="541">
        <v>5.6337303910634047</v>
      </c>
      <c r="GR159" s="541">
        <v>1.972298711550079E-2</v>
      </c>
      <c r="GS159" s="541">
        <v>0</v>
      </c>
      <c r="GT159" s="541">
        <v>0</v>
      </c>
      <c r="GU159" s="545">
        <v>10.149064553138466</v>
      </c>
      <c r="GV159" s="551">
        <v>0.39609961102326385</v>
      </c>
      <c r="GW159" s="552">
        <v>0</v>
      </c>
      <c r="GX159" s="552">
        <v>8.1247059302256403E-4</v>
      </c>
      <c r="GY159" s="552">
        <v>6.1153700550085473E-5</v>
      </c>
      <c r="GZ159" s="552">
        <v>0</v>
      </c>
      <c r="HA159" s="552">
        <v>0</v>
      </c>
      <c r="HB159" s="555">
        <v>0.39697323531683654</v>
      </c>
      <c r="HC159" s="543">
        <v>0</v>
      </c>
      <c r="HD159" s="541">
        <v>6.4662048157849057</v>
      </c>
      <c r="HE159" s="541">
        <v>0.91711890087078651</v>
      </c>
      <c r="HF159" s="541">
        <v>0.47335169077201894</v>
      </c>
      <c r="HG159" s="541">
        <v>0</v>
      </c>
      <c r="HH159" s="541">
        <v>0</v>
      </c>
      <c r="HI159" s="545">
        <v>7.8566754074277112</v>
      </c>
      <c r="HJ159" s="551">
        <v>9.3918049491498419</v>
      </c>
      <c r="HK159" s="552">
        <v>15.979455071553399</v>
      </c>
      <c r="HL159" s="552">
        <v>13.788126478224543</v>
      </c>
      <c r="HM159" s="552">
        <v>1.116994097133041</v>
      </c>
      <c r="HN159" s="552">
        <v>0</v>
      </c>
      <c r="HO159" s="552">
        <v>0</v>
      </c>
      <c r="HP159" s="555">
        <v>40.276380596060818</v>
      </c>
      <c r="HQ159" s="65"/>
      <c r="HR159" s="65"/>
      <c r="HS159" s="65"/>
      <c r="HT159" s="65"/>
      <c r="HU159" s="65"/>
    </row>
    <row r="160" spans="1:229" outlineLevel="3" x14ac:dyDescent="0.2">
      <c r="A160" s="71">
        <v>141</v>
      </c>
      <c r="B160" s="56" t="s">
        <v>198</v>
      </c>
      <c r="C160" s="81" t="s">
        <v>224</v>
      </c>
      <c r="D160" s="58" t="s">
        <v>226</v>
      </c>
      <c r="E160" s="33">
        <v>3828.4189999999999</v>
      </c>
      <c r="F160" s="33">
        <v>34.797399999999996</v>
      </c>
      <c r="G160" s="59">
        <v>7.6049361982720702</v>
      </c>
      <c r="H160" s="59">
        <v>8.9863721560167207</v>
      </c>
      <c r="I160" s="59">
        <v>1.2769999999999999</v>
      </c>
      <c r="J160" s="59">
        <v>76.256</v>
      </c>
      <c r="K160" s="59">
        <v>39.225999999999999</v>
      </c>
      <c r="L160" s="449">
        <v>1E-4</v>
      </c>
      <c r="M160" s="59">
        <v>4.7</v>
      </c>
      <c r="N160" s="59">
        <v>5.7878082036468923</v>
      </c>
      <c r="O160" s="38">
        <v>1</v>
      </c>
      <c r="P160" s="61">
        <v>1</v>
      </c>
      <c r="Q160" s="62">
        <v>0</v>
      </c>
      <c r="R160" s="35">
        <v>1.9798020000000003</v>
      </c>
      <c r="S160" s="35">
        <v>1.0099E-2</v>
      </c>
      <c r="T160" s="35">
        <v>1.9899010000000004</v>
      </c>
      <c r="U160" s="35">
        <v>1.9899010000000004</v>
      </c>
      <c r="V160" s="63">
        <v>0</v>
      </c>
      <c r="W160" s="35">
        <v>0</v>
      </c>
      <c r="X160" s="35">
        <v>1.5</v>
      </c>
      <c r="Y160" s="35">
        <v>0</v>
      </c>
      <c r="Z160" s="35">
        <v>0.03</v>
      </c>
      <c r="AA160" s="35">
        <v>0</v>
      </c>
      <c r="AB160" s="63">
        <v>1.53</v>
      </c>
      <c r="AC160" s="159">
        <v>0</v>
      </c>
      <c r="AD160" s="283">
        <v>0</v>
      </c>
      <c r="AE160" s="283">
        <v>5.3004664124999996E-2</v>
      </c>
      <c r="AF160" s="283">
        <v>3.9895983750000003E-3</v>
      </c>
      <c r="AG160" s="283">
        <v>0</v>
      </c>
      <c r="AH160" s="283">
        <v>0</v>
      </c>
      <c r="AI160" s="517">
        <v>5.6994262499999997E-2</v>
      </c>
      <c r="AJ160" s="107"/>
      <c r="AK160" s="108"/>
      <c r="AL160" s="108"/>
      <c r="AM160" s="108"/>
      <c r="AN160" s="102">
        <v>0</v>
      </c>
      <c r="AO160" s="108"/>
      <c r="AP160" s="537">
        <v>0</v>
      </c>
      <c r="AQ160" s="107">
        <v>0</v>
      </c>
      <c r="AR160" s="108">
        <v>0</v>
      </c>
      <c r="AS160" s="108">
        <v>4.5174376258964546E-2</v>
      </c>
      <c r="AT160" s="108">
        <v>1.5814985436996844E-4</v>
      </c>
      <c r="AU160" s="102">
        <v>0</v>
      </c>
      <c r="AV160" s="108">
        <v>0</v>
      </c>
      <c r="AW160" s="109">
        <v>4.5332526113334513E-2</v>
      </c>
      <c r="AX160" s="107">
        <v>0</v>
      </c>
      <c r="AY160" s="108">
        <v>0</v>
      </c>
      <c r="AZ160" s="108">
        <v>4.7631963783192118E-4</v>
      </c>
      <c r="BA160" s="108">
        <v>3.5852015750788974E-5</v>
      </c>
      <c r="BB160" s="108">
        <v>0</v>
      </c>
      <c r="BC160" s="108">
        <v>0</v>
      </c>
      <c r="BD160" s="537">
        <v>5.1217165358271016E-4</v>
      </c>
      <c r="BE160" s="107">
        <v>0</v>
      </c>
      <c r="BF160" s="108">
        <v>0</v>
      </c>
      <c r="BG160" s="108">
        <v>7.3539682282035288E-3</v>
      </c>
      <c r="BH160" s="108">
        <v>3.7955965048792426E-3</v>
      </c>
      <c r="BI160" s="102">
        <v>0</v>
      </c>
      <c r="BJ160" s="108">
        <v>0</v>
      </c>
      <c r="BK160" s="537">
        <v>1.1149564733082772E-2</v>
      </c>
      <c r="BL160" s="64">
        <v>0</v>
      </c>
      <c r="BM160" s="65">
        <v>0</v>
      </c>
      <c r="BN160" s="65">
        <v>0</v>
      </c>
      <c r="BO160" s="65">
        <v>0</v>
      </c>
      <c r="BP160" s="40">
        <v>0</v>
      </c>
      <c r="BQ160" s="65">
        <v>0</v>
      </c>
      <c r="BR160" s="66">
        <v>0</v>
      </c>
      <c r="BS160" s="464"/>
      <c r="BT160" s="465"/>
      <c r="BU160" s="465"/>
      <c r="BV160" s="465"/>
      <c r="BW160" s="466">
        <v>0</v>
      </c>
      <c r="BX160" s="465"/>
      <c r="BY160" s="468">
        <v>0</v>
      </c>
      <c r="BZ160" s="464">
        <v>0</v>
      </c>
      <c r="CA160" s="465">
        <v>0</v>
      </c>
      <c r="CB160" s="465">
        <v>2.9289019580181156E-6</v>
      </c>
      <c r="CC160" s="465">
        <v>2.2045498608738508E-7</v>
      </c>
      <c r="CD160" s="466">
        <v>0</v>
      </c>
      <c r="CE160" s="465">
        <v>0</v>
      </c>
      <c r="CF160" s="502">
        <v>3.1493569441055009E-6</v>
      </c>
      <c r="CG160" s="464">
        <v>0</v>
      </c>
      <c r="CH160" s="465">
        <v>0</v>
      </c>
      <c r="CI160" s="465">
        <v>5.9975043838573425E-3</v>
      </c>
      <c r="CJ160" s="465">
        <v>2.0413397072914941E-4</v>
      </c>
      <c r="CK160" s="466">
        <v>0</v>
      </c>
      <c r="CL160" s="465">
        <v>0</v>
      </c>
      <c r="CM160" s="502">
        <v>6.2016383545864919E-3</v>
      </c>
      <c r="CN160" s="464">
        <v>0</v>
      </c>
      <c r="CO160" s="465">
        <v>0</v>
      </c>
      <c r="CP160" s="465">
        <v>4.7004230839184633E-2</v>
      </c>
      <c r="CQ160" s="465">
        <v>3.7852439492847634E-3</v>
      </c>
      <c r="CR160" s="466">
        <v>0</v>
      </c>
      <c r="CS160" s="465">
        <v>0</v>
      </c>
      <c r="CT160" s="502">
        <v>5.0789474788469395E-2</v>
      </c>
      <c r="CU160" s="464"/>
      <c r="CV160" s="465"/>
      <c r="CW160" s="465"/>
      <c r="CX160" s="465"/>
      <c r="CY160" s="465"/>
      <c r="CZ160" s="465"/>
      <c r="DA160" s="468"/>
      <c r="DB160" s="266">
        <v>0</v>
      </c>
      <c r="DC160" s="267">
        <v>0</v>
      </c>
      <c r="DD160" s="267">
        <v>1.8444244994232746</v>
      </c>
      <c r="DE160" s="267">
        <v>0.13882765049422499</v>
      </c>
      <c r="DF160" s="267">
        <v>0</v>
      </c>
      <c r="DG160" s="267">
        <v>0</v>
      </c>
      <c r="DH160" s="520">
        <v>1.9832521499174995</v>
      </c>
      <c r="DI160" s="121">
        <v>0</v>
      </c>
      <c r="DJ160" s="119">
        <v>0</v>
      </c>
      <c r="DK160" s="119">
        <v>0</v>
      </c>
      <c r="DL160" s="119">
        <v>0</v>
      </c>
      <c r="DM160" s="119">
        <v>0</v>
      </c>
      <c r="DN160" s="119">
        <v>0</v>
      </c>
      <c r="DO160" s="536">
        <v>0</v>
      </c>
      <c r="DP160" s="121">
        <v>0</v>
      </c>
      <c r="DQ160" s="119">
        <v>0</v>
      </c>
      <c r="DR160" s="119">
        <v>1.5719508404336928</v>
      </c>
      <c r="DS160" s="119">
        <v>5.5032037424535395E-3</v>
      </c>
      <c r="DT160" s="119">
        <v>0</v>
      </c>
      <c r="DU160" s="119">
        <v>0</v>
      </c>
      <c r="DV160" s="536">
        <v>1.5774540441761464</v>
      </c>
      <c r="DW160" s="121">
        <v>0</v>
      </c>
      <c r="DX160" s="119">
        <v>0</v>
      </c>
      <c r="DY160" s="119">
        <v>1.6574684965492491E-2</v>
      </c>
      <c r="DZ160" s="119">
        <v>1.2475569328865041E-3</v>
      </c>
      <c r="EA160" s="119">
        <v>0</v>
      </c>
      <c r="EB160" s="119">
        <v>0</v>
      </c>
      <c r="EC160" s="536">
        <v>1.7822241898378995E-2</v>
      </c>
      <c r="ED160" s="121">
        <v>0</v>
      </c>
      <c r="EE160" s="119">
        <v>0</v>
      </c>
      <c r="EF160" s="119">
        <v>0.25589897402408945</v>
      </c>
      <c r="EG160" s="119">
        <v>0.13207688981888493</v>
      </c>
      <c r="EH160" s="119">
        <v>0</v>
      </c>
      <c r="EI160" s="119">
        <v>0</v>
      </c>
      <c r="EJ160" s="536">
        <v>0.38797586384297439</v>
      </c>
      <c r="EK160" s="41">
        <v>0</v>
      </c>
      <c r="EL160" s="33">
        <v>0</v>
      </c>
      <c r="EM160" s="33">
        <v>0</v>
      </c>
      <c r="EN160" s="33">
        <v>0</v>
      </c>
      <c r="EO160" s="33">
        <v>0</v>
      </c>
      <c r="EP160" s="33">
        <v>0</v>
      </c>
      <c r="EQ160" s="68">
        <v>0</v>
      </c>
      <c r="ER160" s="127">
        <v>0</v>
      </c>
      <c r="ES160" s="128">
        <v>0</v>
      </c>
      <c r="ET160" s="128">
        <v>0</v>
      </c>
      <c r="EU160" s="128">
        <v>0</v>
      </c>
      <c r="EV160" s="128">
        <v>0</v>
      </c>
      <c r="EW160" s="128">
        <v>0</v>
      </c>
      <c r="EX160" s="535">
        <v>0</v>
      </c>
      <c r="EY160" s="127">
        <v>0</v>
      </c>
      <c r="EZ160" s="128">
        <v>0</v>
      </c>
      <c r="FA160" s="128">
        <v>1.0191817299393956E-4</v>
      </c>
      <c r="FB160" s="128">
        <v>7.6712603328771732E-6</v>
      </c>
      <c r="FC160" s="128">
        <v>0</v>
      </c>
      <c r="FD160" s="128">
        <v>0</v>
      </c>
      <c r="FE160" s="535">
        <v>1.0958943332681674E-4</v>
      </c>
      <c r="FF160" s="127">
        <v>0</v>
      </c>
      <c r="FG160" s="128">
        <v>0</v>
      </c>
      <c r="FH160" s="128">
        <v>0.20869755904683746</v>
      </c>
      <c r="FI160" s="128">
        <v>7.1033314330505026E-3</v>
      </c>
      <c r="FJ160" s="128">
        <v>0</v>
      </c>
      <c r="FK160" s="128">
        <v>0</v>
      </c>
      <c r="FL160" s="535">
        <v>0.21580089047988796</v>
      </c>
      <c r="FM160" s="127">
        <v>0</v>
      </c>
      <c r="FN160" s="128">
        <v>0</v>
      </c>
      <c r="FO160" s="128">
        <v>1.6356250222034432</v>
      </c>
      <c r="FP160" s="128">
        <v>0.13171664780084161</v>
      </c>
      <c r="FQ160" s="128">
        <v>0</v>
      </c>
      <c r="FR160" s="128">
        <v>0</v>
      </c>
      <c r="FS160" s="535">
        <v>1.7673416700042848</v>
      </c>
      <c r="FT160" s="127">
        <v>0</v>
      </c>
      <c r="FU160" s="128">
        <v>0</v>
      </c>
      <c r="FV160" s="128">
        <v>0</v>
      </c>
      <c r="FW160" s="128">
        <v>0</v>
      </c>
      <c r="FX160" s="128">
        <v>0</v>
      </c>
      <c r="FY160" s="128">
        <v>0</v>
      </c>
      <c r="FZ160" s="129">
        <v>0</v>
      </c>
      <c r="GA160" s="540">
        <v>0</v>
      </c>
      <c r="GB160" s="541">
        <v>0</v>
      </c>
      <c r="GC160" s="541">
        <v>0</v>
      </c>
      <c r="GD160" s="541">
        <v>0</v>
      </c>
      <c r="GE160" s="541">
        <v>0</v>
      </c>
      <c r="GF160" s="541">
        <v>0</v>
      </c>
      <c r="GG160" s="547">
        <v>0</v>
      </c>
      <c r="GH160" s="551">
        <v>0</v>
      </c>
      <c r="GI160" s="552">
        <v>0</v>
      </c>
      <c r="GJ160" s="552">
        <v>1.8444244994232746</v>
      </c>
      <c r="GK160" s="552">
        <v>0.13882765049422499</v>
      </c>
      <c r="GL160" s="552">
        <v>0</v>
      </c>
      <c r="GM160" s="552">
        <v>0</v>
      </c>
      <c r="GN160" s="553">
        <v>1.9832521499174995</v>
      </c>
      <c r="GO160" s="543">
        <v>0</v>
      </c>
      <c r="GP160" s="541">
        <v>0</v>
      </c>
      <c r="GQ160" s="541">
        <v>0</v>
      </c>
      <c r="GR160" s="541">
        <v>0</v>
      </c>
      <c r="GS160" s="541">
        <v>0</v>
      </c>
      <c r="GT160" s="541">
        <v>0</v>
      </c>
      <c r="GU160" s="545">
        <v>0</v>
      </c>
      <c r="GV160" s="551">
        <v>0</v>
      </c>
      <c r="GW160" s="552">
        <v>0</v>
      </c>
      <c r="GX160" s="552">
        <v>1.0191817299393956E-4</v>
      </c>
      <c r="GY160" s="552">
        <v>7.6712603328771732E-6</v>
      </c>
      <c r="GZ160" s="552">
        <v>0</v>
      </c>
      <c r="HA160" s="552">
        <v>0</v>
      </c>
      <c r="HB160" s="555">
        <v>1.0958943332681674E-4</v>
      </c>
      <c r="HC160" s="543">
        <v>0</v>
      </c>
      <c r="HD160" s="541">
        <v>0</v>
      </c>
      <c r="HE160" s="541">
        <v>0</v>
      </c>
      <c r="HF160" s="541">
        <v>0</v>
      </c>
      <c r="HG160" s="541">
        <v>0</v>
      </c>
      <c r="HH160" s="541">
        <v>0</v>
      </c>
      <c r="HI160" s="545">
        <v>0</v>
      </c>
      <c r="HJ160" s="551">
        <v>0</v>
      </c>
      <c r="HK160" s="552">
        <v>0</v>
      </c>
      <c r="HL160" s="552">
        <v>1.6356250222034432</v>
      </c>
      <c r="HM160" s="552">
        <v>0.13171664780084161</v>
      </c>
      <c r="HN160" s="552">
        <v>0</v>
      </c>
      <c r="HO160" s="552">
        <v>0</v>
      </c>
      <c r="HP160" s="555">
        <v>1.7673416700042848</v>
      </c>
      <c r="HQ160" s="65"/>
      <c r="HR160" s="65"/>
      <c r="HS160" s="65"/>
      <c r="HT160" s="65"/>
      <c r="HU160" s="65"/>
    </row>
    <row r="161" spans="1:229" outlineLevel="3" x14ac:dyDescent="0.2">
      <c r="A161" s="71">
        <v>142</v>
      </c>
      <c r="B161" s="56" t="s">
        <v>198</v>
      </c>
      <c r="C161" s="81" t="s">
        <v>224</v>
      </c>
      <c r="D161" s="58" t="s">
        <v>227</v>
      </c>
      <c r="E161" s="33">
        <v>7303.741</v>
      </c>
      <c r="F161" s="33">
        <v>68.692399999999992</v>
      </c>
      <c r="G161" s="59">
        <v>9.0213327845417606</v>
      </c>
      <c r="H161" s="59">
        <v>10.793921061271901</v>
      </c>
      <c r="I161" s="59">
        <v>1.5187999999999999</v>
      </c>
      <c r="J161" s="59">
        <v>74.037000000000006</v>
      </c>
      <c r="K161" s="59">
        <v>72.302000000000007</v>
      </c>
      <c r="L161" s="449">
        <v>5.0000000000000012E-4</v>
      </c>
      <c r="M161" s="59">
        <v>6.5</v>
      </c>
      <c r="N161" s="59">
        <v>6.7458535616291453</v>
      </c>
      <c r="O161" s="38">
        <v>1</v>
      </c>
      <c r="P161" s="61">
        <v>1</v>
      </c>
      <c r="Q161" s="62">
        <v>0</v>
      </c>
      <c r="R161" s="35">
        <v>0</v>
      </c>
      <c r="S161" s="35">
        <v>0</v>
      </c>
      <c r="T161" s="35">
        <v>0</v>
      </c>
      <c r="U161" s="35">
        <v>0</v>
      </c>
      <c r="V161" s="63">
        <v>0</v>
      </c>
      <c r="W161" s="35">
        <v>0</v>
      </c>
      <c r="X161" s="35">
        <v>3</v>
      </c>
      <c r="Y161" s="35">
        <v>0</v>
      </c>
      <c r="Z161" s="35">
        <v>0.03</v>
      </c>
      <c r="AA161" s="35">
        <v>0</v>
      </c>
      <c r="AB161" s="63">
        <v>3.03</v>
      </c>
      <c r="AC161" s="159">
        <v>0</v>
      </c>
      <c r="AD161" s="283">
        <v>0</v>
      </c>
      <c r="AE161" s="283">
        <v>0.21611932875000001</v>
      </c>
      <c r="AF161" s="283">
        <v>1.6267046250000004E-2</v>
      </c>
      <c r="AG161" s="283">
        <v>0</v>
      </c>
      <c r="AH161" s="283">
        <v>0</v>
      </c>
      <c r="AI161" s="517">
        <v>0.23238637500000001</v>
      </c>
      <c r="AJ161" s="107"/>
      <c r="AK161" s="108"/>
      <c r="AL161" s="108"/>
      <c r="AM161" s="108"/>
      <c r="AN161" s="102">
        <v>0</v>
      </c>
      <c r="AO161" s="108"/>
      <c r="AP161" s="537">
        <v>0</v>
      </c>
      <c r="AQ161" s="107">
        <v>0</v>
      </c>
      <c r="AR161" s="108">
        <v>0</v>
      </c>
      <c r="AS161" s="108">
        <v>0.18385643624706541</v>
      </c>
      <c r="AT161" s="108">
        <v>6.4365844147509777E-4</v>
      </c>
      <c r="AU161" s="102">
        <v>0</v>
      </c>
      <c r="AV161" s="108">
        <v>0</v>
      </c>
      <c r="AW161" s="109">
        <v>0.18450009468854051</v>
      </c>
      <c r="AX161" s="107">
        <v>0</v>
      </c>
      <c r="AY161" s="108">
        <v>0</v>
      </c>
      <c r="AZ161" s="108">
        <v>2.3327749743425538E-3</v>
      </c>
      <c r="BA161" s="108">
        <v>1.7558521312255847E-4</v>
      </c>
      <c r="BB161" s="108">
        <v>0</v>
      </c>
      <c r="BC161" s="108">
        <v>0</v>
      </c>
      <c r="BD161" s="537">
        <v>2.5083601874651123E-3</v>
      </c>
      <c r="BE161" s="107">
        <v>0</v>
      </c>
      <c r="BF161" s="108">
        <v>0</v>
      </c>
      <c r="BG161" s="108">
        <v>2.9930117528592044E-2</v>
      </c>
      <c r="BH161" s="108">
        <v>1.5447802595402347E-2</v>
      </c>
      <c r="BI161" s="102">
        <v>0</v>
      </c>
      <c r="BJ161" s="108">
        <v>0</v>
      </c>
      <c r="BK161" s="537">
        <v>4.5377920123994393E-2</v>
      </c>
      <c r="BL161" s="64">
        <v>0</v>
      </c>
      <c r="BM161" s="65">
        <v>0</v>
      </c>
      <c r="BN161" s="65">
        <v>0</v>
      </c>
      <c r="BO161" s="65">
        <v>0</v>
      </c>
      <c r="BP161" s="40">
        <v>0</v>
      </c>
      <c r="BQ161" s="65">
        <v>0</v>
      </c>
      <c r="BR161" s="66">
        <v>0</v>
      </c>
      <c r="BS161" s="464"/>
      <c r="BT161" s="465"/>
      <c r="BU161" s="465"/>
      <c r="BV161" s="465"/>
      <c r="BW161" s="466">
        <v>0</v>
      </c>
      <c r="BX161" s="465"/>
      <c r="BY161" s="468">
        <v>0</v>
      </c>
      <c r="BZ161" s="464">
        <v>0</v>
      </c>
      <c r="CA161" s="465">
        <v>0</v>
      </c>
      <c r="CB161" s="465">
        <v>1.5323623540681486E-5</v>
      </c>
      <c r="CC161" s="465">
        <v>1.1533910191910798E-6</v>
      </c>
      <c r="CD161" s="466">
        <v>0</v>
      </c>
      <c r="CE161" s="465">
        <v>0</v>
      </c>
      <c r="CF161" s="502">
        <v>1.6477014559872566E-5</v>
      </c>
      <c r="CG161" s="464">
        <v>0</v>
      </c>
      <c r="CH161" s="465">
        <v>0</v>
      </c>
      <c r="CI161" s="465">
        <v>2.3990243199416506E-2</v>
      </c>
      <c r="CJ161" s="465">
        <v>8.370365000031077E-4</v>
      </c>
      <c r="CK161" s="466">
        <v>0</v>
      </c>
      <c r="CL161" s="465">
        <v>0</v>
      </c>
      <c r="CM161" s="502">
        <v>2.4827279699419613E-2</v>
      </c>
      <c r="CN161" s="464">
        <v>0</v>
      </c>
      <c r="CO161" s="465">
        <v>0</v>
      </c>
      <c r="CP161" s="465">
        <v>0.19211376192704283</v>
      </c>
      <c r="CQ161" s="465">
        <v>1.5428856358977706E-2</v>
      </c>
      <c r="CR161" s="466">
        <v>0</v>
      </c>
      <c r="CS161" s="465">
        <v>0</v>
      </c>
      <c r="CT161" s="502">
        <v>0.20754261828602052</v>
      </c>
      <c r="CU161" s="464"/>
      <c r="CV161" s="465"/>
      <c r="CW161" s="465"/>
      <c r="CX161" s="465"/>
      <c r="CY161" s="465"/>
      <c r="CZ161" s="465"/>
      <c r="DA161" s="468"/>
      <c r="DB161" s="266">
        <v>0</v>
      </c>
      <c r="DC161" s="267">
        <v>0</v>
      </c>
      <c r="DD161" s="267">
        <v>14.845755378226499</v>
      </c>
      <c r="DE161" s="267">
        <v>1.1174224478235002</v>
      </c>
      <c r="DF161" s="267">
        <v>0</v>
      </c>
      <c r="DG161" s="267">
        <v>0</v>
      </c>
      <c r="DH161" s="520">
        <v>15.96317782605</v>
      </c>
      <c r="DI161" s="121">
        <v>0</v>
      </c>
      <c r="DJ161" s="119">
        <v>0</v>
      </c>
      <c r="DK161" s="119">
        <v>0</v>
      </c>
      <c r="DL161" s="119">
        <v>0</v>
      </c>
      <c r="DM161" s="119">
        <v>0</v>
      </c>
      <c r="DN161" s="119">
        <v>0</v>
      </c>
      <c r="DO161" s="536">
        <v>0</v>
      </c>
      <c r="DP161" s="121">
        <v>0</v>
      </c>
      <c r="DQ161" s="119">
        <v>0</v>
      </c>
      <c r="DR161" s="119">
        <v>12.629539861257914</v>
      </c>
      <c r="DS161" s="119">
        <v>4.4214443125184001E-2</v>
      </c>
      <c r="DT161" s="119">
        <v>0</v>
      </c>
      <c r="DU161" s="119">
        <v>0</v>
      </c>
      <c r="DV161" s="536">
        <v>12.673754304383099</v>
      </c>
      <c r="DW161" s="121">
        <v>0</v>
      </c>
      <c r="DX161" s="119">
        <v>0</v>
      </c>
      <c r="DY161" s="119">
        <v>0.16024391164752844</v>
      </c>
      <c r="DZ161" s="119">
        <v>1.2061369693900034E-2</v>
      </c>
      <c r="EA161" s="119">
        <v>0</v>
      </c>
      <c r="EB161" s="119">
        <v>0</v>
      </c>
      <c r="EC161" s="536">
        <v>0.17230528134142847</v>
      </c>
      <c r="ED161" s="121">
        <v>0</v>
      </c>
      <c r="EE161" s="119">
        <v>0</v>
      </c>
      <c r="EF161" s="119">
        <v>2.0559716053210559</v>
      </c>
      <c r="EG161" s="119">
        <v>1.0611466350044161</v>
      </c>
      <c r="EH161" s="119">
        <v>0</v>
      </c>
      <c r="EI161" s="119">
        <v>0</v>
      </c>
      <c r="EJ161" s="536">
        <v>3.117118240325472</v>
      </c>
      <c r="EK161" s="41">
        <v>0</v>
      </c>
      <c r="EL161" s="33">
        <v>0</v>
      </c>
      <c r="EM161" s="33">
        <v>0</v>
      </c>
      <c r="EN161" s="33">
        <v>0</v>
      </c>
      <c r="EO161" s="33">
        <v>0</v>
      </c>
      <c r="EP161" s="33">
        <v>0</v>
      </c>
      <c r="EQ161" s="68">
        <v>0</v>
      </c>
      <c r="ER161" s="127">
        <v>0</v>
      </c>
      <c r="ES161" s="128">
        <v>0</v>
      </c>
      <c r="ET161" s="128">
        <v>0</v>
      </c>
      <c r="EU161" s="128">
        <v>0</v>
      </c>
      <c r="EV161" s="128">
        <v>0</v>
      </c>
      <c r="EW161" s="128">
        <v>0</v>
      </c>
      <c r="EX161" s="535">
        <v>0</v>
      </c>
      <c r="EY161" s="127">
        <v>0</v>
      </c>
      <c r="EZ161" s="128">
        <v>0</v>
      </c>
      <c r="FA161" s="128">
        <v>1.0526164777059088E-3</v>
      </c>
      <c r="FB161" s="128">
        <v>7.9229197246681319E-5</v>
      </c>
      <c r="FC161" s="128">
        <v>0</v>
      </c>
      <c r="FD161" s="128">
        <v>0</v>
      </c>
      <c r="FE161" s="535">
        <v>1.1318456749525902E-3</v>
      </c>
      <c r="FF161" s="127">
        <v>0</v>
      </c>
      <c r="FG161" s="128">
        <v>0</v>
      </c>
      <c r="FH161" s="128">
        <v>1.6479473819515982</v>
      </c>
      <c r="FI161" s="128">
        <v>5.7498046072813468E-2</v>
      </c>
      <c r="FJ161" s="128">
        <v>0</v>
      </c>
      <c r="FK161" s="128">
        <v>0</v>
      </c>
      <c r="FL161" s="535">
        <v>1.7054454280244116</v>
      </c>
      <c r="FM161" s="127">
        <v>0</v>
      </c>
      <c r="FN161" s="128">
        <v>0</v>
      </c>
      <c r="FO161" s="128">
        <v>13.196755379797196</v>
      </c>
      <c r="FP161" s="128">
        <v>1.0598451725534401</v>
      </c>
      <c r="FQ161" s="128">
        <v>0</v>
      </c>
      <c r="FR161" s="128">
        <v>0</v>
      </c>
      <c r="FS161" s="535">
        <v>14.256600552350637</v>
      </c>
      <c r="FT161" s="127">
        <v>0</v>
      </c>
      <c r="FU161" s="128">
        <v>0</v>
      </c>
      <c r="FV161" s="128">
        <v>0</v>
      </c>
      <c r="FW161" s="128">
        <v>0</v>
      </c>
      <c r="FX161" s="128">
        <v>0</v>
      </c>
      <c r="FY161" s="128">
        <v>0</v>
      </c>
      <c r="FZ161" s="129">
        <v>0</v>
      </c>
      <c r="GA161" s="540">
        <v>0</v>
      </c>
      <c r="GB161" s="541">
        <v>0</v>
      </c>
      <c r="GC161" s="541">
        <v>0</v>
      </c>
      <c r="GD161" s="541">
        <v>0</v>
      </c>
      <c r="GE161" s="541">
        <v>0</v>
      </c>
      <c r="GF161" s="541">
        <v>0</v>
      </c>
      <c r="GG161" s="547">
        <v>0</v>
      </c>
      <c r="GH161" s="551">
        <v>0</v>
      </c>
      <c r="GI161" s="552">
        <v>0</v>
      </c>
      <c r="GJ161" s="552">
        <v>14.845755378226499</v>
      </c>
      <c r="GK161" s="552">
        <v>1.1174224478235002</v>
      </c>
      <c r="GL161" s="552">
        <v>0</v>
      </c>
      <c r="GM161" s="552">
        <v>0</v>
      </c>
      <c r="GN161" s="553">
        <v>15.96317782605</v>
      </c>
      <c r="GO161" s="543">
        <v>0</v>
      </c>
      <c r="GP161" s="541">
        <v>0</v>
      </c>
      <c r="GQ161" s="541">
        <v>0</v>
      </c>
      <c r="GR161" s="541">
        <v>0</v>
      </c>
      <c r="GS161" s="541">
        <v>0</v>
      </c>
      <c r="GT161" s="541">
        <v>0</v>
      </c>
      <c r="GU161" s="545">
        <v>0</v>
      </c>
      <c r="GV161" s="551">
        <v>0</v>
      </c>
      <c r="GW161" s="552">
        <v>0</v>
      </c>
      <c r="GX161" s="552">
        <v>1.0526164777059088E-3</v>
      </c>
      <c r="GY161" s="552">
        <v>7.9229197246681319E-5</v>
      </c>
      <c r="GZ161" s="552">
        <v>0</v>
      </c>
      <c r="HA161" s="552">
        <v>0</v>
      </c>
      <c r="HB161" s="555">
        <v>1.1318456749525902E-3</v>
      </c>
      <c r="HC161" s="543">
        <v>0</v>
      </c>
      <c r="HD161" s="541">
        <v>0</v>
      </c>
      <c r="HE161" s="541">
        <v>0</v>
      </c>
      <c r="HF161" s="541">
        <v>0</v>
      </c>
      <c r="HG161" s="541">
        <v>0</v>
      </c>
      <c r="HH161" s="541">
        <v>0</v>
      </c>
      <c r="HI161" s="545">
        <v>0</v>
      </c>
      <c r="HJ161" s="551">
        <v>0</v>
      </c>
      <c r="HK161" s="552">
        <v>0</v>
      </c>
      <c r="HL161" s="552">
        <v>13.196755379797194</v>
      </c>
      <c r="HM161" s="552">
        <v>1.0598451725534401</v>
      </c>
      <c r="HN161" s="552">
        <v>0</v>
      </c>
      <c r="HO161" s="552">
        <v>0</v>
      </c>
      <c r="HP161" s="555">
        <v>14.256600552350633</v>
      </c>
      <c r="HQ161" s="65"/>
      <c r="HR161" s="65"/>
      <c r="HS161" s="65"/>
      <c r="HT161" s="65"/>
      <c r="HU161" s="65"/>
    </row>
    <row r="162" spans="1:229" outlineLevel="3" x14ac:dyDescent="0.2">
      <c r="A162" s="71">
        <v>143</v>
      </c>
      <c r="B162" s="56" t="s">
        <v>198</v>
      </c>
      <c r="C162" s="81" t="s">
        <v>224</v>
      </c>
      <c r="D162" s="58" t="s">
        <v>228</v>
      </c>
      <c r="E162" s="33">
        <v>4287.0150000000003</v>
      </c>
      <c r="F162" s="33">
        <v>41.769999999999996</v>
      </c>
      <c r="G162" s="59">
        <v>3.9481514158974398</v>
      </c>
      <c r="H162" s="59">
        <v>4.9869232932374699</v>
      </c>
      <c r="I162" s="59">
        <v>1.5209999999999999</v>
      </c>
      <c r="J162" s="59">
        <v>77.045000000000002</v>
      </c>
      <c r="K162" s="59">
        <v>57.536999999999999</v>
      </c>
      <c r="L162" s="449">
        <v>1E-4</v>
      </c>
      <c r="M162" s="59">
        <v>3.1</v>
      </c>
      <c r="N162" s="59">
        <v>2.3743702048299968</v>
      </c>
      <c r="O162" s="38">
        <v>1</v>
      </c>
      <c r="P162" s="61">
        <v>1</v>
      </c>
      <c r="Q162" s="62">
        <v>0</v>
      </c>
      <c r="R162" s="35">
        <v>1.9798020000000003</v>
      </c>
      <c r="S162" s="35">
        <v>1.0099E-2</v>
      </c>
      <c r="T162" s="35">
        <v>1.9899010000000004</v>
      </c>
      <c r="U162" s="35">
        <v>1.9899010000000004</v>
      </c>
      <c r="V162" s="63">
        <v>0</v>
      </c>
      <c r="W162" s="35">
        <v>0</v>
      </c>
      <c r="X162" s="35">
        <v>0.5</v>
      </c>
      <c r="Y162" s="35">
        <v>0</v>
      </c>
      <c r="Z162" s="35">
        <v>0.03</v>
      </c>
      <c r="AA162" s="35">
        <v>0</v>
      </c>
      <c r="AB162" s="63">
        <v>0.53</v>
      </c>
      <c r="AC162" s="159">
        <v>0</v>
      </c>
      <c r="AD162" s="283">
        <v>0</v>
      </c>
      <c r="AE162" s="283">
        <v>6.0443838750000008E-3</v>
      </c>
      <c r="AF162" s="283">
        <v>4.5495362500000007E-4</v>
      </c>
      <c r="AG162" s="283">
        <v>0</v>
      </c>
      <c r="AH162" s="283">
        <v>0</v>
      </c>
      <c r="AI162" s="517">
        <v>6.4993375000000006E-3</v>
      </c>
      <c r="AJ162" s="107"/>
      <c r="AK162" s="108"/>
      <c r="AL162" s="108"/>
      <c r="AM162" s="108"/>
      <c r="AN162" s="102">
        <v>0</v>
      </c>
      <c r="AO162" s="108"/>
      <c r="AP162" s="537">
        <v>0</v>
      </c>
      <c r="AQ162" s="107">
        <v>0</v>
      </c>
      <c r="AR162" s="108">
        <v>0</v>
      </c>
      <c r="AS162" s="108">
        <v>5.1722472567840242E-3</v>
      </c>
      <c r="AT162" s="108">
        <v>1.8107392246805791E-5</v>
      </c>
      <c r="AU162" s="102">
        <v>0</v>
      </c>
      <c r="AV162" s="108">
        <v>0</v>
      </c>
      <c r="AW162" s="109">
        <v>5.1903546490308303E-3</v>
      </c>
      <c r="AX162" s="107">
        <v>0</v>
      </c>
      <c r="AY162" s="108">
        <v>0</v>
      </c>
      <c r="AZ162" s="108">
        <v>3.0142878739507087E-5</v>
      </c>
      <c r="BA162" s="108">
        <v>2.2688188298553599E-6</v>
      </c>
      <c r="BB162" s="108">
        <v>0</v>
      </c>
      <c r="BC162" s="108">
        <v>0</v>
      </c>
      <c r="BD162" s="537">
        <v>3.2411697569362447E-5</v>
      </c>
      <c r="BE162" s="107">
        <v>0</v>
      </c>
      <c r="BF162" s="108">
        <v>0</v>
      </c>
      <c r="BG162" s="108">
        <v>8.4199373947646951E-4</v>
      </c>
      <c r="BH162" s="108">
        <v>4.3457741392333892E-4</v>
      </c>
      <c r="BI162" s="102">
        <v>0</v>
      </c>
      <c r="BJ162" s="108">
        <v>0</v>
      </c>
      <c r="BK162" s="537">
        <v>1.2765711533998085E-3</v>
      </c>
      <c r="BL162" s="64">
        <v>0</v>
      </c>
      <c r="BM162" s="65">
        <v>0</v>
      </c>
      <c r="BN162" s="65">
        <v>0</v>
      </c>
      <c r="BO162" s="65">
        <v>0</v>
      </c>
      <c r="BP162" s="40">
        <v>0</v>
      </c>
      <c r="BQ162" s="65">
        <v>0</v>
      </c>
      <c r="BR162" s="66">
        <v>0</v>
      </c>
      <c r="BS162" s="464"/>
      <c r="BT162" s="465"/>
      <c r="BU162" s="465"/>
      <c r="BV162" s="465"/>
      <c r="BW162" s="466">
        <v>0</v>
      </c>
      <c r="BX162" s="465"/>
      <c r="BY162" s="468">
        <v>0</v>
      </c>
      <c r="BZ162" s="464">
        <v>0</v>
      </c>
      <c r="CA162" s="465">
        <v>0</v>
      </c>
      <c r="CB162" s="465">
        <v>2.5114943940790227E-7</v>
      </c>
      <c r="CC162" s="465">
        <v>1.8903721245756083E-8</v>
      </c>
      <c r="CD162" s="466">
        <v>0</v>
      </c>
      <c r="CE162" s="465">
        <v>0</v>
      </c>
      <c r="CF162" s="502">
        <v>2.7005316065365833E-7</v>
      </c>
      <c r="CG162" s="464">
        <v>0</v>
      </c>
      <c r="CH162" s="465">
        <v>0</v>
      </c>
      <c r="CI162" s="465">
        <v>6.8858617898399227E-4</v>
      </c>
      <c r="CJ162" s="465">
        <v>2.5411376670106921E-5</v>
      </c>
      <c r="CK162" s="466">
        <v>0</v>
      </c>
      <c r="CL162" s="465">
        <v>0</v>
      </c>
      <c r="CM162" s="502">
        <v>7.1399755565409919E-4</v>
      </c>
      <c r="CN162" s="464">
        <v>0</v>
      </c>
      <c r="CO162" s="465">
        <v>0</v>
      </c>
      <c r="CP162" s="465">
        <v>5.3555465465766009E-3</v>
      </c>
      <c r="CQ162" s="465">
        <v>4.295233446086474E-4</v>
      </c>
      <c r="CR162" s="466">
        <v>0</v>
      </c>
      <c r="CS162" s="465">
        <v>0</v>
      </c>
      <c r="CT162" s="502">
        <v>5.7850698911852483E-3</v>
      </c>
      <c r="CU162" s="464"/>
      <c r="CV162" s="465"/>
      <c r="CW162" s="465"/>
      <c r="CX162" s="465"/>
      <c r="CY162" s="465"/>
      <c r="CZ162" s="465"/>
      <c r="DA162" s="468"/>
      <c r="DB162" s="266">
        <v>0</v>
      </c>
      <c r="DC162" s="267">
        <v>0</v>
      </c>
      <c r="DD162" s="267">
        <v>0.25247391445875</v>
      </c>
      <c r="DE162" s="267">
        <v>1.900341291625E-2</v>
      </c>
      <c r="DF162" s="267">
        <v>0</v>
      </c>
      <c r="DG162" s="267">
        <v>0</v>
      </c>
      <c r="DH162" s="520">
        <v>0.27147732737500002</v>
      </c>
      <c r="DI162" s="121">
        <v>0</v>
      </c>
      <c r="DJ162" s="119">
        <v>0</v>
      </c>
      <c r="DK162" s="119">
        <v>0</v>
      </c>
      <c r="DL162" s="119">
        <v>0</v>
      </c>
      <c r="DM162" s="119">
        <v>0</v>
      </c>
      <c r="DN162" s="119">
        <v>0</v>
      </c>
      <c r="DO162" s="536">
        <v>0</v>
      </c>
      <c r="DP162" s="121">
        <v>0</v>
      </c>
      <c r="DQ162" s="119">
        <v>0</v>
      </c>
      <c r="DR162" s="119">
        <v>0.21604476791586866</v>
      </c>
      <c r="DS162" s="119">
        <v>7.5634577414907781E-4</v>
      </c>
      <c r="DT162" s="119">
        <v>0</v>
      </c>
      <c r="DU162" s="119">
        <v>0</v>
      </c>
      <c r="DV162" s="536">
        <v>0.21680111369001773</v>
      </c>
      <c r="DW162" s="121">
        <v>0</v>
      </c>
      <c r="DX162" s="119">
        <v>0</v>
      </c>
      <c r="DY162" s="119">
        <v>1.2590680449492109E-3</v>
      </c>
      <c r="DZ162" s="119">
        <v>9.4768562523058378E-5</v>
      </c>
      <c r="EA162" s="119">
        <v>0</v>
      </c>
      <c r="EB162" s="119">
        <v>0</v>
      </c>
      <c r="EC162" s="536">
        <v>1.3538366074722693E-3</v>
      </c>
      <c r="ED162" s="121">
        <v>0</v>
      </c>
      <c r="EE162" s="119">
        <v>0</v>
      </c>
      <c r="EF162" s="119">
        <v>3.5170078497932127E-2</v>
      </c>
      <c r="EG162" s="119">
        <v>1.8152298579577866E-2</v>
      </c>
      <c r="EH162" s="119">
        <v>0</v>
      </c>
      <c r="EI162" s="119">
        <v>0</v>
      </c>
      <c r="EJ162" s="536">
        <v>5.3322377077509989E-2</v>
      </c>
      <c r="EK162" s="41">
        <v>0</v>
      </c>
      <c r="EL162" s="33">
        <v>0</v>
      </c>
      <c r="EM162" s="33">
        <v>0</v>
      </c>
      <c r="EN162" s="33">
        <v>0</v>
      </c>
      <c r="EO162" s="33">
        <v>0</v>
      </c>
      <c r="EP162" s="33">
        <v>0</v>
      </c>
      <c r="EQ162" s="68">
        <v>0</v>
      </c>
      <c r="ER162" s="127">
        <v>0</v>
      </c>
      <c r="ES162" s="128">
        <v>0</v>
      </c>
      <c r="ET162" s="128">
        <v>0</v>
      </c>
      <c r="EU162" s="128">
        <v>0</v>
      </c>
      <c r="EV162" s="128">
        <v>0</v>
      </c>
      <c r="EW162" s="128">
        <v>0</v>
      </c>
      <c r="EX162" s="535">
        <v>0</v>
      </c>
      <c r="EY162" s="127">
        <v>0</v>
      </c>
      <c r="EZ162" s="128">
        <v>0</v>
      </c>
      <c r="FA162" s="128">
        <v>1.0490512084068076E-5</v>
      </c>
      <c r="FB162" s="128">
        <v>7.896084364352315E-7</v>
      </c>
      <c r="FC162" s="128">
        <v>0</v>
      </c>
      <c r="FD162" s="128">
        <v>0</v>
      </c>
      <c r="FE162" s="535">
        <v>1.1280120520503307E-5</v>
      </c>
      <c r="FF162" s="127">
        <v>0</v>
      </c>
      <c r="FG162" s="128">
        <v>0</v>
      </c>
      <c r="FH162" s="128">
        <v>2.8762244696161354E-2</v>
      </c>
      <c r="FI162" s="128">
        <v>1.061433203510366E-3</v>
      </c>
      <c r="FJ162" s="128">
        <v>0</v>
      </c>
      <c r="FK162" s="128">
        <v>0</v>
      </c>
      <c r="FL162" s="535">
        <v>2.9823677899671719E-2</v>
      </c>
      <c r="FM162" s="127">
        <v>0</v>
      </c>
      <c r="FN162" s="128">
        <v>0</v>
      </c>
      <c r="FO162" s="128">
        <v>0.22370117925050459</v>
      </c>
      <c r="FP162" s="128">
        <v>1.7941190104303201E-2</v>
      </c>
      <c r="FQ162" s="128">
        <v>0</v>
      </c>
      <c r="FR162" s="128">
        <v>0</v>
      </c>
      <c r="FS162" s="535">
        <v>0.24164236935480779</v>
      </c>
      <c r="FT162" s="127">
        <v>0</v>
      </c>
      <c r="FU162" s="128">
        <v>0</v>
      </c>
      <c r="FV162" s="128">
        <v>0</v>
      </c>
      <c r="FW162" s="128">
        <v>0</v>
      </c>
      <c r="FX162" s="128">
        <v>0</v>
      </c>
      <c r="FY162" s="128">
        <v>0</v>
      </c>
      <c r="FZ162" s="129">
        <v>0</v>
      </c>
      <c r="GA162" s="540">
        <v>0</v>
      </c>
      <c r="GB162" s="541">
        <v>0</v>
      </c>
      <c r="GC162" s="541">
        <v>0</v>
      </c>
      <c r="GD162" s="541">
        <v>0</v>
      </c>
      <c r="GE162" s="541">
        <v>0</v>
      </c>
      <c r="GF162" s="541">
        <v>0</v>
      </c>
      <c r="GG162" s="547">
        <v>0</v>
      </c>
      <c r="GH162" s="551">
        <v>0</v>
      </c>
      <c r="GI162" s="552">
        <v>0</v>
      </c>
      <c r="GJ162" s="552">
        <v>0.25247391445875</v>
      </c>
      <c r="GK162" s="552">
        <v>1.900341291625E-2</v>
      </c>
      <c r="GL162" s="552">
        <v>0</v>
      </c>
      <c r="GM162" s="552">
        <v>0</v>
      </c>
      <c r="GN162" s="553">
        <v>0.27147732737500002</v>
      </c>
      <c r="GO162" s="543">
        <v>0</v>
      </c>
      <c r="GP162" s="541">
        <v>0</v>
      </c>
      <c r="GQ162" s="541">
        <v>0</v>
      </c>
      <c r="GR162" s="541">
        <v>0</v>
      </c>
      <c r="GS162" s="541">
        <v>0</v>
      </c>
      <c r="GT162" s="541">
        <v>0</v>
      </c>
      <c r="GU162" s="545">
        <v>0</v>
      </c>
      <c r="GV162" s="551">
        <v>0</v>
      </c>
      <c r="GW162" s="552">
        <v>0</v>
      </c>
      <c r="GX162" s="552">
        <v>1.0490512084068076E-5</v>
      </c>
      <c r="GY162" s="552">
        <v>7.896084364352315E-7</v>
      </c>
      <c r="GZ162" s="552">
        <v>0</v>
      </c>
      <c r="HA162" s="552">
        <v>0</v>
      </c>
      <c r="HB162" s="555">
        <v>1.1280120520503307E-5</v>
      </c>
      <c r="HC162" s="543">
        <v>0</v>
      </c>
      <c r="HD162" s="541">
        <v>0</v>
      </c>
      <c r="HE162" s="541">
        <v>0</v>
      </c>
      <c r="HF162" s="541">
        <v>0</v>
      </c>
      <c r="HG162" s="541">
        <v>0</v>
      </c>
      <c r="HH162" s="541">
        <v>0</v>
      </c>
      <c r="HI162" s="545">
        <v>0</v>
      </c>
      <c r="HJ162" s="551">
        <v>0</v>
      </c>
      <c r="HK162" s="552">
        <v>0</v>
      </c>
      <c r="HL162" s="552">
        <v>0.22370117925050459</v>
      </c>
      <c r="HM162" s="552">
        <v>1.7941190104303201E-2</v>
      </c>
      <c r="HN162" s="552">
        <v>0</v>
      </c>
      <c r="HO162" s="552">
        <v>0</v>
      </c>
      <c r="HP162" s="555">
        <v>0.24164236935480779</v>
      </c>
      <c r="HQ162" s="65"/>
      <c r="HR162" s="65"/>
      <c r="HS162" s="65"/>
      <c r="HT162" s="65"/>
      <c r="HU162" s="65"/>
    </row>
    <row r="163" spans="1:229" outlineLevel="3" x14ac:dyDescent="0.2">
      <c r="A163" s="71">
        <v>144</v>
      </c>
      <c r="B163" s="56" t="s">
        <v>198</v>
      </c>
      <c r="C163" s="81" t="s">
        <v>224</v>
      </c>
      <c r="D163" s="58" t="s">
        <v>229</v>
      </c>
      <c r="E163" s="33">
        <v>10545.161</v>
      </c>
      <c r="F163" s="33">
        <v>107.6892</v>
      </c>
      <c r="G163" s="59">
        <v>2.4569542328791698</v>
      </c>
      <c r="H163" s="59">
        <v>3.0608818627310099</v>
      </c>
      <c r="I163" s="59">
        <v>1.4508000000000001</v>
      </c>
      <c r="J163" s="59">
        <v>78.340999999999994</v>
      </c>
      <c r="K163" s="59">
        <v>73.254999999999995</v>
      </c>
      <c r="L163" s="449">
        <v>1E-4</v>
      </c>
      <c r="M163" s="59">
        <v>2.1</v>
      </c>
      <c r="N163" s="59">
        <v>2.74974401027902</v>
      </c>
      <c r="O163" s="38">
        <v>1</v>
      </c>
      <c r="P163" s="61">
        <v>1</v>
      </c>
      <c r="Q163" s="62">
        <v>0</v>
      </c>
      <c r="R163" s="35">
        <v>0</v>
      </c>
      <c r="S163" s="35">
        <v>0</v>
      </c>
      <c r="T163" s="35">
        <v>0</v>
      </c>
      <c r="U163" s="35">
        <v>0</v>
      </c>
      <c r="V163" s="63">
        <v>0</v>
      </c>
      <c r="W163" s="35">
        <v>0</v>
      </c>
      <c r="X163" s="35">
        <v>0.1</v>
      </c>
      <c r="Y163" s="35">
        <v>0</v>
      </c>
      <c r="Z163" s="35">
        <v>0.03</v>
      </c>
      <c r="AA163" s="35">
        <v>0</v>
      </c>
      <c r="AB163" s="63">
        <v>0.13</v>
      </c>
      <c r="AC163" s="159">
        <v>0</v>
      </c>
      <c r="AD163" s="283">
        <v>0</v>
      </c>
      <c r="AE163" s="283">
        <v>0</v>
      </c>
      <c r="AF163" s="283">
        <v>0</v>
      </c>
      <c r="AG163" s="283">
        <v>0</v>
      </c>
      <c r="AH163" s="283">
        <v>0</v>
      </c>
      <c r="AI163" s="517">
        <v>0</v>
      </c>
      <c r="AJ163" s="107"/>
      <c r="AK163" s="108"/>
      <c r="AL163" s="108"/>
      <c r="AM163" s="108"/>
      <c r="AN163" s="102">
        <v>0</v>
      </c>
      <c r="AO163" s="108"/>
      <c r="AP163" s="537">
        <v>0</v>
      </c>
      <c r="AQ163" s="107">
        <v>0</v>
      </c>
      <c r="AR163" s="108">
        <v>0</v>
      </c>
      <c r="AS163" s="108">
        <v>0</v>
      </c>
      <c r="AT163" s="108">
        <v>0</v>
      </c>
      <c r="AU163" s="102">
        <v>0</v>
      </c>
      <c r="AV163" s="108">
        <v>0</v>
      </c>
      <c r="AW163" s="109">
        <v>0</v>
      </c>
      <c r="AX163" s="107">
        <v>0</v>
      </c>
      <c r="AY163" s="108">
        <v>0</v>
      </c>
      <c r="AZ163" s="108">
        <v>0</v>
      </c>
      <c r="BA163" s="108">
        <v>0</v>
      </c>
      <c r="BB163" s="108">
        <v>0</v>
      </c>
      <c r="BC163" s="108">
        <v>0</v>
      </c>
      <c r="BD163" s="537">
        <v>0</v>
      </c>
      <c r="BE163" s="107">
        <v>0</v>
      </c>
      <c r="BF163" s="108">
        <v>0</v>
      </c>
      <c r="BG163" s="108">
        <v>0</v>
      </c>
      <c r="BH163" s="108">
        <v>0</v>
      </c>
      <c r="BI163" s="102">
        <v>0</v>
      </c>
      <c r="BJ163" s="108">
        <v>0</v>
      </c>
      <c r="BK163" s="537">
        <v>0</v>
      </c>
      <c r="BL163" s="64">
        <v>0</v>
      </c>
      <c r="BM163" s="65">
        <v>0</v>
      </c>
      <c r="BN163" s="65">
        <v>0</v>
      </c>
      <c r="BO163" s="65">
        <v>0</v>
      </c>
      <c r="BP163" s="40">
        <v>0</v>
      </c>
      <c r="BQ163" s="65">
        <v>0</v>
      </c>
      <c r="BR163" s="66">
        <v>0</v>
      </c>
      <c r="BS163" s="464"/>
      <c r="BT163" s="465"/>
      <c r="BU163" s="465"/>
      <c r="BV163" s="465"/>
      <c r="BW163" s="466">
        <v>0</v>
      </c>
      <c r="BX163" s="465"/>
      <c r="BY163" s="468">
        <v>0</v>
      </c>
      <c r="BZ163" s="464">
        <v>0</v>
      </c>
      <c r="CA163" s="465">
        <v>0</v>
      </c>
      <c r="CB163" s="465">
        <v>0</v>
      </c>
      <c r="CC163" s="465">
        <v>0</v>
      </c>
      <c r="CD163" s="466">
        <v>0</v>
      </c>
      <c r="CE163" s="465">
        <v>0</v>
      </c>
      <c r="CF163" s="502">
        <v>0</v>
      </c>
      <c r="CG163" s="464">
        <v>0</v>
      </c>
      <c r="CH163" s="465">
        <v>0</v>
      </c>
      <c r="CI163" s="465">
        <v>0</v>
      </c>
      <c r="CJ163" s="465">
        <v>0</v>
      </c>
      <c r="CK163" s="466">
        <v>0</v>
      </c>
      <c r="CL163" s="465">
        <v>0</v>
      </c>
      <c r="CM163" s="502">
        <v>0</v>
      </c>
      <c r="CN163" s="464">
        <v>0</v>
      </c>
      <c r="CO163" s="465">
        <v>0</v>
      </c>
      <c r="CP163" s="465">
        <v>0</v>
      </c>
      <c r="CQ163" s="465">
        <v>0</v>
      </c>
      <c r="CR163" s="466">
        <v>0</v>
      </c>
      <c r="CS163" s="465">
        <v>0</v>
      </c>
      <c r="CT163" s="502">
        <v>0</v>
      </c>
      <c r="CU163" s="464"/>
      <c r="CV163" s="465"/>
      <c r="CW163" s="465"/>
      <c r="CX163" s="465"/>
      <c r="CY163" s="465"/>
      <c r="CZ163" s="465"/>
      <c r="DA163" s="468"/>
      <c r="DB163" s="266">
        <v>0</v>
      </c>
      <c r="DC163" s="267">
        <v>0</v>
      </c>
      <c r="DD163" s="267">
        <v>0</v>
      </c>
      <c r="DE163" s="267">
        <v>0</v>
      </c>
      <c r="DF163" s="267">
        <v>0</v>
      </c>
      <c r="DG163" s="267">
        <v>0</v>
      </c>
      <c r="DH163" s="520">
        <v>0</v>
      </c>
      <c r="DI163" s="121">
        <v>0</v>
      </c>
      <c r="DJ163" s="119">
        <v>0</v>
      </c>
      <c r="DK163" s="119">
        <v>0</v>
      </c>
      <c r="DL163" s="119">
        <v>0</v>
      </c>
      <c r="DM163" s="119">
        <v>0</v>
      </c>
      <c r="DN163" s="119">
        <v>0</v>
      </c>
      <c r="DO163" s="536">
        <v>0</v>
      </c>
      <c r="DP163" s="121">
        <v>0</v>
      </c>
      <c r="DQ163" s="119">
        <v>0</v>
      </c>
      <c r="DR163" s="119">
        <v>0</v>
      </c>
      <c r="DS163" s="119">
        <v>0</v>
      </c>
      <c r="DT163" s="119">
        <v>0</v>
      </c>
      <c r="DU163" s="119">
        <v>0</v>
      </c>
      <c r="DV163" s="536">
        <v>0</v>
      </c>
      <c r="DW163" s="121">
        <v>0</v>
      </c>
      <c r="DX163" s="119">
        <v>0</v>
      </c>
      <c r="DY163" s="119">
        <v>0</v>
      </c>
      <c r="DZ163" s="119">
        <v>0</v>
      </c>
      <c r="EA163" s="119">
        <v>0</v>
      </c>
      <c r="EB163" s="119">
        <v>0</v>
      </c>
      <c r="EC163" s="536">
        <v>0</v>
      </c>
      <c r="ED163" s="121">
        <v>0</v>
      </c>
      <c r="EE163" s="119">
        <v>0</v>
      </c>
      <c r="EF163" s="119">
        <v>0</v>
      </c>
      <c r="EG163" s="119">
        <v>0</v>
      </c>
      <c r="EH163" s="119">
        <v>0</v>
      </c>
      <c r="EI163" s="119">
        <v>0</v>
      </c>
      <c r="EJ163" s="536">
        <v>0</v>
      </c>
      <c r="EK163" s="41">
        <v>0</v>
      </c>
      <c r="EL163" s="33">
        <v>0</v>
      </c>
      <c r="EM163" s="33">
        <v>0</v>
      </c>
      <c r="EN163" s="33">
        <v>0</v>
      </c>
      <c r="EO163" s="33">
        <v>0</v>
      </c>
      <c r="EP163" s="33">
        <v>0</v>
      </c>
      <c r="EQ163" s="68">
        <v>0</v>
      </c>
      <c r="ER163" s="127">
        <v>0</v>
      </c>
      <c r="ES163" s="128">
        <v>0</v>
      </c>
      <c r="ET163" s="128">
        <v>0</v>
      </c>
      <c r="EU163" s="128">
        <v>0</v>
      </c>
      <c r="EV163" s="128">
        <v>0</v>
      </c>
      <c r="EW163" s="128">
        <v>0</v>
      </c>
      <c r="EX163" s="535">
        <v>0</v>
      </c>
      <c r="EY163" s="127">
        <v>0</v>
      </c>
      <c r="EZ163" s="128">
        <v>0</v>
      </c>
      <c r="FA163" s="128">
        <v>0</v>
      </c>
      <c r="FB163" s="128">
        <v>0</v>
      </c>
      <c r="FC163" s="128">
        <v>0</v>
      </c>
      <c r="FD163" s="128">
        <v>0</v>
      </c>
      <c r="FE163" s="535">
        <v>0</v>
      </c>
      <c r="FF163" s="127">
        <v>0</v>
      </c>
      <c r="FG163" s="128">
        <v>0</v>
      </c>
      <c r="FH163" s="128">
        <v>0</v>
      </c>
      <c r="FI163" s="128">
        <v>0</v>
      </c>
      <c r="FJ163" s="128">
        <v>0</v>
      </c>
      <c r="FK163" s="128">
        <v>0</v>
      </c>
      <c r="FL163" s="535">
        <v>0</v>
      </c>
      <c r="FM163" s="127">
        <v>0</v>
      </c>
      <c r="FN163" s="128">
        <v>0</v>
      </c>
      <c r="FO163" s="128">
        <v>0</v>
      </c>
      <c r="FP163" s="128">
        <v>0</v>
      </c>
      <c r="FQ163" s="128">
        <v>0</v>
      </c>
      <c r="FR163" s="128">
        <v>0</v>
      </c>
      <c r="FS163" s="535">
        <v>0</v>
      </c>
      <c r="FT163" s="127">
        <v>0</v>
      </c>
      <c r="FU163" s="128">
        <v>0</v>
      </c>
      <c r="FV163" s="128">
        <v>0</v>
      </c>
      <c r="FW163" s="128">
        <v>0</v>
      </c>
      <c r="FX163" s="128">
        <v>0</v>
      </c>
      <c r="FY163" s="128">
        <v>0</v>
      </c>
      <c r="FZ163" s="129">
        <v>0</v>
      </c>
      <c r="GA163" s="540">
        <v>0</v>
      </c>
      <c r="GB163" s="541">
        <v>0</v>
      </c>
      <c r="GC163" s="541">
        <v>0</v>
      </c>
      <c r="GD163" s="541">
        <v>0</v>
      </c>
      <c r="GE163" s="541">
        <v>0</v>
      </c>
      <c r="GF163" s="541">
        <v>0</v>
      </c>
      <c r="GG163" s="547">
        <v>0</v>
      </c>
      <c r="GH163" s="551">
        <v>0</v>
      </c>
      <c r="GI163" s="552">
        <v>0</v>
      </c>
      <c r="GJ163" s="552">
        <v>0</v>
      </c>
      <c r="GK163" s="552">
        <v>0</v>
      </c>
      <c r="GL163" s="552">
        <v>0</v>
      </c>
      <c r="GM163" s="552">
        <v>0</v>
      </c>
      <c r="GN163" s="553">
        <v>0</v>
      </c>
      <c r="GO163" s="543">
        <v>0</v>
      </c>
      <c r="GP163" s="541">
        <v>0</v>
      </c>
      <c r="GQ163" s="541">
        <v>0</v>
      </c>
      <c r="GR163" s="541">
        <v>0</v>
      </c>
      <c r="GS163" s="541">
        <v>0</v>
      </c>
      <c r="GT163" s="541">
        <v>0</v>
      </c>
      <c r="GU163" s="545">
        <v>0</v>
      </c>
      <c r="GV163" s="551">
        <v>0</v>
      </c>
      <c r="GW163" s="552">
        <v>0</v>
      </c>
      <c r="GX163" s="552">
        <v>0</v>
      </c>
      <c r="GY163" s="552">
        <v>0</v>
      </c>
      <c r="GZ163" s="552">
        <v>0</v>
      </c>
      <c r="HA163" s="552">
        <v>0</v>
      </c>
      <c r="HB163" s="555">
        <v>0</v>
      </c>
      <c r="HC163" s="543">
        <v>0</v>
      </c>
      <c r="HD163" s="541">
        <v>0</v>
      </c>
      <c r="HE163" s="541">
        <v>0</v>
      </c>
      <c r="HF163" s="541">
        <v>0</v>
      </c>
      <c r="HG163" s="541">
        <v>0</v>
      </c>
      <c r="HH163" s="541">
        <v>0</v>
      </c>
      <c r="HI163" s="545">
        <v>0</v>
      </c>
      <c r="HJ163" s="551">
        <v>0</v>
      </c>
      <c r="HK163" s="552">
        <v>0</v>
      </c>
      <c r="HL163" s="552">
        <v>0</v>
      </c>
      <c r="HM163" s="552">
        <v>0</v>
      </c>
      <c r="HN163" s="552">
        <v>0</v>
      </c>
      <c r="HO163" s="552">
        <v>0</v>
      </c>
      <c r="HP163" s="555">
        <v>0</v>
      </c>
      <c r="HQ163" s="65"/>
      <c r="HR163" s="65"/>
      <c r="HS163" s="65"/>
      <c r="HT163" s="65"/>
      <c r="HU163" s="65"/>
    </row>
    <row r="164" spans="1:229" outlineLevel="3" x14ac:dyDescent="0.2">
      <c r="A164" s="71">
        <v>145</v>
      </c>
      <c r="B164" s="56" t="s">
        <v>198</v>
      </c>
      <c r="C164" s="81" t="s">
        <v>224</v>
      </c>
      <c r="D164" s="58" t="s">
        <v>230</v>
      </c>
      <c r="E164" s="33">
        <v>9958.3340000000007</v>
      </c>
      <c r="F164" s="33">
        <v>92.761400000000009</v>
      </c>
      <c r="G164" s="59">
        <v>4.6173039445778201</v>
      </c>
      <c r="H164" s="59">
        <v>5.5451554215949503</v>
      </c>
      <c r="I164" s="59">
        <v>1.3372999999999999</v>
      </c>
      <c r="J164" s="59">
        <v>74.97</v>
      </c>
      <c r="K164" s="59">
        <v>68.858999999999995</v>
      </c>
      <c r="L164" s="449">
        <v>2.0000000000000004E-4</v>
      </c>
      <c r="M164" s="59">
        <v>3.8</v>
      </c>
      <c r="N164" s="59">
        <v>3.5350180837663605</v>
      </c>
      <c r="O164" s="38">
        <v>1</v>
      </c>
      <c r="P164" s="61">
        <v>1</v>
      </c>
      <c r="Q164" s="62">
        <v>0</v>
      </c>
      <c r="R164" s="35">
        <v>0</v>
      </c>
      <c r="S164" s="35">
        <v>0</v>
      </c>
      <c r="T164" s="35">
        <v>0</v>
      </c>
      <c r="U164" s="35">
        <v>0</v>
      </c>
      <c r="V164" s="63">
        <v>0</v>
      </c>
      <c r="W164" s="35">
        <v>0</v>
      </c>
      <c r="X164" s="35">
        <v>0.1</v>
      </c>
      <c r="Y164" s="35">
        <v>0</v>
      </c>
      <c r="Z164" s="35">
        <v>0.03</v>
      </c>
      <c r="AA164" s="35">
        <v>0</v>
      </c>
      <c r="AB164" s="63">
        <v>0.13</v>
      </c>
      <c r="AC164" s="159">
        <v>0</v>
      </c>
      <c r="AD164" s="283">
        <v>0</v>
      </c>
      <c r="AE164" s="283">
        <v>0</v>
      </c>
      <c r="AF164" s="283">
        <v>0</v>
      </c>
      <c r="AG164" s="283">
        <v>0</v>
      </c>
      <c r="AH164" s="283">
        <v>0</v>
      </c>
      <c r="AI164" s="517">
        <v>0</v>
      </c>
      <c r="AJ164" s="107"/>
      <c r="AK164" s="108"/>
      <c r="AL164" s="108"/>
      <c r="AM164" s="108"/>
      <c r="AN164" s="102">
        <v>0</v>
      </c>
      <c r="AO164" s="108"/>
      <c r="AP164" s="537">
        <v>0</v>
      </c>
      <c r="AQ164" s="107">
        <v>0</v>
      </c>
      <c r="AR164" s="108">
        <v>0</v>
      </c>
      <c r="AS164" s="108">
        <v>0</v>
      </c>
      <c r="AT164" s="108">
        <v>0</v>
      </c>
      <c r="AU164" s="102">
        <v>0</v>
      </c>
      <c r="AV164" s="108">
        <v>0</v>
      </c>
      <c r="AW164" s="109">
        <v>0</v>
      </c>
      <c r="AX164" s="107">
        <v>0</v>
      </c>
      <c r="AY164" s="108">
        <v>0</v>
      </c>
      <c r="AZ164" s="108">
        <v>0</v>
      </c>
      <c r="BA164" s="108">
        <v>0</v>
      </c>
      <c r="BB164" s="108">
        <v>0</v>
      </c>
      <c r="BC164" s="108">
        <v>0</v>
      </c>
      <c r="BD164" s="537">
        <v>0</v>
      </c>
      <c r="BE164" s="107">
        <v>0</v>
      </c>
      <c r="BF164" s="108">
        <v>0</v>
      </c>
      <c r="BG164" s="108">
        <v>0</v>
      </c>
      <c r="BH164" s="108">
        <v>0</v>
      </c>
      <c r="BI164" s="102">
        <v>0</v>
      </c>
      <c r="BJ164" s="108">
        <v>0</v>
      </c>
      <c r="BK164" s="537">
        <v>0</v>
      </c>
      <c r="BL164" s="64">
        <v>0</v>
      </c>
      <c r="BM164" s="65">
        <v>0</v>
      </c>
      <c r="BN164" s="65">
        <v>0</v>
      </c>
      <c r="BO164" s="65">
        <v>0</v>
      </c>
      <c r="BP164" s="40">
        <v>0</v>
      </c>
      <c r="BQ164" s="65">
        <v>0</v>
      </c>
      <c r="BR164" s="66">
        <v>0</v>
      </c>
      <c r="BS164" s="464"/>
      <c r="BT164" s="465"/>
      <c r="BU164" s="465"/>
      <c r="BV164" s="465"/>
      <c r="BW164" s="466">
        <v>0</v>
      </c>
      <c r="BX164" s="465"/>
      <c r="BY164" s="468">
        <v>0</v>
      </c>
      <c r="BZ164" s="464">
        <v>0</v>
      </c>
      <c r="CA164" s="465">
        <v>0</v>
      </c>
      <c r="CB164" s="465">
        <v>0</v>
      </c>
      <c r="CC164" s="465">
        <v>0</v>
      </c>
      <c r="CD164" s="466">
        <v>0</v>
      </c>
      <c r="CE164" s="465">
        <v>0</v>
      </c>
      <c r="CF164" s="502">
        <v>0</v>
      </c>
      <c r="CG164" s="464">
        <v>0</v>
      </c>
      <c r="CH164" s="465">
        <v>0</v>
      </c>
      <c r="CI164" s="465">
        <v>0</v>
      </c>
      <c r="CJ164" s="465">
        <v>0</v>
      </c>
      <c r="CK164" s="466">
        <v>0</v>
      </c>
      <c r="CL164" s="465">
        <v>0</v>
      </c>
      <c r="CM164" s="502">
        <v>0</v>
      </c>
      <c r="CN164" s="464">
        <v>0</v>
      </c>
      <c r="CO164" s="465">
        <v>0</v>
      </c>
      <c r="CP164" s="465">
        <v>0</v>
      </c>
      <c r="CQ164" s="465">
        <v>0</v>
      </c>
      <c r="CR164" s="466">
        <v>0</v>
      </c>
      <c r="CS164" s="465">
        <v>0</v>
      </c>
      <c r="CT164" s="502">
        <v>0</v>
      </c>
      <c r="CU164" s="464"/>
      <c r="CV164" s="465"/>
      <c r="CW164" s="465"/>
      <c r="CX164" s="465"/>
      <c r="CY164" s="465"/>
      <c r="CZ164" s="465"/>
      <c r="DA164" s="468"/>
      <c r="DB164" s="266">
        <v>0</v>
      </c>
      <c r="DC164" s="267">
        <v>0</v>
      </c>
      <c r="DD164" s="267">
        <v>0</v>
      </c>
      <c r="DE164" s="267">
        <v>0</v>
      </c>
      <c r="DF164" s="267">
        <v>0</v>
      </c>
      <c r="DG164" s="267">
        <v>0</v>
      </c>
      <c r="DH164" s="520">
        <v>0</v>
      </c>
      <c r="DI164" s="121">
        <v>0</v>
      </c>
      <c r="DJ164" s="119">
        <v>0</v>
      </c>
      <c r="DK164" s="119">
        <v>0</v>
      </c>
      <c r="DL164" s="119">
        <v>0</v>
      </c>
      <c r="DM164" s="119">
        <v>0</v>
      </c>
      <c r="DN164" s="119">
        <v>0</v>
      </c>
      <c r="DO164" s="536">
        <v>0</v>
      </c>
      <c r="DP164" s="121">
        <v>0</v>
      </c>
      <c r="DQ164" s="119">
        <v>0</v>
      </c>
      <c r="DR164" s="119">
        <v>0</v>
      </c>
      <c r="DS164" s="119">
        <v>0</v>
      </c>
      <c r="DT164" s="119">
        <v>0</v>
      </c>
      <c r="DU164" s="119">
        <v>0</v>
      </c>
      <c r="DV164" s="536">
        <v>0</v>
      </c>
      <c r="DW164" s="121">
        <v>0</v>
      </c>
      <c r="DX164" s="119">
        <v>0</v>
      </c>
      <c r="DY164" s="119">
        <v>0</v>
      </c>
      <c r="DZ164" s="119">
        <v>0</v>
      </c>
      <c r="EA164" s="119">
        <v>0</v>
      </c>
      <c r="EB164" s="119">
        <v>0</v>
      </c>
      <c r="EC164" s="536">
        <v>0</v>
      </c>
      <c r="ED164" s="121">
        <v>0</v>
      </c>
      <c r="EE164" s="119">
        <v>0</v>
      </c>
      <c r="EF164" s="119">
        <v>0</v>
      </c>
      <c r="EG164" s="119">
        <v>0</v>
      </c>
      <c r="EH164" s="119">
        <v>0</v>
      </c>
      <c r="EI164" s="119">
        <v>0</v>
      </c>
      <c r="EJ164" s="536">
        <v>0</v>
      </c>
      <c r="EK164" s="41">
        <v>0</v>
      </c>
      <c r="EL164" s="33">
        <v>0</v>
      </c>
      <c r="EM164" s="33">
        <v>0</v>
      </c>
      <c r="EN164" s="33">
        <v>0</v>
      </c>
      <c r="EO164" s="33">
        <v>0</v>
      </c>
      <c r="EP164" s="33">
        <v>0</v>
      </c>
      <c r="EQ164" s="68">
        <v>0</v>
      </c>
      <c r="ER164" s="127">
        <v>0</v>
      </c>
      <c r="ES164" s="128">
        <v>0</v>
      </c>
      <c r="ET164" s="128">
        <v>0</v>
      </c>
      <c r="EU164" s="128">
        <v>0</v>
      </c>
      <c r="EV164" s="128">
        <v>0</v>
      </c>
      <c r="EW164" s="128">
        <v>0</v>
      </c>
      <c r="EX164" s="535">
        <v>0</v>
      </c>
      <c r="EY164" s="127">
        <v>0</v>
      </c>
      <c r="EZ164" s="128">
        <v>0</v>
      </c>
      <c r="FA164" s="128">
        <v>0</v>
      </c>
      <c r="FB164" s="128">
        <v>0</v>
      </c>
      <c r="FC164" s="128">
        <v>0</v>
      </c>
      <c r="FD164" s="128">
        <v>0</v>
      </c>
      <c r="FE164" s="535">
        <v>0</v>
      </c>
      <c r="FF164" s="127">
        <v>0</v>
      </c>
      <c r="FG164" s="128">
        <v>0</v>
      </c>
      <c r="FH164" s="128">
        <v>0</v>
      </c>
      <c r="FI164" s="128">
        <v>0</v>
      </c>
      <c r="FJ164" s="128">
        <v>0</v>
      </c>
      <c r="FK164" s="128">
        <v>0</v>
      </c>
      <c r="FL164" s="535">
        <v>0</v>
      </c>
      <c r="FM164" s="127">
        <v>0</v>
      </c>
      <c r="FN164" s="128">
        <v>0</v>
      </c>
      <c r="FO164" s="128">
        <v>0</v>
      </c>
      <c r="FP164" s="128">
        <v>0</v>
      </c>
      <c r="FQ164" s="128">
        <v>0</v>
      </c>
      <c r="FR164" s="128">
        <v>0</v>
      </c>
      <c r="FS164" s="535">
        <v>0</v>
      </c>
      <c r="FT164" s="127">
        <v>0</v>
      </c>
      <c r="FU164" s="128">
        <v>0</v>
      </c>
      <c r="FV164" s="128">
        <v>0</v>
      </c>
      <c r="FW164" s="128">
        <v>0</v>
      </c>
      <c r="FX164" s="128">
        <v>0</v>
      </c>
      <c r="FY164" s="128">
        <v>0</v>
      </c>
      <c r="FZ164" s="129">
        <v>0</v>
      </c>
      <c r="GA164" s="540">
        <v>0</v>
      </c>
      <c r="GB164" s="541">
        <v>0</v>
      </c>
      <c r="GC164" s="541">
        <v>0</v>
      </c>
      <c r="GD164" s="541">
        <v>0</v>
      </c>
      <c r="GE164" s="541">
        <v>0</v>
      </c>
      <c r="GF164" s="541">
        <v>0</v>
      </c>
      <c r="GG164" s="547">
        <v>0</v>
      </c>
      <c r="GH164" s="551">
        <v>0</v>
      </c>
      <c r="GI164" s="552">
        <v>0</v>
      </c>
      <c r="GJ164" s="552">
        <v>0</v>
      </c>
      <c r="GK164" s="552">
        <v>0</v>
      </c>
      <c r="GL164" s="552">
        <v>0</v>
      </c>
      <c r="GM164" s="552">
        <v>0</v>
      </c>
      <c r="GN164" s="553">
        <v>0</v>
      </c>
      <c r="GO164" s="543">
        <v>0</v>
      </c>
      <c r="GP164" s="541">
        <v>0</v>
      </c>
      <c r="GQ164" s="541">
        <v>0</v>
      </c>
      <c r="GR164" s="541">
        <v>0</v>
      </c>
      <c r="GS164" s="541">
        <v>0</v>
      </c>
      <c r="GT164" s="541">
        <v>0</v>
      </c>
      <c r="GU164" s="545">
        <v>0</v>
      </c>
      <c r="GV164" s="551">
        <v>0</v>
      </c>
      <c r="GW164" s="552">
        <v>0</v>
      </c>
      <c r="GX164" s="552">
        <v>0</v>
      </c>
      <c r="GY164" s="552">
        <v>0</v>
      </c>
      <c r="GZ164" s="552">
        <v>0</v>
      </c>
      <c r="HA164" s="552">
        <v>0</v>
      </c>
      <c r="HB164" s="555">
        <v>0</v>
      </c>
      <c r="HC164" s="543">
        <v>0</v>
      </c>
      <c r="HD164" s="541">
        <v>0</v>
      </c>
      <c r="HE164" s="541">
        <v>0</v>
      </c>
      <c r="HF164" s="541">
        <v>0</v>
      </c>
      <c r="HG164" s="541">
        <v>0</v>
      </c>
      <c r="HH164" s="541">
        <v>0</v>
      </c>
      <c r="HI164" s="545">
        <v>0</v>
      </c>
      <c r="HJ164" s="551">
        <v>0</v>
      </c>
      <c r="HK164" s="552">
        <v>0</v>
      </c>
      <c r="HL164" s="552">
        <v>0</v>
      </c>
      <c r="HM164" s="552">
        <v>0</v>
      </c>
      <c r="HN164" s="552">
        <v>0</v>
      </c>
      <c r="HO164" s="552">
        <v>0</v>
      </c>
      <c r="HP164" s="555">
        <v>0</v>
      </c>
      <c r="HQ164" s="65"/>
      <c r="HR164" s="65"/>
      <c r="HS164" s="65"/>
      <c r="HT164" s="65"/>
      <c r="HU164" s="65"/>
    </row>
    <row r="165" spans="1:229" outlineLevel="3" x14ac:dyDescent="0.2">
      <c r="A165" s="71">
        <v>146</v>
      </c>
      <c r="B165" s="56" t="s">
        <v>198</v>
      </c>
      <c r="C165" s="81" t="s">
        <v>224</v>
      </c>
      <c r="D165" s="32" t="s">
        <v>231</v>
      </c>
      <c r="E165" s="33">
        <v>623.86400000000003</v>
      </c>
      <c r="F165" s="33">
        <v>7.4047999999999998</v>
      </c>
      <c r="G165" s="59">
        <v>4.4096270455993301</v>
      </c>
      <c r="H165" s="59">
        <v>7.5530892099291398</v>
      </c>
      <c r="I165" s="59">
        <v>1.7102999999999999</v>
      </c>
      <c r="J165" s="59">
        <v>76.016999999999996</v>
      </c>
      <c r="K165" s="59">
        <v>63.095999999999997</v>
      </c>
      <c r="L165" s="449">
        <v>1.0000000000000002E-4</v>
      </c>
      <c r="M165" s="59">
        <v>3.8</v>
      </c>
      <c r="N165" s="59">
        <v>4.2105276824337503</v>
      </c>
      <c r="O165" s="38">
        <v>1</v>
      </c>
      <c r="P165" s="61">
        <v>1</v>
      </c>
      <c r="Q165" s="62">
        <v>0</v>
      </c>
      <c r="R165" s="35">
        <v>0</v>
      </c>
      <c r="S165" s="35">
        <v>0</v>
      </c>
      <c r="T165" s="35">
        <v>0</v>
      </c>
      <c r="U165" s="35">
        <v>0</v>
      </c>
      <c r="V165" s="63">
        <v>0</v>
      </c>
      <c r="W165" s="35">
        <v>0</v>
      </c>
      <c r="X165" s="35">
        <v>7.4999999999999997E-2</v>
      </c>
      <c r="Y165" s="35">
        <v>0</v>
      </c>
      <c r="Z165" s="35">
        <v>0.03</v>
      </c>
      <c r="AA165" s="35">
        <v>0</v>
      </c>
      <c r="AB165" s="63">
        <v>0.105</v>
      </c>
      <c r="AC165" s="159">
        <v>0</v>
      </c>
      <c r="AD165" s="283">
        <v>0</v>
      </c>
      <c r="AE165" s="283">
        <v>1.6563794062500004E-4</v>
      </c>
      <c r="AF165" s="283">
        <v>1.2467371875000003E-5</v>
      </c>
      <c r="AG165" s="283">
        <v>0</v>
      </c>
      <c r="AH165" s="283">
        <v>0</v>
      </c>
      <c r="AI165" s="517">
        <v>1.7810531250000004E-4</v>
      </c>
      <c r="AJ165" s="107"/>
      <c r="AK165" s="108"/>
      <c r="AL165" s="108"/>
      <c r="AM165" s="108"/>
      <c r="AN165" s="102">
        <v>0</v>
      </c>
      <c r="AO165" s="108"/>
      <c r="AP165" s="537">
        <v>0</v>
      </c>
      <c r="AQ165" s="107">
        <v>0</v>
      </c>
      <c r="AR165" s="108">
        <v>0</v>
      </c>
      <c r="AS165" s="108">
        <v>1.4137270173530302E-4</v>
      </c>
      <c r="AT165" s="108">
        <v>4.9492818812059059E-7</v>
      </c>
      <c r="AU165" s="102">
        <v>0</v>
      </c>
      <c r="AV165" s="108">
        <v>0</v>
      </c>
      <c r="AW165" s="109">
        <v>1.4186762992342362E-4</v>
      </c>
      <c r="AX165" s="107">
        <v>0</v>
      </c>
      <c r="AY165" s="108">
        <v>0</v>
      </c>
      <c r="AZ165" s="108">
        <v>1.2510781420895622E-6</v>
      </c>
      <c r="BA165" s="108">
        <v>9.4167171985235171E-8</v>
      </c>
      <c r="BB165" s="108">
        <v>0</v>
      </c>
      <c r="BC165" s="108">
        <v>0</v>
      </c>
      <c r="BD165" s="537">
        <v>1.3452453140747974E-6</v>
      </c>
      <c r="BE165" s="107">
        <v>0</v>
      </c>
      <c r="BF165" s="108">
        <v>0</v>
      </c>
      <c r="BG165" s="108">
        <v>2.3014160747607455E-5</v>
      </c>
      <c r="BH165" s="108">
        <v>1.1878276514894177E-5</v>
      </c>
      <c r="BI165" s="102">
        <v>0</v>
      </c>
      <c r="BJ165" s="108">
        <v>0</v>
      </c>
      <c r="BK165" s="537">
        <v>3.4892437262501629E-5</v>
      </c>
      <c r="BL165" s="64">
        <v>0</v>
      </c>
      <c r="BM165" s="65">
        <v>0</v>
      </c>
      <c r="BN165" s="65">
        <v>0</v>
      </c>
      <c r="BO165" s="65">
        <v>0</v>
      </c>
      <c r="BP165" s="40">
        <v>0</v>
      </c>
      <c r="BQ165" s="65">
        <v>0</v>
      </c>
      <c r="BR165" s="66">
        <v>0</v>
      </c>
      <c r="BS165" s="464"/>
      <c r="BT165" s="465"/>
      <c r="BU165" s="465"/>
      <c r="BV165" s="465"/>
      <c r="BW165" s="466">
        <v>0</v>
      </c>
      <c r="BX165" s="465"/>
      <c r="BY165" s="468">
        <v>0</v>
      </c>
      <c r="BZ165" s="464">
        <v>0</v>
      </c>
      <c r="CA165" s="465">
        <v>0</v>
      </c>
      <c r="CB165" s="465">
        <v>2.0827063973287806E-8</v>
      </c>
      <c r="CC165" s="465">
        <v>1.5676284711076841E-9</v>
      </c>
      <c r="CD165" s="466">
        <v>0</v>
      </c>
      <c r="CE165" s="465">
        <v>0</v>
      </c>
      <c r="CF165" s="502">
        <v>2.2394692444395489E-8</v>
      </c>
      <c r="CG165" s="464">
        <v>0</v>
      </c>
      <c r="CH165" s="465">
        <v>0</v>
      </c>
      <c r="CI165" s="465">
        <v>1.8692337920217717E-5</v>
      </c>
      <c r="CJ165" s="465">
        <v>6.6897655220088777E-7</v>
      </c>
      <c r="CK165" s="466">
        <v>0</v>
      </c>
      <c r="CL165" s="465">
        <v>0</v>
      </c>
      <c r="CM165" s="502">
        <v>1.9361314472418605E-5</v>
      </c>
      <c r="CN165" s="464">
        <v>0</v>
      </c>
      <c r="CO165" s="465">
        <v>0</v>
      </c>
      <c r="CP165" s="465">
        <v>1.4692477564080903E-4</v>
      </c>
      <c r="CQ165" s="465">
        <v>1.1796827694328007E-5</v>
      </c>
      <c r="CR165" s="466">
        <v>0</v>
      </c>
      <c r="CS165" s="465">
        <v>0</v>
      </c>
      <c r="CT165" s="502">
        <v>1.5872160333513705E-4</v>
      </c>
      <c r="CU165" s="464"/>
      <c r="CV165" s="465"/>
      <c r="CW165" s="465"/>
      <c r="CX165" s="465"/>
      <c r="CY165" s="465"/>
      <c r="CZ165" s="465"/>
      <c r="DA165" s="468"/>
      <c r="DB165" s="266">
        <v>0</v>
      </c>
      <c r="DC165" s="267">
        <v>0</v>
      </c>
      <c r="DD165" s="267">
        <v>1.2265158227400003E-3</v>
      </c>
      <c r="DE165" s="267">
        <v>9.2318395260000016E-5</v>
      </c>
      <c r="DF165" s="267">
        <v>0</v>
      </c>
      <c r="DG165" s="267">
        <v>0</v>
      </c>
      <c r="DH165" s="520">
        <v>1.3188342180000003E-3</v>
      </c>
      <c r="DI165" s="121">
        <v>0</v>
      </c>
      <c r="DJ165" s="119">
        <v>0</v>
      </c>
      <c r="DK165" s="119">
        <v>0</v>
      </c>
      <c r="DL165" s="119">
        <v>0</v>
      </c>
      <c r="DM165" s="119">
        <v>0</v>
      </c>
      <c r="DN165" s="119">
        <v>0</v>
      </c>
      <c r="DO165" s="536">
        <v>0</v>
      </c>
      <c r="DP165" s="121">
        <v>0</v>
      </c>
      <c r="DQ165" s="119">
        <v>0</v>
      </c>
      <c r="DR165" s="119">
        <v>1.0468365818095719E-3</v>
      </c>
      <c r="DS165" s="119">
        <v>3.664844247395349E-6</v>
      </c>
      <c r="DT165" s="119">
        <v>0</v>
      </c>
      <c r="DU165" s="119">
        <v>0</v>
      </c>
      <c r="DV165" s="536">
        <v>1.0505014260569672E-3</v>
      </c>
      <c r="DW165" s="121">
        <v>0</v>
      </c>
      <c r="DX165" s="119">
        <v>0</v>
      </c>
      <c r="DY165" s="119">
        <v>9.2639834265447891E-6</v>
      </c>
      <c r="DZ165" s="119">
        <v>6.9728907511626941E-7</v>
      </c>
      <c r="EA165" s="119">
        <v>0</v>
      </c>
      <c r="EB165" s="119">
        <v>0</v>
      </c>
      <c r="EC165" s="536">
        <v>9.9612725016610591E-6</v>
      </c>
      <c r="ED165" s="121">
        <v>0</v>
      </c>
      <c r="EE165" s="119">
        <v>0</v>
      </c>
      <c r="EF165" s="119">
        <v>1.7041525750388368E-4</v>
      </c>
      <c r="EG165" s="119">
        <v>8.7956261937488392E-5</v>
      </c>
      <c r="EH165" s="119">
        <v>0</v>
      </c>
      <c r="EI165" s="119">
        <v>0</v>
      </c>
      <c r="EJ165" s="536">
        <v>2.5837151944137205E-4</v>
      </c>
      <c r="EK165" s="41">
        <v>0</v>
      </c>
      <c r="EL165" s="33">
        <v>0</v>
      </c>
      <c r="EM165" s="33">
        <v>0</v>
      </c>
      <c r="EN165" s="33">
        <v>0</v>
      </c>
      <c r="EO165" s="33">
        <v>0</v>
      </c>
      <c r="EP165" s="33">
        <v>0</v>
      </c>
      <c r="EQ165" s="68">
        <v>0</v>
      </c>
      <c r="ER165" s="127">
        <v>0</v>
      </c>
      <c r="ES165" s="128">
        <v>0</v>
      </c>
      <c r="ET165" s="128">
        <v>0</v>
      </c>
      <c r="EU165" s="128">
        <v>0</v>
      </c>
      <c r="EV165" s="128">
        <v>0</v>
      </c>
      <c r="EW165" s="128">
        <v>0</v>
      </c>
      <c r="EX165" s="535">
        <v>0</v>
      </c>
      <c r="EY165" s="127">
        <v>0</v>
      </c>
      <c r="EZ165" s="128">
        <v>0</v>
      </c>
      <c r="FA165" s="128">
        <v>1.5422024330940154E-7</v>
      </c>
      <c r="FB165" s="128">
        <v>1.160797530285818E-8</v>
      </c>
      <c r="FC165" s="128">
        <v>0</v>
      </c>
      <c r="FD165" s="128">
        <v>0</v>
      </c>
      <c r="FE165" s="535">
        <v>1.6582821861225973E-7</v>
      </c>
      <c r="FF165" s="127">
        <v>0</v>
      </c>
      <c r="FG165" s="128">
        <v>0</v>
      </c>
      <c r="FH165" s="128">
        <v>1.3841302383162815E-4</v>
      </c>
      <c r="FI165" s="128">
        <v>4.9536375737371339E-6</v>
      </c>
      <c r="FJ165" s="128">
        <v>0</v>
      </c>
      <c r="FK165" s="128">
        <v>0</v>
      </c>
      <c r="FL165" s="535">
        <v>1.4336666140536529E-4</v>
      </c>
      <c r="FM165" s="127">
        <v>0</v>
      </c>
      <c r="FN165" s="128">
        <v>0</v>
      </c>
      <c r="FO165" s="128">
        <v>1.0879485786650627E-3</v>
      </c>
      <c r="FP165" s="128">
        <v>8.7353149710960021E-5</v>
      </c>
      <c r="FQ165" s="128">
        <v>0</v>
      </c>
      <c r="FR165" s="128">
        <v>0</v>
      </c>
      <c r="FS165" s="535">
        <v>1.1753017283760228E-3</v>
      </c>
      <c r="FT165" s="127">
        <v>0</v>
      </c>
      <c r="FU165" s="128">
        <v>0</v>
      </c>
      <c r="FV165" s="128">
        <v>0</v>
      </c>
      <c r="FW165" s="128">
        <v>0</v>
      </c>
      <c r="FX165" s="128">
        <v>0</v>
      </c>
      <c r="FY165" s="128">
        <v>0</v>
      </c>
      <c r="FZ165" s="129">
        <v>0</v>
      </c>
      <c r="GA165" s="540">
        <v>0</v>
      </c>
      <c r="GB165" s="541">
        <v>0</v>
      </c>
      <c r="GC165" s="541">
        <v>0</v>
      </c>
      <c r="GD165" s="541">
        <v>0</v>
      </c>
      <c r="GE165" s="541">
        <v>0</v>
      </c>
      <c r="GF165" s="541">
        <v>0</v>
      </c>
      <c r="GG165" s="547">
        <v>0</v>
      </c>
      <c r="GH165" s="551">
        <v>0</v>
      </c>
      <c r="GI165" s="552">
        <v>0</v>
      </c>
      <c r="GJ165" s="552">
        <v>1.2265158227400003E-3</v>
      </c>
      <c r="GK165" s="552">
        <v>9.2318395260000016E-5</v>
      </c>
      <c r="GL165" s="552">
        <v>0</v>
      </c>
      <c r="GM165" s="552">
        <v>0</v>
      </c>
      <c r="GN165" s="553">
        <v>1.3188342180000003E-3</v>
      </c>
      <c r="GO165" s="543">
        <v>0</v>
      </c>
      <c r="GP165" s="541">
        <v>0</v>
      </c>
      <c r="GQ165" s="541">
        <v>0</v>
      </c>
      <c r="GR165" s="541">
        <v>0</v>
      </c>
      <c r="GS165" s="541">
        <v>0</v>
      </c>
      <c r="GT165" s="541">
        <v>0</v>
      </c>
      <c r="GU165" s="545">
        <v>0</v>
      </c>
      <c r="GV165" s="551">
        <v>0</v>
      </c>
      <c r="GW165" s="552">
        <v>0</v>
      </c>
      <c r="GX165" s="552">
        <v>1.5422024330940154E-7</v>
      </c>
      <c r="GY165" s="552">
        <v>1.160797530285818E-8</v>
      </c>
      <c r="GZ165" s="552">
        <v>0</v>
      </c>
      <c r="HA165" s="552">
        <v>0</v>
      </c>
      <c r="HB165" s="555">
        <v>1.6582821861225973E-7</v>
      </c>
      <c r="HC165" s="543">
        <v>0</v>
      </c>
      <c r="HD165" s="541">
        <v>0</v>
      </c>
      <c r="HE165" s="541">
        <v>0</v>
      </c>
      <c r="HF165" s="541">
        <v>0</v>
      </c>
      <c r="HG165" s="541">
        <v>0</v>
      </c>
      <c r="HH165" s="541">
        <v>0</v>
      </c>
      <c r="HI165" s="545">
        <v>0</v>
      </c>
      <c r="HJ165" s="551">
        <v>0</v>
      </c>
      <c r="HK165" s="552">
        <v>0</v>
      </c>
      <c r="HL165" s="552">
        <v>1.0879485786650627E-3</v>
      </c>
      <c r="HM165" s="552">
        <v>8.7353149710960021E-5</v>
      </c>
      <c r="HN165" s="552">
        <v>0</v>
      </c>
      <c r="HO165" s="552">
        <v>0</v>
      </c>
      <c r="HP165" s="555">
        <v>1.1753017283760228E-3</v>
      </c>
      <c r="HQ165" s="65"/>
      <c r="HR165" s="65"/>
      <c r="HS165" s="65"/>
      <c r="HT165" s="65"/>
      <c r="HU165" s="65"/>
    </row>
    <row r="166" spans="1:229" outlineLevel="3" x14ac:dyDescent="0.2">
      <c r="A166" s="71">
        <v>147</v>
      </c>
      <c r="B166" s="56" t="s">
        <v>198</v>
      </c>
      <c r="C166" s="81" t="s">
        <v>224</v>
      </c>
      <c r="D166" s="58" t="s">
        <v>232</v>
      </c>
      <c r="E166" s="33">
        <v>38609.485999999997</v>
      </c>
      <c r="F166" s="33">
        <v>401.13299999999998</v>
      </c>
      <c r="G166" s="59">
        <v>4.5807765259595596</v>
      </c>
      <c r="H166" s="59">
        <v>5.3891951622904202</v>
      </c>
      <c r="I166" s="59">
        <v>1.37</v>
      </c>
      <c r="J166" s="59">
        <v>77.138999999999996</v>
      </c>
      <c r="K166" s="59">
        <v>60.892000000000003</v>
      </c>
      <c r="L166" s="449">
        <v>9.9999999999999991E-5</v>
      </c>
      <c r="M166" s="59">
        <v>3.3</v>
      </c>
      <c r="N166" s="59">
        <v>2.8302463383573788</v>
      </c>
      <c r="O166" s="38">
        <v>1</v>
      </c>
      <c r="P166" s="61">
        <v>1</v>
      </c>
      <c r="Q166" s="62">
        <v>0</v>
      </c>
      <c r="R166" s="35">
        <v>0</v>
      </c>
      <c r="S166" s="35">
        <v>0</v>
      </c>
      <c r="T166" s="35">
        <v>0</v>
      </c>
      <c r="U166" s="35">
        <v>0</v>
      </c>
      <c r="V166" s="63">
        <v>0</v>
      </c>
      <c r="W166" s="35">
        <v>0</v>
      </c>
      <c r="X166" s="35">
        <v>0.1</v>
      </c>
      <c r="Y166" s="35">
        <v>0</v>
      </c>
      <c r="Z166" s="35">
        <v>0.03</v>
      </c>
      <c r="AA166" s="35">
        <v>0</v>
      </c>
      <c r="AB166" s="63">
        <v>0.13</v>
      </c>
      <c r="AC166" s="159">
        <v>0</v>
      </c>
      <c r="AD166" s="283">
        <v>0</v>
      </c>
      <c r="AE166" s="283">
        <v>0</v>
      </c>
      <c r="AF166" s="283">
        <v>0</v>
      </c>
      <c r="AG166" s="283">
        <v>0</v>
      </c>
      <c r="AH166" s="283">
        <v>0</v>
      </c>
      <c r="AI166" s="517">
        <v>0</v>
      </c>
      <c r="AJ166" s="107"/>
      <c r="AK166" s="108"/>
      <c r="AL166" s="108"/>
      <c r="AM166" s="108"/>
      <c r="AN166" s="102">
        <v>0</v>
      </c>
      <c r="AO166" s="108"/>
      <c r="AP166" s="537">
        <v>0</v>
      </c>
      <c r="AQ166" s="107">
        <v>0</v>
      </c>
      <c r="AR166" s="108">
        <v>0</v>
      </c>
      <c r="AS166" s="108">
        <v>0</v>
      </c>
      <c r="AT166" s="108">
        <v>0</v>
      </c>
      <c r="AU166" s="102">
        <v>0</v>
      </c>
      <c r="AV166" s="108">
        <v>0</v>
      </c>
      <c r="AW166" s="109">
        <v>0</v>
      </c>
      <c r="AX166" s="107">
        <v>0</v>
      </c>
      <c r="AY166" s="108">
        <v>0</v>
      </c>
      <c r="AZ166" s="108">
        <v>0</v>
      </c>
      <c r="BA166" s="108">
        <v>0</v>
      </c>
      <c r="BB166" s="108">
        <v>0</v>
      </c>
      <c r="BC166" s="108">
        <v>0</v>
      </c>
      <c r="BD166" s="537">
        <v>0</v>
      </c>
      <c r="BE166" s="107">
        <v>0</v>
      </c>
      <c r="BF166" s="108">
        <v>0</v>
      </c>
      <c r="BG166" s="108">
        <v>0</v>
      </c>
      <c r="BH166" s="108">
        <v>0</v>
      </c>
      <c r="BI166" s="102">
        <v>0</v>
      </c>
      <c r="BJ166" s="108">
        <v>0</v>
      </c>
      <c r="BK166" s="537">
        <v>0</v>
      </c>
      <c r="BL166" s="64">
        <v>0</v>
      </c>
      <c r="BM166" s="65">
        <v>0</v>
      </c>
      <c r="BN166" s="65">
        <v>0</v>
      </c>
      <c r="BO166" s="65">
        <v>0</v>
      </c>
      <c r="BP166" s="40">
        <v>0</v>
      </c>
      <c r="BQ166" s="65">
        <v>0</v>
      </c>
      <c r="BR166" s="66">
        <v>0</v>
      </c>
      <c r="BS166" s="464"/>
      <c r="BT166" s="465"/>
      <c r="BU166" s="465"/>
      <c r="BV166" s="465"/>
      <c r="BW166" s="466">
        <v>0</v>
      </c>
      <c r="BX166" s="465"/>
      <c r="BY166" s="468">
        <v>0</v>
      </c>
      <c r="BZ166" s="464">
        <v>0</v>
      </c>
      <c r="CA166" s="465">
        <v>0</v>
      </c>
      <c r="CB166" s="465">
        <v>0</v>
      </c>
      <c r="CC166" s="465">
        <v>0</v>
      </c>
      <c r="CD166" s="466">
        <v>0</v>
      </c>
      <c r="CE166" s="465">
        <v>0</v>
      </c>
      <c r="CF166" s="502">
        <v>0</v>
      </c>
      <c r="CG166" s="464">
        <v>0</v>
      </c>
      <c r="CH166" s="465">
        <v>0</v>
      </c>
      <c r="CI166" s="465">
        <v>0</v>
      </c>
      <c r="CJ166" s="465">
        <v>0</v>
      </c>
      <c r="CK166" s="466">
        <v>0</v>
      </c>
      <c r="CL166" s="465">
        <v>0</v>
      </c>
      <c r="CM166" s="502">
        <v>0</v>
      </c>
      <c r="CN166" s="464">
        <v>0</v>
      </c>
      <c r="CO166" s="465">
        <v>0</v>
      </c>
      <c r="CP166" s="465">
        <v>0</v>
      </c>
      <c r="CQ166" s="465">
        <v>0</v>
      </c>
      <c r="CR166" s="466">
        <v>0</v>
      </c>
      <c r="CS166" s="465">
        <v>0</v>
      </c>
      <c r="CT166" s="502">
        <v>0</v>
      </c>
      <c r="CU166" s="464"/>
      <c r="CV166" s="465"/>
      <c r="CW166" s="465"/>
      <c r="CX166" s="465"/>
      <c r="CY166" s="465"/>
      <c r="CZ166" s="465"/>
      <c r="DA166" s="468"/>
      <c r="DB166" s="266">
        <v>0</v>
      </c>
      <c r="DC166" s="267">
        <v>0</v>
      </c>
      <c r="DD166" s="267">
        <v>0</v>
      </c>
      <c r="DE166" s="267">
        <v>0</v>
      </c>
      <c r="DF166" s="267">
        <v>0</v>
      </c>
      <c r="DG166" s="267">
        <v>0</v>
      </c>
      <c r="DH166" s="520">
        <v>0</v>
      </c>
      <c r="DI166" s="121">
        <v>0</v>
      </c>
      <c r="DJ166" s="119">
        <v>0</v>
      </c>
      <c r="DK166" s="119">
        <v>0</v>
      </c>
      <c r="DL166" s="119">
        <v>0</v>
      </c>
      <c r="DM166" s="119">
        <v>0</v>
      </c>
      <c r="DN166" s="119">
        <v>0</v>
      </c>
      <c r="DO166" s="536">
        <v>0</v>
      </c>
      <c r="DP166" s="121">
        <v>0</v>
      </c>
      <c r="DQ166" s="119">
        <v>0</v>
      </c>
      <c r="DR166" s="119">
        <v>0</v>
      </c>
      <c r="DS166" s="119">
        <v>0</v>
      </c>
      <c r="DT166" s="119">
        <v>0</v>
      </c>
      <c r="DU166" s="119">
        <v>0</v>
      </c>
      <c r="DV166" s="536">
        <v>0</v>
      </c>
      <c r="DW166" s="121">
        <v>0</v>
      </c>
      <c r="DX166" s="119">
        <v>0</v>
      </c>
      <c r="DY166" s="119">
        <v>0</v>
      </c>
      <c r="DZ166" s="119">
        <v>0</v>
      </c>
      <c r="EA166" s="119">
        <v>0</v>
      </c>
      <c r="EB166" s="119">
        <v>0</v>
      </c>
      <c r="EC166" s="536">
        <v>0</v>
      </c>
      <c r="ED166" s="121">
        <v>0</v>
      </c>
      <c r="EE166" s="119">
        <v>0</v>
      </c>
      <c r="EF166" s="119">
        <v>0</v>
      </c>
      <c r="EG166" s="119">
        <v>0</v>
      </c>
      <c r="EH166" s="119">
        <v>0</v>
      </c>
      <c r="EI166" s="119">
        <v>0</v>
      </c>
      <c r="EJ166" s="536">
        <v>0</v>
      </c>
      <c r="EK166" s="41">
        <v>0</v>
      </c>
      <c r="EL166" s="33">
        <v>0</v>
      </c>
      <c r="EM166" s="33">
        <v>0</v>
      </c>
      <c r="EN166" s="33">
        <v>0</v>
      </c>
      <c r="EO166" s="33">
        <v>0</v>
      </c>
      <c r="EP166" s="33">
        <v>0</v>
      </c>
      <c r="EQ166" s="68">
        <v>0</v>
      </c>
      <c r="ER166" s="127">
        <v>0</v>
      </c>
      <c r="ES166" s="128">
        <v>0</v>
      </c>
      <c r="ET166" s="128">
        <v>0</v>
      </c>
      <c r="EU166" s="128">
        <v>0</v>
      </c>
      <c r="EV166" s="128">
        <v>0</v>
      </c>
      <c r="EW166" s="128">
        <v>0</v>
      </c>
      <c r="EX166" s="535">
        <v>0</v>
      </c>
      <c r="EY166" s="127">
        <v>0</v>
      </c>
      <c r="EZ166" s="128">
        <v>0</v>
      </c>
      <c r="FA166" s="128">
        <v>0</v>
      </c>
      <c r="FB166" s="128">
        <v>0</v>
      </c>
      <c r="FC166" s="128">
        <v>0</v>
      </c>
      <c r="FD166" s="128">
        <v>0</v>
      </c>
      <c r="FE166" s="535">
        <v>0</v>
      </c>
      <c r="FF166" s="127">
        <v>0</v>
      </c>
      <c r="FG166" s="128">
        <v>0</v>
      </c>
      <c r="FH166" s="128">
        <v>0</v>
      </c>
      <c r="FI166" s="128">
        <v>0</v>
      </c>
      <c r="FJ166" s="128">
        <v>0</v>
      </c>
      <c r="FK166" s="128">
        <v>0</v>
      </c>
      <c r="FL166" s="535">
        <v>0</v>
      </c>
      <c r="FM166" s="127">
        <v>0</v>
      </c>
      <c r="FN166" s="128">
        <v>0</v>
      </c>
      <c r="FO166" s="128">
        <v>0</v>
      </c>
      <c r="FP166" s="128">
        <v>0</v>
      </c>
      <c r="FQ166" s="128">
        <v>0</v>
      </c>
      <c r="FR166" s="128">
        <v>0</v>
      </c>
      <c r="FS166" s="535">
        <v>0</v>
      </c>
      <c r="FT166" s="127">
        <v>0</v>
      </c>
      <c r="FU166" s="128">
        <v>0</v>
      </c>
      <c r="FV166" s="128">
        <v>0</v>
      </c>
      <c r="FW166" s="128">
        <v>0</v>
      </c>
      <c r="FX166" s="128">
        <v>0</v>
      </c>
      <c r="FY166" s="128">
        <v>0</v>
      </c>
      <c r="FZ166" s="129">
        <v>0</v>
      </c>
      <c r="GA166" s="540">
        <v>0</v>
      </c>
      <c r="GB166" s="541">
        <v>0</v>
      </c>
      <c r="GC166" s="541">
        <v>0</v>
      </c>
      <c r="GD166" s="541">
        <v>0</v>
      </c>
      <c r="GE166" s="541">
        <v>0</v>
      </c>
      <c r="GF166" s="541">
        <v>0</v>
      </c>
      <c r="GG166" s="547">
        <v>0</v>
      </c>
      <c r="GH166" s="551">
        <v>0</v>
      </c>
      <c r="GI166" s="552">
        <v>0</v>
      </c>
      <c r="GJ166" s="552">
        <v>0</v>
      </c>
      <c r="GK166" s="552">
        <v>0</v>
      </c>
      <c r="GL166" s="552">
        <v>0</v>
      </c>
      <c r="GM166" s="552">
        <v>0</v>
      </c>
      <c r="GN166" s="553">
        <v>0</v>
      </c>
      <c r="GO166" s="543">
        <v>0</v>
      </c>
      <c r="GP166" s="541">
        <v>0</v>
      </c>
      <c r="GQ166" s="541">
        <v>0</v>
      </c>
      <c r="GR166" s="541">
        <v>0</v>
      </c>
      <c r="GS166" s="541">
        <v>0</v>
      </c>
      <c r="GT166" s="541">
        <v>0</v>
      </c>
      <c r="GU166" s="545">
        <v>0</v>
      </c>
      <c r="GV166" s="551">
        <v>0</v>
      </c>
      <c r="GW166" s="552">
        <v>0</v>
      </c>
      <c r="GX166" s="552">
        <v>0</v>
      </c>
      <c r="GY166" s="552">
        <v>0</v>
      </c>
      <c r="GZ166" s="552">
        <v>0</v>
      </c>
      <c r="HA166" s="552">
        <v>0</v>
      </c>
      <c r="HB166" s="555">
        <v>0</v>
      </c>
      <c r="HC166" s="543">
        <v>0</v>
      </c>
      <c r="HD166" s="541">
        <v>0</v>
      </c>
      <c r="HE166" s="541">
        <v>0</v>
      </c>
      <c r="HF166" s="541">
        <v>0</v>
      </c>
      <c r="HG166" s="541">
        <v>0</v>
      </c>
      <c r="HH166" s="541">
        <v>0</v>
      </c>
      <c r="HI166" s="545">
        <v>0</v>
      </c>
      <c r="HJ166" s="551">
        <v>0</v>
      </c>
      <c r="HK166" s="552">
        <v>0</v>
      </c>
      <c r="HL166" s="552">
        <v>0</v>
      </c>
      <c r="HM166" s="552">
        <v>0</v>
      </c>
      <c r="HN166" s="552">
        <v>0</v>
      </c>
      <c r="HO166" s="552">
        <v>0</v>
      </c>
      <c r="HP166" s="555">
        <v>0</v>
      </c>
      <c r="HQ166" s="65"/>
      <c r="HR166" s="65"/>
      <c r="HS166" s="65"/>
      <c r="HT166" s="65"/>
      <c r="HU166" s="65"/>
    </row>
    <row r="167" spans="1:229" outlineLevel="3" x14ac:dyDescent="0.2">
      <c r="A167" s="71">
        <v>148</v>
      </c>
      <c r="B167" s="56" t="s">
        <v>198</v>
      </c>
      <c r="C167" s="81" t="s">
        <v>224</v>
      </c>
      <c r="D167" s="58" t="s">
        <v>233</v>
      </c>
      <c r="E167" s="33">
        <v>19944.954000000002</v>
      </c>
      <c r="F167" s="33">
        <v>187.1728</v>
      </c>
      <c r="G167" s="59">
        <v>9.6408175951269204</v>
      </c>
      <c r="H167" s="59">
        <v>12.6999409923773</v>
      </c>
      <c r="I167" s="59">
        <v>1.48</v>
      </c>
      <c r="J167" s="59">
        <v>74.456999999999994</v>
      </c>
      <c r="K167" s="59">
        <v>53.829000000000001</v>
      </c>
      <c r="L167" s="449">
        <v>5.0000000000000001E-4</v>
      </c>
      <c r="M167" s="59">
        <v>7.1</v>
      </c>
      <c r="N167" s="59">
        <v>4.4943291065721267</v>
      </c>
      <c r="O167" s="38">
        <v>1</v>
      </c>
      <c r="P167" s="61">
        <v>1</v>
      </c>
      <c r="Q167" s="62">
        <v>0</v>
      </c>
      <c r="R167" s="35">
        <v>9.4952499999999986</v>
      </c>
      <c r="S167" s="35">
        <v>0.25237500000000002</v>
      </c>
      <c r="T167" s="35">
        <v>9.7476249999999993</v>
      </c>
      <c r="U167" s="35">
        <v>9.7476249999999993</v>
      </c>
      <c r="V167" s="63">
        <v>0</v>
      </c>
      <c r="W167" s="35">
        <v>0</v>
      </c>
      <c r="X167" s="35">
        <v>1</v>
      </c>
      <c r="Y167" s="35">
        <v>0</v>
      </c>
      <c r="Z167" s="35">
        <v>0.03</v>
      </c>
      <c r="AA167" s="35">
        <v>0</v>
      </c>
      <c r="AB167" s="63">
        <v>1.03</v>
      </c>
      <c r="AC167" s="159">
        <v>0</v>
      </c>
      <c r="AD167" s="283">
        <v>0</v>
      </c>
      <c r="AE167" s="283">
        <v>2.5563026250000002E-2</v>
      </c>
      <c r="AF167" s="283">
        <v>1.9240987500000002E-3</v>
      </c>
      <c r="AG167" s="283">
        <v>0</v>
      </c>
      <c r="AH167" s="283">
        <v>0</v>
      </c>
      <c r="AI167" s="517">
        <v>2.7487125000000001E-2</v>
      </c>
      <c r="AJ167" s="107"/>
      <c r="AK167" s="108"/>
      <c r="AL167" s="108"/>
      <c r="AM167" s="108"/>
      <c r="AN167" s="102">
        <v>0</v>
      </c>
      <c r="AO167" s="108"/>
      <c r="AP167" s="537">
        <v>0</v>
      </c>
      <c r="AQ167" s="107">
        <v>0</v>
      </c>
      <c r="AR167" s="108">
        <v>0</v>
      </c>
      <c r="AS167" s="108">
        <v>2.1705004499533036E-2</v>
      </c>
      <c r="AT167" s="108">
        <v>7.5986512376459729E-5</v>
      </c>
      <c r="AU167" s="102">
        <v>0</v>
      </c>
      <c r="AV167" s="108">
        <v>0</v>
      </c>
      <c r="AW167" s="109">
        <v>2.1780991011909497E-2</v>
      </c>
      <c r="AX167" s="107">
        <v>0</v>
      </c>
      <c r="AY167" s="108">
        <v>0</v>
      </c>
      <c r="AZ167" s="108">
        <v>3.2464892496158939E-4</v>
      </c>
      <c r="BA167" s="108">
        <v>2.4435940588506773E-5</v>
      </c>
      <c r="BB167" s="108">
        <v>0</v>
      </c>
      <c r="BC167" s="108">
        <v>0</v>
      </c>
      <c r="BD167" s="537">
        <v>3.4908486555009616E-4</v>
      </c>
      <c r="BE167" s="107">
        <v>0</v>
      </c>
      <c r="BF167" s="108">
        <v>0</v>
      </c>
      <c r="BG167" s="108">
        <v>3.5333728255053766E-3</v>
      </c>
      <c r="BH167" s="108">
        <v>1.8236762970350337E-3</v>
      </c>
      <c r="BI167" s="102">
        <v>0</v>
      </c>
      <c r="BJ167" s="108">
        <v>0</v>
      </c>
      <c r="BK167" s="537">
        <v>5.3570491225404101E-3</v>
      </c>
      <c r="BL167" s="64">
        <v>0</v>
      </c>
      <c r="BM167" s="65">
        <v>0</v>
      </c>
      <c r="BN167" s="65">
        <v>0</v>
      </c>
      <c r="BO167" s="65">
        <v>0</v>
      </c>
      <c r="BP167" s="40">
        <v>0</v>
      </c>
      <c r="BQ167" s="65">
        <v>0</v>
      </c>
      <c r="BR167" s="66">
        <v>0</v>
      </c>
      <c r="BS167" s="464"/>
      <c r="BT167" s="465"/>
      <c r="BU167" s="465"/>
      <c r="BV167" s="465"/>
      <c r="BW167" s="466">
        <v>0</v>
      </c>
      <c r="BX167" s="465"/>
      <c r="BY167" s="468">
        <v>0</v>
      </c>
      <c r="BZ167" s="464">
        <v>0</v>
      </c>
      <c r="CA167" s="465">
        <v>0</v>
      </c>
      <c r="CB167" s="465">
        <v>3.128018068236026E-6</v>
      </c>
      <c r="CC167" s="465">
        <v>2.3544222018980836E-7</v>
      </c>
      <c r="CD167" s="466">
        <v>0</v>
      </c>
      <c r="CE167" s="465">
        <v>0</v>
      </c>
      <c r="CF167" s="502">
        <v>3.3634602884258344E-6</v>
      </c>
      <c r="CG167" s="464">
        <v>0</v>
      </c>
      <c r="CH167" s="465">
        <v>0</v>
      </c>
      <c r="CI167" s="465">
        <v>2.8466054276081627E-3</v>
      </c>
      <c r="CJ167" s="465">
        <v>1.018004932936455E-4</v>
      </c>
      <c r="CK167" s="466">
        <v>0</v>
      </c>
      <c r="CL167" s="465">
        <v>0</v>
      </c>
      <c r="CM167" s="502">
        <v>2.9484059209018082E-3</v>
      </c>
      <c r="CN167" s="464">
        <v>0</v>
      </c>
      <c r="CO167" s="465">
        <v>0</v>
      </c>
      <c r="CP167" s="465">
        <v>2.2713292804323604E-2</v>
      </c>
      <c r="CQ167" s="465">
        <v>1.8220628144861649E-3</v>
      </c>
      <c r="CR167" s="466">
        <v>0</v>
      </c>
      <c r="CS167" s="465">
        <v>0</v>
      </c>
      <c r="CT167" s="502">
        <v>2.4535355618809769E-2</v>
      </c>
      <c r="CU167" s="464"/>
      <c r="CV167" s="465"/>
      <c r="CW167" s="465"/>
      <c r="CX167" s="465"/>
      <c r="CY167" s="465"/>
      <c r="CZ167" s="465"/>
      <c r="DA167" s="468"/>
      <c r="DB167" s="266">
        <v>0</v>
      </c>
      <c r="DC167" s="267">
        <v>0</v>
      </c>
      <c r="DD167" s="267">
        <v>4.7847031996860006</v>
      </c>
      <c r="DE167" s="267">
        <v>0.36013895051400002</v>
      </c>
      <c r="DF167" s="267">
        <v>0</v>
      </c>
      <c r="DG167" s="267">
        <v>0</v>
      </c>
      <c r="DH167" s="520">
        <v>5.1448421502000006</v>
      </c>
      <c r="DI167" s="121">
        <v>0</v>
      </c>
      <c r="DJ167" s="119">
        <v>0</v>
      </c>
      <c r="DK167" s="119">
        <v>0</v>
      </c>
      <c r="DL167" s="119">
        <v>0</v>
      </c>
      <c r="DM167" s="119">
        <v>0</v>
      </c>
      <c r="DN167" s="119">
        <v>0</v>
      </c>
      <c r="DO167" s="536">
        <v>0</v>
      </c>
      <c r="DP167" s="121">
        <v>0</v>
      </c>
      <c r="DQ167" s="119">
        <v>0</v>
      </c>
      <c r="DR167" s="119">
        <v>4.0625864661901971</v>
      </c>
      <c r="DS167" s="119">
        <v>1.422260828373662E-2</v>
      </c>
      <c r="DT167" s="119">
        <v>0</v>
      </c>
      <c r="DU167" s="119">
        <v>0</v>
      </c>
      <c r="DV167" s="536">
        <v>4.0768090744739336</v>
      </c>
      <c r="DW167" s="121">
        <v>0</v>
      </c>
      <c r="DX167" s="119">
        <v>0</v>
      </c>
      <c r="DY167" s="119">
        <v>6.0765448302050579E-2</v>
      </c>
      <c r="DZ167" s="119">
        <v>4.5737434205844604E-3</v>
      </c>
      <c r="EA167" s="119">
        <v>0</v>
      </c>
      <c r="EB167" s="119">
        <v>0</v>
      </c>
      <c r="EC167" s="536">
        <v>6.533919172263504E-2</v>
      </c>
      <c r="ED167" s="121">
        <v>0</v>
      </c>
      <c r="EE167" s="119">
        <v>0</v>
      </c>
      <c r="EF167" s="119">
        <v>0.66135128519375275</v>
      </c>
      <c r="EG167" s="119">
        <v>0.34134259880967893</v>
      </c>
      <c r="EH167" s="119">
        <v>0</v>
      </c>
      <c r="EI167" s="119">
        <v>0</v>
      </c>
      <c r="EJ167" s="536">
        <v>1.0026938840034316</v>
      </c>
      <c r="EK167" s="41">
        <v>0</v>
      </c>
      <c r="EL167" s="33">
        <v>0</v>
      </c>
      <c r="EM167" s="33">
        <v>0</v>
      </c>
      <c r="EN167" s="33">
        <v>0</v>
      </c>
      <c r="EO167" s="33">
        <v>0</v>
      </c>
      <c r="EP167" s="33">
        <v>0</v>
      </c>
      <c r="EQ167" s="68">
        <v>0</v>
      </c>
      <c r="ER167" s="127">
        <v>0</v>
      </c>
      <c r="ES167" s="128">
        <v>0</v>
      </c>
      <c r="ET167" s="128">
        <v>0</v>
      </c>
      <c r="EU167" s="128">
        <v>0</v>
      </c>
      <c r="EV167" s="128">
        <v>0</v>
      </c>
      <c r="EW167" s="128">
        <v>0</v>
      </c>
      <c r="EX167" s="535">
        <v>0</v>
      </c>
      <c r="EY167" s="127">
        <v>0</v>
      </c>
      <c r="EZ167" s="128">
        <v>0</v>
      </c>
      <c r="FA167" s="128">
        <v>5.8547990028232804E-4</v>
      </c>
      <c r="FB167" s="128">
        <v>4.4068379591142961E-5</v>
      </c>
      <c r="FC167" s="128">
        <v>0</v>
      </c>
      <c r="FD167" s="128">
        <v>0</v>
      </c>
      <c r="FE167" s="535">
        <v>6.2954827987347103E-4</v>
      </c>
      <c r="FF167" s="127">
        <v>0</v>
      </c>
      <c r="FG167" s="128">
        <v>0</v>
      </c>
      <c r="FH167" s="128">
        <v>0.53280710838061707</v>
      </c>
      <c r="FI167" s="128">
        <v>1.905428337115285E-2</v>
      </c>
      <c r="FJ167" s="128">
        <v>0</v>
      </c>
      <c r="FK167" s="128">
        <v>0</v>
      </c>
      <c r="FL167" s="535">
        <v>0.55186139175176996</v>
      </c>
      <c r="FM167" s="127">
        <v>0</v>
      </c>
      <c r="FN167" s="128">
        <v>0</v>
      </c>
      <c r="FO167" s="128">
        <v>4.2513106114051009</v>
      </c>
      <c r="FP167" s="128">
        <v>0.34104059876325604</v>
      </c>
      <c r="FQ167" s="128">
        <v>0</v>
      </c>
      <c r="FR167" s="128">
        <v>0</v>
      </c>
      <c r="FS167" s="535">
        <v>4.5923512101683572</v>
      </c>
      <c r="FT167" s="127">
        <v>0</v>
      </c>
      <c r="FU167" s="128">
        <v>0</v>
      </c>
      <c r="FV167" s="128">
        <v>0</v>
      </c>
      <c r="FW167" s="128">
        <v>0</v>
      </c>
      <c r="FX167" s="128">
        <v>0</v>
      </c>
      <c r="FY167" s="128">
        <v>0</v>
      </c>
      <c r="FZ167" s="129">
        <v>0</v>
      </c>
      <c r="GA167" s="540">
        <v>0</v>
      </c>
      <c r="GB167" s="541">
        <v>0</v>
      </c>
      <c r="GC167" s="541">
        <v>0</v>
      </c>
      <c r="GD167" s="541">
        <v>0</v>
      </c>
      <c r="GE167" s="541">
        <v>0</v>
      </c>
      <c r="GF167" s="541">
        <v>0</v>
      </c>
      <c r="GG167" s="547">
        <v>0</v>
      </c>
      <c r="GH167" s="551">
        <v>0</v>
      </c>
      <c r="GI167" s="552">
        <v>0</v>
      </c>
      <c r="GJ167" s="552">
        <v>4.7847031996860006</v>
      </c>
      <c r="GK167" s="552">
        <v>0.36013895051400002</v>
      </c>
      <c r="GL167" s="552">
        <v>0</v>
      </c>
      <c r="GM167" s="552">
        <v>0</v>
      </c>
      <c r="GN167" s="553">
        <v>5.1448421502000006</v>
      </c>
      <c r="GO167" s="543">
        <v>0</v>
      </c>
      <c r="GP167" s="541">
        <v>0</v>
      </c>
      <c r="GQ167" s="541">
        <v>0</v>
      </c>
      <c r="GR167" s="541">
        <v>0</v>
      </c>
      <c r="GS167" s="541">
        <v>0</v>
      </c>
      <c r="GT167" s="541">
        <v>0</v>
      </c>
      <c r="GU167" s="545">
        <v>0</v>
      </c>
      <c r="GV167" s="551">
        <v>0</v>
      </c>
      <c r="GW167" s="552">
        <v>0</v>
      </c>
      <c r="GX167" s="552">
        <v>5.8547990028232804E-4</v>
      </c>
      <c r="GY167" s="552">
        <v>4.4068379591142961E-5</v>
      </c>
      <c r="GZ167" s="552">
        <v>0</v>
      </c>
      <c r="HA167" s="552">
        <v>0</v>
      </c>
      <c r="HB167" s="555">
        <v>6.2954827987347103E-4</v>
      </c>
      <c r="HC167" s="543">
        <v>0</v>
      </c>
      <c r="HD167" s="541">
        <v>0</v>
      </c>
      <c r="HE167" s="541">
        <v>0</v>
      </c>
      <c r="HF167" s="541">
        <v>0</v>
      </c>
      <c r="HG167" s="541">
        <v>0</v>
      </c>
      <c r="HH167" s="541">
        <v>0</v>
      </c>
      <c r="HI167" s="545">
        <v>0</v>
      </c>
      <c r="HJ167" s="551">
        <v>0</v>
      </c>
      <c r="HK167" s="552">
        <v>0</v>
      </c>
      <c r="HL167" s="552">
        <v>4.2513106114051009</v>
      </c>
      <c r="HM167" s="552">
        <v>0.34104059876325604</v>
      </c>
      <c r="HN167" s="552">
        <v>0</v>
      </c>
      <c r="HO167" s="552">
        <v>0</v>
      </c>
      <c r="HP167" s="555">
        <v>4.5923512101683572</v>
      </c>
      <c r="HQ167" s="65"/>
      <c r="HR167" s="65"/>
      <c r="HS167" s="65"/>
      <c r="HT167" s="65"/>
      <c r="HU167" s="65"/>
    </row>
    <row r="168" spans="1:229" outlineLevel="3" x14ac:dyDescent="0.2">
      <c r="A168" s="71">
        <v>149</v>
      </c>
      <c r="B168" s="56" t="s">
        <v>198</v>
      </c>
      <c r="C168" s="81" t="s">
        <v>224</v>
      </c>
      <c r="D168" s="58" t="s">
        <v>234</v>
      </c>
      <c r="E168" s="33">
        <v>8982.5779999999995</v>
      </c>
      <c r="F168" s="33">
        <v>91.751599999999996</v>
      </c>
      <c r="G168" s="59">
        <v>9.7719036790876501</v>
      </c>
      <c r="H168" s="59">
        <v>11.602770842160099</v>
      </c>
      <c r="I168" s="59">
        <v>1.5630999999999999</v>
      </c>
      <c r="J168" s="59">
        <v>74.647999999999996</v>
      </c>
      <c r="K168" s="59">
        <v>55.207999999999998</v>
      </c>
      <c r="L168" s="449">
        <v>1E-4</v>
      </c>
      <c r="M168" s="59">
        <v>4.5</v>
      </c>
      <c r="N168" s="59">
        <v>6.1245188891633457</v>
      </c>
      <c r="O168" s="38">
        <v>1</v>
      </c>
      <c r="P168" s="61">
        <v>1</v>
      </c>
      <c r="Q168" s="62">
        <v>0</v>
      </c>
      <c r="R168" s="35">
        <v>1.9798020000000003</v>
      </c>
      <c r="S168" s="35">
        <v>1.0099E-2</v>
      </c>
      <c r="T168" s="35">
        <v>1.9899010000000004</v>
      </c>
      <c r="U168" s="35">
        <v>1.9899010000000004</v>
      </c>
      <c r="V168" s="63">
        <v>0</v>
      </c>
      <c r="W168" s="35">
        <v>0</v>
      </c>
      <c r="X168" s="35">
        <v>0.25</v>
      </c>
      <c r="Y168" s="35">
        <v>0</v>
      </c>
      <c r="Z168" s="35">
        <v>0.03</v>
      </c>
      <c r="AA168" s="35">
        <v>0</v>
      </c>
      <c r="AB168" s="63">
        <v>0.28000000000000003</v>
      </c>
      <c r="AC168" s="159">
        <v>0</v>
      </c>
      <c r="AD168" s="283">
        <v>0</v>
      </c>
      <c r="AE168" s="283">
        <v>1.5692122500000003E-3</v>
      </c>
      <c r="AF168" s="283">
        <v>1.1811275000000002E-4</v>
      </c>
      <c r="AG168" s="283">
        <v>0</v>
      </c>
      <c r="AH168" s="283">
        <v>0</v>
      </c>
      <c r="AI168" s="517">
        <v>1.6873250000000004E-3</v>
      </c>
      <c r="AJ168" s="107"/>
      <c r="AK168" s="108"/>
      <c r="AL168" s="108"/>
      <c r="AM168" s="108"/>
      <c r="AN168" s="102">
        <v>0</v>
      </c>
      <c r="AO168" s="108"/>
      <c r="AP168" s="537">
        <v>0</v>
      </c>
      <c r="AQ168" s="107">
        <v>0</v>
      </c>
      <c r="AR168" s="108">
        <v>0</v>
      </c>
      <c r="AS168" s="108">
        <v>1.3338643342800643E-3</v>
      </c>
      <c r="AT168" s="108">
        <v>4.6696925931285077E-6</v>
      </c>
      <c r="AU168" s="102">
        <v>0</v>
      </c>
      <c r="AV168" s="108">
        <v>0</v>
      </c>
      <c r="AW168" s="109">
        <v>1.3385340268731929E-3</v>
      </c>
      <c r="AX168" s="107">
        <v>0</v>
      </c>
      <c r="AY168" s="108">
        <v>0</v>
      </c>
      <c r="AZ168" s="108">
        <v>1.8207210139460422E-5</v>
      </c>
      <c r="BA168" s="108">
        <v>1.3704351717873402E-6</v>
      </c>
      <c r="BB168" s="108">
        <v>0</v>
      </c>
      <c r="BC168" s="108">
        <v>0</v>
      </c>
      <c r="BD168" s="537">
        <v>1.9577645311247762E-5</v>
      </c>
      <c r="BE168" s="107">
        <v>0</v>
      </c>
      <c r="BF168" s="108">
        <v>0</v>
      </c>
      <c r="BG168" s="108">
        <v>2.1714070558047555E-4</v>
      </c>
      <c r="BH168" s="108">
        <v>1.1207262223508417E-4</v>
      </c>
      <c r="BI168" s="102">
        <v>0</v>
      </c>
      <c r="BJ168" s="108">
        <v>0</v>
      </c>
      <c r="BK168" s="537">
        <v>3.2921332781555971E-4</v>
      </c>
      <c r="BL168" s="64">
        <v>0</v>
      </c>
      <c r="BM168" s="65">
        <v>0</v>
      </c>
      <c r="BN168" s="65">
        <v>0</v>
      </c>
      <c r="BO168" s="65">
        <v>0</v>
      </c>
      <c r="BP168" s="40">
        <v>0</v>
      </c>
      <c r="BQ168" s="65">
        <v>0</v>
      </c>
      <c r="BR168" s="66">
        <v>0</v>
      </c>
      <c r="BS168" s="464"/>
      <c r="BT168" s="465"/>
      <c r="BU168" s="465"/>
      <c r="BV168" s="465"/>
      <c r="BW168" s="466">
        <v>0</v>
      </c>
      <c r="BX168" s="465"/>
      <c r="BY168" s="468">
        <v>0</v>
      </c>
      <c r="BZ168" s="464">
        <v>0</v>
      </c>
      <c r="CA168" s="465">
        <v>0</v>
      </c>
      <c r="CB168" s="465">
        <v>1.1492076721664141E-7</v>
      </c>
      <c r="CC168" s="465">
        <v>8.6499502206074203E-9</v>
      </c>
      <c r="CD168" s="466">
        <v>0</v>
      </c>
      <c r="CE168" s="465">
        <v>0</v>
      </c>
      <c r="CF168" s="502">
        <v>1.2357071743724883E-7</v>
      </c>
      <c r="CG168" s="464">
        <v>0</v>
      </c>
      <c r="CH168" s="465">
        <v>0</v>
      </c>
      <c r="CI168" s="465">
        <v>1.7510658302926328E-4</v>
      </c>
      <c r="CJ168" s="465">
        <v>6.3236340011350119E-6</v>
      </c>
      <c r="CK168" s="466">
        <v>0</v>
      </c>
      <c r="CL168" s="465">
        <v>0</v>
      </c>
      <c r="CM168" s="502">
        <v>1.8143021703039829E-4</v>
      </c>
      <c r="CN168" s="464">
        <v>0</v>
      </c>
      <c r="CO168" s="465">
        <v>0</v>
      </c>
      <c r="CP168" s="465">
        <v>1.3939907462035203E-3</v>
      </c>
      <c r="CQ168" s="465">
        <v>1.1178046604864441E-4</v>
      </c>
      <c r="CR168" s="466">
        <v>0</v>
      </c>
      <c r="CS168" s="465">
        <v>0</v>
      </c>
      <c r="CT168" s="502">
        <v>1.5057712122521648E-3</v>
      </c>
      <c r="CU168" s="464"/>
      <c r="CV168" s="465"/>
      <c r="CW168" s="465"/>
      <c r="CX168" s="465"/>
      <c r="CY168" s="465"/>
      <c r="CZ168" s="465"/>
      <c r="DA168" s="468"/>
      <c r="DB168" s="266">
        <v>0</v>
      </c>
      <c r="DC168" s="267">
        <v>0</v>
      </c>
      <c r="DD168" s="267">
        <v>0.14397773467710001</v>
      </c>
      <c r="DE168" s="267">
        <v>1.0837033792900002E-2</v>
      </c>
      <c r="DF168" s="267">
        <v>0</v>
      </c>
      <c r="DG168" s="267">
        <v>0</v>
      </c>
      <c r="DH168" s="520">
        <v>0.15481476847</v>
      </c>
      <c r="DI168" s="121">
        <v>0</v>
      </c>
      <c r="DJ168" s="119">
        <v>0</v>
      </c>
      <c r="DK168" s="119">
        <v>0</v>
      </c>
      <c r="DL168" s="119">
        <v>0</v>
      </c>
      <c r="DM168" s="119">
        <v>0</v>
      </c>
      <c r="DN168" s="119">
        <v>0</v>
      </c>
      <c r="DO168" s="536">
        <v>0</v>
      </c>
      <c r="DP168" s="121">
        <v>0</v>
      </c>
      <c r="DQ168" s="119">
        <v>0</v>
      </c>
      <c r="DR168" s="119">
        <v>0.12238418685313074</v>
      </c>
      <c r="DS168" s="119">
        <v>4.2845176692768959E-4</v>
      </c>
      <c r="DT168" s="119">
        <v>0</v>
      </c>
      <c r="DU168" s="119">
        <v>0</v>
      </c>
      <c r="DV168" s="536">
        <v>0.12281263862005842</v>
      </c>
      <c r="DW168" s="121">
        <v>0</v>
      </c>
      <c r="DX168" s="119">
        <v>0</v>
      </c>
      <c r="DY168" s="119">
        <v>1.6705406618317167E-3</v>
      </c>
      <c r="DZ168" s="119">
        <v>1.2573961970776333E-4</v>
      </c>
      <c r="EA168" s="119">
        <v>0</v>
      </c>
      <c r="EB168" s="119">
        <v>0</v>
      </c>
      <c r="EC168" s="536">
        <v>1.79628028153948E-3</v>
      </c>
      <c r="ED168" s="121">
        <v>0</v>
      </c>
      <c r="EE168" s="119">
        <v>0</v>
      </c>
      <c r="EF168" s="119">
        <v>1.992300716213756E-2</v>
      </c>
      <c r="EG168" s="119">
        <v>1.0282842406264548E-2</v>
      </c>
      <c r="EH168" s="119">
        <v>0</v>
      </c>
      <c r="EI168" s="119">
        <v>0</v>
      </c>
      <c r="EJ168" s="536">
        <v>3.020584956840211E-2</v>
      </c>
      <c r="EK168" s="41">
        <v>0</v>
      </c>
      <c r="EL168" s="33">
        <v>0</v>
      </c>
      <c r="EM168" s="33">
        <v>0</v>
      </c>
      <c r="EN168" s="33">
        <v>0</v>
      </c>
      <c r="EO168" s="33">
        <v>0</v>
      </c>
      <c r="EP168" s="33">
        <v>0</v>
      </c>
      <c r="EQ168" s="68">
        <v>0</v>
      </c>
      <c r="ER168" s="127">
        <v>0</v>
      </c>
      <c r="ES168" s="128">
        <v>0</v>
      </c>
      <c r="ET168" s="128">
        <v>0</v>
      </c>
      <c r="EU168" s="128">
        <v>0</v>
      </c>
      <c r="EV168" s="128">
        <v>0</v>
      </c>
      <c r="EW168" s="128">
        <v>0</v>
      </c>
      <c r="EX168" s="535">
        <v>0</v>
      </c>
      <c r="EY168" s="127">
        <v>0</v>
      </c>
      <c r="EZ168" s="128">
        <v>0</v>
      </c>
      <c r="FA168" s="128">
        <v>1.0544164265354395E-5</v>
      </c>
      <c r="FB168" s="128">
        <v>7.9364677266108376E-7</v>
      </c>
      <c r="FC168" s="128">
        <v>0</v>
      </c>
      <c r="FD168" s="128">
        <v>0</v>
      </c>
      <c r="FE168" s="535">
        <v>1.1337811038015479E-5</v>
      </c>
      <c r="FF168" s="127">
        <v>0</v>
      </c>
      <c r="FG168" s="128">
        <v>0</v>
      </c>
      <c r="FH168" s="128">
        <v>1.6066309163467754E-2</v>
      </c>
      <c r="FI168" s="128">
        <v>5.8020353741853909E-4</v>
      </c>
      <c r="FJ168" s="128">
        <v>0</v>
      </c>
      <c r="FK168" s="128">
        <v>0</v>
      </c>
      <c r="FL168" s="535">
        <v>1.6646512700886292E-2</v>
      </c>
      <c r="FM168" s="127">
        <v>0</v>
      </c>
      <c r="FN168" s="128">
        <v>0</v>
      </c>
      <c r="FO168" s="128">
        <v>0.12790088134936692</v>
      </c>
      <c r="FP168" s="128">
        <v>1.0256036608708802E-2</v>
      </c>
      <c r="FQ168" s="128">
        <v>0</v>
      </c>
      <c r="FR168" s="128">
        <v>0</v>
      </c>
      <c r="FS168" s="535">
        <v>0.13815691795807572</v>
      </c>
      <c r="FT168" s="127">
        <v>0</v>
      </c>
      <c r="FU168" s="128">
        <v>0</v>
      </c>
      <c r="FV168" s="128">
        <v>0</v>
      </c>
      <c r="FW168" s="128">
        <v>0</v>
      </c>
      <c r="FX168" s="128">
        <v>0</v>
      </c>
      <c r="FY168" s="128">
        <v>0</v>
      </c>
      <c r="FZ168" s="129">
        <v>0</v>
      </c>
      <c r="GA168" s="540">
        <v>0</v>
      </c>
      <c r="GB168" s="541">
        <v>0</v>
      </c>
      <c r="GC168" s="541">
        <v>0</v>
      </c>
      <c r="GD168" s="541">
        <v>0</v>
      </c>
      <c r="GE168" s="541">
        <v>0</v>
      </c>
      <c r="GF168" s="541">
        <v>0</v>
      </c>
      <c r="GG168" s="547">
        <v>0</v>
      </c>
      <c r="GH168" s="551">
        <v>0</v>
      </c>
      <c r="GI168" s="552">
        <v>0</v>
      </c>
      <c r="GJ168" s="552">
        <v>0.14397773467710001</v>
      </c>
      <c r="GK168" s="552">
        <v>1.0837033792900002E-2</v>
      </c>
      <c r="GL168" s="552">
        <v>0</v>
      </c>
      <c r="GM168" s="552">
        <v>0</v>
      </c>
      <c r="GN168" s="553">
        <v>0.15481476847</v>
      </c>
      <c r="GO168" s="543">
        <v>0</v>
      </c>
      <c r="GP168" s="541">
        <v>0</v>
      </c>
      <c r="GQ168" s="541">
        <v>0</v>
      </c>
      <c r="GR168" s="541">
        <v>0</v>
      </c>
      <c r="GS168" s="541">
        <v>0</v>
      </c>
      <c r="GT168" s="541">
        <v>0</v>
      </c>
      <c r="GU168" s="545">
        <v>0</v>
      </c>
      <c r="GV168" s="551">
        <v>0</v>
      </c>
      <c r="GW168" s="552">
        <v>0</v>
      </c>
      <c r="GX168" s="552">
        <v>1.0544164265354395E-5</v>
      </c>
      <c r="GY168" s="552">
        <v>7.9364677266108376E-7</v>
      </c>
      <c r="GZ168" s="552">
        <v>0</v>
      </c>
      <c r="HA168" s="552">
        <v>0</v>
      </c>
      <c r="HB168" s="555">
        <v>1.1337811038015479E-5</v>
      </c>
      <c r="HC168" s="543">
        <v>0</v>
      </c>
      <c r="HD168" s="541">
        <v>0</v>
      </c>
      <c r="HE168" s="541">
        <v>0</v>
      </c>
      <c r="HF168" s="541">
        <v>0</v>
      </c>
      <c r="HG168" s="541">
        <v>0</v>
      </c>
      <c r="HH168" s="541">
        <v>0</v>
      </c>
      <c r="HI168" s="545">
        <v>0</v>
      </c>
      <c r="HJ168" s="551">
        <v>0</v>
      </c>
      <c r="HK168" s="552">
        <v>0</v>
      </c>
      <c r="HL168" s="552">
        <v>0.12790088134936692</v>
      </c>
      <c r="HM168" s="552">
        <v>1.0256036608708802E-2</v>
      </c>
      <c r="HN168" s="552">
        <v>0</v>
      </c>
      <c r="HO168" s="552">
        <v>0</v>
      </c>
      <c r="HP168" s="555">
        <v>0.13815691795807572</v>
      </c>
      <c r="HQ168" s="65"/>
      <c r="HR168" s="65"/>
      <c r="HS168" s="65"/>
      <c r="HT168" s="65"/>
      <c r="HU168" s="65"/>
    </row>
    <row r="169" spans="1:229" outlineLevel="3" x14ac:dyDescent="0.2">
      <c r="A169" s="71">
        <v>150</v>
      </c>
      <c r="B169" s="56" t="s">
        <v>198</v>
      </c>
      <c r="C169" s="81" t="s">
        <v>224</v>
      </c>
      <c r="D169" s="58" t="s">
        <v>235</v>
      </c>
      <c r="E169" s="33">
        <v>5415.4960000000001</v>
      </c>
      <c r="F169" s="33">
        <v>56.892600000000002</v>
      </c>
      <c r="G169" s="59">
        <v>4.9137057985220203</v>
      </c>
      <c r="H169" s="59">
        <v>6.0346199359490003</v>
      </c>
      <c r="I169" s="59">
        <v>1.3676999999999999</v>
      </c>
      <c r="J169" s="59">
        <v>76.037000000000006</v>
      </c>
      <c r="K169" s="59">
        <v>54.685000000000002</v>
      </c>
      <c r="L169" s="449">
        <v>2.0000000000000001E-4</v>
      </c>
      <c r="M169" s="59">
        <v>4.7</v>
      </c>
      <c r="N169" s="59">
        <v>3.1710884438156506</v>
      </c>
      <c r="O169" s="38">
        <v>1</v>
      </c>
      <c r="P169" s="61">
        <v>1</v>
      </c>
      <c r="Q169" s="62">
        <v>0</v>
      </c>
      <c r="R169" s="35">
        <v>0</v>
      </c>
      <c r="S169" s="35">
        <v>0</v>
      </c>
      <c r="T169" s="35">
        <v>0</v>
      </c>
      <c r="U169" s="35">
        <v>0</v>
      </c>
      <c r="V169" s="63">
        <v>0</v>
      </c>
      <c r="W169" s="35">
        <v>0</v>
      </c>
      <c r="X169" s="35">
        <v>0.1</v>
      </c>
      <c r="Y169" s="35">
        <v>0</v>
      </c>
      <c r="Z169" s="35">
        <v>0.03</v>
      </c>
      <c r="AA169" s="35">
        <v>0</v>
      </c>
      <c r="AB169" s="63">
        <v>0.13</v>
      </c>
      <c r="AC169" s="159">
        <v>0</v>
      </c>
      <c r="AD169" s="283">
        <v>0</v>
      </c>
      <c r="AE169" s="283">
        <v>0</v>
      </c>
      <c r="AF169" s="283">
        <v>0</v>
      </c>
      <c r="AG169" s="283">
        <v>0</v>
      </c>
      <c r="AH169" s="283">
        <v>0</v>
      </c>
      <c r="AI169" s="517">
        <v>0</v>
      </c>
      <c r="AJ169" s="107"/>
      <c r="AK169" s="108"/>
      <c r="AL169" s="108"/>
      <c r="AM169" s="108"/>
      <c r="AN169" s="102">
        <v>0</v>
      </c>
      <c r="AO169" s="108"/>
      <c r="AP169" s="537">
        <v>0</v>
      </c>
      <c r="AQ169" s="107">
        <v>0</v>
      </c>
      <c r="AR169" s="108">
        <v>0</v>
      </c>
      <c r="AS169" s="108">
        <v>0</v>
      </c>
      <c r="AT169" s="108">
        <v>0</v>
      </c>
      <c r="AU169" s="102">
        <v>0</v>
      </c>
      <c r="AV169" s="108">
        <v>0</v>
      </c>
      <c r="AW169" s="109">
        <v>0</v>
      </c>
      <c r="AX169" s="107">
        <v>0</v>
      </c>
      <c r="AY169" s="108">
        <v>0</v>
      </c>
      <c r="AZ169" s="108">
        <v>0</v>
      </c>
      <c r="BA169" s="108">
        <v>0</v>
      </c>
      <c r="BB169" s="108">
        <v>0</v>
      </c>
      <c r="BC169" s="108">
        <v>0</v>
      </c>
      <c r="BD169" s="537">
        <v>0</v>
      </c>
      <c r="BE169" s="107">
        <v>0</v>
      </c>
      <c r="BF169" s="108">
        <v>0</v>
      </c>
      <c r="BG169" s="108">
        <v>0</v>
      </c>
      <c r="BH169" s="108">
        <v>0</v>
      </c>
      <c r="BI169" s="102">
        <v>0</v>
      </c>
      <c r="BJ169" s="108">
        <v>0</v>
      </c>
      <c r="BK169" s="537">
        <v>0</v>
      </c>
      <c r="BL169" s="64">
        <v>0</v>
      </c>
      <c r="BM169" s="65">
        <v>0</v>
      </c>
      <c r="BN169" s="65">
        <v>0</v>
      </c>
      <c r="BO169" s="65">
        <v>0</v>
      </c>
      <c r="BP169" s="40">
        <v>0</v>
      </c>
      <c r="BQ169" s="65">
        <v>0</v>
      </c>
      <c r="BR169" s="66">
        <v>0</v>
      </c>
      <c r="BS169" s="464"/>
      <c r="BT169" s="465"/>
      <c r="BU169" s="465"/>
      <c r="BV169" s="465"/>
      <c r="BW169" s="466">
        <v>0</v>
      </c>
      <c r="BX169" s="465"/>
      <c r="BY169" s="468">
        <v>0</v>
      </c>
      <c r="BZ169" s="464">
        <v>0</v>
      </c>
      <c r="CA169" s="465">
        <v>0</v>
      </c>
      <c r="CB169" s="465">
        <v>0</v>
      </c>
      <c r="CC169" s="465">
        <v>0</v>
      </c>
      <c r="CD169" s="466">
        <v>0</v>
      </c>
      <c r="CE169" s="465">
        <v>0</v>
      </c>
      <c r="CF169" s="502">
        <v>0</v>
      </c>
      <c r="CG169" s="464">
        <v>0</v>
      </c>
      <c r="CH169" s="465">
        <v>0</v>
      </c>
      <c r="CI169" s="465">
        <v>0</v>
      </c>
      <c r="CJ169" s="465">
        <v>0</v>
      </c>
      <c r="CK169" s="466">
        <v>0</v>
      </c>
      <c r="CL169" s="465">
        <v>0</v>
      </c>
      <c r="CM169" s="502">
        <v>0</v>
      </c>
      <c r="CN169" s="464">
        <v>0</v>
      </c>
      <c r="CO169" s="465">
        <v>0</v>
      </c>
      <c r="CP169" s="465">
        <v>0</v>
      </c>
      <c r="CQ169" s="465">
        <v>0</v>
      </c>
      <c r="CR169" s="466">
        <v>0</v>
      </c>
      <c r="CS169" s="465">
        <v>0</v>
      </c>
      <c r="CT169" s="502">
        <v>0</v>
      </c>
      <c r="CU169" s="464"/>
      <c r="CV169" s="465"/>
      <c r="CW169" s="465"/>
      <c r="CX169" s="465"/>
      <c r="CY169" s="465"/>
      <c r="CZ169" s="465"/>
      <c r="DA169" s="468"/>
      <c r="DB169" s="266">
        <v>0</v>
      </c>
      <c r="DC169" s="267">
        <v>0</v>
      </c>
      <c r="DD169" s="267">
        <v>0</v>
      </c>
      <c r="DE169" s="267">
        <v>0</v>
      </c>
      <c r="DF169" s="267">
        <v>0</v>
      </c>
      <c r="DG169" s="267">
        <v>0</v>
      </c>
      <c r="DH169" s="520">
        <v>0</v>
      </c>
      <c r="DI169" s="121">
        <v>0</v>
      </c>
      <c r="DJ169" s="119">
        <v>0</v>
      </c>
      <c r="DK169" s="119">
        <v>0</v>
      </c>
      <c r="DL169" s="119">
        <v>0</v>
      </c>
      <c r="DM169" s="119">
        <v>0</v>
      </c>
      <c r="DN169" s="119">
        <v>0</v>
      </c>
      <c r="DO169" s="536">
        <v>0</v>
      </c>
      <c r="DP169" s="121">
        <v>0</v>
      </c>
      <c r="DQ169" s="119">
        <v>0</v>
      </c>
      <c r="DR169" s="119">
        <v>0</v>
      </c>
      <c r="DS169" s="119">
        <v>0</v>
      </c>
      <c r="DT169" s="119">
        <v>0</v>
      </c>
      <c r="DU169" s="119">
        <v>0</v>
      </c>
      <c r="DV169" s="536">
        <v>0</v>
      </c>
      <c r="DW169" s="121">
        <v>0</v>
      </c>
      <c r="DX169" s="119">
        <v>0</v>
      </c>
      <c r="DY169" s="119">
        <v>0</v>
      </c>
      <c r="DZ169" s="119">
        <v>0</v>
      </c>
      <c r="EA169" s="119">
        <v>0</v>
      </c>
      <c r="EB169" s="119">
        <v>0</v>
      </c>
      <c r="EC169" s="536">
        <v>0</v>
      </c>
      <c r="ED169" s="121">
        <v>0</v>
      </c>
      <c r="EE169" s="119">
        <v>0</v>
      </c>
      <c r="EF169" s="119">
        <v>0</v>
      </c>
      <c r="EG169" s="119">
        <v>0</v>
      </c>
      <c r="EH169" s="119">
        <v>0</v>
      </c>
      <c r="EI169" s="119">
        <v>0</v>
      </c>
      <c r="EJ169" s="536">
        <v>0</v>
      </c>
      <c r="EK169" s="41">
        <v>0</v>
      </c>
      <c r="EL169" s="33">
        <v>0</v>
      </c>
      <c r="EM169" s="33">
        <v>0</v>
      </c>
      <c r="EN169" s="33">
        <v>0</v>
      </c>
      <c r="EO169" s="33">
        <v>0</v>
      </c>
      <c r="EP169" s="33">
        <v>0</v>
      </c>
      <c r="EQ169" s="68">
        <v>0</v>
      </c>
      <c r="ER169" s="127">
        <v>0</v>
      </c>
      <c r="ES169" s="128">
        <v>0</v>
      </c>
      <c r="ET169" s="128">
        <v>0</v>
      </c>
      <c r="EU169" s="128">
        <v>0</v>
      </c>
      <c r="EV169" s="128">
        <v>0</v>
      </c>
      <c r="EW169" s="128">
        <v>0</v>
      </c>
      <c r="EX169" s="535">
        <v>0</v>
      </c>
      <c r="EY169" s="127">
        <v>0</v>
      </c>
      <c r="EZ169" s="128">
        <v>0</v>
      </c>
      <c r="FA169" s="128">
        <v>0</v>
      </c>
      <c r="FB169" s="128">
        <v>0</v>
      </c>
      <c r="FC169" s="128">
        <v>0</v>
      </c>
      <c r="FD169" s="128">
        <v>0</v>
      </c>
      <c r="FE169" s="535">
        <v>0</v>
      </c>
      <c r="FF169" s="127">
        <v>0</v>
      </c>
      <c r="FG169" s="128">
        <v>0</v>
      </c>
      <c r="FH169" s="128">
        <v>0</v>
      </c>
      <c r="FI169" s="128">
        <v>0</v>
      </c>
      <c r="FJ169" s="128">
        <v>0</v>
      </c>
      <c r="FK169" s="128">
        <v>0</v>
      </c>
      <c r="FL169" s="535">
        <v>0</v>
      </c>
      <c r="FM169" s="127">
        <v>0</v>
      </c>
      <c r="FN169" s="128">
        <v>0</v>
      </c>
      <c r="FO169" s="128">
        <v>0</v>
      </c>
      <c r="FP169" s="128">
        <v>0</v>
      </c>
      <c r="FQ169" s="128">
        <v>0</v>
      </c>
      <c r="FR169" s="128">
        <v>0</v>
      </c>
      <c r="FS169" s="535">
        <v>0</v>
      </c>
      <c r="FT169" s="127">
        <v>0</v>
      </c>
      <c r="FU169" s="128">
        <v>0</v>
      </c>
      <c r="FV169" s="128">
        <v>0</v>
      </c>
      <c r="FW169" s="128">
        <v>0</v>
      </c>
      <c r="FX169" s="128">
        <v>0</v>
      </c>
      <c r="FY169" s="128">
        <v>0</v>
      </c>
      <c r="FZ169" s="129">
        <v>0</v>
      </c>
      <c r="GA169" s="540">
        <v>0</v>
      </c>
      <c r="GB169" s="541">
        <v>0</v>
      </c>
      <c r="GC169" s="541">
        <v>0</v>
      </c>
      <c r="GD169" s="541">
        <v>0</v>
      </c>
      <c r="GE169" s="541">
        <v>0</v>
      </c>
      <c r="GF169" s="541">
        <v>0</v>
      </c>
      <c r="GG169" s="547">
        <v>0</v>
      </c>
      <c r="GH169" s="551">
        <v>0</v>
      </c>
      <c r="GI169" s="552">
        <v>0</v>
      </c>
      <c r="GJ169" s="552">
        <v>0</v>
      </c>
      <c r="GK169" s="552">
        <v>0</v>
      </c>
      <c r="GL169" s="552">
        <v>0</v>
      </c>
      <c r="GM169" s="552">
        <v>0</v>
      </c>
      <c r="GN169" s="553">
        <v>0</v>
      </c>
      <c r="GO169" s="543">
        <v>0</v>
      </c>
      <c r="GP169" s="541">
        <v>0</v>
      </c>
      <c r="GQ169" s="541">
        <v>0</v>
      </c>
      <c r="GR169" s="541">
        <v>0</v>
      </c>
      <c r="GS169" s="541">
        <v>0</v>
      </c>
      <c r="GT169" s="541">
        <v>0</v>
      </c>
      <c r="GU169" s="545">
        <v>0</v>
      </c>
      <c r="GV169" s="551">
        <v>0</v>
      </c>
      <c r="GW169" s="552">
        <v>0</v>
      </c>
      <c r="GX169" s="552">
        <v>0</v>
      </c>
      <c r="GY169" s="552">
        <v>0</v>
      </c>
      <c r="GZ169" s="552">
        <v>0</v>
      </c>
      <c r="HA169" s="552">
        <v>0</v>
      </c>
      <c r="HB169" s="555">
        <v>0</v>
      </c>
      <c r="HC169" s="543">
        <v>0</v>
      </c>
      <c r="HD169" s="541">
        <v>0</v>
      </c>
      <c r="HE169" s="541">
        <v>0</v>
      </c>
      <c r="HF169" s="541">
        <v>0</v>
      </c>
      <c r="HG169" s="541">
        <v>0</v>
      </c>
      <c r="HH169" s="541">
        <v>0</v>
      </c>
      <c r="HI169" s="545">
        <v>0</v>
      </c>
      <c r="HJ169" s="551">
        <v>0</v>
      </c>
      <c r="HK169" s="552">
        <v>0</v>
      </c>
      <c r="HL169" s="552">
        <v>0</v>
      </c>
      <c r="HM169" s="552">
        <v>0</v>
      </c>
      <c r="HN169" s="552">
        <v>0</v>
      </c>
      <c r="HO169" s="552">
        <v>0</v>
      </c>
      <c r="HP169" s="555">
        <v>0</v>
      </c>
      <c r="HQ169" s="65"/>
      <c r="HR169" s="65"/>
      <c r="HS169" s="65"/>
      <c r="HT169" s="65"/>
      <c r="HU169" s="65"/>
    </row>
    <row r="170" spans="1:229" outlineLevel="3" x14ac:dyDescent="0.2">
      <c r="A170" s="71">
        <v>151</v>
      </c>
      <c r="B170" s="56" t="s">
        <v>198</v>
      </c>
      <c r="C170" s="81" t="s">
        <v>224</v>
      </c>
      <c r="D170" s="58" t="s">
        <v>236</v>
      </c>
      <c r="E170" s="33">
        <v>2062.8809999999999</v>
      </c>
      <c r="F170" s="33">
        <v>21.576799999999999</v>
      </c>
      <c r="G170" s="59">
        <v>2.8705395145513002</v>
      </c>
      <c r="H170" s="59">
        <v>3.3591639906843702</v>
      </c>
      <c r="I170" s="59">
        <v>1.5766</v>
      </c>
      <c r="J170" s="59">
        <v>80.075000000000003</v>
      </c>
      <c r="K170" s="59">
        <v>50.04</v>
      </c>
      <c r="L170" s="449">
        <v>3.0000000000000003E-4</v>
      </c>
      <c r="M170" s="59">
        <v>1.6</v>
      </c>
      <c r="N170" s="59">
        <v>3.0532316600404044</v>
      </c>
      <c r="O170" s="38">
        <v>1</v>
      </c>
      <c r="P170" s="61">
        <v>1</v>
      </c>
      <c r="Q170" s="62">
        <v>0</v>
      </c>
      <c r="R170" s="35">
        <v>0</v>
      </c>
      <c r="S170" s="35">
        <v>0</v>
      </c>
      <c r="T170" s="35">
        <v>0</v>
      </c>
      <c r="U170" s="35">
        <v>0</v>
      </c>
      <c r="V170" s="63">
        <v>0</v>
      </c>
      <c r="W170" s="35">
        <v>0</v>
      </c>
      <c r="X170" s="35">
        <v>0.1</v>
      </c>
      <c r="Y170" s="35">
        <v>0</v>
      </c>
      <c r="Z170" s="35">
        <v>0.03</v>
      </c>
      <c r="AA170" s="35">
        <v>0</v>
      </c>
      <c r="AB170" s="63">
        <v>0.13</v>
      </c>
      <c r="AC170" s="159">
        <v>0</v>
      </c>
      <c r="AD170" s="283">
        <v>0</v>
      </c>
      <c r="AE170" s="283">
        <v>0</v>
      </c>
      <c r="AF170" s="283">
        <v>0</v>
      </c>
      <c r="AG170" s="283">
        <v>0</v>
      </c>
      <c r="AH170" s="283">
        <v>0</v>
      </c>
      <c r="AI170" s="517">
        <v>0</v>
      </c>
      <c r="AJ170" s="107"/>
      <c r="AK170" s="108"/>
      <c r="AL170" s="108"/>
      <c r="AM170" s="108"/>
      <c r="AN170" s="102">
        <v>0</v>
      </c>
      <c r="AO170" s="108"/>
      <c r="AP170" s="537">
        <v>0</v>
      </c>
      <c r="AQ170" s="107">
        <v>0</v>
      </c>
      <c r="AR170" s="108">
        <v>0</v>
      </c>
      <c r="AS170" s="108">
        <v>0</v>
      </c>
      <c r="AT170" s="108">
        <v>0</v>
      </c>
      <c r="AU170" s="102">
        <v>0</v>
      </c>
      <c r="AV170" s="108">
        <v>0</v>
      </c>
      <c r="AW170" s="109">
        <v>0</v>
      </c>
      <c r="AX170" s="107">
        <v>0</v>
      </c>
      <c r="AY170" s="108">
        <v>0</v>
      </c>
      <c r="AZ170" s="108">
        <v>0</v>
      </c>
      <c r="BA170" s="108">
        <v>0</v>
      </c>
      <c r="BB170" s="108">
        <v>0</v>
      </c>
      <c r="BC170" s="108">
        <v>0</v>
      </c>
      <c r="BD170" s="537">
        <v>0</v>
      </c>
      <c r="BE170" s="107">
        <v>0</v>
      </c>
      <c r="BF170" s="108">
        <v>0</v>
      </c>
      <c r="BG170" s="108">
        <v>0</v>
      </c>
      <c r="BH170" s="108">
        <v>0</v>
      </c>
      <c r="BI170" s="102">
        <v>0</v>
      </c>
      <c r="BJ170" s="108">
        <v>0</v>
      </c>
      <c r="BK170" s="537">
        <v>0</v>
      </c>
      <c r="BL170" s="64">
        <v>0</v>
      </c>
      <c r="BM170" s="65">
        <v>0</v>
      </c>
      <c r="BN170" s="65">
        <v>0</v>
      </c>
      <c r="BO170" s="65">
        <v>0</v>
      </c>
      <c r="BP170" s="40">
        <v>0</v>
      </c>
      <c r="BQ170" s="65">
        <v>0</v>
      </c>
      <c r="BR170" s="66">
        <v>0</v>
      </c>
      <c r="BS170" s="464"/>
      <c r="BT170" s="465"/>
      <c r="BU170" s="465"/>
      <c r="BV170" s="465"/>
      <c r="BW170" s="466">
        <v>0</v>
      </c>
      <c r="BX170" s="465"/>
      <c r="BY170" s="468">
        <v>0</v>
      </c>
      <c r="BZ170" s="464">
        <v>0</v>
      </c>
      <c r="CA170" s="465">
        <v>0</v>
      </c>
      <c r="CB170" s="465">
        <v>0</v>
      </c>
      <c r="CC170" s="465">
        <v>0</v>
      </c>
      <c r="CD170" s="466">
        <v>0</v>
      </c>
      <c r="CE170" s="465">
        <v>0</v>
      </c>
      <c r="CF170" s="502">
        <v>0</v>
      </c>
      <c r="CG170" s="464">
        <v>0</v>
      </c>
      <c r="CH170" s="465">
        <v>0</v>
      </c>
      <c r="CI170" s="465">
        <v>0</v>
      </c>
      <c r="CJ170" s="465">
        <v>0</v>
      </c>
      <c r="CK170" s="466">
        <v>0</v>
      </c>
      <c r="CL170" s="465">
        <v>0</v>
      </c>
      <c r="CM170" s="502">
        <v>0</v>
      </c>
      <c r="CN170" s="464">
        <v>0</v>
      </c>
      <c r="CO170" s="465">
        <v>0</v>
      </c>
      <c r="CP170" s="465">
        <v>0</v>
      </c>
      <c r="CQ170" s="465">
        <v>0</v>
      </c>
      <c r="CR170" s="466">
        <v>0</v>
      </c>
      <c r="CS170" s="465">
        <v>0</v>
      </c>
      <c r="CT170" s="502">
        <v>0</v>
      </c>
      <c r="CU170" s="464"/>
      <c r="CV170" s="465"/>
      <c r="CW170" s="465"/>
      <c r="CX170" s="465"/>
      <c r="CY170" s="465"/>
      <c r="CZ170" s="465"/>
      <c r="DA170" s="468"/>
      <c r="DB170" s="266">
        <v>0</v>
      </c>
      <c r="DC170" s="267">
        <v>0</v>
      </c>
      <c r="DD170" s="267">
        <v>0</v>
      </c>
      <c r="DE170" s="267">
        <v>0</v>
      </c>
      <c r="DF170" s="267">
        <v>0</v>
      </c>
      <c r="DG170" s="267">
        <v>0</v>
      </c>
      <c r="DH170" s="520">
        <v>0</v>
      </c>
      <c r="DI170" s="121">
        <v>0</v>
      </c>
      <c r="DJ170" s="119">
        <v>0</v>
      </c>
      <c r="DK170" s="119">
        <v>0</v>
      </c>
      <c r="DL170" s="119">
        <v>0</v>
      </c>
      <c r="DM170" s="119">
        <v>0</v>
      </c>
      <c r="DN170" s="119">
        <v>0</v>
      </c>
      <c r="DO170" s="536">
        <v>0</v>
      </c>
      <c r="DP170" s="121">
        <v>0</v>
      </c>
      <c r="DQ170" s="119">
        <v>0</v>
      </c>
      <c r="DR170" s="119">
        <v>0</v>
      </c>
      <c r="DS170" s="119">
        <v>0</v>
      </c>
      <c r="DT170" s="119">
        <v>0</v>
      </c>
      <c r="DU170" s="119">
        <v>0</v>
      </c>
      <c r="DV170" s="536">
        <v>0</v>
      </c>
      <c r="DW170" s="121">
        <v>0</v>
      </c>
      <c r="DX170" s="119">
        <v>0</v>
      </c>
      <c r="DY170" s="119">
        <v>0</v>
      </c>
      <c r="DZ170" s="119">
        <v>0</v>
      </c>
      <c r="EA170" s="119">
        <v>0</v>
      </c>
      <c r="EB170" s="119">
        <v>0</v>
      </c>
      <c r="EC170" s="536">
        <v>0</v>
      </c>
      <c r="ED170" s="121">
        <v>0</v>
      </c>
      <c r="EE170" s="119">
        <v>0</v>
      </c>
      <c r="EF170" s="119">
        <v>0</v>
      </c>
      <c r="EG170" s="119">
        <v>0</v>
      </c>
      <c r="EH170" s="119">
        <v>0</v>
      </c>
      <c r="EI170" s="119">
        <v>0</v>
      </c>
      <c r="EJ170" s="536">
        <v>0</v>
      </c>
      <c r="EK170" s="41">
        <v>0</v>
      </c>
      <c r="EL170" s="33">
        <v>0</v>
      </c>
      <c r="EM170" s="33">
        <v>0</v>
      </c>
      <c r="EN170" s="33">
        <v>0</v>
      </c>
      <c r="EO170" s="33">
        <v>0</v>
      </c>
      <c r="EP170" s="33">
        <v>0</v>
      </c>
      <c r="EQ170" s="68">
        <v>0</v>
      </c>
      <c r="ER170" s="127">
        <v>0</v>
      </c>
      <c r="ES170" s="128">
        <v>0</v>
      </c>
      <c r="ET170" s="128">
        <v>0</v>
      </c>
      <c r="EU170" s="128">
        <v>0</v>
      </c>
      <c r="EV170" s="128">
        <v>0</v>
      </c>
      <c r="EW170" s="128">
        <v>0</v>
      </c>
      <c r="EX170" s="535">
        <v>0</v>
      </c>
      <c r="EY170" s="127">
        <v>0</v>
      </c>
      <c r="EZ170" s="128">
        <v>0</v>
      </c>
      <c r="FA170" s="128">
        <v>0</v>
      </c>
      <c r="FB170" s="128">
        <v>0</v>
      </c>
      <c r="FC170" s="128">
        <v>0</v>
      </c>
      <c r="FD170" s="128">
        <v>0</v>
      </c>
      <c r="FE170" s="535">
        <v>0</v>
      </c>
      <c r="FF170" s="127">
        <v>0</v>
      </c>
      <c r="FG170" s="128">
        <v>0</v>
      </c>
      <c r="FH170" s="128">
        <v>0</v>
      </c>
      <c r="FI170" s="128">
        <v>0</v>
      </c>
      <c r="FJ170" s="128">
        <v>0</v>
      </c>
      <c r="FK170" s="128">
        <v>0</v>
      </c>
      <c r="FL170" s="535">
        <v>0</v>
      </c>
      <c r="FM170" s="127">
        <v>0</v>
      </c>
      <c r="FN170" s="128">
        <v>0</v>
      </c>
      <c r="FO170" s="128">
        <v>0</v>
      </c>
      <c r="FP170" s="128">
        <v>0</v>
      </c>
      <c r="FQ170" s="128">
        <v>0</v>
      </c>
      <c r="FR170" s="128">
        <v>0</v>
      </c>
      <c r="FS170" s="535">
        <v>0</v>
      </c>
      <c r="FT170" s="127">
        <v>0</v>
      </c>
      <c r="FU170" s="128">
        <v>0</v>
      </c>
      <c r="FV170" s="128">
        <v>0</v>
      </c>
      <c r="FW170" s="128">
        <v>0</v>
      </c>
      <c r="FX170" s="128">
        <v>0</v>
      </c>
      <c r="FY170" s="128">
        <v>0</v>
      </c>
      <c r="FZ170" s="129">
        <v>0</v>
      </c>
      <c r="GA170" s="540">
        <v>0</v>
      </c>
      <c r="GB170" s="541">
        <v>0</v>
      </c>
      <c r="GC170" s="541">
        <v>0</v>
      </c>
      <c r="GD170" s="541">
        <v>0</v>
      </c>
      <c r="GE170" s="541">
        <v>0</v>
      </c>
      <c r="GF170" s="541">
        <v>0</v>
      </c>
      <c r="GG170" s="547">
        <v>0</v>
      </c>
      <c r="GH170" s="551">
        <v>0</v>
      </c>
      <c r="GI170" s="552">
        <v>0</v>
      </c>
      <c r="GJ170" s="552">
        <v>0</v>
      </c>
      <c r="GK170" s="552">
        <v>0</v>
      </c>
      <c r="GL170" s="552">
        <v>0</v>
      </c>
      <c r="GM170" s="552">
        <v>0</v>
      </c>
      <c r="GN170" s="553">
        <v>0</v>
      </c>
      <c r="GO170" s="543">
        <v>0</v>
      </c>
      <c r="GP170" s="541">
        <v>0</v>
      </c>
      <c r="GQ170" s="541">
        <v>0</v>
      </c>
      <c r="GR170" s="541">
        <v>0</v>
      </c>
      <c r="GS170" s="541">
        <v>0</v>
      </c>
      <c r="GT170" s="541">
        <v>0</v>
      </c>
      <c r="GU170" s="545">
        <v>0</v>
      </c>
      <c r="GV170" s="551">
        <v>0</v>
      </c>
      <c r="GW170" s="552">
        <v>0</v>
      </c>
      <c r="GX170" s="552">
        <v>0</v>
      </c>
      <c r="GY170" s="552">
        <v>0</v>
      </c>
      <c r="GZ170" s="552">
        <v>0</v>
      </c>
      <c r="HA170" s="552">
        <v>0</v>
      </c>
      <c r="HB170" s="555">
        <v>0</v>
      </c>
      <c r="HC170" s="543">
        <v>0</v>
      </c>
      <c r="HD170" s="541">
        <v>0</v>
      </c>
      <c r="HE170" s="541">
        <v>0</v>
      </c>
      <c r="HF170" s="541">
        <v>0</v>
      </c>
      <c r="HG170" s="541">
        <v>0</v>
      </c>
      <c r="HH170" s="541">
        <v>0</v>
      </c>
      <c r="HI170" s="545">
        <v>0</v>
      </c>
      <c r="HJ170" s="551">
        <v>0</v>
      </c>
      <c r="HK170" s="552">
        <v>0</v>
      </c>
      <c r="HL170" s="552">
        <v>0</v>
      </c>
      <c r="HM170" s="552">
        <v>0</v>
      </c>
      <c r="HN170" s="552">
        <v>0</v>
      </c>
      <c r="HO170" s="552">
        <v>0</v>
      </c>
      <c r="HP170" s="555">
        <v>0</v>
      </c>
      <c r="HQ170" s="65"/>
      <c r="HR170" s="65"/>
      <c r="HS170" s="65"/>
      <c r="HT170" s="65"/>
      <c r="HU170" s="65"/>
    </row>
    <row r="171" spans="1:229" outlineLevel="3" x14ac:dyDescent="0.2">
      <c r="A171" s="71">
        <v>152</v>
      </c>
      <c r="B171" s="56" t="s">
        <v>198</v>
      </c>
      <c r="C171" s="81" t="s">
        <v>224</v>
      </c>
      <c r="D171" s="83" t="s">
        <v>237</v>
      </c>
      <c r="E171" s="33">
        <v>2069.27</v>
      </c>
      <c r="F171" s="33">
        <v>23.337600000000002</v>
      </c>
      <c r="G171" s="59">
        <v>10.138506198252699</v>
      </c>
      <c r="H171" s="59">
        <v>10.6643889167736</v>
      </c>
      <c r="I171" s="59">
        <v>1.5144</v>
      </c>
      <c r="J171" s="59">
        <v>75.153999999999996</v>
      </c>
      <c r="K171" s="59">
        <v>56.991999999999997</v>
      </c>
      <c r="L171" s="449">
        <v>2.0000000000000004E-4</v>
      </c>
      <c r="M171" s="59">
        <v>4.8</v>
      </c>
      <c r="N171" s="59">
        <v>8.3239420619560693</v>
      </c>
      <c r="O171" s="38">
        <v>1</v>
      </c>
      <c r="P171" s="61">
        <v>1</v>
      </c>
      <c r="Q171" s="62">
        <v>0</v>
      </c>
      <c r="R171" s="35">
        <v>11.628873759999999</v>
      </c>
      <c r="S171" s="35">
        <v>0.38556311999999998</v>
      </c>
      <c r="T171" s="35">
        <v>12.01443688</v>
      </c>
      <c r="U171" s="35">
        <v>12.01443688</v>
      </c>
      <c r="V171" s="63">
        <v>0</v>
      </c>
      <c r="W171" s="35">
        <v>0</v>
      </c>
      <c r="X171" s="35">
        <v>2</v>
      </c>
      <c r="Y171" s="35">
        <v>0</v>
      </c>
      <c r="Z171" s="35">
        <v>0.03</v>
      </c>
      <c r="AA171" s="35">
        <v>0</v>
      </c>
      <c r="AB171" s="63">
        <v>2.0299999999999998</v>
      </c>
      <c r="AC171" s="159">
        <v>0</v>
      </c>
      <c r="AD171" s="283">
        <v>0</v>
      </c>
      <c r="AE171" s="283">
        <v>9.4841121000000014E-2</v>
      </c>
      <c r="AF171" s="283">
        <v>7.1385790000000008E-3</v>
      </c>
      <c r="AG171" s="283">
        <v>0</v>
      </c>
      <c r="AH171" s="283">
        <v>0</v>
      </c>
      <c r="AI171" s="517">
        <v>0.10197970000000002</v>
      </c>
      <c r="AJ171" s="107"/>
      <c r="AK171" s="108"/>
      <c r="AL171" s="108"/>
      <c r="AM171" s="108"/>
      <c r="AN171" s="102">
        <v>0</v>
      </c>
      <c r="AO171" s="108"/>
      <c r="AP171" s="537">
        <v>0</v>
      </c>
      <c r="AQ171" s="107">
        <v>0</v>
      </c>
      <c r="AR171" s="108">
        <v>0</v>
      </c>
      <c r="AS171" s="108">
        <v>8.0693540624303783E-2</v>
      </c>
      <c r="AT171" s="108">
        <v>2.8249801668923556E-4</v>
      </c>
      <c r="AU171" s="102">
        <v>0</v>
      </c>
      <c r="AV171" s="108">
        <v>0</v>
      </c>
      <c r="AW171" s="109">
        <v>8.0976038640993023E-2</v>
      </c>
      <c r="AX171" s="107">
        <v>0</v>
      </c>
      <c r="AY171" s="108">
        <v>0</v>
      </c>
      <c r="AZ171" s="108">
        <v>1.0114225996467798E-3</v>
      </c>
      <c r="BA171" s="108">
        <v>7.6128582769111573E-5</v>
      </c>
      <c r="BB171" s="108">
        <v>0</v>
      </c>
      <c r="BC171" s="108">
        <v>0</v>
      </c>
      <c r="BD171" s="537">
        <v>1.0875511824158914E-3</v>
      </c>
      <c r="BE171" s="107">
        <v>0</v>
      </c>
      <c r="BF171" s="108">
        <v>0</v>
      </c>
      <c r="BG171" s="108">
        <v>1.3136157776049451E-2</v>
      </c>
      <c r="BH171" s="108">
        <v>6.7799524005416533E-3</v>
      </c>
      <c r="BI171" s="102">
        <v>0</v>
      </c>
      <c r="BJ171" s="108">
        <v>0</v>
      </c>
      <c r="BK171" s="537">
        <v>1.9916110176591104E-2</v>
      </c>
      <c r="BL171" s="64">
        <v>0</v>
      </c>
      <c r="BM171" s="65">
        <v>0</v>
      </c>
      <c r="BN171" s="65">
        <v>0</v>
      </c>
      <c r="BO171" s="65">
        <v>0</v>
      </c>
      <c r="BP171" s="40">
        <v>0</v>
      </c>
      <c r="BQ171" s="65">
        <v>0</v>
      </c>
      <c r="BR171" s="66">
        <v>0</v>
      </c>
      <c r="BS171" s="464"/>
      <c r="BT171" s="465"/>
      <c r="BU171" s="465"/>
      <c r="BV171" s="465"/>
      <c r="BW171" s="466">
        <v>0</v>
      </c>
      <c r="BX171" s="465"/>
      <c r="BY171" s="468">
        <v>0</v>
      </c>
      <c r="BZ171" s="464">
        <v>0</v>
      </c>
      <c r="CA171" s="465">
        <v>0</v>
      </c>
      <c r="CB171" s="465">
        <v>1.9950122615619876E-6</v>
      </c>
      <c r="CC171" s="465">
        <v>1.5016221323584854E-7</v>
      </c>
      <c r="CD171" s="466">
        <v>0</v>
      </c>
      <c r="CE171" s="465">
        <v>0</v>
      </c>
      <c r="CF171" s="502">
        <v>2.1451744747978362E-6</v>
      </c>
      <c r="CG171" s="464">
        <v>0</v>
      </c>
      <c r="CH171" s="465">
        <v>0</v>
      </c>
      <c r="CI171" s="465">
        <v>1.0634231851067086E-2</v>
      </c>
      <c r="CJ171" s="465">
        <v>3.5657323429848665E-4</v>
      </c>
      <c r="CK171" s="466">
        <v>0</v>
      </c>
      <c r="CL171" s="465">
        <v>0</v>
      </c>
      <c r="CM171" s="502">
        <v>1.0990805085365572E-2</v>
      </c>
      <c r="CN171" s="464">
        <v>0</v>
      </c>
      <c r="CO171" s="465">
        <v>0</v>
      </c>
      <c r="CP171" s="465">
        <v>8.4204894136671371E-2</v>
      </c>
      <c r="CQ171" s="465">
        <v>6.7818556034882783E-3</v>
      </c>
      <c r="CR171" s="466">
        <v>0</v>
      </c>
      <c r="CS171" s="465">
        <v>0</v>
      </c>
      <c r="CT171" s="502">
        <v>9.0986749740159648E-2</v>
      </c>
      <c r="CU171" s="464"/>
      <c r="CV171" s="465"/>
      <c r="CW171" s="465"/>
      <c r="CX171" s="465"/>
      <c r="CY171" s="465"/>
      <c r="CZ171" s="465"/>
      <c r="DA171" s="468"/>
      <c r="DB171" s="266">
        <v>0</v>
      </c>
      <c r="DC171" s="267">
        <v>0</v>
      </c>
      <c r="DD171" s="267">
        <v>2.2133641454496007</v>
      </c>
      <c r="DE171" s="267">
        <v>0.16659730127040004</v>
      </c>
      <c r="DF171" s="267">
        <v>0</v>
      </c>
      <c r="DG171" s="267">
        <v>0</v>
      </c>
      <c r="DH171" s="520">
        <v>2.3799614467200008</v>
      </c>
      <c r="DI171" s="121">
        <v>0</v>
      </c>
      <c r="DJ171" s="119">
        <v>0</v>
      </c>
      <c r="DK171" s="119">
        <v>0</v>
      </c>
      <c r="DL171" s="119">
        <v>0</v>
      </c>
      <c r="DM171" s="119">
        <v>0</v>
      </c>
      <c r="DN171" s="119">
        <v>0</v>
      </c>
      <c r="DO171" s="536">
        <v>0</v>
      </c>
      <c r="DP171" s="121">
        <v>0</v>
      </c>
      <c r="DQ171" s="119">
        <v>0</v>
      </c>
      <c r="DR171" s="119">
        <v>1.8831935736737522</v>
      </c>
      <c r="DS171" s="119">
        <v>6.5928257142867045E-3</v>
      </c>
      <c r="DT171" s="119">
        <v>0</v>
      </c>
      <c r="DU171" s="119">
        <v>0</v>
      </c>
      <c r="DV171" s="536">
        <v>1.8897863993880388</v>
      </c>
      <c r="DW171" s="121">
        <v>0</v>
      </c>
      <c r="DX171" s="119">
        <v>0</v>
      </c>
      <c r="DY171" s="119">
        <v>2.3604176061516692E-2</v>
      </c>
      <c r="DZ171" s="119">
        <v>1.7766584132324183E-3</v>
      </c>
      <c r="EA171" s="119">
        <v>0</v>
      </c>
      <c r="EB171" s="119">
        <v>0</v>
      </c>
      <c r="EC171" s="536">
        <v>2.538083447474911E-2</v>
      </c>
      <c r="ED171" s="121">
        <v>0</v>
      </c>
      <c r="EE171" s="119">
        <v>0</v>
      </c>
      <c r="EF171" s="119">
        <v>0.3065663957143317</v>
      </c>
      <c r="EG171" s="119">
        <v>0.15822781714288089</v>
      </c>
      <c r="EH171" s="119">
        <v>0</v>
      </c>
      <c r="EI171" s="119">
        <v>0</v>
      </c>
      <c r="EJ171" s="536">
        <v>0.46479421285721256</v>
      </c>
      <c r="EK171" s="41">
        <v>0</v>
      </c>
      <c r="EL171" s="33">
        <v>0</v>
      </c>
      <c r="EM171" s="33">
        <v>0</v>
      </c>
      <c r="EN171" s="33">
        <v>0</v>
      </c>
      <c r="EO171" s="33">
        <v>0</v>
      </c>
      <c r="EP171" s="33">
        <v>0</v>
      </c>
      <c r="EQ171" s="68">
        <v>0</v>
      </c>
      <c r="ER171" s="127">
        <v>0</v>
      </c>
      <c r="ES171" s="128">
        <v>0</v>
      </c>
      <c r="ET171" s="128">
        <v>0</v>
      </c>
      <c r="EU171" s="128">
        <v>0</v>
      </c>
      <c r="EV171" s="128">
        <v>0</v>
      </c>
      <c r="EW171" s="128">
        <v>0</v>
      </c>
      <c r="EX171" s="535">
        <v>0</v>
      </c>
      <c r="EY171" s="127">
        <v>0</v>
      </c>
      <c r="EZ171" s="128">
        <v>0</v>
      </c>
      <c r="FA171" s="128">
        <v>4.6558798155429048E-5</v>
      </c>
      <c r="FB171" s="128">
        <v>3.5044256676129392E-6</v>
      </c>
      <c r="FC171" s="128">
        <v>0</v>
      </c>
      <c r="FD171" s="128">
        <v>0</v>
      </c>
      <c r="FE171" s="535">
        <v>5.0063223823041987E-5</v>
      </c>
      <c r="FF171" s="127">
        <v>0</v>
      </c>
      <c r="FG171" s="128">
        <v>0</v>
      </c>
      <c r="FH171" s="128">
        <v>0.24817744924746324</v>
      </c>
      <c r="FI171" s="128">
        <v>8.3215635127643628E-3</v>
      </c>
      <c r="FJ171" s="128">
        <v>0</v>
      </c>
      <c r="FK171" s="128">
        <v>0</v>
      </c>
      <c r="FL171" s="535">
        <v>0.25649901276022757</v>
      </c>
      <c r="FM171" s="127">
        <v>0</v>
      </c>
      <c r="FN171" s="128">
        <v>0</v>
      </c>
      <c r="FO171" s="128">
        <v>1.9651401374039819</v>
      </c>
      <c r="FP171" s="128">
        <v>0.15827223333196805</v>
      </c>
      <c r="FQ171" s="128">
        <v>0</v>
      </c>
      <c r="FR171" s="128">
        <v>0</v>
      </c>
      <c r="FS171" s="535">
        <v>2.12341237073595</v>
      </c>
      <c r="FT171" s="127">
        <v>0</v>
      </c>
      <c r="FU171" s="128">
        <v>0</v>
      </c>
      <c r="FV171" s="128">
        <v>0</v>
      </c>
      <c r="FW171" s="128">
        <v>0</v>
      </c>
      <c r="FX171" s="128">
        <v>0</v>
      </c>
      <c r="FY171" s="128">
        <v>0</v>
      </c>
      <c r="FZ171" s="129">
        <v>0</v>
      </c>
      <c r="GA171" s="540">
        <v>0</v>
      </c>
      <c r="GB171" s="541">
        <v>0</v>
      </c>
      <c r="GC171" s="541">
        <v>0</v>
      </c>
      <c r="GD171" s="541">
        <v>0</v>
      </c>
      <c r="GE171" s="541">
        <v>0</v>
      </c>
      <c r="GF171" s="541">
        <v>0</v>
      </c>
      <c r="GG171" s="547">
        <v>0</v>
      </c>
      <c r="GH171" s="551">
        <v>0</v>
      </c>
      <c r="GI171" s="552">
        <v>0</v>
      </c>
      <c r="GJ171" s="552">
        <v>2.2133641454496007</v>
      </c>
      <c r="GK171" s="552">
        <v>0.16659730127040004</v>
      </c>
      <c r="GL171" s="552">
        <v>0</v>
      </c>
      <c r="GM171" s="552">
        <v>0</v>
      </c>
      <c r="GN171" s="553">
        <v>2.3799614467200008</v>
      </c>
      <c r="GO171" s="543">
        <v>0</v>
      </c>
      <c r="GP171" s="541">
        <v>0</v>
      </c>
      <c r="GQ171" s="541">
        <v>0</v>
      </c>
      <c r="GR171" s="541">
        <v>0</v>
      </c>
      <c r="GS171" s="541">
        <v>0</v>
      </c>
      <c r="GT171" s="541">
        <v>0</v>
      </c>
      <c r="GU171" s="545">
        <v>0</v>
      </c>
      <c r="GV171" s="551">
        <v>0</v>
      </c>
      <c r="GW171" s="552">
        <v>0</v>
      </c>
      <c r="GX171" s="552">
        <v>4.6558798155429048E-5</v>
      </c>
      <c r="GY171" s="552">
        <v>3.5044256676129392E-6</v>
      </c>
      <c r="GZ171" s="552">
        <v>0</v>
      </c>
      <c r="HA171" s="552">
        <v>0</v>
      </c>
      <c r="HB171" s="555">
        <v>5.0063223823041987E-5</v>
      </c>
      <c r="HC171" s="543">
        <v>0</v>
      </c>
      <c r="HD171" s="541">
        <v>0</v>
      </c>
      <c r="HE171" s="541">
        <v>0</v>
      </c>
      <c r="HF171" s="541">
        <v>0</v>
      </c>
      <c r="HG171" s="541">
        <v>0</v>
      </c>
      <c r="HH171" s="541">
        <v>0</v>
      </c>
      <c r="HI171" s="545">
        <v>0</v>
      </c>
      <c r="HJ171" s="551">
        <v>0</v>
      </c>
      <c r="HK171" s="552">
        <v>0</v>
      </c>
      <c r="HL171" s="552">
        <v>1.9651401374039821</v>
      </c>
      <c r="HM171" s="552">
        <v>0.15827223333196805</v>
      </c>
      <c r="HN171" s="552">
        <v>0</v>
      </c>
      <c r="HO171" s="552">
        <v>0</v>
      </c>
      <c r="HP171" s="555">
        <v>2.12341237073595</v>
      </c>
      <c r="HQ171" s="65"/>
      <c r="HR171" s="65"/>
      <c r="HS171" s="65"/>
      <c r="HT171" s="65"/>
      <c r="HU171" s="65"/>
    </row>
    <row r="172" spans="1:229" outlineLevel="2" x14ac:dyDescent="0.2">
      <c r="A172" s="71"/>
      <c r="B172" s="56"/>
      <c r="C172" s="82" t="s">
        <v>238</v>
      </c>
      <c r="D172" s="83"/>
      <c r="E172" s="33">
        <v>116511.86599999999</v>
      </c>
      <c r="F172" s="33">
        <v>1173.0688</v>
      </c>
      <c r="G172" s="59">
        <v>6.3428799055847103</v>
      </c>
      <c r="H172" s="59">
        <v>7.697223757829331</v>
      </c>
      <c r="I172" s="59">
        <v>1.4409697658312968</v>
      </c>
      <c r="J172" s="59">
        <v>76.208833427672786</v>
      </c>
      <c r="K172" s="59">
        <v>60.143650584177166</v>
      </c>
      <c r="L172" s="449">
        <v>2.0567206288326823E-4</v>
      </c>
      <c r="M172" s="59">
        <v>4.341113854532658</v>
      </c>
      <c r="N172" s="59">
        <v>3.8859228708535505</v>
      </c>
      <c r="O172" s="59">
        <v>0.99027635083982823</v>
      </c>
      <c r="P172" s="61"/>
      <c r="Q172" s="62">
        <v>0</v>
      </c>
      <c r="R172" s="35">
        <v>2.4214735231215765</v>
      </c>
      <c r="S172" s="35">
        <v>0</v>
      </c>
      <c r="T172" s="35">
        <v>0</v>
      </c>
      <c r="U172" s="35">
        <v>2.4214735231215765</v>
      </c>
      <c r="V172" s="63">
        <v>0</v>
      </c>
      <c r="W172" s="35">
        <v>9.7409120419876469E-2</v>
      </c>
      <c r="X172" s="35">
        <v>0.61969558818715487</v>
      </c>
      <c r="Y172" s="35">
        <v>0</v>
      </c>
      <c r="Z172" s="35">
        <v>2.9999999999999992E-2</v>
      </c>
      <c r="AA172" s="35">
        <v>0</v>
      </c>
      <c r="AB172" s="63">
        <v>0.74710470860703138</v>
      </c>
      <c r="AC172" s="159">
        <v>1.2222402078999972E-2</v>
      </c>
      <c r="AD172" s="283">
        <v>1.9479875901566902E-2</v>
      </c>
      <c r="AE172" s="283">
        <v>3.9477884586594979E-2</v>
      </c>
      <c r="AF172" s="283">
        <v>2.971453678560913E-3</v>
      </c>
      <c r="AG172" s="283">
        <v>0</v>
      </c>
      <c r="AH172" s="283">
        <v>0</v>
      </c>
      <c r="AI172" s="517">
        <v>7.4151616245722765E-2</v>
      </c>
      <c r="AJ172" s="107"/>
      <c r="AK172" s="108"/>
      <c r="AL172" s="108"/>
      <c r="AM172" s="108"/>
      <c r="AN172" s="102">
        <v>0</v>
      </c>
      <c r="AO172" s="108"/>
      <c r="AP172" s="537">
        <v>0</v>
      </c>
      <c r="AQ172" s="107">
        <v>1.2030237652805326E-2</v>
      </c>
      <c r="AR172" s="108">
        <v>7.6694428813024111E-4</v>
      </c>
      <c r="AS172" s="108">
        <v>3.3501178546749305E-2</v>
      </c>
      <c r="AT172" s="108">
        <v>1.1728344577506635E-4</v>
      </c>
      <c r="AU172" s="102">
        <v>0</v>
      </c>
      <c r="AV172" s="108">
        <v>0</v>
      </c>
      <c r="AW172" s="109">
        <v>4.6415643933459941E-2</v>
      </c>
      <c r="AX172" s="107">
        <v>1.9216442619464542E-4</v>
      </c>
      <c r="AY172" s="108">
        <v>3.062686983108763E-4</v>
      </c>
      <c r="AZ172" s="108">
        <v>5.2302581130508809E-4</v>
      </c>
      <c r="BA172" s="108">
        <v>3.9367534184254344E-5</v>
      </c>
      <c r="BB172" s="108">
        <v>0</v>
      </c>
      <c r="BC172" s="108">
        <v>0</v>
      </c>
      <c r="BD172" s="537">
        <v>1.0608264699948642E-3</v>
      </c>
      <c r="BE172" s="107">
        <v>0</v>
      </c>
      <c r="BF172" s="108">
        <v>1.8406662915125785E-2</v>
      </c>
      <c r="BG172" s="108">
        <v>5.4536802285405856E-3</v>
      </c>
      <c r="BH172" s="108">
        <v>2.8148026986015923E-3</v>
      </c>
      <c r="BI172" s="102">
        <v>0</v>
      </c>
      <c r="BJ172" s="108">
        <v>0</v>
      </c>
      <c r="BK172" s="537">
        <v>2.6675145842267961E-2</v>
      </c>
      <c r="BL172" s="64">
        <v>0</v>
      </c>
      <c r="BM172" s="65">
        <v>0</v>
      </c>
      <c r="BN172" s="65">
        <v>0</v>
      </c>
      <c r="BO172" s="65">
        <v>0</v>
      </c>
      <c r="BP172" s="40">
        <v>0</v>
      </c>
      <c r="BQ172" s="65">
        <v>0</v>
      </c>
      <c r="BR172" s="66">
        <v>0</v>
      </c>
      <c r="BS172" s="464"/>
      <c r="BT172" s="465"/>
      <c r="BU172" s="465"/>
      <c r="BV172" s="465"/>
      <c r="BW172" s="466">
        <v>0</v>
      </c>
      <c r="BX172" s="465"/>
      <c r="BY172" s="468">
        <v>0</v>
      </c>
      <c r="BZ172" s="464">
        <v>3.9403363087698855E-3</v>
      </c>
      <c r="CA172" s="465">
        <v>2.2967553195320207E-4</v>
      </c>
      <c r="CB172" s="465">
        <v>4.8047911801099444E-3</v>
      </c>
      <c r="CC172" s="465">
        <v>1.6981279309511591E-5</v>
      </c>
      <c r="CD172" s="466">
        <v>0</v>
      </c>
      <c r="CE172" s="465">
        <v>0</v>
      </c>
      <c r="CF172" s="502">
        <v>8.9917843001425454E-3</v>
      </c>
      <c r="CG172" s="464">
        <v>2.758815215740465E-4</v>
      </c>
      <c r="CH172" s="465">
        <v>1.1606272369019816E-4</v>
      </c>
      <c r="CI172" s="465">
        <v>3.8933415802634257E-3</v>
      </c>
      <c r="CJ172" s="465">
        <v>1.3323546905831367E-4</v>
      </c>
      <c r="CK172" s="466">
        <v>0</v>
      </c>
      <c r="CL172" s="465">
        <v>0</v>
      </c>
      <c r="CM172" s="502">
        <v>4.418521294585984E-3</v>
      </c>
      <c r="CN172" s="464">
        <v>8.0061842486560397E-3</v>
      </c>
      <c r="CO172" s="465">
        <v>1.9134137645923501E-2</v>
      </c>
      <c r="CP172" s="465">
        <v>3.077975182622161E-2</v>
      </c>
      <c r="CQ172" s="465">
        <v>2.8212369301930879E-3</v>
      </c>
      <c r="CR172" s="466">
        <v>0</v>
      </c>
      <c r="CS172" s="465">
        <v>0</v>
      </c>
      <c r="CT172" s="502">
        <v>6.0741310650994237E-2</v>
      </c>
      <c r="CU172" s="464"/>
      <c r="CV172" s="465"/>
      <c r="CW172" s="465"/>
      <c r="CX172" s="465"/>
      <c r="CY172" s="465"/>
      <c r="CZ172" s="465"/>
      <c r="DA172" s="468"/>
      <c r="DB172" s="266">
        <v>14.337718539930002</v>
      </c>
      <c r="DC172" s="267">
        <v>22.851234648000002</v>
      </c>
      <c r="DD172" s="267">
        <v>46.310274698535466</v>
      </c>
      <c r="DE172" s="267">
        <v>3.485719600965036</v>
      </c>
      <c r="DF172" s="267">
        <v>0</v>
      </c>
      <c r="DG172" s="267">
        <v>0</v>
      </c>
      <c r="DH172" s="520">
        <v>86.984947487430503</v>
      </c>
      <c r="DI172" s="121">
        <v>0</v>
      </c>
      <c r="DJ172" s="119">
        <v>0</v>
      </c>
      <c r="DK172" s="119">
        <v>0</v>
      </c>
      <c r="DL172" s="119">
        <v>0</v>
      </c>
      <c r="DM172" s="119">
        <v>0</v>
      </c>
      <c r="DN172" s="119">
        <v>0</v>
      </c>
      <c r="DO172" s="536">
        <v>0</v>
      </c>
      <c r="DP172" s="121">
        <v>14.112296447091161</v>
      </c>
      <c r="DQ172" s="119">
        <v>0.89967841574379614</v>
      </c>
      <c r="DR172" s="119">
        <v>39.299187316420955</v>
      </c>
      <c r="DS172" s="119">
        <v>0.13758155099522215</v>
      </c>
      <c r="DT172" s="119">
        <v>0</v>
      </c>
      <c r="DU172" s="119">
        <v>0</v>
      </c>
      <c r="DV172" s="536">
        <v>54.448743730251138</v>
      </c>
      <c r="DW172" s="121">
        <v>0.22542209283884126</v>
      </c>
      <c r="DX172" s="119">
        <v>0.35927425440510169</v>
      </c>
      <c r="DY172" s="119">
        <v>0.61354526083668615</v>
      </c>
      <c r="DZ172" s="119">
        <v>4.6180826084482221E-2</v>
      </c>
      <c r="EA172" s="119">
        <v>0</v>
      </c>
      <c r="EB172" s="119">
        <v>0</v>
      </c>
      <c r="EC172" s="536">
        <v>1.2444224341651113</v>
      </c>
      <c r="ED172" s="121">
        <v>0</v>
      </c>
      <c r="EE172" s="119">
        <v>21.592281977851105</v>
      </c>
      <c r="EF172" s="119">
        <v>6.397542121277831</v>
      </c>
      <c r="EG172" s="119">
        <v>3.3019572238853314</v>
      </c>
      <c r="EH172" s="119">
        <v>0</v>
      </c>
      <c r="EI172" s="119">
        <v>0</v>
      </c>
      <c r="EJ172" s="536">
        <v>31.291781323014266</v>
      </c>
      <c r="EK172" s="41">
        <v>0</v>
      </c>
      <c r="EL172" s="33">
        <v>0</v>
      </c>
      <c r="EM172" s="33">
        <v>0</v>
      </c>
      <c r="EN172" s="33">
        <v>0</v>
      </c>
      <c r="EO172" s="33">
        <v>0</v>
      </c>
      <c r="EP172" s="33">
        <v>0</v>
      </c>
      <c r="EQ172" s="68">
        <v>0</v>
      </c>
      <c r="ER172" s="127">
        <v>0</v>
      </c>
      <c r="ES172" s="128">
        <v>0</v>
      </c>
      <c r="ET172" s="128">
        <v>0</v>
      </c>
      <c r="EU172" s="128">
        <v>0</v>
      </c>
      <c r="EV172" s="128">
        <v>0</v>
      </c>
      <c r="EW172" s="128">
        <v>0</v>
      </c>
      <c r="EX172" s="535">
        <v>0</v>
      </c>
      <c r="EY172" s="127">
        <v>4.6222855853251188</v>
      </c>
      <c r="EZ172" s="128">
        <v>0.26942520065770442</v>
      </c>
      <c r="FA172" s="128">
        <v>5.6363506239021568</v>
      </c>
      <c r="FB172" s="128">
        <v>1.9920208942073591E-2</v>
      </c>
      <c r="FC172" s="128">
        <v>0</v>
      </c>
      <c r="FD172" s="128">
        <v>0</v>
      </c>
      <c r="FE172" s="535">
        <v>10.547981618827054</v>
      </c>
      <c r="FF172" s="127">
        <v>0.32362800545504083</v>
      </c>
      <c r="FG172" s="128">
        <v>0.13614956000399231</v>
      </c>
      <c r="FH172" s="128">
        <v>4.56715753554972</v>
      </c>
      <c r="FI172" s="128">
        <v>0.15629437180567315</v>
      </c>
      <c r="FJ172" s="128">
        <v>0</v>
      </c>
      <c r="FK172" s="128">
        <v>0</v>
      </c>
      <c r="FL172" s="535">
        <v>5.1832294728144266</v>
      </c>
      <c r="FM172" s="127">
        <v>9.3918049491498419</v>
      </c>
      <c r="FN172" s="128">
        <v>22.445659887338305</v>
      </c>
      <c r="FO172" s="128">
        <v>36.106766539083594</v>
      </c>
      <c r="FP172" s="128">
        <v>3.3095050202172893</v>
      </c>
      <c r="FQ172" s="128">
        <v>0</v>
      </c>
      <c r="FR172" s="128">
        <v>0</v>
      </c>
      <c r="FS172" s="535">
        <v>71.253736395789034</v>
      </c>
      <c r="FT172" s="127">
        <v>0</v>
      </c>
      <c r="FU172" s="128">
        <v>0</v>
      </c>
      <c r="FV172" s="128">
        <v>0</v>
      </c>
      <c r="FW172" s="128">
        <v>0</v>
      </c>
      <c r="FX172" s="128">
        <v>0</v>
      </c>
      <c r="FY172" s="128">
        <v>0</v>
      </c>
      <c r="FZ172" s="129">
        <v>0</v>
      </c>
      <c r="GA172" s="540">
        <v>4.2936927539833185</v>
      </c>
      <c r="GB172" s="541">
        <v>6.843221280599165</v>
      </c>
      <c r="GC172" s="541">
        <v>6.6554889700189026</v>
      </c>
      <c r="GD172" s="541">
        <v>0.50095078268959481</v>
      </c>
      <c r="GE172" s="541">
        <v>0</v>
      </c>
      <c r="GF172" s="541">
        <v>0</v>
      </c>
      <c r="GG172" s="547">
        <v>18.293353787290982</v>
      </c>
      <c r="GH172" s="551">
        <v>10.044025785946683</v>
      </c>
      <c r="GI172" s="552">
        <v>16.008013367400842</v>
      </c>
      <c r="GJ172" s="552">
        <v>39.654785728516565</v>
      </c>
      <c r="GK172" s="552">
        <v>2.984768818275441</v>
      </c>
      <c r="GL172" s="552">
        <v>0</v>
      </c>
      <c r="GM172" s="552">
        <v>0</v>
      </c>
      <c r="GN172" s="553">
        <v>68.691593700139535</v>
      </c>
      <c r="GO172" s="543">
        <v>4.2261859743018553</v>
      </c>
      <c r="GP172" s="541">
        <v>0.26942520065770442</v>
      </c>
      <c r="GQ172" s="541">
        <v>5.6337303910634047</v>
      </c>
      <c r="GR172" s="541">
        <v>1.972298711550079E-2</v>
      </c>
      <c r="GS172" s="541">
        <v>0</v>
      </c>
      <c r="GT172" s="541">
        <v>0</v>
      </c>
      <c r="GU172" s="545">
        <v>10.149064553138466</v>
      </c>
      <c r="GV172" s="551">
        <v>0.39609961102326385</v>
      </c>
      <c r="GW172" s="552">
        <v>0</v>
      </c>
      <c r="GX172" s="552">
        <v>2.6202328387529015E-3</v>
      </c>
      <c r="GY172" s="552">
        <v>1.9722182657279906E-4</v>
      </c>
      <c r="GZ172" s="552">
        <v>0</v>
      </c>
      <c r="HA172" s="552">
        <v>0</v>
      </c>
      <c r="HB172" s="555">
        <v>0.39891706568858953</v>
      </c>
      <c r="HC172" s="543">
        <v>0</v>
      </c>
      <c r="HD172" s="541">
        <v>6.4662048157849057</v>
      </c>
      <c r="HE172" s="541">
        <v>0.91711890087078651</v>
      </c>
      <c r="HF172" s="541">
        <v>0.47335169077201894</v>
      </c>
      <c r="HG172" s="541">
        <v>0</v>
      </c>
      <c r="HH172" s="541">
        <v>0</v>
      </c>
      <c r="HI172" s="545">
        <v>7.8566754074277112</v>
      </c>
      <c r="HJ172" s="551">
        <v>9.3918049491498419</v>
      </c>
      <c r="HK172" s="552">
        <v>15.979455071553399</v>
      </c>
      <c r="HL172" s="552">
        <v>35.189647638212804</v>
      </c>
      <c r="HM172" s="552">
        <v>2.8361533294452701</v>
      </c>
      <c r="HN172" s="552">
        <v>0</v>
      </c>
      <c r="HO172" s="552">
        <v>0</v>
      </c>
      <c r="HP172" s="555">
        <v>63.397060988361311</v>
      </c>
      <c r="HQ172" s="65"/>
      <c r="HR172" s="65"/>
      <c r="HS172" s="65"/>
      <c r="HT172" s="65"/>
      <c r="HU172" s="65"/>
    </row>
    <row r="173" spans="1:229" outlineLevel="3" x14ac:dyDescent="0.2">
      <c r="A173" s="71">
        <v>153</v>
      </c>
      <c r="B173" s="56" t="s">
        <v>198</v>
      </c>
      <c r="C173" s="81" t="s">
        <v>239</v>
      </c>
      <c r="D173" s="58" t="s">
        <v>240</v>
      </c>
      <c r="E173" s="33">
        <v>9490.9619999999995</v>
      </c>
      <c r="F173" s="33">
        <v>111.12460000000002</v>
      </c>
      <c r="G173" s="59">
        <v>3.9862450706261701</v>
      </c>
      <c r="H173" s="59">
        <v>5.2592599061404002</v>
      </c>
      <c r="I173" s="59">
        <v>1.5823</v>
      </c>
      <c r="J173" s="59">
        <v>71.084999999999994</v>
      </c>
      <c r="K173" s="59">
        <v>74.614999999999995</v>
      </c>
      <c r="L173" s="449">
        <v>9.9999999999999991E-5</v>
      </c>
      <c r="M173" s="59">
        <v>2.1</v>
      </c>
      <c r="N173" s="59">
        <v>3.0911782290218475</v>
      </c>
      <c r="O173" s="38">
        <v>1</v>
      </c>
      <c r="P173" s="61">
        <v>1</v>
      </c>
      <c r="Q173" s="62">
        <v>0</v>
      </c>
      <c r="R173" s="35">
        <v>0</v>
      </c>
      <c r="S173" s="35">
        <v>0</v>
      </c>
      <c r="T173" s="35">
        <v>0</v>
      </c>
      <c r="U173" s="35">
        <v>0</v>
      </c>
      <c r="V173" s="63">
        <v>0</v>
      </c>
      <c r="W173" s="35">
        <v>0</v>
      </c>
      <c r="X173" s="35">
        <v>0.1</v>
      </c>
      <c r="Y173" s="35">
        <v>0</v>
      </c>
      <c r="Z173" s="35">
        <v>0.03</v>
      </c>
      <c r="AA173" s="35">
        <v>0</v>
      </c>
      <c r="AB173" s="63">
        <v>0.13</v>
      </c>
      <c r="AC173" s="159">
        <v>0</v>
      </c>
      <c r="AD173" s="283">
        <v>0</v>
      </c>
      <c r="AE173" s="283">
        <v>0</v>
      </c>
      <c r="AF173" s="283">
        <v>0</v>
      </c>
      <c r="AG173" s="283">
        <v>0</v>
      </c>
      <c r="AH173" s="283">
        <v>0</v>
      </c>
      <c r="AI173" s="517">
        <v>0</v>
      </c>
      <c r="AJ173" s="107"/>
      <c r="AK173" s="108"/>
      <c r="AL173" s="108"/>
      <c r="AM173" s="108"/>
      <c r="AN173" s="102">
        <v>0</v>
      </c>
      <c r="AO173" s="108"/>
      <c r="AP173" s="537">
        <v>0</v>
      </c>
      <c r="AQ173" s="107">
        <v>0</v>
      </c>
      <c r="AR173" s="108">
        <v>0</v>
      </c>
      <c r="AS173" s="108">
        <v>0</v>
      </c>
      <c r="AT173" s="108">
        <v>0</v>
      </c>
      <c r="AU173" s="102">
        <v>0</v>
      </c>
      <c r="AV173" s="108">
        <v>0</v>
      </c>
      <c r="AW173" s="109">
        <v>0</v>
      </c>
      <c r="AX173" s="107">
        <v>0</v>
      </c>
      <c r="AY173" s="108">
        <v>0</v>
      </c>
      <c r="AZ173" s="108">
        <v>0</v>
      </c>
      <c r="BA173" s="108">
        <v>0</v>
      </c>
      <c r="BB173" s="108">
        <v>0</v>
      </c>
      <c r="BC173" s="108">
        <v>0</v>
      </c>
      <c r="BD173" s="537">
        <v>0</v>
      </c>
      <c r="BE173" s="107">
        <v>0</v>
      </c>
      <c r="BF173" s="108">
        <v>0</v>
      </c>
      <c r="BG173" s="108">
        <v>0</v>
      </c>
      <c r="BH173" s="108">
        <v>0</v>
      </c>
      <c r="BI173" s="102">
        <v>0</v>
      </c>
      <c r="BJ173" s="108">
        <v>0</v>
      </c>
      <c r="BK173" s="537">
        <v>0</v>
      </c>
      <c r="BL173" s="64">
        <v>0</v>
      </c>
      <c r="BM173" s="65">
        <v>0</v>
      </c>
      <c r="BN173" s="65">
        <v>0</v>
      </c>
      <c r="BO173" s="65">
        <v>0</v>
      </c>
      <c r="BP173" s="40">
        <v>0</v>
      </c>
      <c r="BQ173" s="65">
        <v>0</v>
      </c>
      <c r="BR173" s="66">
        <v>0</v>
      </c>
      <c r="BS173" s="464"/>
      <c r="BT173" s="465"/>
      <c r="BU173" s="465"/>
      <c r="BV173" s="465"/>
      <c r="BW173" s="466">
        <v>0</v>
      </c>
      <c r="BX173" s="465"/>
      <c r="BY173" s="468">
        <v>0</v>
      </c>
      <c r="BZ173" s="464">
        <v>0</v>
      </c>
      <c r="CA173" s="465">
        <v>0</v>
      </c>
      <c r="CB173" s="465">
        <v>0</v>
      </c>
      <c r="CC173" s="465">
        <v>0</v>
      </c>
      <c r="CD173" s="466">
        <v>0</v>
      </c>
      <c r="CE173" s="465">
        <v>0</v>
      </c>
      <c r="CF173" s="502">
        <v>0</v>
      </c>
      <c r="CG173" s="464">
        <v>0</v>
      </c>
      <c r="CH173" s="465">
        <v>0</v>
      </c>
      <c r="CI173" s="465">
        <v>0</v>
      </c>
      <c r="CJ173" s="465">
        <v>0</v>
      </c>
      <c r="CK173" s="466">
        <v>0</v>
      </c>
      <c r="CL173" s="465">
        <v>0</v>
      </c>
      <c r="CM173" s="502">
        <v>0</v>
      </c>
      <c r="CN173" s="464">
        <v>0</v>
      </c>
      <c r="CO173" s="465">
        <v>0</v>
      </c>
      <c r="CP173" s="465">
        <v>0</v>
      </c>
      <c r="CQ173" s="465">
        <v>0</v>
      </c>
      <c r="CR173" s="466">
        <v>0</v>
      </c>
      <c r="CS173" s="465">
        <v>0</v>
      </c>
      <c r="CT173" s="502">
        <v>0</v>
      </c>
      <c r="CU173" s="464"/>
      <c r="CV173" s="465"/>
      <c r="CW173" s="465"/>
      <c r="CX173" s="465"/>
      <c r="CY173" s="465"/>
      <c r="CZ173" s="465"/>
      <c r="DA173" s="468"/>
      <c r="DB173" s="266">
        <v>0</v>
      </c>
      <c r="DC173" s="267">
        <v>0</v>
      </c>
      <c r="DD173" s="267">
        <v>0</v>
      </c>
      <c r="DE173" s="267">
        <v>0</v>
      </c>
      <c r="DF173" s="267">
        <v>0</v>
      </c>
      <c r="DG173" s="267">
        <v>0</v>
      </c>
      <c r="DH173" s="520">
        <v>0</v>
      </c>
      <c r="DI173" s="121">
        <v>0</v>
      </c>
      <c r="DJ173" s="119">
        <v>0</v>
      </c>
      <c r="DK173" s="119">
        <v>0</v>
      </c>
      <c r="DL173" s="119">
        <v>0</v>
      </c>
      <c r="DM173" s="119">
        <v>0</v>
      </c>
      <c r="DN173" s="119">
        <v>0</v>
      </c>
      <c r="DO173" s="536">
        <v>0</v>
      </c>
      <c r="DP173" s="121">
        <v>0</v>
      </c>
      <c r="DQ173" s="119">
        <v>0</v>
      </c>
      <c r="DR173" s="119">
        <v>0</v>
      </c>
      <c r="DS173" s="119">
        <v>0</v>
      </c>
      <c r="DT173" s="119">
        <v>0</v>
      </c>
      <c r="DU173" s="119">
        <v>0</v>
      </c>
      <c r="DV173" s="536">
        <v>0</v>
      </c>
      <c r="DW173" s="121">
        <v>0</v>
      </c>
      <c r="DX173" s="119">
        <v>0</v>
      </c>
      <c r="DY173" s="119">
        <v>0</v>
      </c>
      <c r="DZ173" s="119">
        <v>0</v>
      </c>
      <c r="EA173" s="119">
        <v>0</v>
      </c>
      <c r="EB173" s="119">
        <v>0</v>
      </c>
      <c r="EC173" s="536">
        <v>0</v>
      </c>
      <c r="ED173" s="121">
        <v>0</v>
      </c>
      <c r="EE173" s="119">
        <v>0</v>
      </c>
      <c r="EF173" s="119">
        <v>0</v>
      </c>
      <c r="EG173" s="119">
        <v>0</v>
      </c>
      <c r="EH173" s="119">
        <v>0</v>
      </c>
      <c r="EI173" s="119">
        <v>0</v>
      </c>
      <c r="EJ173" s="536">
        <v>0</v>
      </c>
      <c r="EK173" s="41">
        <v>0</v>
      </c>
      <c r="EL173" s="33">
        <v>0</v>
      </c>
      <c r="EM173" s="33">
        <v>0</v>
      </c>
      <c r="EN173" s="33">
        <v>0</v>
      </c>
      <c r="EO173" s="33">
        <v>0</v>
      </c>
      <c r="EP173" s="33">
        <v>0</v>
      </c>
      <c r="EQ173" s="68">
        <v>0</v>
      </c>
      <c r="ER173" s="127">
        <v>0</v>
      </c>
      <c r="ES173" s="128">
        <v>0</v>
      </c>
      <c r="ET173" s="128">
        <v>0</v>
      </c>
      <c r="EU173" s="128">
        <v>0</v>
      </c>
      <c r="EV173" s="128">
        <v>0</v>
      </c>
      <c r="EW173" s="128">
        <v>0</v>
      </c>
      <c r="EX173" s="535">
        <v>0</v>
      </c>
      <c r="EY173" s="127">
        <v>0</v>
      </c>
      <c r="EZ173" s="128">
        <v>0</v>
      </c>
      <c r="FA173" s="128">
        <v>0</v>
      </c>
      <c r="FB173" s="128">
        <v>0</v>
      </c>
      <c r="FC173" s="128">
        <v>0</v>
      </c>
      <c r="FD173" s="128">
        <v>0</v>
      </c>
      <c r="FE173" s="535">
        <v>0</v>
      </c>
      <c r="FF173" s="127">
        <v>0</v>
      </c>
      <c r="FG173" s="128">
        <v>0</v>
      </c>
      <c r="FH173" s="128">
        <v>0</v>
      </c>
      <c r="FI173" s="128">
        <v>0</v>
      </c>
      <c r="FJ173" s="128">
        <v>0</v>
      </c>
      <c r="FK173" s="128">
        <v>0</v>
      </c>
      <c r="FL173" s="535">
        <v>0</v>
      </c>
      <c r="FM173" s="127">
        <v>0</v>
      </c>
      <c r="FN173" s="128">
        <v>0</v>
      </c>
      <c r="FO173" s="128">
        <v>0</v>
      </c>
      <c r="FP173" s="128">
        <v>0</v>
      </c>
      <c r="FQ173" s="128">
        <v>0</v>
      </c>
      <c r="FR173" s="128">
        <v>0</v>
      </c>
      <c r="FS173" s="535">
        <v>0</v>
      </c>
      <c r="FT173" s="127">
        <v>0</v>
      </c>
      <c r="FU173" s="128">
        <v>0</v>
      </c>
      <c r="FV173" s="128">
        <v>0</v>
      </c>
      <c r="FW173" s="128">
        <v>0</v>
      </c>
      <c r="FX173" s="128">
        <v>0</v>
      </c>
      <c r="FY173" s="128">
        <v>0</v>
      </c>
      <c r="FZ173" s="129">
        <v>0</v>
      </c>
      <c r="GA173" s="540">
        <v>0</v>
      </c>
      <c r="GB173" s="541">
        <v>0</v>
      </c>
      <c r="GC173" s="541">
        <v>0</v>
      </c>
      <c r="GD173" s="541">
        <v>0</v>
      </c>
      <c r="GE173" s="541">
        <v>0</v>
      </c>
      <c r="GF173" s="541">
        <v>0</v>
      </c>
      <c r="GG173" s="547">
        <v>0</v>
      </c>
      <c r="GH173" s="551">
        <v>0</v>
      </c>
      <c r="GI173" s="552">
        <v>0</v>
      </c>
      <c r="GJ173" s="552">
        <v>0</v>
      </c>
      <c r="GK173" s="552">
        <v>0</v>
      </c>
      <c r="GL173" s="552">
        <v>0</v>
      </c>
      <c r="GM173" s="552">
        <v>0</v>
      </c>
      <c r="GN173" s="553">
        <v>0</v>
      </c>
      <c r="GO173" s="543">
        <v>0</v>
      </c>
      <c r="GP173" s="541">
        <v>0</v>
      </c>
      <c r="GQ173" s="541">
        <v>0</v>
      </c>
      <c r="GR173" s="541">
        <v>0</v>
      </c>
      <c r="GS173" s="541">
        <v>0</v>
      </c>
      <c r="GT173" s="541">
        <v>0</v>
      </c>
      <c r="GU173" s="545">
        <v>0</v>
      </c>
      <c r="GV173" s="551">
        <v>0</v>
      </c>
      <c r="GW173" s="552">
        <v>0</v>
      </c>
      <c r="GX173" s="552">
        <v>0</v>
      </c>
      <c r="GY173" s="552">
        <v>0</v>
      </c>
      <c r="GZ173" s="552">
        <v>0</v>
      </c>
      <c r="HA173" s="552">
        <v>0</v>
      </c>
      <c r="HB173" s="555">
        <v>0</v>
      </c>
      <c r="HC173" s="543">
        <v>0</v>
      </c>
      <c r="HD173" s="541">
        <v>0</v>
      </c>
      <c r="HE173" s="541">
        <v>0</v>
      </c>
      <c r="HF173" s="541">
        <v>0</v>
      </c>
      <c r="HG173" s="541">
        <v>0</v>
      </c>
      <c r="HH173" s="541">
        <v>0</v>
      </c>
      <c r="HI173" s="545">
        <v>0</v>
      </c>
      <c r="HJ173" s="551">
        <v>0</v>
      </c>
      <c r="HK173" s="552">
        <v>0</v>
      </c>
      <c r="HL173" s="552">
        <v>0</v>
      </c>
      <c r="HM173" s="552">
        <v>0</v>
      </c>
      <c r="HN173" s="552">
        <v>0</v>
      </c>
      <c r="HO173" s="552">
        <v>0</v>
      </c>
      <c r="HP173" s="555">
        <v>0</v>
      </c>
      <c r="HQ173" s="65"/>
      <c r="HR173" s="65"/>
      <c r="HS173" s="65"/>
      <c r="HT173" s="65"/>
      <c r="HU173" s="65"/>
    </row>
    <row r="174" spans="1:229" outlineLevel="3" x14ac:dyDescent="0.2">
      <c r="A174" s="71">
        <v>154</v>
      </c>
      <c r="B174" s="56" t="s">
        <v>198</v>
      </c>
      <c r="C174" s="81" t="s">
        <v>239</v>
      </c>
      <c r="D174" s="58" t="s">
        <v>241</v>
      </c>
      <c r="E174" s="33">
        <v>1324.04</v>
      </c>
      <c r="F174" s="33">
        <v>14.199199999999999</v>
      </c>
      <c r="G174" s="59">
        <v>3.1979944061605301</v>
      </c>
      <c r="H174" s="59">
        <v>4.3199398498080503</v>
      </c>
      <c r="I174" s="59">
        <v>1.5908</v>
      </c>
      <c r="J174" s="59">
        <v>76.516000000000005</v>
      </c>
      <c r="K174" s="59">
        <v>68.093999999999994</v>
      </c>
      <c r="L174" s="449">
        <v>1.0000000000000002E-4</v>
      </c>
      <c r="M174" s="59">
        <v>2</v>
      </c>
      <c r="N174" s="59">
        <v>2.7607689831792803</v>
      </c>
      <c r="O174" s="38">
        <v>1</v>
      </c>
      <c r="P174" s="61">
        <v>1</v>
      </c>
      <c r="Q174" s="62">
        <v>0</v>
      </c>
      <c r="R174" s="35">
        <v>0</v>
      </c>
      <c r="S174" s="35">
        <v>0</v>
      </c>
      <c r="T174" s="35">
        <v>0</v>
      </c>
      <c r="U174" s="35">
        <v>0</v>
      </c>
      <c r="V174" s="63">
        <v>0</v>
      </c>
      <c r="W174" s="35">
        <v>0</v>
      </c>
      <c r="X174" s="35">
        <v>0.1</v>
      </c>
      <c r="Y174" s="35">
        <v>0</v>
      </c>
      <c r="Z174" s="35">
        <v>0.03</v>
      </c>
      <c r="AA174" s="35">
        <v>0</v>
      </c>
      <c r="AB174" s="63">
        <v>0.13</v>
      </c>
      <c r="AC174" s="159">
        <v>0</v>
      </c>
      <c r="AD174" s="283">
        <v>0</v>
      </c>
      <c r="AE174" s="283">
        <v>0</v>
      </c>
      <c r="AF174" s="283">
        <v>0</v>
      </c>
      <c r="AG174" s="283">
        <v>0</v>
      </c>
      <c r="AH174" s="283">
        <v>0</v>
      </c>
      <c r="AI174" s="517">
        <v>0</v>
      </c>
      <c r="AJ174" s="107"/>
      <c r="AK174" s="108"/>
      <c r="AL174" s="108"/>
      <c r="AM174" s="108"/>
      <c r="AN174" s="102">
        <v>0</v>
      </c>
      <c r="AO174" s="108"/>
      <c r="AP174" s="537">
        <v>0</v>
      </c>
      <c r="AQ174" s="107">
        <v>0</v>
      </c>
      <c r="AR174" s="108">
        <v>0</v>
      </c>
      <c r="AS174" s="108">
        <v>0</v>
      </c>
      <c r="AT174" s="108">
        <v>0</v>
      </c>
      <c r="AU174" s="102">
        <v>0</v>
      </c>
      <c r="AV174" s="108">
        <v>0</v>
      </c>
      <c r="AW174" s="109">
        <v>0</v>
      </c>
      <c r="AX174" s="107">
        <v>0</v>
      </c>
      <c r="AY174" s="108">
        <v>0</v>
      </c>
      <c r="AZ174" s="108">
        <v>0</v>
      </c>
      <c r="BA174" s="108">
        <v>0</v>
      </c>
      <c r="BB174" s="108">
        <v>0</v>
      </c>
      <c r="BC174" s="108">
        <v>0</v>
      </c>
      <c r="BD174" s="537">
        <v>0</v>
      </c>
      <c r="BE174" s="107">
        <v>0</v>
      </c>
      <c r="BF174" s="108">
        <v>0</v>
      </c>
      <c r="BG174" s="108">
        <v>0</v>
      </c>
      <c r="BH174" s="108">
        <v>0</v>
      </c>
      <c r="BI174" s="102">
        <v>0</v>
      </c>
      <c r="BJ174" s="108">
        <v>0</v>
      </c>
      <c r="BK174" s="537">
        <v>0</v>
      </c>
      <c r="BL174" s="64">
        <v>0</v>
      </c>
      <c r="BM174" s="65">
        <v>0</v>
      </c>
      <c r="BN174" s="65">
        <v>0</v>
      </c>
      <c r="BO174" s="65">
        <v>0</v>
      </c>
      <c r="BP174" s="40">
        <v>0</v>
      </c>
      <c r="BQ174" s="65">
        <v>0</v>
      </c>
      <c r="BR174" s="66">
        <v>0</v>
      </c>
      <c r="BS174" s="464"/>
      <c r="BT174" s="465"/>
      <c r="BU174" s="465"/>
      <c r="BV174" s="465"/>
      <c r="BW174" s="466">
        <v>0</v>
      </c>
      <c r="BX174" s="465"/>
      <c r="BY174" s="468">
        <v>0</v>
      </c>
      <c r="BZ174" s="464">
        <v>0</v>
      </c>
      <c r="CA174" s="465">
        <v>0</v>
      </c>
      <c r="CB174" s="465">
        <v>0</v>
      </c>
      <c r="CC174" s="465">
        <v>0</v>
      </c>
      <c r="CD174" s="466">
        <v>0</v>
      </c>
      <c r="CE174" s="465">
        <v>0</v>
      </c>
      <c r="CF174" s="502">
        <v>0</v>
      </c>
      <c r="CG174" s="464">
        <v>0</v>
      </c>
      <c r="CH174" s="465">
        <v>0</v>
      </c>
      <c r="CI174" s="465">
        <v>0</v>
      </c>
      <c r="CJ174" s="465">
        <v>0</v>
      </c>
      <c r="CK174" s="466">
        <v>0</v>
      </c>
      <c r="CL174" s="465">
        <v>0</v>
      </c>
      <c r="CM174" s="502">
        <v>0</v>
      </c>
      <c r="CN174" s="464">
        <v>0</v>
      </c>
      <c r="CO174" s="465">
        <v>0</v>
      </c>
      <c r="CP174" s="465">
        <v>0</v>
      </c>
      <c r="CQ174" s="465">
        <v>0</v>
      </c>
      <c r="CR174" s="466">
        <v>0</v>
      </c>
      <c r="CS174" s="465">
        <v>0</v>
      </c>
      <c r="CT174" s="502">
        <v>0</v>
      </c>
      <c r="CU174" s="464"/>
      <c r="CV174" s="465"/>
      <c r="CW174" s="465"/>
      <c r="CX174" s="465"/>
      <c r="CY174" s="465"/>
      <c r="CZ174" s="465"/>
      <c r="DA174" s="468"/>
      <c r="DB174" s="266">
        <v>0</v>
      </c>
      <c r="DC174" s="267">
        <v>0</v>
      </c>
      <c r="DD174" s="267">
        <v>0</v>
      </c>
      <c r="DE174" s="267">
        <v>0</v>
      </c>
      <c r="DF174" s="267">
        <v>0</v>
      </c>
      <c r="DG174" s="267">
        <v>0</v>
      </c>
      <c r="DH174" s="520">
        <v>0</v>
      </c>
      <c r="DI174" s="121">
        <v>0</v>
      </c>
      <c r="DJ174" s="119">
        <v>0</v>
      </c>
      <c r="DK174" s="119">
        <v>0</v>
      </c>
      <c r="DL174" s="119">
        <v>0</v>
      </c>
      <c r="DM174" s="119">
        <v>0</v>
      </c>
      <c r="DN174" s="119">
        <v>0</v>
      </c>
      <c r="DO174" s="536">
        <v>0</v>
      </c>
      <c r="DP174" s="121">
        <v>0</v>
      </c>
      <c r="DQ174" s="119">
        <v>0</v>
      </c>
      <c r="DR174" s="119">
        <v>0</v>
      </c>
      <c r="DS174" s="119">
        <v>0</v>
      </c>
      <c r="DT174" s="119">
        <v>0</v>
      </c>
      <c r="DU174" s="119">
        <v>0</v>
      </c>
      <c r="DV174" s="536">
        <v>0</v>
      </c>
      <c r="DW174" s="121">
        <v>0</v>
      </c>
      <c r="DX174" s="119">
        <v>0</v>
      </c>
      <c r="DY174" s="119">
        <v>0</v>
      </c>
      <c r="DZ174" s="119">
        <v>0</v>
      </c>
      <c r="EA174" s="119">
        <v>0</v>
      </c>
      <c r="EB174" s="119">
        <v>0</v>
      </c>
      <c r="EC174" s="536">
        <v>0</v>
      </c>
      <c r="ED174" s="121">
        <v>0</v>
      </c>
      <c r="EE174" s="119">
        <v>0</v>
      </c>
      <c r="EF174" s="119">
        <v>0</v>
      </c>
      <c r="EG174" s="119">
        <v>0</v>
      </c>
      <c r="EH174" s="119">
        <v>0</v>
      </c>
      <c r="EI174" s="119">
        <v>0</v>
      </c>
      <c r="EJ174" s="536">
        <v>0</v>
      </c>
      <c r="EK174" s="41">
        <v>0</v>
      </c>
      <c r="EL174" s="33">
        <v>0</v>
      </c>
      <c r="EM174" s="33">
        <v>0</v>
      </c>
      <c r="EN174" s="33">
        <v>0</v>
      </c>
      <c r="EO174" s="33">
        <v>0</v>
      </c>
      <c r="EP174" s="33">
        <v>0</v>
      </c>
      <c r="EQ174" s="68">
        <v>0</v>
      </c>
      <c r="ER174" s="127">
        <v>0</v>
      </c>
      <c r="ES174" s="128">
        <v>0</v>
      </c>
      <c r="ET174" s="128">
        <v>0</v>
      </c>
      <c r="EU174" s="128">
        <v>0</v>
      </c>
      <c r="EV174" s="128">
        <v>0</v>
      </c>
      <c r="EW174" s="128">
        <v>0</v>
      </c>
      <c r="EX174" s="535">
        <v>0</v>
      </c>
      <c r="EY174" s="127">
        <v>0</v>
      </c>
      <c r="EZ174" s="128">
        <v>0</v>
      </c>
      <c r="FA174" s="128">
        <v>0</v>
      </c>
      <c r="FB174" s="128">
        <v>0</v>
      </c>
      <c r="FC174" s="128">
        <v>0</v>
      </c>
      <c r="FD174" s="128">
        <v>0</v>
      </c>
      <c r="FE174" s="535">
        <v>0</v>
      </c>
      <c r="FF174" s="127">
        <v>0</v>
      </c>
      <c r="FG174" s="128">
        <v>0</v>
      </c>
      <c r="FH174" s="128">
        <v>0</v>
      </c>
      <c r="FI174" s="128">
        <v>0</v>
      </c>
      <c r="FJ174" s="128">
        <v>0</v>
      </c>
      <c r="FK174" s="128">
        <v>0</v>
      </c>
      <c r="FL174" s="535">
        <v>0</v>
      </c>
      <c r="FM174" s="127">
        <v>0</v>
      </c>
      <c r="FN174" s="128">
        <v>0</v>
      </c>
      <c r="FO174" s="128">
        <v>0</v>
      </c>
      <c r="FP174" s="128">
        <v>0</v>
      </c>
      <c r="FQ174" s="128">
        <v>0</v>
      </c>
      <c r="FR174" s="128">
        <v>0</v>
      </c>
      <c r="FS174" s="535">
        <v>0</v>
      </c>
      <c r="FT174" s="127">
        <v>0</v>
      </c>
      <c r="FU174" s="128">
        <v>0</v>
      </c>
      <c r="FV174" s="128">
        <v>0</v>
      </c>
      <c r="FW174" s="128">
        <v>0</v>
      </c>
      <c r="FX174" s="128">
        <v>0</v>
      </c>
      <c r="FY174" s="128">
        <v>0</v>
      </c>
      <c r="FZ174" s="129">
        <v>0</v>
      </c>
      <c r="GA174" s="540">
        <v>0</v>
      </c>
      <c r="GB174" s="541">
        <v>0</v>
      </c>
      <c r="GC174" s="541">
        <v>0</v>
      </c>
      <c r="GD174" s="541">
        <v>0</v>
      </c>
      <c r="GE174" s="541">
        <v>0</v>
      </c>
      <c r="GF174" s="541">
        <v>0</v>
      </c>
      <c r="GG174" s="547">
        <v>0</v>
      </c>
      <c r="GH174" s="551">
        <v>0</v>
      </c>
      <c r="GI174" s="552">
        <v>0</v>
      </c>
      <c r="GJ174" s="552">
        <v>0</v>
      </c>
      <c r="GK174" s="552">
        <v>0</v>
      </c>
      <c r="GL174" s="552">
        <v>0</v>
      </c>
      <c r="GM174" s="552">
        <v>0</v>
      </c>
      <c r="GN174" s="553">
        <v>0</v>
      </c>
      <c r="GO174" s="543">
        <v>0</v>
      </c>
      <c r="GP174" s="541">
        <v>0</v>
      </c>
      <c r="GQ174" s="541">
        <v>0</v>
      </c>
      <c r="GR174" s="541">
        <v>0</v>
      </c>
      <c r="GS174" s="541">
        <v>0</v>
      </c>
      <c r="GT174" s="541">
        <v>0</v>
      </c>
      <c r="GU174" s="545">
        <v>0</v>
      </c>
      <c r="GV174" s="551">
        <v>0</v>
      </c>
      <c r="GW174" s="552">
        <v>0</v>
      </c>
      <c r="GX174" s="552">
        <v>0</v>
      </c>
      <c r="GY174" s="552">
        <v>0</v>
      </c>
      <c r="GZ174" s="552">
        <v>0</v>
      </c>
      <c r="HA174" s="552">
        <v>0</v>
      </c>
      <c r="HB174" s="555">
        <v>0</v>
      </c>
      <c r="HC174" s="543">
        <v>0</v>
      </c>
      <c r="HD174" s="541">
        <v>0</v>
      </c>
      <c r="HE174" s="541">
        <v>0</v>
      </c>
      <c r="HF174" s="541">
        <v>0</v>
      </c>
      <c r="HG174" s="541">
        <v>0</v>
      </c>
      <c r="HH174" s="541">
        <v>0</v>
      </c>
      <c r="HI174" s="545">
        <v>0</v>
      </c>
      <c r="HJ174" s="551">
        <v>0</v>
      </c>
      <c r="HK174" s="552">
        <v>0</v>
      </c>
      <c r="HL174" s="552">
        <v>0</v>
      </c>
      <c r="HM174" s="552">
        <v>0</v>
      </c>
      <c r="HN174" s="552">
        <v>0</v>
      </c>
      <c r="HO174" s="552">
        <v>0</v>
      </c>
      <c r="HP174" s="555">
        <v>0</v>
      </c>
      <c r="HQ174" s="65"/>
      <c r="HR174" s="65"/>
      <c r="HS174" s="65"/>
      <c r="HT174" s="65"/>
      <c r="HU174" s="65"/>
    </row>
    <row r="175" spans="1:229" outlineLevel="3" x14ac:dyDescent="0.2">
      <c r="A175" s="71">
        <v>155</v>
      </c>
      <c r="B175" s="56" t="s">
        <v>198</v>
      </c>
      <c r="C175" s="81" t="s">
        <v>239</v>
      </c>
      <c r="D175" s="58" t="s">
        <v>242</v>
      </c>
      <c r="E175" s="33">
        <v>2037.09</v>
      </c>
      <c r="F175" s="33">
        <v>20.21</v>
      </c>
      <c r="G175" s="59">
        <v>6.4873662131407199</v>
      </c>
      <c r="H175" s="59">
        <v>7.7921948968088204</v>
      </c>
      <c r="I175" s="59">
        <v>1.48</v>
      </c>
      <c r="J175" s="59">
        <v>73.944000000000003</v>
      </c>
      <c r="K175" s="59">
        <v>67.691999999999993</v>
      </c>
      <c r="L175" s="449">
        <v>1E-4</v>
      </c>
      <c r="M175" s="59">
        <v>5.8</v>
      </c>
      <c r="N175" s="59">
        <v>3.7516621285557812</v>
      </c>
      <c r="O175" s="38">
        <v>1</v>
      </c>
      <c r="P175" s="61">
        <v>1</v>
      </c>
      <c r="Q175" s="62">
        <v>0</v>
      </c>
      <c r="R175" s="35">
        <v>0</v>
      </c>
      <c r="S175" s="35">
        <v>0</v>
      </c>
      <c r="T175" s="35">
        <v>0</v>
      </c>
      <c r="U175" s="35">
        <v>0</v>
      </c>
      <c r="V175" s="63">
        <v>0</v>
      </c>
      <c r="W175" s="35">
        <v>0</v>
      </c>
      <c r="X175" s="35">
        <v>0.1</v>
      </c>
      <c r="Y175" s="35">
        <v>0</v>
      </c>
      <c r="Z175" s="35">
        <v>0.03</v>
      </c>
      <c r="AA175" s="35">
        <v>0</v>
      </c>
      <c r="AB175" s="63">
        <v>0.13</v>
      </c>
      <c r="AC175" s="159">
        <v>0</v>
      </c>
      <c r="AD175" s="283">
        <v>0</v>
      </c>
      <c r="AE175" s="283">
        <v>0</v>
      </c>
      <c r="AF175" s="283">
        <v>0</v>
      </c>
      <c r="AG175" s="283">
        <v>0</v>
      </c>
      <c r="AH175" s="283">
        <v>0</v>
      </c>
      <c r="AI175" s="517">
        <v>0</v>
      </c>
      <c r="AJ175" s="107"/>
      <c r="AK175" s="108"/>
      <c r="AL175" s="108"/>
      <c r="AM175" s="108"/>
      <c r="AN175" s="102">
        <v>0</v>
      </c>
      <c r="AO175" s="108"/>
      <c r="AP175" s="537">
        <v>0</v>
      </c>
      <c r="AQ175" s="107">
        <v>0</v>
      </c>
      <c r="AR175" s="108">
        <v>0</v>
      </c>
      <c r="AS175" s="108">
        <v>0</v>
      </c>
      <c r="AT175" s="108">
        <v>0</v>
      </c>
      <c r="AU175" s="102">
        <v>0</v>
      </c>
      <c r="AV175" s="108">
        <v>0</v>
      </c>
      <c r="AW175" s="109">
        <v>0</v>
      </c>
      <c r="AX175" s="107">
        <v>0</v>
      </c>
      <c r="AY175" s="108">
        <v>0</v>
      </c>
      <c r="AZ175" s="108">
        <v>0</v>
      </c>
      <c r="BA175" s="108">
        <v>0</v>
      </c>
      <c r="BB175" s="108">
        <v>0</v>
      </c>
      <c r="BC175" s="108">
        <v>0</v>
      </c>
      <c r="BD175" s="537">
        <v>0</v>
      </c>
      <c r="BE175" s="107">
        <v>0</v>
      </c>
      <c r="BF175" s="108">
        <v>0</v>
      </c>
      <c r="BG175" s="108">
        <v>0</v>
      </c>
      <c r="BH175" s="108">
        <v>0</v>
      </c>
      <c r="BI175" s="102">
        <v>0</v>
      </c>
      <c r="BJ175" s="108">
        <v>0</v>
      </c>
      <c r="BK175" s="537">
        <v>0</v>
      </c>
      <c r="BL175" s="64">
        <v>0</v>
      </c>
      <c r="BM175" s="65">
        <v>0</v>
      </c>
      <c r="BN175" s="65">
        <v>0</v>
      </c>
      <c r="BO175" s="65">
        <v>0</v>
      </c>
      <c r="BP175" s="40">
        <v>0</v>
      </c>
      <c r="BQ175" s="65">
        <v>0</v>
      </c>
      <c r="BR175" s="66">
        <v>0</v>
      </c>
      <c r="BS175" s="464"/>
      <c r="BT175" s="465"/>
      <c r="BU175" s="465"/>
      <c r="BV175" s="465"/>
      <c r="BW175" s="466">
        <v>0</v>
      </c>
      <c r="BX175" s="465"/>
      <c r="BY175" s="468">
        <v>0</v>
      </c>
      <c r="BZ175" s="464">
        <v>0</v>
      </c>
      <c r="CA175" s="465">
        <v>0</v>
      </c>
      <c r="CB175" s="465">
        <v>0</v>
      </c>
      <c r="CC175" s="465">
        <v>0</v>
      </c>
      <c r="CD175" s="466">
        <v>0</v>
      </c>
      <c r="CE175" s="465">
        <v>0</v>
      </c>
      <c r="CF175" s="502">
        <v>0</v>
      </c>
      <c r="CG175" s="464">
        <v>0</v>
      </c>
      <c r="CH175" s="465">
        <v>0</v>
      </c>
      <c r="CI175" s="465">
        <v>0</v>
      </c>
      <c r="CJ175" s="465">
        <v>0</v>
      </c>
      <c r="CK175" s="466">
        <v>0</v>
      </c>
      <c r="CL175" s="465">
        <v>0</v>
      </c>
      <c r="CM175" s="502">
        <v>0</v>
      </c>
      <c r="CN175" s="464">
        <v>0</v>
      </c>
      <c r="CO175" s="465">
        <v>0</v>
      </c>
      <c r="CP175" s="465">
        <v>0</v>
      </c>
      <c r="CQ175" s="465">
        <v>0</v>
      </c>
      <c r="CR175" s="466">
        <v>0</v>
      </c>
      <c r="CS175" s="465">
        <v>0</v>
      </c>
      <c r="CT175" s="502">
        <v>0</v>
      </c>
      <c r="CU175" s="464"/>
      <c r="CV175" s="465"/>
      <c r="CW175" s="465"/>
      <c r="CX175" s="465"/>
      <c r="CY175" s="465"/>
      <c r="CZ175" s="465"/>
      <c r="DA175" s="468"/>
      <c r="DB175" s="266">
        <v>0</v>
      </c>
      <c r="DC175" s="267">
        <v>0</v>
      </c>
      <c r="DD175" s="267">
        <v>0</v>
      </c>
      <c r="DE175" s="267">
        <v>0</v>
      </c>
      <c r="DF175" s="267">
        <v>0</v>
      </c>
      <c r="DG175" s="267">
        <v>0</v>
      </c>
      <c r="DH175" s="520">
        <v>0</v>
      </c>
      <c r="DI175" s="121">
        <v>0</v>
      </c>
      <c r="DJ175" s="119">
        <v>0</v>
      </c>
      <c r="DK175" s="119">
        <v>0</v>
      </c>
      <c r="DL175" s="119">
        <v>0</v>
      </c>
      <c r="DM175" s="119">
        <v>0</v>
      </c>
      <c r="DN175" s="119">
        <v>0</v>
      </c>
      <c r="DO175" s="536">
        <v>0</v>
      </c>
      <c r="DP175" s="121">
        <v>0</v>
      </c>
      <c r="DQ175" s="119">
        <v>0</v>
      </c>
      <c r="DR175" s="119">
        <v>0</v>
      </c>
      <c r="DS175" s="119">
        <v>0</v>
      </c>
      <c r="DT175" s="119">
        <v>0</v>
      </c>
      <c r="DU175" s="119">
        <v>0</v>
      </c>
      <c r="DV175" s="536">
        <v>0</v>
      </c>
      <c r="DW175" s="121">
        <v>0</v>
      </c>
      <c r="DX175" s="119">
        <v>0</v>
      </c>
      <c r="DY175" s="119">
        <v>0</v>
      </c>
      <c r="DZ175" s="119">
        <v>0</v>
      </c>
      <c r="EA175" s="119">
        <v>0</v>
      </c>
      <c r="EB175" s="119">
        <v>0</v>
      </c>
      <c r="EC175" s="536">
        <v>0</v>
      </c>
      <c r="ED175" s="121">
        <v>0</v>
      </c>
      <c r="EE175" s="119">
        <v>0</v>
      </c>
      <c r="EF175" s="119">
        <v>0</v>
      </c>
      <c r="EG175" s="119">
        <v>0</v>
      </c>
      <c r="EH175" s="119">
        <v>0</v>
      </c>
      <c r="EI175" s="119">
        <v>0</v>
      </c>
      <c r="EJ175" s="536">
        <v>0</v>
      </c>
      <c r="EK175" s="41">
        <v>0</v>
      </c>
      <c r="EL175" s="33">
        <v>0</v>
      </c>
      <c r="EM175" s="33">
        <v>0</v>
      </c>
      <c r="EN175" s="33">
        <v>0</v>
      </c>
      <c r="EO175" s="33">
        <v>0</v>
      </c>
      <c r="EP175" s="33">
        <v>0</v>
      </c>
      <c r="EQ175" s="68">
        <v>0</v>
      </c>
      <c r="ER175" s="127">
        <v>0</v>
      </c>
      <c r="ES175" s="128">
        <v>0</v>
      </c>
      <c r="ET175" s="128">
        <v>0</v>
      </c>
      <c r="EU175" s="128">
        <v>0</v>
      </c>
      <c r="EV175" s="128">
        <v>0</v>
      </c>
      <c r="EW175" s="128">
        <v>0</v>
      </c>
      <c r="EX175" s="535">
        <v>0</v>
      </c>
      <c r="EY175" s="127">
        <v>0</v>
      </c>
      <c r="EZ175" s="128">
        <v>0</v>
      </c>
      <c r="FA175" s="128">
        <v>0</v>
      </c>
      <c r="FB175" s="128">
        <v>0</v>
      </c>
      <c r="FC175" s="128">
        <v>0</v>
      </c>
      <c r="FD175" s="128">
        <v>0</v>
      </c>
      <c r="FE175" s="535">
        <v>0</v>
      </c>
      <c r="FF175" s="127">
        <v>0</v>
      </c>
      <c r="FG175" s="128">
        <v>0</v>
      </c>
      <c r="FH175" s="128">
        <v>0</v>
      </c>
      <c r="FI175" s="128">
        <v>0</v>
      </c>
      <c r="FJ175" s="128">
        <v>0</v>
      </c>
      <c r="FK175" s="128">
        <v>0</v>
      </c>
      <c r="FL175" s="535">
        <v>0</v>
      </c>
      <c r="FM175" s="127">
        <v>0</v>
      </c>
      <c r="FN175" s="128">
        <v>0</v>
      </c>
      <c r="FO175" s="128">
        <v>0</v>
      </c>
      <c r="FP175" s="128">
        <v>0</v>
      </c>
      <c r="FQ175" s="128">
        <v>0</v>
      </c>
      <c r="FR175" s="128">
        <v>0</v>
      </c>
      <c r="FS175" s="535">
        <v>0</v>
      </c>
      <c r="FT175" s="127">
        <v>0</v>
      </c>
      <c r="FU175" s="128">
        <v>0</v>
      </c>
      <c r="FV175" s="128">
        <v>0</v>
      </c>
      <c r="FW175" s="128">
        <v>0</v>
      </c>
      <c r="FX175" s="128">
        <v>0</v>
      </c>
      <c r="FY175" s="128">
        <v>0</v>
      </c>
      <c r="FZ175" s="129">
        <v>0</v>
      </c>
      <c r="GA175" s="540">
        <v>0</v>
      </c>
      <c r="GB175" s="541">
        <v>0</v>
      </c>
      <c r="GC175" s="541">
        <v>0</v>
      </c>
      <c r="GD175" s="541">
        <v>0</v>
      </c>
      <c r="GE175" s="541">
        <v>0</v>
      </c>
      <c r="GF175" s="541">
        <v>0</v>
      </c>
      <c r="GG175" s="547">
        <v>0</v>
      </c>
      <c r="GH175" s="551">
        <v>0</v>
      </c>
      <c r="GI175" s="552">
        <v>0</v>
      </c>
      <c r="GJ175" s="552">
        <v>0</v>
      </c>
      <c r="GK175" s="552">
        <v>0</v>
      </c>
      <c r="GL175" s="552">
        <v>0</v>
      </c>
      <c r="GM175" s="552">
        <v>0</v>
      </c>
      <c r="GN175" s="553">
        <v>0</v>
      </c>
      <c r="GO175" s="543">
        <v>0</v>
      </c>
      <c r="GP175" s="541">
        <v>0</v>
      </c>
      <c r="GQ175" s="541">
        <v>0</v>
      </c>
      <c r="GR175" s="541">
        <v>0</v>
      </c>
      <c r="GS175" s="541">
        <v>0</v>
      </c>
      <c r="GT175" s="541">
        <v>0</v>
      </c>
      <c r="GU175" s="545">
        <v>0</v>
      </c>
      <c r="GV175" s="551">
        <v>0</v>
      </c>
      <c r="GW175" s="552">
        <v>0</v>
      </c>
      <c r="GX175" s="552">
        <v>0</v>
      </c>
      <c r="GY175" s="552">
        <v>0</v>
      </c>
      <c r="GZ175" s="552">
        <v>0</v>
      </c>
      <c r="HA175" s="552">
        <v>0</v>
      </c>
      <c r="HB175" s="555">
        <v>0</v>
      </c>
      <c r="HC175" s="543">
        <v>0</v>
      </c>
      <c r="HD175" s="541">
        <v>0</v>
      </c>
      <c r="HE175" s="541">
        <v>0</v>
      </c>
      <c r="HF175" s="541">
        <v>0</v>
      </c>
      <c r="HG175" s="541">
        <v>0</v>
      </c>
      <c r="HH175" s="541">
        <v>0</v>
      </c>
      <c r="HI175" s="545">
        <v>0</v>
      </c>
      <c r="HJ175" s="551">
        <v>0</v>
      </c>
      <c r="HK175" s="552">
        <v>0</v>
      </c>
      <c r="HL175" s="552">
        <v>0</v>
      </c>
      <c r="HM175" s="552">
        <v>0</v>
      </c>
      <c r="HN175" s="552">
        <v>0</v>
      </c>
      <c r="HO175" s="552">
        <v>0</v>
      </c>
      <c r="HP175" s="555">
        <v>0</v>
      </c>
      <c r="HQ175" s="65"/>
      <c r="HR175" s="65"/>
      <c r="HS175" s="65"/>
      <c r="HT175" s="65"/>
      <c r="HU175" s="65"/>
    </row>
    <row r="176" spans="1:229" outlineLevel="3" x14ac:dyDescent="0.2">
      <c r="A176" s="71">
        <v>156</v>
      </c>
      <c r="B176" s="56" t="s">
        <v>198</v>
      </c>
      <c r="C176" s="81" t="s">
        <v>239</v>
      </c>
      <c r="D176" s="58" t="s">
        <v>243</v>
      </c>
      <c r="E176" s="33">
        <v>3016.4960000000001</v>
      </c>
      <c r="F176" s="33">
        <v>30.571400000000001</v>
      </c>
      <c r="G176" s="59">
        <v>3.7567778678179198</v>
      </c>
      <c r="H176" s="59">
        <v>4.6966855770289602</v>
      </c>
      <c r="I176" s="59">
        <v>1.57</v>
      </c>
      <c r="J176" s="59">
        <v>73.108999999999995</v>
      </c>
      <c r="K176" s="59">
        <v>66.757000000000005</v>
      </c>
      <c r="L176" s="449">
        <v>1E-4</v>
      </c>
      <c r="M176" s="59">
        <v>2.9</v>
      </c>
      <c r="N176" s="59">
        <v>3.6248461136145607</v>
      </c>
      <c r="O176" s="38">
        <v>1</v>
      </c>
      <c r="P176" s="61">
        <v>1</v>
      </c>
      <c r="Q176" s="62">
        <v>0</v>
      </c>
      <c r="R176" s="35">
        <v>0</v>
      </c>
      <c r="S176" s="35">
        <v>0</v>
      </c>
      <c r="T176" s="35">
        <v>0</v>
      </c>
      <c r="U176" s="35">
        <v>0</v>
      </c>
      <c r="V176" s="63">
        <v>0</v>
      </c>
      <c r="W176" s="35">
        <v>0</v>
      </c>
      <c r="X176" s="35">
        <v>0.1</v>
      </c>
      <c r="Y176" s="35">
        <v>0</v>
      </c>
      <c r="Z176" s="35">
        <v>0.03</v>
      </c>
      <c r="AA176" s="35">
        <v>0</v>
      </c>
      <c r="AB176" s="63">
        <v>0.13</v>
      </c>
      <c r="AC176" s="159">
        <v>0</v>
      </c>
      <c r="AD176" s="283">
        <v>0</v>
      </c>
      <c r="AE176" s="283">
        <v>0</v>
      </c>
      <c r="AF176" s="283">
        <v>0</v>
      </c>
      <c r="AG176" s="283">
        <v>0</v>
      </c>
      <c r="AH176" s="283">
        <v>0</v>
      </c>
      <c r="AI176" s="517">
        <v>0</v>
      </c>
      <c r="AJ176" s="107"/>
      <c r="AK176" s="108"/>
      <c r="AL176" s="108"/>
      <c r="AM176" s="108"/>
      <c r="AN176" s="102">
        <v>0</v>
      </c>
      <c r="AO176" s="108"/>
      <c r="AP176" s="537">
        <v>0</v>
      </c>
      <c r="AQ176" s="107">
        <v>0</v>
      </c>
      <c r="AR176" s="108">
        <v>0</v>
      </c>
      <c r="AS176" s="108">
        <v>0</v>
      </c>
      <c r="AT176" s="108">
        <v>0</v>
      </c>
      <c r="AU176" s="102">
        <v>0</v>
      </c>
      <c r="AV176" s="108">
        <v>0</v>
      </c>
      <c r="AW176" s="109">
        <v>0</v>
      </c>
      <c r="AX176" s="107">
        <v>0</v>
      </c>
      <c r="AY176" s="108">
        <v>0</v>
      </c>
      <c r="AZ176" s="108">
        <v>0</v>
      </c>
      <c r="BA176" s="108">
        <v>0</v>
      </c>
      <c r="BB176" s="108">
        <v>0</v>
      </c>
      <c r="BC176" s="108">
        <v>0</v>
      </c>
      <c r="BD176" s="537">
        <v>0</v>
      </c>
      <c r="BE176" s="107">
        <v>0</v>
      </c>
      <c r="BF176" s="108">
        <v>0</v>
      </c>
      <c r="BG176" s="108">
        <v>0</v>
      </c>
      <c r="BH176" s="108">
        <v>0</v>
      </c>
      <c r="BI176" s="102">
        <v>0</v>
      </c>
      <c r="BJ176" s="108">
        <v>0</v>
      </c>
      <c r="BK176" s="537">
        <v>0</v>
      </c>
      <c r="BL176" s="64">
        <v>0</v>
      </c>
      <c r="BM176" s="65">
        <v>0</v>
      </c>
      <c r="BN176" s="65">
        <v>0</v>
      </c>
      <c r="BO176" s="65">
        <v>0</v>
      </c>
      <c r="BP176" s="40">
        <v>0</v>
      </c>
      <c r="BQ176" s="65">
        <v>0</v>
      </c>
      <c r="BR176" s="66">
        <v>0</v>
      </c>
      <c r="BS176" s="464"/>
      <c r="BT176" s="465"/>
      <c r="BU176" s="465"/>
      <c r="BV176" s="465"/>
      <c r="BW176" s="466">
        <v>0</v>
      </c>
      <c r="BX176" s="465"/>
      <c r="BY176" s="468">
        <v>0</v>
      </c>
      <c r="BZ176" s="464">
        <v>0</v>
      </c>
      <c r="CA176" s="465">
        <v>0</v>
      </c>
      <c r="CB176" s="465">
        <v>0</v>
      </c>
      <c r="CC176" s="465">
        <v>0</v>
      </c>
      <c r="CD176" s="466">
        <v>0</v>
      </c>
      <c r="CE176" s="465">
        <v>0</v>
      </c>
      <c r="CF176" s="502">
        <v>0</v>
      </c>
      <c r="CG176" s="464">
        <v>0</v>
      </c>
      <c r="CH176" s="465">
        <v>0</v>
      </c>
      <c r="CI176" s="465">
        <v>0</v>
      </c>
      <c r="CJ176" s="465">
        <v>0</v>
      </c>
      <c r="CK176" s="466">
        <v>0</v>
      </c>
      <c r="CL176" s="465">
        <v>0</v>
      </c>
      <c r="CM176" s="502">
        <v>0</v>
      </c>
      <c r="CN176" s="464">
        <v>0</v>
      </c>
      <c r="CO176" s="465">
        <v>0</v>
      </c>
      <c r="CP176" s="465">
        <v>0</v>
      </c>
      <c r="CQ176" s="465">
        <v>0</v>
      </c>
      <c r="CR176" s="466">
        <v>0</v>
      </c>
      <c r="CS176" s="465">
        <v>0</v>
      </c>
      <c r="CT176" s="502">
        <v>0</v>
      </c>
      <c r="CU176" s="464"/>
      <c r="CV176" s="465"/>
      <c r="CW176" s="465"/>
      <c r="CX176" s="465"/>
      <c r="CY176" s="465"/>
      <c r="CZ176" s="465"/>
      <c r="DA176" s="468"/>
      <c r="DB176" s="266">
        <v>0</v>
      </c>
      <c r="DC176" s="267">
        <v>0</v>
      </c>
      <c r="DD176" s="267">
        <v>0</v>
      </c>
      <c r="DE176" s="267">
        <v>0</v>
      </c>
      <c r="DF176" s="267">
        <v>0</v>
      </c>
      <c r="DG176" s="267">
        <v>0</v>
      </c>
      <c r="DH176" s="520">
        <v>0</v>
      </c>
      <c r="DI176" s="121">
        <v>0</v>
      </c>
      <c r="DJ176" s="119">
        <v>0</v>
      </c>
      <c r="DK176" s="119">
        <v>0</v>
      </c>
      <c r="DL176" s="119">
        <v>0</v>
      </c>
      <c r="DM176" s="119">
        <v>0</v>
      </c>
      <c r="DN176" s="119">
        <v>0</v>
      </c>
      <c r="DO176" s="536">
        <v>0</v>
      </c>
      <c r="DP176" s="121">
        <v>0</v>
      </c>
      <c r="DQ176" s="119">
        <v>0</v>
      </c>
      <c r="DR176" s="119">
        <v>0</v>
      </c>
      <c r="DS176" s="119">
        <v>0</v>
      </c>
      <c r="DT176" s="119">
        <v>0</v>
      </c>
      <c r="DU176" s="119">
        <v>0</v>
      </c>
      <c r="DV176" s="536">
        <v>0</v>
      </c>
      <c r="DW176" s="121">
        <v>0</v>
      </c>
      <c r="DX176" s="119">
        <v>0</v>
      </c>
      <c r="DY176" s="119">
        <v>0</v>
      </c>
      <c r="DZ176" s="119">
        <v>0</v>
      </c>
      <c r="EA176" s="119">
        <v>0</v>
      </c>
      <c r="EB176" s="119">
        <v>0</v>
      </c>
      <c r="EC176" s="536">
        <v>0</v>
      </c>
      <c r="ED176" s="121">
        <v>0</v>
      </c>
      <c r="EE176" s="119">
        <v>0</v>
      </c>
      <c r="EF176" s="119">
        <v>0</v>
      </c>
      <c r="EG176" s="119">
        <v>0</v>
      </c>
      <c r="EH176" s="119">
        <v>0</v>
      </c>
      <c r="EI176" s="119">
        <v>0</v>
      </c>
      <c r="EJ176" s="536">
        <v>0</v>
      </c>
      <c r="EK176" s="41">
        <v>0</v>
      </c>
      <c r="EL176" s="33">
        <v>0</v>
      </c>
      <c r="EM176" s="33">
        <v>0</v>
      </c>
      <c r="EN176" s="33">
        <v>0</v>
      </c>
      <c r="EO176" s="33">
        <v>0</v>
      </c>
      <c r="EP176" s="33">
        <v>0</v>
      </c>
      <c r="EQ176" s="68">
        <v>0</v>
      </c>
      <c r="ER176" s="127">
        <v>0</v>
      </c>
      <c r="ES176" s="128">
        <v>0</v>
      </c>
      <c r="ET176" s="128">
        <v>0</v>
      </c>
      <c r="EU176" s="128">
        <v>0</v>
      </c>
      <c r="EV176" s="128">
        <v>0</v>
      </c>
      <c r="EW176" s="128">
        <v>0</v>
      </c>
      <c r="EX176" s="535">
        <v>0</v>
      </c>
      <c r="EY176" s="127">
        <v>0</v>
      </c>
      <c r="EZ176" s="128">
        <v>0</v>
      </c>
      <c r="FA176" s="128">
        <v>0</v>
      </c>
      <c r="FB176" s="128">
        <v>0</v>
      </c>
      <c r="FC176" s="128">
        <v>0</v>
      </c>
      <c r="FD176" s="128">
        <v>0</v>
      </c>
      <c r="FE176" s="535">
        <v>0</v>
      </c>
      <c r="FF176" s="127">
        <v>0</v>
      </c>
      <c r="FG176" s="128">
        <v>0</v>
      </c>
      <c r="FH176" s="128">
        <v>0</v>
      </c>
      <c r="FI176" s="128">
        <v>0</v>
      </c>
      <c r="FJ176" s="128">
        <v>0</v>
      </c>
      <c r="FK176" s="128">
        <v>0</v>
      </c>
      <c r="FL176" s="535">
        <v>0</v>
      </c>
      <c r="FM176" s="127">
        <v>0</v>
      </c>
      <c r="FN176" s="128">
        <v>0</v>
      </c>
      <c r="FO176" s="128">
        <v>0</v>
      </c>
      <c r="FP176" s="128">
        <v>0</v>
      </c>
      <c r="FQ176" s="128">
        <v>0</v>
      </c>
      <c r="FR176" s="128">
        <v>0</v>
      </c>
      <c r="FS176" s="535">
        <v>0</v>
      </c>
      <c r="FT176" s="127">
        <v>0</v>
      </c>
      <c r="FU176" s="128">
        <v>0</v>
      </c>
      <c r="FV176" s="128">
        <v>0</v>
      </c>
      <c r="FW176" s="128">
        <v>0</v>
      </c>
      <c r="FX176" s="128">
        <v>0</v>
      </c>
      <c r="FY176" s="128">
        <v>0</v>
      </c>
      <c r="FZ176" s="129">
        <v>0</v>
      </c>
      <c r="GA176" s="540">
        <v>0</v>
      </c>
      <c r="GB176" s="541">
        <v>0</v>
      </c>
      <c r="GC176" s="541">
        <v>0</v>
      </c>
      <c r="GD176" s="541">
        <v>0</v>
      </c>
      <c r="GE176" s="541">
        <v>0</v>
      </c>
      <c r="GF176" s="541">
        <v>0</v>
      </c>
      <c r="GG176" s="547">
        <v>0</v>
      </c>
      <c r="GH176" s="551">
        <v>0</v>
      </c>
      <c r="GI176" s="552">
        <v>0</v>
      </c>
      <c r="GJ176" s="552">
        <v>0</v>
      </c>
      <c r="GK176" s="552">
        <v>0</v>
      </c>
      <c r="GL176" s="552">
        <v>0</v>
      </c>
      <c r="GM176" s="552">
        <v>0</v>
      </c>
      <c r="GN176" s="553">
        <v>0</v>
      </c>
      <c r="GO176" s="543">
        <v>0</v>
      </c>
      <c r="GP176" s="541">
        <v>0</v>
      </c>
      <c r="GQ176" s="541">
        <v>0</v>
      </c>
      <c r="GR176" s="541">
        <v>0</v>
      </c>
      <c r="GS176" s="541">
        <v>0</v>
      </c>
      <c r="GT176" s="541">
        <v>0</v>
      </c>
      <c r="GU176" s="545">
        <v>0</v>
      </c>
      <c r="GV176" s="551">
        <v>0</v>
      </c>
      <c r="GW176" s="552">
        <v>0</v>
      </c>
      <c r="GX176" s="552">
        <v>0</v>
      </c>
      <c r="GY176" s="552">
        <v>0</v>
      </c>
      <c r="GZ176" s="552">
        <v>0</v>
      </c>
      <c r="HA176" s="552">
        <v>0</v>
      </c>
      <c r="HB176" s="555">
        <v>0</v>
      </c>
      <c r="HC176" s="543">
        <v>0</v>
      </c>
      <c r="HD176" s="541">
        <v>0</v>
      </c>
      <c r="HE176" s="541">
        <v>0</v>
      </c>
      <c r="HF176" s="541">
        <v>0</v>
      </c>
      <c r="HG176" s="541">
        <v>0</v>
      </c>
      <c r="HH176" s="541">
        <v>0</v>
      </c>
      <c r="HI176" s="545">
        <v>0</v>
      </c>
      <c r="HJ176" s="551">
        <v>0</v>
      </c>
      <c r="HK176" s="552">
        <v>0</v>
      </c>
      <c r="HL176" s="552">
        <v>0</v>
      </c>
      <c r="HM176" s="552">
        <v>0</v>
      </c>
      <c r="HN176" s="552">
        <v>0</v>
      </c>
      <c r="HO176" s="552">
        <v>0</v>
      </c>
      <c r="HP176" s="555">
        <v>0</v>
      </c>
      <c r="HQ176" s="65"/>
      <c r="HR176" s="65"/>
      <c r="HS176" s="65"/>
      <c r="HT176" s="65"/>
      <c r="HU176" s="65"/>
    </row>
    <row r="177" spans="1:229" outlineLevel="3" x14ac:dyDescent="0.2">
      <c r="A177" s="71">
        <v>157</v>
      </c>
      <c r="B177" s="56" t="s">
        <v>198</v>
      </c>
      <c r="C177" s="81" t="s">
        <v>239</v>
      </c>
      <c r="D177" s="58" t="s">
        <v>244</v>
      </c>
      <c r="E177" s="33">
        <v>4074.7539999999999</v>
      </c>
      <c r="F177" s="33">
        <v>44.4756</v>
      </c>
      <c r="G177" s="59">
        <v>10.8877857054862</v>
      </c>
      <c r="H177" s="59">
        <v>13.3696675076677</v>
      </c>
      <c r="I177" s="59">
        <v>1.2693000000000001</v>
      </c>
      <c r="J177" s="59">
        <v>71.331999999999994</v>
      </c>
      <c r="K177" s="59">
        <v>44.886000000000003</v>
      </c>
      <c r="L177" s="449">
        <v>3.0000000000000003E-4</v>
      </c>
      <c r="M177" s="59">
        <v>12.6</v>
      </c>
      <c r="N177" s="59">
        <v>8.1093148528652925</v>
      </c>
      <c r="O177" s="38">
        <v>1</v>
      </c>
      <c r="P177" s="61">
        <v>1</v>
      </c>
      <c r="Q177" s="62">
        <v>0</v>
      </c>
      <c r="R177" s="35">
        <v>0</v>
      </c>
      <c r="S177" s="35">
        <v>0</v>
      </c>
      <c r="T177" s="35">
        <v>0</v>
      </c>
      <c r="U177" s="35">
        <v>0</v>
      </c>
      <c r="V177" s="63">
        <v>0</v>
      </c>
      <c r="W177" s="35">
        <v>0</v>
      </c>
      <c r="X177" s="35">
        <v>0.1</v>
      </c>
      <c r="Y177" s="35">
        <v>0</v>
      </c>
      <c r="Z177" s="35">
        <v>0.03</v>
      </c>
      <c r="AA177" s="35">
        <v>0</v>
      </c>
      <c r="AB177" s="63">
        <v>0.13</v>
      </c>
      <c r="AC177" s="159">
        <v>0</v>
      </c>
      <c r="AD177" s="283">
        <v>0</v>
      </c>
      <c r="AE177" s="283">
        <v>0</v>
      </c>
      <c r="AF177" s="283">
        <v>0</v>
      </c>
      <c r="AG177" s="283">
        <v>0</v>
      </c>
      <c r="AH177" s="283">
        <v>0</v>
      </c>
      <c r="AI177" s="517">
        <v>0</v>
      </c>
      <c r="AJ177" s="107"/>
      <c r="AK177" s="108"/>
      <c r="AL177" s="108"/>
      <c r="AM177" s="108"/>
      <c r="AN177" s="102">
        <v>0</v>
      </c>
      <c r="AO177" s="108"/>
      <c r="AP177" s="537">
        <v>0</v>
      </c>
      <c r="AQ177" s="107">
        <v>0</v>
      </c>
      <c r="AR177" s="108">
        <v>0</v>
      </c>
      <c r="AS177" s="108">
        <v>0</v>
      </c>
      <c r="AT177" s="108">
        <v>0</v>
      </c>
      <c r="AU177" s="102">
        <v>0</v>
      </c>
      <c r="AV177" s="108">
        <v>0</v>
      </c>
      <c r="AW177" s="109">
        <v>0</v>
      </c>
      <c r="AX177" s="107">
        <v>0</v>
      </c>
      <c r="AY177" s="108">
        <v>0</v>
      </c>
      <c r="AZ177" s="108">
        <v>0</v>
      </c>
      <c r="BA177" s="108">
        <v>0</v>
      </c>
      <c r="BB177" s="108">
        <v>0</v>
      </c>
      <c r="BC177" s="108">
        <v>0</v>
      </c>
      <c r="BD177" s="537">
        <v>0</v>
      </c>
      <c r="BE177" s="107">
        <v>0</v>
      </c>
      <c r="BF177" s="108">
        <v>0</v>
      </c>
      <c r="BG177" s="108">
        <v>0</v>
      </c>
      <c r="BH177" s="108">
        <v>0</v>
      </c>
      <c r="BI177" s="102">
        <v>0</v>
      </c>
      <c r="BJ177" s="108">
        <v>0</v>
      </c>
      <c r="BK177" s="537">
        <v>0</v>
      </c>
      <c r="BL177" s="64">
        <v>0</v>
      </c>
      <c r="BM177" s="65">
        <v>0</v>
      </c>
      <c r="BN177" s="65">
        <v>0</v>
      </c>
      <c r="BO177" s="65">
        <v>0</v>
      </c>
      <c r="BP177" s="40">
        <v>0</v>
      </c>
      <c r="BQ177" s="65">
        <v>0</v>
      </c>
      <c r="BR177" s="66">
        <v>0</v>
      </c>
      <c r="BS177" s="464"/>
      <c r="BT177" s="465"/>
      <c r="BU177" s="465"/>
      <c r="BV177" s="465"/>
      <c r="BW177" s="466">
        <v>0</v>
      </c>
      <c r="BX177" s="465"/>
      <c r="BY177" s="468">
        <v>0</v>
      </c>
      <c r="BZ177" s="464">
        <v>0</v>
      </c>
      <c r="CA177" s="465">
        <v>0</v>
      </c>
      <c r="CB177" s="465">
        <v>0</v>
      </c>
      <c r="CC177" s="465">
        <v>0</v>
      </c>
      <c r="CD177" s="466">
        <v>0</v>
      </c>
      <c r="CE177" s="465">
        <v>0</v>
      </c>
      <c r="CF177" s="502">
        <v>0</v>
      </c>
      <c r="CG177" s="464">
        <v>0</v>
      </c>
      <c r="CH177" s="465">
        <v>0</v>
      </c>
      <c r="CI177" s="465">
        <v>0</v>
      </c>
      <c r="CJ177" s="465">
        <v>0</v>
      </c>
      <c r="CK177" s="466">
        <v>0</v>
      </c>
      <c r="CL177" s="465">
        <v>0</v>
      </c>
      <c r="CM177" s="502">
        <v>0</v>
      </c>
      <c r="CN177" s="464">
        <v>0</v>
      </c>
      <c r="CO177" s="465">
        <v>0</v>
      </c>
      <c r="CP177" s="465">
        <v>0</v>
      </c>
      <c r="CQ177" s="465">
        <v>0</v>
      </c>
      <c r="CR177" s="466">
        <v>0</v>
      </c>
      <c r="CS177" s="465">
        <v>0</v>
      </c>
      <c r="CT177" s="502">
        <v>0</v>
      </c>
      <c r="CU177" s="464"/>
      <c r="CV177" s="465"/>
      <c r="CW177" s="465"/>
      <c r="CX177" s="465"/>
      <c r="CY177" s="465"/>
      <c r="CZ177" s="465"/>
      <c r="DA177" s="468"/>
      <c r="DB177" s="266">
        <v>0</v>
      </c>
      <c r="DC177" s="267">
        <v>0</v>
      </c>
      <c r="DD177" s="267">
        <v>0</v>
      </c>
      <c r="DE177" s="267">
        <v>0</v>
      </c>
      <c r="DF177" s="267">
        <v>0</v>
      </c>
      <c r="DG177" s="267">
        <v>0</v>
      </c>
      <c r="DH177" s="520">
        <v>0</v>
      </c>
      <c r="DI177" s="121">
        <v>0</v>
      </c>
      <c r="DJ177" s="119">
        <v>0</v>
      </c>
      <c r="DK177" s="119">
        <v>0</v>
      </c>
      <c r="DL177" s="119">
        <v>0</v>
      </c>
      <c r="DM177" s="119">
        <v>0</v>
      </c>
      <c r="DN177" s="119">
        <v>0</v>
      </c>
      <c r="DO177" s="536">
        <v>0</v>
      </c>
      <c r="DP177" s="121">
        <v>0</v>
      </c>
      <c r="DQ177" s="119">
        <v>0</v>
      </c>
      <c r="DR177" s="119">
        <v>0</v>
      </c>
      <c r="DS177" s="119">
        <v>0</v>
      </c>
      <c r="DT177" s="119">
        <v>0</v>
      </c>
      <c r="DU177" s="119">
        <v>0</v>
      </c>
      <c r="DV177" s="536">
        <v>0</v>
      </c>
      <c r="DW177" s="121">
        <v>0</v>
      </c>
      <c r="DX177" s="119">
        <v>0</v>
      </c>
      <c r="DY177" s="119">
        <v>0</v>
      </c>
      <c r="DZ177" s="119">
        <v>0</v>
      </c>
      <c r="EA177" s="119">
        <v>0</v>
      </c>
      <c r="EB177" s="119">
        <v>0</v>
      </c>
      <c r="EC177" s="536">
        <v>0</v>
      </c>
      <c r="ED177" s="121">
        <v>0</v>
      </c>
      <c r="EE177" s="119">
        <v>0</v>
      </c>
      <c r="EF177" s="119">
        <v>0</v>
      </c>
      <c r="EG177" s="119">
        <v>0</v>
      </c>
      <c r="EH177" s="119">
        <v>0</v>
      </c>
      <c r="EI177" s="119">
        <v>0</v>
      </c>
      <c r="EJ177" s="536">
        <v>0</v>
      </c>
      <c r="EK177" s="41">
        <v>0</v>
      </c>
      <c r="EL177" s="33">
        <v>0</v>
      </c>
      <c r="EM177" s="33">
        <v>0</v>
      </c>
      <c r="EN177" s="33">
        <v>0</v>
      </c>
      <c r="EO177" s="33">
        <v>0</v>
      </c>
      <c r="EP177" s="33">
        <v>0</v>
      </c>
      <c r="EQ177" s="68">
        <v>0</v>
      </c>
      <c r="ER177" s="127">
        <v>0</v>
      </c>
      <c r="ES177" s="128">
        <v>0</v>
      </c>
      <c r="ET177" s="128">
        <v>0</v>
      </c>
      <c r="EU177" s="128">
        <v>0</v>
      </c>
      <c r="EV177" s="128">
        <v>0</v>
      </c>
      <c r="EW177" s="128">
        <v>0</v>
      </c>
      <c r="EX177" s="535">
        <v>0</v>
      </c>
      <c r="EY177" s="127">
        <v>0</v>
      </c>
      <c r="EZ177" s="128">
        <v>0</v>
      </c>
      <c r="FA177" s="128">
        <v>0</v>
      </c>
      <c r="FB177" s="128">
        <v>0</v>
      </c>
      <c r="FC177" s="128">
        <v>0</v>
      </c>
      <c r="FD177" s="128">
        <v>0</v>
      </c>
      <c r="FE177" s="535">
        <v>0</v>
      </c>
      <c r="FF177" s="127">
        <v>0</v>
      </c>
      <c r="FG177" s="128">
        <v>0</v>
      </c>
      <c r="FH177" s="128">
        <v>0</v>
      </c>
      <c r="FI177" s="128">
        <v>0</v>
      </c>
      <c r="FJ177" s="128">
        <v>0</v>
      </c>
      <c r="FK177" s="128">
        <v>0</v>
      </c>
      <c r="FL177" s="535">
        <v>0</v>
      </c>
      <c r="FM177" s="127">
        <v>0</v>
      </c>
      <c r="FN177" s="128">
        <v>0</v>
      </c>
      <c r="FO177" s="128">
        <v>0</v>
      </c>
      <c r="FP177" s="128">
        <v>0</v>
      </c>
      <c r="FQ177" s="128">
        <v>0</v>
      </c>
      <c r="FR177" s="128">
        <v>0</v>
      </c>
      <c r="FS177" s="535">
        <v>0</v>
      </c>
      <c r="FT177" s="127">
        <v>0</v>
      </c>
      <c r="FU177" s="128">
        <v>0</v>
      </c>
      <c r="FV177" s="128">
        <v>0</v>
      </c>
      <c r="FW177" s="128">
        <v>0</v>
      </c>
      <c r="FX177" s="128">
        <v>0</v>
      </c>
      <c r="FY177" s="128">
        <v>0</v>
      </c>
      <c r="FZ177" s="129">
        <v>0</v>
      </c>
      <c r="GA177" s="540">
        <v>0</v>
      </c>
      <c r="GB177" s="541">
        <v>0</v>
      </c>
      <c r="GC177" s="541">
        <v>0</v>
      </c>
      <c r="GD177" s="541">
        <v>0</v>
      </c>
      <c r="GE177" s="541">
        <v>0</v>
      </c>
      <c r="GF177" s="541">
        <v>0</v>
      </c>
      <c r="GG177" s="547">
        <v>0</v>
      </c>
      <c r="GH177" s="551">
        <v>0</v>
      </c>
      <c r="GI177" s="552">
        <v>0</v>
      </c>
      <c r="GJ177" s="552">
        <v>0</v>
      </c>
      <c r="GK177" s="552">
        <v>0</v>
      </c>
      <c r="GL177" s="552">
        <v>0</v>
      </c>
      <c r="GM177" s="552">
        <v>0</v>
      </c>
      <c r="GN177" s="553">
        <v>0</v>
      </c>
      <c r="GO177" s="543">
        <v>0</v>
      </c>
      <c r="GP177" s="541">
        <v>0</v>
      </c>
      <c r="GQ177" s="541">
        <v>0</v>
      </c>
      <c r="GR177" s="541">
        <v>0</v>
      </c>
      <c r="GS177" s="541">
        <v>0</v>
      </c>
      <c r="GT177" s="541">
        <v>0</v>
      </c>
      <c r="GU177" s="545">
        <v>0</v>
      </c>
      <c r="GV177" s="551">
        <v>0</v>
      </c>
      <c r="GW177" s="552">
        <v>0</v>
      </c>
      <c r="GX177" s="552">
        <v>0</v>
      </c>
      <c r="GY177" s="552">
        <v>0</v>
      </c>
      <c r="GZ177" s="552">
        <v>0</v>
      </c>
      <c r="HA177" s="552">
        <v>0</v>
      </c>
      <c r="HB177" s="555">
        <v>0</v>
      </c>
      <c r="HC177" s="543">
        <v>0</v>
      </c>
      <c r="HD177" s="541">
        <v>0</v>
      </c>
      <c r="HE177" s="541">
        <v>0</v>
      </c>
      <c r="HF177" s="541">
        <v>0</v>
      </c>
      <c r="HG177" s="541">
        <v>0</v>
      </c>
      <c r="HH177" s="541">
        <v>0</v>
      </c>
      <c r="HI177" s="545">
        <v>0</v>
      </c>
      <c r="HJ177" s="551">
        <v>0</v>
      </c>
      <c r="HK177" s="552">
        <v>0</v>
      </c>
      <c r="HL177" s="552">
        <v>0</v>
      </c>
      <c r="HM177" s="552">
        <v>0</v>
      </c>
      <c r="HN177" s="552">
        <v>0</v>
      </c>
      <c r="HO177" s="552">
        <v>0</v>
      </c>
      <c r="HP177" s="555">
        <v>0</v>
      </c>
      <c r="HQ177" s="65"/>
      <c r="HR177" s="65"/>
      <c r="HS177" s="65"/>
      <c r="HT177" s="65"/>
      <c r="HU177" s="65"/>
    </row>
    <row r="178" spans="1:229" outlineLevel="3" x14ac:dyDescent="0.2">
      <c r="A178" s="71">
        <v>158</v>
      </c>
      <c r="B178" s="56" t="s">
        <v>198</v>
      </c>
      <c r="C178" s="81" t="s">
        <v>239</v>
      </c>
      <c r="D178" s="58" t="s">
        <v>245</v>
      </c>
      <c r="E178" s="33">
        <v>143287.53599999999</v>
      </c>
      <c r="F178" s="33">
        <v>1821.7761999999998</v>
      </c>
      <c r="G178" s="59">
        <v>8.2487061701536106</v>
      </c>
      <c r="H178" s="59">
        <v>10.1787620047148</v>
      </c>
      <c r="I178" s="59">
        <v>1.6617999999999999</v>
      </c>
      <c r="J178" s="59">
        <v>69.826999999999998</v>
      </c>
      <c r="K178" s="59">
        <v>73.686999999999998</v>
      </c>
      <c r="L178" s="449">
        <v>2.0000000000000001E-4</v>
      </c>
      <c r="M178" s="59">
        <v>5.7</v>
      </c>
      <c r="N178" s="59">
        <v>4.9610953106256046</v>
      </c>
      <c r="O178" s="38">
        <v>1</v>
      </c>
      <c r="P178" s="61">
        <v>1</v>
      </c>
      <c r="Q178" s="62">
        <v>0</v>
      </c>
      <c r="R178" s="35">
        <v>0</v>
      </c>
      <c r="S178" s="35">
        <v>0</v>
      </c>
      <c r="T178" s="35">
        <v>0</v>
      </c>
      <c r="U178" s="35">
        <v>0</v>
      </c>
      <c r="V178" s="63">
        <v>0</v>
      </c>
      <c r="W178" s="35">
        <v>0</v>
      </c>
      <c r="X178" s="35">
        <v>0.1</v>
      </c>
      <c r="Y178" s="35">
        <v>0</v>
      </c>
      <c r="Z178" s="35">
        <v>0.03</v>
      </c>
      <c r="AA178" s="35">
        <v>0</v>
      </c>
      <c r="AB178" s="63">
        <v>0.13</v>
      </c>
      <c r="AC178" s="159">
        <v>0</v>
      </c>
      <c r="AD178" s="283">
        <v>0</v>
      </c>
      <c r="AE178" s="283">
        <v>0</v>
      </c>
      <c r="AF178" s="283">
        <v>0</v>
      </c>
      <c r="AG178" s="283">
        <v>0</v>
      </c>
      <c r="AH178" s="283">
        <v>0</v>
      </c>
      <c r="AI178" s="517">
        <v>0</v>
      </c>
      <c r="AJ178" s="107"/>
      <c r="AK178" s="108"/>
      <c r="AL178" s="108"/>
      <c r="AM178" s="108"/>
      <c r="AN178" s="102">
        <v>0</v>
      </c>
      <c r="AO178" s="108"/>
      <c r="AP178" s="537">
        <v>0</v>
      </c>
      <c r="AQ178" s="107">
        <v>0</v>
      </c>
      <c r="AR178" s="108">
        <v>0</v>
      </c>
      <c r="AS178" s="108">
        <v>0</v>
      </c>
      <c r="AT178" s="108">
        <v>0</v>
      </c>
      <c r="AU178" s="102">
        <v>0</v>
      </c>
      <c r="AV178" s="108">
        <v>0</v>
      </c>
      <c r="AW178" s="109">
        <v>0</v>
      </c>
      <c r="AX178" s="107">
        <v>0</v>
      </c>
      <c r="AY178" s="108">
        <v>0</v>
      </c>
      <c r="AZ178" s="108">
        <v>0</v>
      </c>
      <c r="BA178" s="108">
        <v>0</v>
      </c>
      <c r="BB178" s="108">
        <v>0</v>
      </c>
      <c r="BC178" s="108">
        <v>0</v>
      </c>
      <c r="BD178" s="537">
        <v>0</v>
      </c>
      <c r="BE178" s="107">
        <v>0</v>
      </c>
      <c r="BF178" s="108">
        <v>0</v>
      </c>
      <c r="BG178" s="108">
        <v>0</v>
      </c>
      <c r="BH178" s="108">
        <v>0</v>
      </c>
      <c r="BI178" s="102">
        <v>0</v>
      </c>
      <c r="BJ178" s="108">
        <v>0</v>
      </c>
      <c r="BK178" s="537">
        <v>0</v>
      </c>
      <c r="BL178" s="64">
        <v>0</v>
      </c>
      <c r="BM178" s="65">
        <v>0</v>
      </c>
      <c r="BN178" s="65">
        <v>0</v>
      </c>
      <c r="BO178" s="65">
        <v>0</v>
      </c>
      <c r="BP178" s="40">
        <v>0</v>
      </c>
      <c r="BQ178" s="65">
        <v>0</v>
      </c>
      <c r="BR178" s="66">
        <v>0</v>
      </c>
      <c r="BS178" s="464"/>
      <c r="BT178" s="465"/>
      <c r="BU178" s="465"/>
      <c r="BV178" s="465"/>
      <c r="BW178" s="466">
        <v>0</v>
      </c>
      <c r="BX178" s="465"/>
      <c r="BY178" s="468">
        <v>0</v>
      </c>
      <c r="BZ178" s="464">
        <v>0</v>
      </c>
      <c r="CA178" s="465">
        <v>0</v>
      </c>
      <c r="CB178" s="465">
        <v>0</v>
      </c>
      <c r="CC178" s="465">
        <v>0</v>
      </c>
      <c r="CD178" s="466">
        <v>0</v>
      </c>
      <c r="CE178" s="465">
        <v>0</v>
      </c>
      <c r="CF178" s="502">
        <v>0</v>
      </c>
      <c r="CG178" s="464">
        <v>0</v>
      </c>
      <c r="CH178" s="465">
        <v>0</v>
      </c>
      <c r="CI178" s="465">
        <v>0</v>
      </c>
      <c r="CJ178" s="465">
        <v>0</v>
      </c>
      <c r="CK178" s="466">
        <v>0</v>
      </c>
      <c r="CL178" s="465">
        <v>0</v>
      </c>
      <c r="CM178" s="502">
        <v>0</v>
      </c>
      <c r="CN178" s="464">
        <v>0</v>
      </c>
      <c r="CO178" s="465">
        <v>0</v>
      </c>
      <c r="CP178" s="465">
        <v>0</v>
      </c>
      <c r="CQ178" s="465">
        <v>0</v>
      </c>
      <c r="CR178" s="466">
        <v>0</v>
      </c>
      <c r="CS178" s="465">
        <v>0</v>
      </c>
      <c r="CT178" s="502">
        <v>0</v>
      </c>
      <c r="CU178" s="464"/>
      <c r="CV178" s="465"/>
      <c r="CW178" s="465"/>
      <c r="CX178" s="465"/>
      <c r="CY178" s="465"/>
      <c r="CZ178" s="465"/>
      <c r="DA178" s="468"/>
      <c r="DB178" s="266">
        <v>0</v>
      </c>
      <c r="DC178" s="267">
        <v>0</v>
      </c>
      <c r="DD178" s="267">
        <v>0</v>
      </c>
      <c r="DE178" s="267">
        <v>0</v>
      </c>
      <c r="DF178" s="267">
        <v>0</v>
      </c>
      <c r="DG178" s="267">
        <v>0</v>
      </c>
      <c r="DH178" s="520">
        <v>0</v>
      </c>
      <c r="DI178" s="121">
        <v>0</v>
      </c>
      <c r="DJ178" s="119">
        <v>0</v>
      </c>
      <c r="DK178" s="119">
        <v>0</v>
      </c>
      <c r="DL178" s="119">
        <v>0</v>
      </c>
      <c r="DM178" s="119">
        <v>0</v>
      </c>
      <c r="DN178" s="119">
        <v>0</v>
      </c>
      <c r="DO178" s="536">
        <v>0</v>
      </c>
      <c r="DP178" s="121">
        <v>0</v>
      </c>
      <c r="DQ178" s="119">
        <v>0</v>
      </c>
      <c r="DR178" s="119">
        <v>0</v>
      </c>
      <c r="DS178" s="119">
        <v>0</v>
      </c>
      <c r="DT178" s="119">
        <v>0</v>
      </c>
      <c r="DU178" s="119">
        <v>0</v>
      </c>
      <c r="DV178" s="536">
        <v>0</v>
      </c>
      <c r="DW178" s="121">
        <v>0</v>
      </c>
      <c r="DX178" s="119">
        <v>0</v>
      </c>
      <c r="DY178" s="119">
        <v>0</v>
      </c>
      <c r="DZ178" s="119">
        <v>0</v>
      </c>
      <c r="EA178" s="119">
        <v>0</v>
      </c>
      <c r="EB178" s="119">
        <v>0</v>
      </c>
      <c r="EC178" s="536">
        <v>0</v>
      </c>
      <c r="ED178" s="121">
        <v>0</v>
      </c>
      <c r="EE178" s="119">
        <v>0</v>
      </c>
      <c r="EF178" s="119">
        <v>0</v>
      </c>
      <c r="EG178" s="119">
        <v>0</v>
      </c>
      <c r="EH178" s="119">
        <v>0</v>
      </c>
      <c r="EI178" s="119">
        <v>0</v>
      </c>
      <c r="EJ178" s="536">
        <v>0</v>
      </c>
      <c r="EK178" s="41">
        <v>0</v>
      </c>
      <c r="EL178" s="33">
        <v>0</v>
      </c>
      <c r="EM178" s="33">
        <v>0</v>
      </c>
      <c r="EN178" s="33">
        <v>0</v>
      </c>
      <c r="EO178" s="33">
        <v>0</v>
      </c>
      <c r="EP178" s="33">
        <v>0</v>
      </c>
      <c r="EQ178" s="68">
        <v>0</v>
      </c>
      <c r="ER178" s="127">
        <v>0</v>
      </c>
      <c r="ES178" s="128">
        <v>0</v>
      </c>
      <c r="ET178" s="128">
        <v>0</v>
      </c>
      <c r="EU178" s="128">
        <v>0</v>
      </c>
      <c r="EV178" s="128">
        <v>0</v>
      </c>
      <c r="EW178" s="128">
        <v>0</v>
      </c>
      <c r="EX178" s="535">
        <v>0</v>
      </c>
      <c r="EY178" s="127">
        <v>0</v>
      </c>
      <c r="EZ178" s="128">
        <v>0</v>
      </c>
      <c r="FA178" s="128">
        <v>0</v>
      </c>
      <c r="FB178" s="128">
        <v>0</v>
      </c>
      <c r="FC178" s="128">
        <v>0</v>
      </c>
      <c r="FD178" s="128">
        <v>0</v>
      </c>
      <c r="FE178" s="535">
        <v>0</v>
      </c>
      <c r="FF178" s="127">
        <v>0</v>
      </c>
      <c r="FG178" s="128">
        <v>0</v>
      </c>
      <c r="FH178" s="128">
        <v>0</v>
      </c>
      <c r="FI178" s="128">
        <v>0</v>
      </c>
      <c r="FJ178" s="128">
        <v>0</v>
      </c>
      <c r="FK178" s="128">
        <v>0</v>
      </c>
      <c r="FL178" s="535">
        <v>0</v>
      </c>
      <c r="FM178" s="127">
        <v>0</v>
      </c>
      <c r="FN178" s="128">
        <v>0</v>
      </c>
      <c r="FO178" s="128">
        <v>0</v>
      </c>
      <c r="FP178" s="128">
        <v>0</v>
      </c>
      <c r="FQ178" s="128">
        <v>0</v>
      </c>
      <c r="FR178" s="128">
        <v>0</v>
      </c>
      <c r="FS178" s="535">
        <v>0</v>
      </c>
      <c r="FT178" s="127">
        <v>0</v>
      </c>
      <c r="FU178" s="128">
        <v>0</v>
      </c>
      <c r="FV178" s="128">
        <v>0</v>
      </c>
      <c r="FW178" s="128">
        <v>0</v>
      </c>
      <c r="FX178" s="128">
        <v>0</v>
      </c>
      <c r="FY178" s="128">
        <v>0</v>
      </c>
      <c r="FZ178" s="129">
        <v>0</v>
      </c>
      <c r="GA178" s="540">
        <v>0</v>
      </c>
      <c r="GB178" s="541">
        <v>0</v>
      </c>
      <c r="GC178" s="541">
        <v>0</v>
      </c>
      <c r="GD178" s="541">
        <v>0</v>
      </c>
      <c r="GE178" s="541">
        <v>0</v>
      </c>
      <c r="GF178" s="541">
        <v>0</v>
      </c>
      <c r="GG178" s="547">
        <v>0</v>
      </c>
      <c r="GH178" s="551">
        <v>0</v>
      </c>
      <c r="GI178" s="552">
        <v>0</v>
      </c>
      <c r="GJ178" s="552">
        <v>0</v>
      </c>
      <c r="GK178" s="552">
        <v>0</v>
      </c>
      <c r="GL178" s="552">
        <v>0</v>
      </c>
      <c r="GM178" s="552">
        <v>0</v>
      </c>
      <c r="GN178" s="553">
        <v>0</v>
      </c>
      <c r="GO178" s="543">
        <v>0</v>
      </c>
      <c r="GP178" s="541">
        <v>0</v>
      </c>
      <c r="GQ178" s="541">
        <v>0</v>
      </c>
      <c r="GR178" s="541">
        <v>0</v>
      </c>
      <c r="GS178" s="541">
        <v>0</v>
      </c>
      <c r="GT178" s="541">
        <v>0</v>
      </c>
      <c r="GU178" s="545">
        <v>0</v>
      </c>
      <c r="GV178" s="551">
        <v>0</v>
      </c>
      <c r="GW178" s="552">
        <v>0</v>
      </c>
      <c r="GX178" s="552">
        <v>0</v>
      </c>
      <c r="GY178" s="552">
        <v>0</v>
      </c>
      <c r="GZ178" s="552">
        <v>0</v>
      </c>
      <c r="HA178" s="552">
        <v>0</v>
      </c>
      <c r="HB178" s="555">
        <v>0</v>
      </c>
      <c r="HC178" s="543">
        <v>0</v>
      </c>
      <c r="HD178" s="541">
        <v>0</v>
      </c>
      <c r="HE178" s="541">
        <v>0</v>
      </c>
      <c r="HF178" s="541">
        <v>0</v>
      </c>
      <c r="HG178" s="541">
        <v>0</v>
      </c>
      <c r="HH178" s="541">
        <v>0</v>
      </c>
      <c r="HI178" s="545">
        <v>0</v>
      </c>
      <c r="HJ178" s="551">
        <v>0</v>
      </c>
      <c r="HK178" s="552">
        <v>0</v>
      </c>
      <c r="HL178" s="552">
        <v>0</v>
      </c>
      <c r="HM178" s="552">
        <v>0</v>
      </c>
      <c r="HN178" s="552">
        <v>0</v>
      </c>
      <c r="HO178" s="552">
        <v>0</v>
      </c>
      <c r="HP178" s="555">
        <v>0</v>
      </c>
      <c r="HQ178" s="65"/>
      <c r="HR178" s="65"/>
      <c r="HS178" s="65"/>
      <c r="HT178" s="65"/>
      <c r="HU178" s="65"/>
    </row>
    <row r="179" spans="1:229" outlineLevel="3" x14ac:dyDescent="0.2">
      <c r="A179" s="71">
        <v>159</v>
      </c>
      <c r="B179" s="56" t="s">
        <v>198</v>
      </c>
      <c r="C179" s="81" t="s">
        <v>239</v>
      </c>
      <c r="D179" s="58" t="s">
        <v>246</v>
      </c>
      <c r="E179" s="33">
        <v>45319.949000000001</v>
      </c>
      <c r="F179" s="33">
        <v>487.87520000000006</v>
      </c>
      <c r="G179" s="59">
        <v>9.1593051764148292</v>
      </c>
      <c r="H179" s="59">
        <v>10.951448473034</v>
      </c>
      <c r="I179" s="59">
        <v>1.4888999999999999</v>
      </c>
      <c r="J179" s="59">
        <v>70.748000000000005</v>
      </c>
      <c r="K179" s="59">
        <v>68.686000000000007</v>
      </c>
      <c r="L179" s="449">
        <v>2.0000000000000001E-4</v>
      </c>
      <c r="M179" s="59">
        <v>6.4</v>
      </c>
      <c r="N179" s="59">
        <v>9.3522243493400232</v>
      </c>
      <c r="O179" s="38">
        <v>1</v>
      </c>
      <c r="P179" s="61">
        <v>1</v>
      </c>
      <c r="Q179" s="62">
        <v>0</v>
      </c>
      <c r="R179" s="35">
        <v>0</v>
      </c>
      <c r="S179" s="35">
        <v>0</v>
      </c>
      <c r="T179" s="35">
        <v>0</v>
      </c>
      <c r="U179" s="35">
        <v>0</v>
      </c>
      <c r="V179" s="63">
        <v>0</v>
      </c>
      <c r="W179" s="35">
        <v>0</v>
      </c>
      <c r="X179" s="35">
        <v>0.1</v>
      </c>
      <c r="Y179" s="35">
        <v>0</v>
      </c>
      <c r="Z179" s="35">
        <v>0.03</v>
      </c>
      <c r="AA179" s="35">
        <v>0</v>
      </c>
      <c r="AB179" s="63">
        <v>0.13</v>
      </c>
      <c r="AC179" s="159">
        <v>0</v>
      </c>
      <c r="AD179" s="283">
        <v>0</v>
      </c>
      <c r="AE179" s="283">
        <v>0</v>
      </c>
      <c r="AF179" s="283">
        <v>0</v>
      </c>
      <c r="AG179" s="283">
        <v>0</v>
      </c>
      <c r="AH179" s="283">
        <v>0</v>
      </c>
      <c r="AI179" s="517">
        <v>0</v>
      </c>
      <c r="AJ179" s="107"/>
      <c r="AK179" s="108"/>
      <c r="AL179" s="108"/>
      <c r="AM179" s="108"/>
      <c r="AN179" s="102">
        <v>0</v>
      </c>
      <c r="AO179" s="108"/>
      <c r="AP179" s="537">
        <v>0</v>
      </c>
      <c r="AQ179" s="107">
        <v>0</v>
      </c>
      <c r="AR179" s="108">
        <v>0</v>
      </c>
      <c r="AS179" s="108">
        <v>0</v>
      </c>
      <c r="AT179" s="108">
        <v>0</v>
      </c>
      <c r="AU179" s="102">
        <v>0</v>
      </c>
      <c r="AV179" s="108">
        <v>0</v>
      </c>
      <c r="AW179" s="109">
        <v>0</v>
      </c>
      <c r="AX179" s="107">
        <v>0</v>
      </c>
      <c r="AY179" s="108">
        <v>0</v>
      </c>
      <c r="AZ179" s="108">
        <v>0</v>
      </c>
      <c r="BA179" s="108">
        <v>0</v>
      </c>
      <c r="BB179" s="108">
        <v>0</v>
      </c>
      <c r="BC179" s="108">
        <v>0</v>
      </c>
      <c r="BD179" s="537">
        <v>0</v>
      </c>
      <c r="BE179" s="107">
        <v>0</v>
      </c>
      <c r="BF179" s="108">
        <v>0</v>
      </c>
      <c r="BG179" s="108">
        <v>0</v>
      </c>
      <c r="BH179" s="108">
        <v>0</v>
      </c>
      <c r="BI179" s="102">
        <v>0</v>
      </c>
      <c r="BJ179" s="108">
        <v>0</v>
      </c>
      <c r="BK179" s="537">
        <v>0</v>
      </c>
      <c r="BL179" s="64">
        <v>0</v>
      </c>
      <c r="BM179" s="65">
        <v>0</v>
      </c>
      <c r="BN179" s="65">
        <v>0</v>
      </c>
      <c r="BO179" s="65">
        <v>0</v>
      </c>
      <c r="BP179" s="40">
        <v>0</v>
      </c>
      <c r="BQ179" s="65">
        <v>0</v>
      </c>
      <c r="BR179" s="66">
        <v>0</v>
      </c>
      <c r="BS179" s="464"/>
      <c r="BT179" s="465"/>
      <c r="BU179" s="465"/>
      <c r="BV179" s="465"/>
      <c r="BW179" s="466">
        <v>0</v>
      </c>
      <c r="BX179" s="465"/>
      <c r="BY179" s="468">
        <v>0</v>
      </c>
      <c r="BZ179" s="464">
        <v>0</v>
      </c>
      <c r="CA179" s="465">
        <v>0</v>
      </c>
      <c r="CB179" s="465">
        <v>0</v>
      </c>
      <c r="CC179" s="465">
        <v>0</v>
      </c>
      <c r="CD179" s="466">
        <v>0</v>
      </c>
      <c r="CE179" s="465">
        <v>0</v>
      </c>
      <c r="CF179" s="502">
        <v>0</v>
      </c>
      <c r="CG179" s="464">
        <v>0</v>
      </c>
      <c r="CH179" s="465">
        <v>0</v>
      </c>
      <c r="CI179" s="465">
        <v>0</v>
      </c>
      <c r="CJ179" s="465">
        <v>0</v>
      </c>
      <c r="CK179" s="466">
        <v>0</v>
      </c>
      <c r="CL179" s="465">
        <v>0</v>
      </c>
      <c r="CM179" s="502">
        <v>0</v>
      </c>
      <c r="CN179" s="464">
        <v>0</v>
      </c>
      <c r="CO179" s="465">
        <v>0</v>
      </c>
      <c r="CP179" s="465">
        <v>0</v>
      </c>
      <c r="CQ179" s="465">
        <v>0</v>
      </c>
      <c r="CR179" s="466">
        <v>0</v>
      </c>
      <c r="CS179" s="465">
        <v>0</v>
      </c>
      <c r="CT179" s="502">
        <v>0</v>
      </c>
      <c r="CU179" s="464"/>
      <c r="CV179" s="465"/>
      <c r="CW179" s="465"/>
      <c r="CX179" s="465"/>
      <c r="CY179" s="465"/>
      <c r="CZ179" s="465"/>
      <c r="DA179" s="468"/>
      <c r="DB179" s="266">
        <v>0</v>
      </c>
      <c r="DC179" s="267">
        <v>0</v>
      </c>
      <c r="DD179" s="267">
        <v>0</v>
      </c>
      <c r="DE179" s="267">
        <v>0</v>
      </c>
      <c r="DF179" s="267">
        <v>0</v>
      </c>
      <c r="DG179" s="267">
        <v>0</v>
      </c>
      <c r="DH179" s="520">
        <v>0</v>
      </c>
      <c r="DI179" s="121">
        <v>0</v>
      </c>
      <c r="DJ179" s="119">
        <v>0</v>
      </c>
      <c r="DK179" s="119">
        <v>0</v>
      </c>
      <c r="DL179" s="119">
        <v>0</v>
      </c>
      <c r="DM179" s="119">
        <v>0</v>
      </c>
      <c r="DN179" s="119">
        <v>0</v>
      </c>
      <c r="DO179" s="536">
        <v>0</v>
      </c>
      <c r="DP179" s="121">
        <v>0</v>
      </c>
      <c r="DQ179" s="119">
        <v>0</v>
      </c>
      <c r="DR179" s="119">
        <v>0</v>
      </c>
      <c r="DS179" s="119">
        <v>0</v>
      </c>
      <c r="DT179" s="119">
        <v>0</v>
      </c>
      <c r="DU179" s="119">
        <v>0</v>
      </c>
      <c r="DV179" s="536">
        <v>0</v>
      </c>
      <c r="DW179" s="121">
        <v>0</v>
      </c>
      <c r="DX179" s="119">
        <v>0</v>
      </c>
      <c r="DY179" s="119">
        <v>0</v>
      </c>
      <c r="DZ179" s="119">
        <v>0</v>
      </c>
      <c r="EA179" s="119">
        <v>0</v>
      </c>
      <c r="EB179" s="119">
        <v>0</v>
      </c>
      <c r="EC179" s="536">
        <v>0</v>
      </c>
      <c r="ED179" s="121">
        <v>0</v>
      </c>
      <c r="EE179" s="119">
        <v>0</v>
      </c>
      <c r="EF179" s="119">
        <v>0</v>
      </c>
      <c r="EG179" s="119">
        <v>0</v>
      </c>
      <c r="EH179" s="119">
        <v>0</v>
      </c>
      <c r="EI179" s="119">
        <v>0</v>
      </c>
      <c r="EJ179" s="536">
        <v>0</v>
      </c>
      <c r="EK179" s="41">
        <v>0</v>
      </c>
      <c r="EL179" s="33">
        <v>0</v>
      </c>
      <c r="EM179" s="33">
        <v>0</v>
      </c>
      <c r="EN179" s="33">
        <v>0</v>
      </c>
      <c r="EO179" s="33">
        <v>0</v>
      </c>
      <c r="EP179" s="33">
        <v>0</v>
      </c>
      <c r="EQ179" s="68">
        <v>0</v>
      </c>
      <c r="ER179" s="127">
        <v>0</v>
      </c>
      <c r="ES179" s="128">
        <v>0</v>
      </c>
      <c r="ET179" s="128">
        <v>0</v>
      </c>
      <c r="EU179" s="128">
        <v>0</v>
      </c>
      <c r="EV179" s="128">
        <v>0</v>
      </c>
      <c r="EW179" s="128">
        <v>0</v>
      </c>
      <c r="EX179" s="535">
        <v>0</v>
      </c>
      <c r="EY179" s="127">
        <v>0</v>
      </c>
      <c r="EZ179" s="128">
        <v>0</v>
      </c>
      <c r="FA179" s="128">
        <v>0</v>
      </c>
      <c r="FB179" s="128">
        <v>0</v>
      </c>
      <c r="FC179" s="128">
        <v>0</v>
      </c>
      <c r="FD179" s="128">
        <v>0</v>
      </c>
      <c r="FE179" s="535">
        <v>0</v>
      </c>
      <c r="FF179" s="127">
        <v>0</v>
      </c>
      <c r="FG179" s="128">
        <v>0</v>
      </c>
      <c r="FH179" s="128">
        <v>0</v>
      </c>
      <c r="FI179" s="128">
        <v>0</v>
      </c>
      <c r="FJ179" s="128">
        <v>0</v>
      </c>
      <c r="FK179" s="128">
        <v>0</v>
      </c>
      <c r="FL179" s="535">
        <v>0</v>
      </c>
      <c r="FM179" s="127">
        <v>0</v>
      </c>
      <c r="FN179" s="128">
        <v>0</v>
      </c>
      <c r="FO179" s="128">
        <v>0</v>
      </c>
      <c r="FP179" s="128">
        <v>0</v>
      </c>
      <c r="FQ179" s="128">
        <v>0</v>
      </c>
      <c r="FR179" s="128">
        <v>0</v>
      </c>
      <c r="FS179" s="535">
        <v>0</v>
      </c>
      <c r="FT179" s="127">
        <v>0</v>
      </c>
      <c r="FU179" s="128">
        <v>0</v>
      </c>
      <c r="FV179" s="128">
        <v>0</v>
      </c>
      <c r="FW179" s="128">
        <v>0</v>
      </c>
      <c r="FX179" s="128">
        <v>0</v>
      </c>
      <c r="FY179" s="128">
        <v>0</v>
      </c>
      <c r="FZ179" s="129">
        <v>0</v>
      </c>
      <c r="GA179" s="540">
        <v>0</v>
      </c>
      <c r="GB179" s="541">
        <v>0</v>
      </c>
      <c r="GC179" s="541">
        <v>0</v>
      </c>
      <c r="GD179" s="541">
        <v>0</v>
      </c>
      <c r="GE179" s="541">
        <v>0</v>
      </c>
      <c r="GF179" s="541">
        <v>0</v>
      </c>
      <c r="GG179" s="547">
        <v>0</v>
      </c>
      <c r="GH179" s="551">
        <v>0</v>
      </c>
      <c r="GI179" s="552">
        <v>0</v>
      </c>
      <c r="GJ179" s="552">
        <v>0</v>
      </c>
      <c r="GK179" s="552">
        <v>0</v>
      </c>
      <c r="GL179" s="552">
        <v>0</v>
      </c>
      <c r="GM179" s="552">
        <v>0</v>
      </c>
      <c r="GN179" s="553">
        <v>0</v>
      </c>
      <c r="GO179" s="543">
        <v>0</v>
      </c>
      <c r="GP179" s="541">
        <v>0</v>
      </c>
      <c r="GQ179" s="541">
        <v>0</v>
      </c>
      <c r="GR179" s="541">
        <v>0</v>
      </c>
      <c r="GS179" s="541">
        <v>0</v>
      </c>
      <c r="GT179" s="541">
        <v>0</v>
      </c>
      <c r="GU179" s="545">
        <v>0</v>
      </c>
      <c r="GV179" s="551">
        <v>0</v>
      </c>
      <c r="GW179" s="552">
        <v>0</v>
      </c>
      <c r="GX179" s="552">
        <v>0</v>
      </c>
      <c r="GY179" s="552">
        <v>0</v>
      </c>
      <c r="GZ179" s="552">
        <v>0</v>
      </c>
      <c r="HA179" s="552">
        <v>0</v>
      </c>
      <c r="HB179" s="555">
        <v>0</v>
      </c>
      <c r="HC179" s="543">
        <v>0</v>
      </c>
      <c r="HD179" s="541">
        <v>0</v>
      </c>
      <c r="HE179" s="541">
        <v>0</v>
      </c>
      <c r="HF179" s="541">
        <v>0</v>
      </c>
      <c r="HG179" s="541">
        <v>0</v>
      </c>
      <c r="HH179" s="541">
        <v>0</v>
      </c>
      <c r="HI179" s="545">
        <v>0</v>
      </c>
      <c r="HJ179" s="551">
        <v>0</v>
      </c>
      <c r="HK179" s="552">
        <v>0</v>
      </c>
      <c r="HL179" s="552">
        <v>0</v>
      </c>
      <c r="HM179" s="552">
        <v>0</v>
      </c>
      <c r="HN179" s="552">
        <v>0</v>
      </c>
      <c r="HO179" s="552">
        <v>0</v>
      </c>
      <c r="HP179" s="555">
        <v>0</v>
      </c>
      <c r="HQ179" s="65"/>
      <c r="HR179" s="65"/>
      <c r="HS179" s="65"/>
      <c r="HT179" s="65"/>
      <c r="HU179" s="65"/>
    </row>
    <row r="180" spans="1:229" outlineLevel="2" x14ac:dyDescent="0.2">
      <c r="A180" s="71"/>
      <c r="B180" s="56"/>
      <c r="C180" s="82" t="s">
        <v>247</v>
      </c>
      <c r="D180" s="58"/>
      <c r="E180" s="33">
        <v>208550.82699999999</v>
      </c>
      <c r="F180" s="33">
        <v>2530.2321999999999</v>
      </c>
      <c r="G180" s="59">
        <v>8.1867876432563715</v>
      </c>
      <c r="H180" s="59">
        <v>10.049602490840275</v>
      </c>
      <c r="I180" s="59">
        <v>1.6151112113188661</v>
      </c>
      <c r="J180" s="59">
        <v>70.196366075413948</v>
      </c>
      <c r="K180" s="59">
        <v>72.094214610738106</v>
      </c>
      <c r="L180" s="449">
        <v>1.9479772646953112E-4</v>
      </c>
      <c r="M180" s="59">
        <v>5.7443555180429682</v>
      </c>
      <c r="N180" s="59">
        <v>5.742846327957233</v>
      </c>
      <c r="O180" s="59">
        <v>1</v>
      </c>
      <c r="P180" s="61"/>
      <c r="Q180" s="62">
        <v>0</v>
      </c>
      <c r="R180" s="35">
        <v>0</v>
      </c>
      <c r="S180" s="35">
        <v>0</v>
      </c>
      <c r="T180" s="35">
        <v>0</v>
      </c>
      <c r="U180" s="35">
        <v>0</v>
      </c>
      <c r="V180" s="63">
        <v>0</v>
      </c>
      <c r="W180" s="35">
        <v>0</v>
      </c>
      <c r="X180" s="35">
        <v>0</v>
      </c>
      <c r="Y180" s="35">
        <v>0</v>
      </c>
      <c r="Z180" s="35">
        <v>3.0000000000000002E-2</v>
      </c>
      <c r="AA180" s="35">
        <v>0</v>
      </c>
      <c r="AB180" s="63">
        <v>3.0000000000000002E-2</v>
      </c>
      <c r="AC180" s="159">
        <v>0</v>
      </c>
      <c r="AD180" s="283">
        <v>0</v>
      </c>
      <c r="AE180" s="283">
        <v>0</v>
      </c>
      <c r="AF180" s="283">
        <v>0</v>
      </c>
      <c r="AG180" s="283">
        <v>0</v>
      </c>
      <c r="AH180" s="283">
        <v>0</v>
      </c>
      <c r="AI180" s="517">
        <v>0</v>
      </c>
      <c r="AJ180" s="107"/>
      <c r="AK180" s="108"/>
      <c r="AL180" s="108"/>
      <c r="AM180" s="108"/>
      <c r="AN180" s="102">
        <v>0</v>
      </c>
      <c r="AO180" s="108"/>
      <c r="AP180" s="537">
        <v>0</v>
      </c>
      <c r="AQ180" s="107">
        <v>0</v>
      </c>
      <c r="AR180" s="108">
        <v>0</v>
      </c>
      <c r="AS180" s="108">
        <v>0</v>
      </c>
      <c r="AT180" s="108">
        <v>0</v>
      </c>
      <c r="AU180" s="102">
        <v>0</v>
      </c>
      <c r="AV180" s="108">
        <v>0</v>
      </c>
      <c r="AW180" s="109">
        <v>0</v>
      </c>
      <c r="AX180" s="107">
        <v>0</v>
      </c>
      <c r="AY180" s="108">
        <v>0</v>
      </c>
      <c r="AZ180" s="108">
        <v>0</v>
      </c>
      <c r="BA180" s="108">
        <v>0</v>
      </c>
      <c r="BB180" s="108">
        <v>0</v>
      </c>
      <c r="BC180" s="108">
        <v>0</v>
      </c>
      <c r="BD180" s="537">
        <v>0</v>
      </c>
      <c r="BE180" s="107">
        <v>0</v>
      </c>
      <c r="BF180" s="108">
        <v>0</v>
      </c>
      <c r="BG180" s="108">
        <v>0</v>
      </c>
      <c r="BH180" s="108">
        <v>0</v>
      </c>
      <c r="BI180" s="102">
        <v>0</v>
      </c>
      <c r="BJ180" s="108">
        <v>0</v>
      </c>
      <c r="BK180" s="537">
        <v>0</v>
      </c>
      <c r="BL180" s="64">
        <v>0</v>
      </c>
      <c r="BM180" s="65">
        <v>0</v>
      </c>
      <c r="BN180" s="65">
        <v>0</v>
      </c>
      <c r="BO180" s="65">
        <v>0</v>
      </c>
      <c r="BP180" s="40">
        <v>0</v>
      </c>
      <c r="BQ180" s="65">
        <v>0</v>
      </c>
      <c r="BR180" s="66">
        <v>0</v>
      </c>
      <c r="BS180" s="464"/>
      <c r="BT180" s="465"/>
      <c r="BU180" s="465"/>
      <c r="BV180" s="465"/>
      <c r="BW180" s="466">
        <v>0</v>
      </c>
      <c r="BX180" s="465"/>
      <c r="BY180" s="468">
        <v>0</v>
      </c>
      <c r="BZ180" s="464">
        <v>0</v>
      </c>
      <c r="CA180" s="465">
        <v>0</v>
      </c>
      <c r="CB180" s="465">
        <v>0</v>
      </c>
      <c r="CC180" s="465">
        <v>0</v>
      </c>
      <c r="CD180" s="466">
        <v>0</v>
      </c>
      <c r="CE180" s="465">
        <v>0</v>
      </c>
      <c r="CF180" s="502">
        <v>0</v>
      </c>
      <c r="CG180" s="464">
        <v>0</v>
      </c>
      <c r="CH180" s="465">
        <v>0</v>
      </c>
      <c r="CI180" s="465">
        <v>0</v>
      </c>
      <c r="CJ180" s="465">
        <v>0</v>
      </c>
      <c r="CK180" s="466">
        <v>0</v>
      </c>
      <c r="CL180" s="465">
        <v>0</v>
      </c>
      <c r="CM180" s="502">
        <v>0</v>
      </c>
      <c r="CN180" s="464">
        <v>0</v>
      </c>
      <c r="CO180" s="465">
        <v>0</v>
      </c>
      <c r="CP180" s="465">
        <v>0</v>
      </c>
      <c r="CQ180" s="465">
        <v>0</v>
      </c>
      <c r="CR180" s="466">
        <v>0</v>
      </c>
      <c r="CS180" s="465">
        <v>0</v>
      </c>
      <c r="CT180" s="502">
        <v>0</v>
      </c>
      <c r="CU180" s="464"/>
      <c r="CV180" s="465"/>
      <c r="CW180" s="465"/>
      <c r="CX180" s="465"/>
      <c r="CY180" s="465"/>
      <c r="CZ180" s="465"/>
      <c r="DA180" s="468"/>
      <c r="DB180" s="266">
        <v>0</v>
      </c>
      <c r="DC180" s="267">
        <v>0</v>
      </c>
      <c r="DD180" s="267">
        <v>0</v>
      </c>
      <c r="DE180" s="267">
        <v>0</v>
      </c>
      <c r="DF180" s="267">
        <v>0</v>
      </c>
      <c r="DG180" s="267">
        <v>0</v>
      </c>
      <c r="DH180" s="520">
        <v>0</v>
      </c>
      <c r="DI180" s="121">
        <v>0</v>
      </c>
      <c r="DJ180" s="119">
        <v>0</v>
      </c>
      <c r="DK180" s="119">
        <v>0</v>
      </c>
      <c r="DL180" s="119">
        <v>0</v>
      </c>
      <c r="DM180" s="119">
        <v>0</v>
      </c>
      <c r="DN180" s="119">
        <v>0</v>
      </c>
      <c r="DO180" s="536">
        <v>0</v>
      </c>
      <c r="DP180" s="121">
        <v>0</v>
      </c>
      <c r="DQ180" s="119">
        <v>0</v>
      </c>
      <c r="DR180" s="119">
        <v>0</v>
      </c>
      <c r="DS180" s="119">
        <v>0</v>
      </c>
      <c r="DT180" s="119">
        <v>0</v>
      </c>
      <c r="DU180" s="119">
        <v>0</v>
      </c>
      <c r="DV180" s="536">
        <v>0</v>
      </c>
      <c r="DW180" s="121">
        <v>0</v>
      </c>
      <c r="DX180" s="119">
        <v>0</v>
      </c>
      <c r="DY180" s="119">
        <v>0</v>
      </c>
      <c r="DZ180" s="119">
        <v>0</v>
      </c>
      <c r="EA180" s="119">
        <v>0</v>
      </c>
      <c r="EB180" s="119">
        <v>0</v>
      </c>
      <c r="EC180" s="536">
        <v>0</v>
      </c>
      <c r="ED180" s="121">
        <v>0</v>
      </c>
      <c r="EE180" s="119">
        <v>0</v>
      </c>
      <c r="EF180" s="119">
        <v>0</v>
      </c>
      <c r="EG180" s="119">
        <v>0</v>
      </c>
      <c r="EH180" s="119">
        <v>0</v>
      </c>
      <c r="EI180" s="119">
        <v>0</v>
      </c>
      <c r="EJ180" s="536">
        <v>0</v>
      </c>
      <c r="EK180" s="41">
        <v>0</v>
      </c>
      <c r="EL180" s="33">
        <v>0</v>
      </c>
      <c r="EM180" s="33">
        <v>0</v>
      </c>
      <c r="EN180" s="33">
        <v>0</v>
      </c>
      <c r="EO180" s="33">
        <v>0</v>
      </c>
      <c r="EP180" s="33">
        <v>0</v>
      </c>
      <c r="EQ180" s="68">
        <v>0</v>
      </c>
      <c r="ER180" s="127">
        <v>0</v>
      </c>
      <c r="ES180" s="128">
        <v>0</v>
      </c>
      <c r="ET180" s="128">
        <v>0</v>
      </c>
      <c r="EU180" s="128">
        <v>0</v>
      </c>
      <c r="EV180" s="128">
        <v>0</v>
      </c>
      <c r="EW180" s="128">
        <v>0</v>
      </c>
      <c r="EX180" s="535">
        <v>0</v>
      </c>
      <c r="EY180" s="127">
        <v>0</v>
      </c>
      <c r="EZ180" s="128">
        <v>0</v>
      </c>
      <c r="FA180" s="128">
        <v>0</v>
      </c>
      <c r="FB180" s="128">
        <v>0</v>
      </c>
      <c r="FC180" s="128">
        <v>0</v>
      </c>
      <c r="FD180" s="128">
        <v>0</v>
      </c>
      <c r="FE180" s="535">
        <v>0</v>
      </c>
      <c r="FF180" s="127">
        <v>0</v>
      </c>
      <c r="FG180" s="128">
        <v>0</v>
      </c>
      <c r="FH180" s="128">
        <v>0</v>
      </c>
      <c r="FI180" s="128">
        <v>0</v>
      </c>
      <c r="FJ180" s="128">
        <v>0</v>
      </c>
      <c r="FK180" s="128">
        <v>0</v>
      </c>
      <c r="FL180" s="535">
        <v>0</v>
      </c>
      <c r="FM180" s="127">
        <v>0</v>
      </c>
      <c r="FN180" s="128">
        <v>0</v>
      </c>
      <c r="FO180" s="128">
        <v>0</v>
      </c>
      <c r="FP180" s="128">
        <v>0</v>
      </c>
      <c r="FQ180" s="128">
        <v>0</v>
      </c>
      <c r="FR180" s="128">
        <v>0</v>
      </c>
      <c r="FS180" s="535">
        <v>0</v>
      </c>
      <c r="FT180" s="127">
        <v>0</v>
      </c>
      <c r="FU180" s="128">
        <v>0</v>
      </c>
      <c r="FV180" s="128">
        <v>0</v>
      </c>
      <c r="FW180" s="128">
        <v>0</v>
      </c>
      <c r="FX180" s="128">
        <v>0</v>
      </c>
      <c r="FY180" s="128">
        <v>0</v>
      </c>
      <c r="FZ180" s="129">
        <v>0</v>
      </c>
      <c r="GA180" s="540">
        <v>0</v>
      </c>
      <c r="GB180" s="541">
        <v>0</v>
      </c>
      <c r="GC180" s="541">
        <v>0</v>
      </c>
      <c r="GD180" s="541">
        <v>0</v>
      </c>
      <c r="GE180" s="541">
        <v>0</v>
      </c>
      <c r="GF180" s="541">
        <v>0</v>
      </c>
      <c r="GG180" s="547">
        <v>0</v>
      </c>
      <c r="GH180" s="551">
        <v>0</v>
      </c>
      <c r="GI180" s="552">
        <v>0</v>
      </c>
      <c r="GJ180" s="552">
        <v>0</v>
      </c>
      <c r="GK180" s="552">
        <v>0</v>
      </c>
      <c r="GL180" s="552">
        <v>0</v>
      </c>
      <c r="GM180" s="552">
        <v>0</v>
      </c>
      <c r="GN180" s="553">
        <v>0</v>
      </c>
      <c r="GO180" s="543">
        <v>0</v>
      </c>
      <c r="GP180" s="541">
        <v>0</v>
      </c>
      <c r="GQ180" s="541">
        <v>0</v>
      </c>
      <c r="GR180" s="541">
        <v>0</v>
      </c>
      <c r="GS180" s="541">
        <v>0</v>
      </c>
      <c r="GT180" s="541">
        <v>0</v>
      </c>
      <c r="GU180" s="545">
        <v>0</v>
      </c>
      <c r="GV180" s="551">
        <v>0</v>
      </c>
      <c r="GW180" s="552">
        <v>0</v>
      </c>
      <c r="GX180" s="552">
        <v>0</v>
      </c>
      <c r="GY180" s="552">
        <v>0</v>
      </c>
      <c r="GZ180" s="552">
        <v>0</v>
      </c>
      <c r="HA180" s="552">
        <v>0</v>
      </c>
      <c r="HB180" s="555">
        <v>0</v>
      </c>
      <c r="HC180" s="543">
        <v>0</v>
      </c>
      <c r="HD180" s="541">
        <v>0</v>
      </c>
      <c r="HE180" s="541">
        <v>0</v>
      </c>
      <c r="HF180" s="541">
        <v>0</v>
      </c>
      <c r="HG180" s="541">
        <v>0</v>
      </c>
      <c r="HH180" s="541">
        <v>0</v>
      </c>
      <c r="HI180" s="545">
        <v>0</v>
      </c>
      <c r="HJ180" s="551">
        <v>0</v>
      </c>
      <c r="HK180" s="552">
        <v>0</v>
      </c>
      <c r="HL180" s="552">
        <v>0</v>
      </c>
      <c r="HM180" s="552">
        <v>0</v>
      </c>
      <c r="HN180" s="552">
        <v>0</v>
      </c>
      <c r="HO180" s="552">
        <v>0</v>
      </c>
      <c r="HP180" s="555">
        <v>0</v>
      </c>
      <c r="HQ180" s="65"/>
      <c r="HR180" s="65"/>
      <c r="HS180" s="65"/>
      <c r="HT180" s="65"/>
      <c r="HU180" s="65"/>
    </row>
    <row r="181" spans="1:229" outlineLevel="3" x14ac:dyDescent="0.2">
      <c r="A181" s="71">
        <v>160</v>
      </c>
      <c r="B181" s="56" t="s">
        <v>198</v>
      </c>
      <c r="C181" s="81" t="s">
        <v>248</v>
      </c>
      <c r="D181" s="58" t="s">
        <v>249</v>
      </c>
      <c r="E181" s="33">
        <v>74849.187000000005</v>
      </c>
      <c r="F181" s="33">
        <v>1303.5516</v>
      </c>
      <c r="G181" s="59">
        <v>12.614931631507201</v>
      </c>
      <c r="H181" s="59">
        <v>18.588043541270601</v>
      </c>
      <c r="I181" s="59">
        <v>2.1</v>
      </c>
      <c r="J181" s="59">
        <v>74.832999999999998</v>
      </c>
      <c r="K181" s="59">
        <v>70.715000000000003</v>
      </c>
      <c r="L181" s="449">
        <v>1.0999999999999999E-2</v>
      </c>
      <c r="M181" s="59">
        <v>8.6999999999999993</v>
      </c>
      <c r="N181" s="59">
        <v>7.6384364364930111</v>
      </c>
      <c r="O181" s="38">
        <v>0.97505273736431142</v>
      </c>
      <c r="P181" s="61">
        <v>1</v>
      </c>
      <c r="Q181" s="62">
        <v>0</v>
      </c>
      <c r="R181" s="35">
        <v>2.9224950000000001</v>
      </c>
      <c r="S181" s="35">
        <v>3.8752500000000002E-2</v>
      </c>
      <c r="T181" s="35">
        <v>2.9612475000000003</v>
      </c>
      <c r="U181" s="35">
        <v>2.9612475000000003</v>
      </c>
      <c r="V181" s="63">
        <v>1.0553540314198169E-3</v>
      </c>
      <c r="W181" s="35">
        <v>0.44029998978771273</v>
      </c>
      <c r="X181" s="35">
        <v>1.6699006889602968</v>
      </c>
      <c r="Y181" s="35">
        <v>0</v>
      </c>
      <c r="Z181" s="35">
        <v>0.03</v>
      </c>
      <c r="AA181" s="35">
        <v>6.8702350653927831E-5</v>
      </c>
      <c r="AB181" s="63">
        <v>2.141324735130083</v>
      </c>
      <c r="AC181" s="159">
        <v>9.6431724877834357E-2</v>
      </c>
      <c r="AD181" s="283">
        <v>7.2314785302410076E-2</v>
      </c>
      <c r="AE181" s="283">
        <v>0.21989496066325756</v>
      </c>
      <c r="AF181" s="283">
        <v>1.6551233598309709E-2</v>
      </c>
      <c r="AG181" s="283">
        <v>0</v>
      </c>
      <c r="AH181" s="283">
        <v>0</v>
      </c>
      <c r="AI181" s="517">
        <v>0.40519270444181171</v>
      </c>
      <c r="AJ181" s="107"/>
      <c r="AK181" s="108"/>
      <c r="AL181" s="108"/>
      <c r="AM181" s="108"/>
      <c r="AN181" s="102">
        <v>0</v>
      </c>
      <c r="AO181" s="108"/>
      <c r="AP181" s="537">
        <v>0</v>
      </c>
      <c r="AQ181" s="107">
        <v>9.4639247777045354E-2</v>
      </c>
      <c r="AR181" s="108">
        <v>2.83882379698125E-3</v>
      </c>
      <c r="AS181" s="108">
        <v>0.18559448746155094</v>
      </c>
      <c r="AT181" s="108">
        <v>6.4974314190090361E-4</v>
      </c>
      <c r="AU181" s="102">
        <v>0</v>
      </c>
      <c r="AV181" s="108">
        <v>0</v>
      </c>
      <c r="AW181" s="109">
        <v>0.28372230217747846</v>
      </c>
      <c r="AX181" s="107">
        <v>1.7924771007890028E-3</v>
      </c>
      <c r="AY181" s="108">
        <v>1.3441903778788344E-3</v>
      </c>
      <c r="AZ181" s="108">
        <v>4.0874171033146132E-3</v>
      </c>
      <c r="BA181" s="108">
        <v>3.076550507871232E-4</v>
      </c>
      <c r="BB181" s="108">
        <v>0</v>
      </c>
      <c r="BC181" s="108">
        <v>0</v>
      </c>
      <c r="BD181" s="537">
        <v>7.5317396327695737E-3</v>
      </c>
      <c r="BE181" s="107">
        <v>0</v>
      </c>
      <c r="BF181" s="108">
        <v>6.8131771127549992E-2</v>
      </c>
      <c r="BG181" s="108">
        <v>3.0213056098392008E-2</v>
      </c>
      <c r="BH181" s="108">
        <v>1.5593835405621684E-2</v>
      </c>
      <c r="BI181" s="102">
        <v>0</v>
      </c>
      <c r="BJ181" s="108">
        <v>0</v>
      </c>
      <c r="BK181" s="537">
        <v>0.11393866263156369</v>
      </c>
      <c r="BL181" s="64">
        <v>2.1672996990161196E-2</v>
      </c>
      <c r="BM181" s="65">
        <v>1.6252723117716823E-2</v>
      </c>
      <c r="BN181" s="65">
        <v>0.20422474711927882</v>
      </c>
      <c r="BO181" s="65">
        <v>1.5371755159515613E-2</v>
      </c>
      <c r="BP181" s="40">
        <v>0</v>
      </c>
      <c r="BQ181" s="65">
        <v>0</v>
      </c>
      <c r="BR181" s="66">
        <v>0.25752222238667244</v>
      </c>
      <c r="BS181" s="464"/>
      <c r="BT181" s="465"/>
      <c r="BU181" s="465"/>
      <c r="BV181" s="465"/>
      <c r="BW181" s="466">
        <v>0</v>
      </c>
      <c r="BX181" s="465"/>
      <c r="BY181" s="468">
        <v>0</v>
      </c>
      <c r="BZ181" s="464">
        <v>5.2229235734539787E-3</v>
      </c>
      <c r="CA181" s="465">
        <v>7.0820882839733938E-5</v>
      </c>
      <c r="CB181" s="465">
        <v>4.6325077335276632E-3</v>
      </c>
      <c r="CC181" s="465">
        <v>1.6392465254248832E-5</v>
      </c>
      <c r="CD181" s="466">
        <v>0</v>
      </c>
      <c r="CE181" s="465">
        <v>0</v>
      </c>
      <c r="CF181" s="502">
        <v>9.9426446550756244E-3</v>
      </c>
      <c r="CG181" s="464">
        <v>2.0780910469835046E-3</v>
      </c>
      <c r="CH181" s="465">
        <v>1.4747568350026441E-4</v>
      </c>
      <c r="CI181" s="465">
        <v>1.2385606433781681E-3</v>
      </c>
      <c r="CJ181" s="465">
        <v>4.6386483981961102E-5</v>
      </c>
      <c r="CK181" s="466">
        <v>0</v>
      </c>
      <c r="CL181" s="465">
        <v>0</v>
      </c>
      <c r="CM181" s="502">
        <v>3.5105138578438982E-3</v>
      </c>
      <c r="CN181" s="464">
        <v>6.7457713267235667E-2</v>
      </c>
      <c r="CO181" s="465">
        <v>5.5843765618353261E-2</v>
      </c>
      <c r="CP181" s="465">
        <v>9.799145167072908E-3</v>
      </c>
      <c r="CQ181" s="465">
        <v>1.1166994895578861E-3</v>
      </c>
      <c r="CR181" s="466">
        <v>0</v>
      </c>
      <c r="CS181" s="465">
        <v>0</v>
      </c>
      <c r="CT181" s="502">
        <v>0.13421732354221974</v>
      </c>
      <c r="CU181" s="464"/>
      <c r="CV181" s="465"/>
      <c r="CW181" s="465"/>
      <c r="CX181" s="465"/>
      <c r="CY181" s="465"/>
      <c r="CZ181" s="465"/>
      <c r="DA181" s="468"/>
      <c r="DB181" s="266">
        <v>125.70372925526078</v>
      </c>
      <c r="DC181" s="267">
        <v>94.266054084613145</v>
      </c>
      <c r="DD181" s="267">
        <v>286.64442780452646</v>
      </c>
      <c r="DE181" s="267">
        <v>21.57538703905038</v>
      </c>
      <c r="DF181" s="267">
        <v>0</v>
      </c>
      <c r="DG181" s="267">
        <v>0</v>
      </c>
      <c r="DH181" s="520">
        <v>528.1895981834507</v>
      </c>
      <c r="DI181" s="121">
        <v>0</v>
      </c>
      <c r="DJ181" s="119">
        <v>0</v>
      </c>
      <c r="DK181" s="119">
        <v>0</v>
      </c>
      <c r="DL181" s="119">
        <v>0</v>
      </c>
      <c r="DM181" s="119">
        <v>0</v>
      </c>
      <c r="DN181" s="119">
        <v>0</v>
      </c>
      <c r="DO181" s="536">
        <v>0</v>
      </c>
      <c r="DP181" s="121">
        <v>123.36714286256391</v>
      </c>
      <c r="DQ181" s="119">
        <v>3.7005533026729838</v>
      </c>
      <c r="DR181" s="119">
        <v>241.93199108168466</v>
      </c>
      <c r="DS181" s="119">
        <v>0.8469737122139499</v>
      </c>
      <c r="DT181" s="119">
        <v>0</v>
      </c>
      <c r="DU181" s="119">
        <v>0</v>
      </c>
      <c r="DV181" s="536">
        <v>369.84666095913548</v>
      </c>
      <c r="DW181" s="121">
        <v>2.3365863926968657</v>
      </c>
      <c r="DX181" s="119">
        <v>1.7522215177885592</v>
      </c>
      <c r="DY181" s="119">
        <v>5.3281591048931292</v>
      </c>
      <c r="DZ181" s="119">
        <v>0.40104423370163572</v>
      </c>
      <c r="EA181" s="119">
        <v>0</v>
      </c>
      <c r="EB181" s="119">
        <v>0</v>
      </c>
      <c r="EC181" s="536">
        <v>9.8180112490801896</v>
      </c>
      <c r="ED181" s="121">
        <v>0</v>
      </c>
      <c r="EE181" s="119">
        <v>88.813279264151603</v>
      </c>
      <c r="EF181" s="119">
        <v>39.384277617948662</v>
      </c>
      <c r="EG181" s="119">
        <v>20.327369093134795</v>
      </c>
      <c r="EH181" s="119">
        <v>0</v>
      </c>
      <c r="EI181" s="119">
        <v>0</v>
      </c>
      <c r="EJ181" s="536">
        <v>148.52492597523505</v>
      </c>
      <c r="EK181" s="41">
        <v>28.251869903319811</v>
      </c>
      <c r="EL181" s="33">
        <v>21.186263224456752</v>
      </c>
      <c r="EM181" s="33">
        <v>266.2174958669313</v>
      </c>
      <c r="EN181" s="33">
        <v>20.037876032994834</v>
      </c>
      <c r="EO181" s="33">
        <v>0</v>
      </c>
      <c r="EP181" s="33">
        <v>0</v>
      </c>
      <c r="EQ181" s="68">
        <v>335.69350502770271</v>
      </c>
      <c r="ER181" s="127">
        <v>0</v>
      </c>
      <c r="ES181" s="128">
        <v>0</v>
      </c>
      <c r="ET181" s="128">
        <v>0</v>
      </c>
      <c r="EU181" s="128">
        <v>0</v>
      </c>
      <c r="EV181" s="128">
        <v>0</v>
      </c>
      <c r="EW181" s="128">
        <v>0</v>
      </c>
      <c r="EX181" s="535">
        <v>0</v>
      </c>
      <c r="EY181" s="127">
        <v>6.8083503808536516</v>
      </c>
      <c r="EZ181" s="128">
        <v>9.2318675139147724E-2</v>
      </c>
      <c r="FA181" s="128">
        <v>6.0387128680523592</v>
      </c>
      <c r="FB181" s="128">
        <v>2.1368424310120471E-2</v>
      </c>
      <c r="FC181" s="128">
        <v>0</v>
      </c>
      <c r="FD181" s="128">
        <v>0</v>
      </c>
      <c r="FE181" s="535">
        <v>12.960750348355278</v>
      </c>
      <c r="FF181" s="127">
        <v>2.7088989092410225</v>
      </c>
      <c r="FG181" s="128">
        <v>0.19224216318786327</v>
      </c>
      <c r="FH181" s="128">
        <v>1.6145277083726404</v>
      </c>
      <c r="FI181" s="128">
        <v>6.0467175413059765E-2</v>
      </c>
      <c r="FJ181" s="128">
        <v>0</v>
      </c>
      <c r="FK181" s="128">
        <v>0</v>
      </c>
      <c r="FL181" s="535">
        <v>4.5761359562145865</v>
      </c>
      <c r="FM181" s="127">
        <v>87.934610061846286</v>
      </c>
      <c r="FN181" s="128">
        <v>72.795230021829383</v>
      </c>
      <c r="FO181" s="128">
        <v>12.773691361170156</v>
      </c>
      <c r="FP181" s="128">
        <v>1.4556754063323656</v>
      </c>
      <c r="FQ181" s="128">
        <v>0</v>
      </c>
      <c r="FR181" s="128">
        <v>0</v>
      </c>
      <c r="FS181" s="535">
        <v>174.95920685117821</v>
      </c>
      <c r="FT181" s="127">
        <v>0</v>
      </c>
      <c r="FU181" s="128">
        <v>0</v>
      </c>
      <c r="FV181" s="128">
        <v>0</v>
      </c>
      <c r="FW181" s="128">
        <v>0</v>
      </c>
      <c r="FX181" s="128">
        <v>0</v>
      </c>
      <c r="FY181" s="128">
        <v>0</v>
      </c>
      <c r="FZ181" s="129">
        <v>0</v>
      </c>
      <c r="GA181" s="540">
        <v>3.1359639480164812</v>
      </c>
      <c r="GB181" s="541">
        <v>2.3516800088788687</v>
      </c>
      <c r="GC181" s="541">
        <v>7.1509938234961963</v>
      </c>
      <c r="GD181" s="541">
        <v>0.53824684692982128</v>
      </c>
      <c r="GE181" s="541">
        <v>0</v>
      </c>
      <c r="GF181" s="541">
        <v>0</v>
      </c>
      <c r="GG181" s="547">
        <v>13.176884627321368</v>
      </c>
      <c r="GH181" s="551">
        <v>94.315895403924486</v>
      </c>
      <c r="GI181" s="552">
        <v>70.728110851277521</v>
      </c>
      <c r="GJ181" s="552">
        <v>13.275938114098949</v>
      </c>
      <c r="GK181" s="552">
        <v>0.99926415912572608</v>
      </c>
      <c r="GL181" s="552">
        <v>0</v>
      </c>
      <c r="GM181" s="552">
        <v>0</v>
      </c>
      <c r="GN181" s="553">
        <v>179.31920852842669</v>
      </c>
      <c r="GO181" s="543">
        <v>3.0776725136068959</v>
      </c>
      <c r="GP181" s="541">
        <v>9.231867513914771E-2</v>
      </c>
      <c r="GQ181" s="541">
        <v>6.0355409214898552</v>
      </c>
      <c r="GR181" s="541">
        <v>2.1129675644125528E-2</v>
      </c>
      <c r="GS181" s="541">
        <v>0</v>
      </c>
      <c r="GT181" s="541">
        <v>0</v>
      </c>
      <c r="GU181" s="545">
        <v>9.2266617858800242</v>
      </c>
      <c r="GV181" s="551">
        <v>3.7306778672467558</v>
      </c>
      <c r="GW181" s="552">
        <v>0</v>
      </c>
      <c r="GX181" s="552">
        <v>3.1719465625042512E-3</v>
      </c>
      <c r="GY181" s="552">
        <v>2.3874866599494333E-4</v>
      </c>
      <c r="GZ181" s="552">
        <v>0</v>
      </c>
      <c r="HA181" s="552">
        <v>0</v>
      </c>
      <c r="HB181" s="555">
        <v>3.7340885624752551</v>
      </c>
      <c r="HC181" s="543">
        <v>0</v>
      </c>
      <c r="HD181" s="541">
        <v>2.215648203339545</v>
      </c>
      <c r="HE181" s="541">
        <v>0.98252991745183682</v>
      </c>
      <c r="HF181" s="541">
        <v>0.50711221545901264</v>
      </c>
      <c r="HG181" s="541">
        <v>0</v>
      </c>
      <c r="HH181" s="541">
        <v>0</v>
      </c>
      <c r="HI181" s="545">
        <v>3.7052903362503944</v>
      </c>
      <c r="HJ181" s="551">
        <v>87.934610061846286</v>
      </c>
      <c r="HK181" s="552">
        <v>70.579581818489842</v>
      </c>
      <c r="HL181" s="552">
        <v>11.79116144371832</v>
      </c>
      <c r="HM181" s="552">
        <v>0.94856319087335295</v>
      </c>
      <c r="HN181" s="552">
        <v>0</v>
      </c>
      <c r="HO181" s="552">
        <v>0</v>
      </c>
      <c r="HP181" s="555">
        <v>171.25391651492779</v>
      </c>
      <c r="HQ181" s="65"/>
      <c r="HR181" s="65"/>
      <c r="HS181" s="65"/>
      <c r="HT181" s="65"/>
      <c r="HU181" s="65"/>
    </row>
    <row r="182" spans="1:229" outlineLevel="2" x14ac:dyDescent="0.2">
      <c r="A182" s="71"/>
      <c r="B182" s="56"/>
      <c r="C182" s="82" t="s">
        <v>250</v>
      </c>
      <c r="D182" s="58"/>
      <c r="E182" s="33">
        <v>74849.187000000005</v>
      </c>
      <c r="F182" s="33">
        <v>1303.5516</v>
      </c>
      <c r="G182" s="59">
        <v>12.614931631507201</v>
      </c>
      <c r="H182" s="59">
        <v>18.588043541270601</v>
      </c>
      <c r="I182" s="59">
        <v>2.1</v>
      </c>
      <c r="J182" s="59">
        <v>74.832999999999998</v>
      </c>
      <c r="K182" s="59">
        <v>70.715000000000003</v>
      </c>
      <c r="L182" s="449">
        <v>1.0999999999999999E-2</v>
      </c>
      <c r="M182" s="59">
        <v>8.6999999999999993</v>
      </c>
      <c r="N182" s="59">
        <v>7.6384364364930102</v>
      </c>
      <c r="O182" s="59">
        <v>0.97505273736431142</v>
      </c>
      <c r="P182" s="61"/>
      <c r="Q182" s="62">
        <v>0</v>
      </c>
      <c r="R182" s="35">
        <v>3</v>
      </c>
      <c r="S182" s="35">
        <v>0</v>
      </c>
      <c r="T182" s="35">
        <v>0</v>
      </c>
      <c r="U182" s="35">
        <v>3</v>
      </c>
      <c r="V182" s="63">
        <v>0</v>
      </c>
      <c r="W182" s="35">
        <v>0</v>
      </c>
      <c r="X182" s="35">
        <v>0</v>
      </c>
      <c r="Y182" s="35">
        <v>0</v>
      </c>
      <c r="Z182" s="35">
        <v>0.03</v>
      </c>
      <c r="AA182" s="35">
        <v>6.8702350653927831E-5</v>
      </c>
      <c r="AB182" s="63">
        <v>3.0068702350653925E-2</v>
      </c>
      <c r="AC182" s="159">
        <v>9.6431724877834357E-2</v>
      </c>
      <c r="AD182" s="283">
        <v>7.2314785302410076E-2</v>
      </c>
      <c r="AE182" s="283">
        <v>0.21989496066325756</v>
      </c>
      <c r="AF182" s="283">
        <v>1.6551233598309709E-2</v>
      </c>
      <c r="AG182" s="283">
        <v>0</v>
      </c>
      <c r="AH182" s="283">
        <v>0</v>
      </c>
      <c r="AI182" s="517">
        <v>0.40519270444181177</v>
      </c>
      <c r="AJ182" s="107"/>
      <c r="AK182" s="108"/>
      <c r="AL182" s="108"/>
      <c r="AM182" s="108"/>
      <c r="AN182" s="102">
        <v>0</v>
      </c>
      <c r="AO182" s="108"/>
      <c r="AP182" s="537">
        <v>0</v>
      </c>
      <c r="AQ182" s="107">
        <v>9.4639247777045354E-2</v>
      </c>
      <c r="AR182" s="108">
        <v>2.83882379698125E-3</v>
      </c>
      <c r="AS182" s="108">
        <v>0.18559448746155094</v>
      </c>
      <c r="AT182" s="108">
        <v>6.4974314190090361E-4</v>
      </c>
      <c r="AU182" s="102">
        <v>0</v>
      </c>
      <c r="AV182" s="108">
        <v>0</v>
      </c>
      <c r="AW182" s="109">
        <v>0.28372230217747846</v>
      </c>
      <c r="AX182" s="107">
        <v>1.7924771007890028E-3</v>
      </c>
      <c r="AY182" s="108">
        <v>1.3441903778788344E-3</v>
      </c>
      <c r="AZ182" s="108">
        <v>4.0874171033146132E-3</v>
      </c>
      <c r="BA182" s="108">
        <v>3.076550507871232E-4</v>
      </c>
      <c r="BB182" s="108">
        <v>0</v>
      </c>
      <c r="BC182" s="108">
        <v>0</v>
      </c>
      <c r="BD182" s="537">
        <v>7.5317396327695737E-3</v>
      </c>
      <c r="BE182" s="107">
        <v>0</v>
      </c>
      <c r="BF182" s="108">
        <v>6.8131771127549992E-2</v>
      </c>
      <c r="BG182" s="108">
        <v>3.0213056098392008E-2</v>
      </c>
      <c r="BH182" s="108">
        <v>1.5593835405621684E-2</v>
      </c>
      <c r="BI182" s="102">
        <v>0</v>
      </c>
      <c r="BJ182" s="108">
        <v>0</v>
      </c>
      <c r="BK182" s="537">
        <v>0.11393866263156369</v>
      </c>
      <c r="BL182" s="64">
        <v>2.1672996990161196E-2</v>
      </c>
      <c r="BM182" s="65">
        <v>1.6252723117716823E-2</v>
      </c>
      <c r="BN182" s="65">
        <v>0.20422474711927882</v>
      </c>
      <c r="BO182" s="65">
        <v>1.5371755159515613E-2</v>
      </c>
      <c r="BP182" s="40">
        <v>0</v>
      </c>
      <c r="BQ182" s="65">
        <v>0</v>
      </c>
      <c r="BR182" s="66">
        <v>0.25752222238667244</v>
      </c>
      <c r="BS182" s="464"/>
      <c r="BT182" s="465"/>
      <c r="BU182" s="465"/>
      <c r="BV182" s="465"/>
      <c r="BW182" s="466">
        <v>0</v>
      </c>
      <c r="BX182" s="465"/>
      <c r="BY182" s="468">
        <v>0</v>
      </c>
      <c r="BZ182" s="464">
        <v>5.2229235734539787E-3</v>
      </c>
      <c r="CA182" s="465">
        <v>7.0820882839733938E-5</v>
      </c>
      <c r="CB182" s="465">
        <v>4.6325077335276632E-3</v>
      </c>
      <c r="CC182" s="465">
        <v>1.6392465254248832E-5</v>
      </c>
      <c r="CD182" s="466">
        <v>0</v>
      </c>
      <c r="CE182" s="465">
        <v>0</v>
      </c>
      <c r="CF182" s="502">
        <v>9.9426446550756244E-3</v>
      </c>
      <c r="CG182" s="464">
        <v>2.0780910469835046E-3</v>
      </c>
      <c r="CH182" s="465">
        <v>1.4747568350026441E-4</v>
      </c>
      <c r="CI182" s="465">
        <v>1.2385606433781681E-3</v>
      </c>
      <c r="CJ182" s="465">
        <v>4.6386483981961102E-5</v>
      </c>
      <c r="CK182" s="466">
        <v>0</v>
      </c>
      <c r="CL182" s="465">
        <v>0</v>
      </c>
      <c r="CM182" s="502">
        <v>3.5105138578438982E-3</v>
      </c>
      <c r="CN182" s="464">
        <v>6.7457713267235667E-2</v>
      </c>
      <c r="CO182" s="465">
        <v>5.5843765618353261E-2</v>
      </c>
      <c r="CP182" s="465">
        <v>9.799145167072908E-3</v>
      </c>
      <c r="CQ182" s="465">
        <v>1.1166994895578861E-3</v>
      </c>
      <c r="CR182" s="466">
        <v>0</v>
      </c>
      <c r="CS182" s="465">
        <v>0</v>
      </c>
      <c r="CT182" s="502">
        <v>0.13421732354221974</v>
      </c>
      <c r="CU182" s="464"/>
      <c r="CV182" s="465"/>
      <c r="CW182" s="465"/>
      <c r="CX182" s="465"/>
      <c r="CY182" s="465"/>
      <c r="CZ182" s="465"/>
      <c r="DA182" s="468"/>
      <c r="DB182" s="266">
        <v>125.70372925526078</v>
      </c>
      <c r="DC182" s="267">
        <v>94.266054084613145</v>
      </c>
      <c r="DD182" s="267">
        <v>286.64442780452646</v>
      </c>
      <c r="DE182" s="267">
        <v>21.57538703905038</v>
      </c>
      <c r="DF182" s="267">
        <v>0</v>
      </c>
      <c r="DG182" s="267">
        <v>0</v>
      </c>
      <c r="DH182" s="520">
        <v>528.1895981834507</v>
      </c>
      <c r="DI182" s="121">
        <v>0</v>
      </c>
      <c r="DJ182" s="119">
        <v>0</v>
      </c>
      <c r="DK182" s="119">
        <v>0</v>
      </c>
      <c r="DL182" s="119">
        <v>0</v>
      </c>
      <c r="DM182" s="119">
        <v>0</v>
      </c>
      <c r="DN182" s="119">
        <v>0</v>
      </c>
      <c r="DO182" s="536">
        <v>0</v>
      </c>
      <c r="DP182" s="121">
        <v>123.36714286256391</v>
      </c>
      <c r="DQ182" s="119">
        <v>3.7005533026729838</v>
      </c>
      <c r="DR182" s="119">
        <v>241.93199108168466</v>
      </c>
      <c r="DS182" s="119">
        <v>0.8469737122139499</v>
      </c>
      <c r="DT182" s="119">
        <v>0</v>
      </c>
      <c r="DU182" s="119">
        <v>0</v>
      </c>
      <c r="DV182" s="536">
        <v>369.84666095913548</v>
      </c>
      <c r="DW182" s="121">
        <v>2.3365863926968657</v>
      </c>
      <c r="DX182" s="119">
        <v>1.7522215177885592</v>
      </c>
      <c r="DY182" s="119">
        <v>5.3281591048931292</v>
      </c>
      <c r="DZ182" s="119">
        <v>0.40104423370163572</v>
      </c>
      <c r="EA182" s="119">
        <v>0</v>
      </c>
      <c r="EB182" s="119">
        <v>0</v>
      </c>
      <c r="EC182" s="536">
        <v>9.8180112490801896</v>
      </c>
      <c r="ED182" s="121">
        <v>0</v>
      </c>
      <c r="EE182" s="119">
        <v>88.813279264151603</v>
      </c>
      <c r="EF182" s="119">
        <v>39.384277617948662</v>
      </c>
      <c r="EG182" s="119">
        <v>20.327369093134795</v>
      </c>
      <c r="EH182" s="119">
        <v>0</v>
      </c>
      <c r="EI182" s="119">
        <v>0</v>
      </c>
      <c r="EJ182" s="536">
        <v>148.52492597523505</v>
      </c>
      <c r="EK182" s="41">
        <v>28.251869903319811</v>
      </c>
      <c r="EL182" s="33">
        <v>21.186263224456752</v>
      </c>
      <c r="EM182" s="33">
        <v>266.2174958669313</v>
      </c>
      <c r="EN182" s="33">
        <v>20.037876032994834</v>
      </c>
      <c r="EO182" s="33">
        <v>0</v>
      </c>
      <c r="EP182" s="33">
        <v>0</v>
      </c>
      <c r="EQ182" s="68">
        <v>335.69350502770271</v>
      </c>
      <c r="ER182" s="127">
        <v>0</v>
      </c>
      <c r="ES182" s="128">
        <v>0</v>
      </c>
      <c r="ET182" s="128">
        <v>0</v>
      </c>
      <c r="EU182" s="128">
        <v>0</v>
      </c>
      <c r="EV182" s="128">
        <v>0</v>
      </c>
      <c r="EW182" s="128">
        <v>0</v>
      </c>
      <c r="EX182" s="535">
        <v>0</v>
      </c>
      <c r="EY182" s="127">
        <v>6.8083503808536516</v>
      </c>
      <c r="EZ182" s="128">
        <v>9.2318675139147724E-2</v>
      </c>
      <c r="FA182" s="128">
        <v>6.0387128680523592</v>
      </c>
      <c r="FB182" s="128">
        <v>2.1368424310120471E-2</v>
      </c>
      <c r="FC182" s="128">
        <v>0</v>
      </c>
      <c r="FD182" s="128">
        <v>0</v>
      </c>
      <c r="FE182" s="535">
        <v>12.960750348355278</v>
      </c>
      <c r="FF182" s="127">
        <v>2.7088989092410225</v>
      </c>
      <c r="FG182" s="128">
        <v>0.19224216318786327</v>
      </c>
      <c r="FH182" s="128">
        <v>1.6145277083726404</v>
      </c>
      <c r="FI182" s="128">
        <v>6.0467175413059765E-2</v>
      </c>
      <c r="FJ182" s="128">
        <v>0</v>
      </c>
      <c r="FK182" s="128">
        <v>0</v>
      </c>
      <c r="FL182" s="535">
        <v>4.5761359562145865</v>
      </c>
      <c r="FM182" s="127">
        <v>87.934610061846286</v>
      </c>
      <c r="FN182" s="128">
        <v>72.795230021829383</v>
      </c>
      <c r="FO182" s="128">
        <v>12.773691361170156</v>
      </c>
      <c r="FP182" s="128">
        <v>1.4556754063323656</v>
      </c>
      <c r="FQ182" s="128">
        <v>0</v>
      </c>
      <c r="FR182" s="128">
        <v>0</v>
      </c>
      <c r="FS182" s="535">
        <v>174.95920685117821</v>
      </c>
      <c r="FT182" s="127">
        <v>0</v>
      </c>
      <c r="FU182" s="128">
        <v>0</v>
      </c>
      <c r="FV182" s="128">
        <v>0</v>
      </c>
      <c r="FW182" s="128">
        <v>0</v>
      </c>
      <c r="FX182" s="128">
        <v>0</v>
      </c>
      <c r="FY182" s="128">
        <v>0</v>
      </c>
      <c r="FZ182" s="129">
        <v>0</v>
      </c>
      <c r="GA182" s="540">
        <v>3.1359639480164812</v>
      </c>
      <c r="GB182" s="541">
        <v>2.3516800088788687</v>
      </c>
      <c r="GC182" s="541">
        <v>7.1509938234961963</v>
      </c>
      <c r="GD182" s="541">
        <v>0.53824684692982128</v>
      </c>
      <c r="GE182" s="541">
        <v>0</v>
      </c>
      <c r="GF182" s="541">
        <v>0</v>
      </c>
      <c r="GG182" s="547">
        <v>13.176884627321368</v>
      </c>
      <c r="GH182" s="551">
        <v>94.315895403924486</v>
      </c>
      <c r="GI182" s="552">
        <v>70.728110851277521</v>
      </c>
      <c r="GJ182" s="552">
        <v>13.275938114098949</v>
      </c>
      <c r="GK182" s="552">
        <v>0.99926415912572608</v>
      </c>
      <c r="GL182" s="552">
        <v>0</v>
      </c>
      <c r="GM182" s="552">
        <v>0</v>
      </c>
      <c r="GN182" s="553">
        <v>179.31920852842669</v>
      </c>
      <c r="GO182" s="543">
        <v>3.0776725136068959</v>
      </c>
      <c r="GP182" s="541">
        <v>9.231867513914771E-2</v>
      </c>
      <c r="GQ182" s="541">
        <v>6.0355409214898552</v>
      </c>
      <c r="GR182" s="541">
        <v>2.1129675644125528E-2</v>
      </c>
      <c r="GS182" s="541">
        <v>0</v>
      </c>
      <c r="GT182" s="541">
        <v>0</v>
      </c>
      <c r="GU182" s="545">
        <v>9.2266617858800242</v>
      </c>
      <c r="GV182" s="551">
        <v>3.7306778672467558</v>
      </c>
      <c r="GW182" s="552">
        <v>0</v>
      </c>
      <c r="GX182" s="552">
        <v>3.1719465625042512E-3</v>
      </c>
      <c r="GY182" s="552">
        <v>2.3874866599494333E-4</v>
      </c>
      <c r="GZ182" s="552">
        <v>0</v>
      </c>
      <c r="HA182" s="552">
        <v>0</v>
      </c>
      <c r="HB182" s="555">
        <v>3.7340885624752551</v>
      </c>
      <c r="HC182" s="543">
        <v>0</v>
      </c>
      <c r="HD182" s="541">
        <v>2.215648203339545</v>
      </c>
      <c r="HE182" s="541">
        <v>0.98252991745183682</v>
      </c>
      <c r="HF182" s="541">
        <v>0.50711221545901264</v>
      </c>
      <c r="HG182" s="541">
        <v>0</v>
      </c>
      <c r="HH182" s="541">
        <v>0</v>
      </c>
      <c r="HI182" s="545">
        <v>3.7052903362503944</v>
      </c>
      <c r="HJ182" s="551">
        <v>87.934610061846286</v>
      </c>
      <c r="HK182" s="552">
        <v>70.579581818489842</v>
      </c>
      <c r="HL182" s="552">
        <v>11.79116144371832</v>
      </c>
      <c r="HM182" s="552">
        <v>0.94856319087335295</v>
      </c>
      <c r="HN182" s="552">
        <v>0</v>
      </c>
      <c r="HO182" s="552">
        <v>0</v>
      </c>
      <c r="HP182" s="555">
        <v>171.25391651492779</v>
      </c>
      <c r="HQ182" s="65"/>
      <c r="HR182" s="65"/>
      <c r="HS182" s="65"/>
      <c r="HT182" s="65"/>
      <c r="HU182" s="65"/>
    </row>
    <row r="183" spans="1:229" outlineLevel="3" x14ac:dyDescent="0.2">
      <c r="A183" s="71">
        <v>161</v>
      </c>
      <c r="B183" s="56" t="s">
        <v>198</v>
      </c>
      <c r="C183" s="81" t="s">
        <v>251</v>
      </c>
      <c r="D183" s="58" t="s">
        <v>252</v>
      </c>
      <c r="E183" s="33">
        <v>2978.3389999999999</v>
      </c>
      <c r="F183" s="33">
        <v>39.6768</v>
      </c>
      <c r="G183" s="59">
        <v>13.219012141142301</v>
      </c>
      <c r="H183" s="59">
        <v>16.1635243338688</v>
      </c>
      <c r="I183" s="59">
        <v>1.5523</v>
      </c>
      <c r="J183" s="59">
        <v>74.430999999999997</v>
      </c>
      <c r="K183" s="59">
        <v>63.58</v>
      </c>
      <c r="L183" s="449">
        <v>0</v>
      </c>
      <c r="M183" s="59">
        <v>8.6</v>
      </c>
      <c r="N183" s="59">
        <v>14.695280684907447</v>
      </c>
      <c r="O183" s="38">
        <v>0.80621323956584423</v>
      </c>
      <c r="P183" s="61">
        <v>1</v>
      </c>
      <c r="Q183" s="62">
        <v>0</v>
      </c>
      <c r="R183" s="35">
        <v>1.9800000000000002</v>
      </c>
      <c r="S183" s="35">
        <v>0.01</v>
      </c>
      <c r="T183" s="35">
        <v>1.9900000000000002</v>
      </c>
      <c r="U183" s="35">
        <v>1.9900000000000002</v>
      </c>
      <c r="V183" s="63">
        <v>0</v>
      </c>
      <c r="W183" s="35">
        <v>0</v>
      </c>
      <c r="X183" s="35">
        <v>2</v>
      </c>
      <c r="Y183" s="35">
        <v>0</v>
      </c>
      <c r="Z183" s="35">
        <v>0.03</v>
      </c>
      <c r="AA183" s="35">
        <v>0</v>
      </c>
      <c r="AB183" s="63">
        <v>2.0299999999999998</v>
      </c>
      <c r="AC183" s="159">
        <v>0</v>
      </c>
      <c r="AD183" s="283">
        <v>0</v>
      </c>
      <c r="AE183" s="283">
        <v>9.3000000000000013E-2</v>
      </c>
      <c r="AF183" s="283">
        <v>7.000000000000001E-3</v>
      </c>
      <c r="AG183" s="283">
        <v>0</v>
      </c>
      <c r="AH183" s="283">
        <v>0</v>
      </c>
      <c r="AI183" s="517">
        <v>0.10000000000000002</v>
      </c>
      <c r="AJ183" s="107"/>
      <c r="AK183" s="108"/>
      <c r="AL183" s="108"/>
      <c r="AM183" s="108"/>
      <c r="AN183" s="102">
        <v>0</v>
      </c>
      <c r="AO183" s="108"/>
      <c r="AP183" s="537">
        <v>0</v>
      </c>
      <c r="AQ183" s="107">
        <v>0</v>
      </c>
      <c r="AR183" s="108">
        <v>0</v>
      </c>
      <c r="AS183" s="108">
        <v>7.8687241323777177E-2</v>
      </c>
      <c r="AT183" s="108">
        <v>2.7547421318651678E-4</v>
      </c>
      <c r="AU183" s="102">
        <v>0</v>
      </c>
      <c r="AV183" s="108">
        <v>0</v>
      </c>
      <c r="AW183" s="109">
        <v>7.8962715536963698E-2</v>
      </c>
      <c r="AX183" s="107">
        <v>0</v>
      </c>
      <c r="AY183" s="108">
        <v>0</v>
      </c>
      <c r="AZ183" s="108">
        <v>1.5032077630498034E-3</v>
      </c>
      <c r="BA183" s="108">
        <v>1.1314467033708264E-4</v>
      </c>
      <c r="BB183" s="108">
        <v>0</v>
      </c>
      <c r="BC183" s="108">
        <v>0</v>
      </c>
      <c r="BD183" s="537">
        <v>1.616352433386886E-3</v>
      </c>
      <c r="BE183" s="107">
        <v>0</v>
      </c>
      <c r="BF183" s="108">
        <v>0</v>
      </c>
      <c r="BG183" s="108">
        <v>1.2809550913173033E-2</v>
      </c>
      <c r="BH183" s="108">
        <v>6.6113811164764018E-3</v>
      </c>
      <c r="BI183" s="102">
        <v>0</v>
      </c>
      <c r="BJ183" s="108">
        <v>0</v>
      </c>
      <c r="BK183" s="537">
        <v>1.9420932029649434E-2</v>
      </c>
      <c r="BL183" s="64">
        <v>0</v>
      </c>
      <c r="BM183" s="65">
        <v>0</v>
      </c>
      <c r="BN183" s="65">
        <v>0</v>
      </c>
      <c r="BO183" s="65">
        <v>0</v>
      </c>
      <c r="BP183" s="40">
        <v>0</v>
      </c>
      <c r="BQ183" s="65">
        <v>0</v>
      </c>
      <c r="BR183" s="66">
        <v>0</v>
      </c>
      <c r="BS183" s="464"/>
      <c r="BT183" s="465"/>
      <c r="BU183" s="465"/>
      <c r="BV183" s="465"/>
      <c r="BW183" s="466">
        <v>0</v>
      </c>
      <c r="BX183" s="465"/>
      <c r="BY183" s="468">
        <v>0</v>
      </c>
      <c r="BZ183" s="464">
        <v>0</v>
      </c>
      <c r="CA183" s="465">
        <v>0</v>
      </c>
      <c r="CB183" s="465">
        <v>1.5257376509170891E-2</v>
      </c>
      <c r="CC183" s="465">
        <v>5.4047948676438038E-5</v>
      </c>
      <c r="CD183" s="466">
        <v>0</v>
      </c>
      <c r="CE183" s="465">
        <v>0</v>
      </c>
      <c r="CF183" s="502">
        <v>1.5311424457847328E-2</v>
      </c>
      <c r="CG183" s="464">
        <v>0</v>
      </c>
      <c r="CH183" s="465">
        <v>0</v>
      </c>
      <c r="CI183" s="465">
        <v>8.6390320498850592E-3</v>
      </c>
      <c r="CJ183" s="465">
        <v>2.7435134202451975E-4</v>
      </c>
      <c r="CK183" s="466">
        <v>0</v>
      </c>
      <c r="CL183" s="465">
        <v>0</v>
      </c>
      <c r="CM183" s="502">
        <v>8.9133833919095781E-3</v>
      </c>
      <c r="CN183" s="464">
        <v>0</v>
      </c>
      <c r="CO183" s="465">
        <v>0</v>
      </c>
      <c r="CP183" s="465">
        <v>6.9103591440944065E-2</v>
      </c>
      <c r="CQ183" s="465">
        <v>6.6716007092990429E-3</v>
      </c>
      <c r="CR183" s="466">
        <v>0</v>
      </c>
      <c r="CS183" s="465">
        <v>0</v>
      </c>
      <c r="CT183" s="502">
        <v>7.5775192150243115E-2</v>
      </c>
      <c r="CU183" s="464"/>
      <c r="CV183" s="465"/>
      <c r="CW183" s="465"/>
      <c r="CX183" s="465"/>
      <c r="CY183" s="465"/>
      <c r="CZ183" s="465"/>
      <c r="DA183" s="468"/>
      <c r="DB183" s="266">
        <v>0</v>
      </c>
      <c r="DC183" s="267">
        <v>0</v>
      </c>
      <c r="DD183" s="267">
        <v>3.6899424000000005</v>
      </c>
      <c r="DE183" s="267">
        <v>0.27773760000000003</v>
      </c>
      <c r="DF183" s="267">
        <v>0</v>
      </c>
      <c r="DG183" s="267">
        <v>0</v>
      </c>
      <c r="DH183" s="520">
        <v>3.9676800000000005</v>
      </c>
      <c r="DI183" s="121">
        <v>0</v>
      </c>
      <c r="DJ183" s="119">
        <v>0</v>
      </c>
      <c r="DK183" s="119">
        <v>0</v>
      </c>
      <c r="DL183" s="119">
        <v>0</v>
      </c>
      <c r="DM183" s="119">
        <v>0</v>
      </c>
      <c r="DN183" s="119">
        <v>0</v>
      </c>
      <c r="DO183" s="536">
        <v>0</v>
      </c>
      <c r="DP183" s="121">
        <v>0</v>
      </c>
      <c r="DQ183" s="119">
        <v>0</v>
      </c>
      <c r="DR183" s="119">
        <v>3.1220579365552421</v>
      </c>
      <c r="DS183" s="119">
        <v>1.0929935261758788E-2</v>
      </c>
      <c r="DT183" s="119">
        <v>0</v>
      </c>
      <c r="DU183" s="119">
        <v>0</v>
      </c>
      <c r="DV183" s="536">
        <v>3.1329878718170008</v>
      </c>
      <c r="DW183" s="121">
        <v>0</v>
      </c>
      <c r="DX183" s="119">
        <v>0</v>
      </c>
      <c r="DY183" s="119">
        <v>5.9642473772974436E-2</v>
      </c>
      <c r="DZ183" s="119">
        <v>4.4892184560303607E-3</v>
      </c>
      <c r="EA183" s="119">
        <v>0</v>
      </c>
      <c r="EB183" s="119">
        <v>0</v>
      </c>
      <c r="EC183" s="536">
        <v>6.4131692229004791E-2</v>
      </c>
      <c r="ED183" s="121">
        <v>0</v>
      </c>
      <c r="EE183" s="119">
        <v>0</v>
      </c>
      <c r="EF183" s="119">
        <v>0.5082419896717838</v>
      </c>
      <c r="EG183" s="119">
        <v>0.2623184462822109</v>
      </c>
      <c r="EH183" s="119">
        <v>0</v>
      </c>
      <c r="EI183" s="119">
        <v>0</v>
      </c>
      <c r="EJ183" s="536">
        <v>0.7705604359539947</v>
      </c>
      <c r="EK183" s="41">
        <v>0</v>
      </c>
      <c r="EL183" s="33">
        <v>0</v>
      </c>
      <c r="EM183" s="33">
        <v>0</v>
      </c>
      <c r="EN183" s="33">
        <v>0</v>
      </c>
      <c r="EO183" s="33">
        <v>0</v>
      </c>
      <c r="EP183" s="33">
        <v>0</v>
      </c>
      <c r="EQ183" s="68">
        <v>0</v>
      </c>
      <c r="ER183" s="127">
        <v>0</v>
      </c>
      <c r="ES183" s="128">
        <v>0</v>
      </c>
      <c r="ET183" s="128">
        <v>0</v>
      </c>
      <c r="EU183" s="128">
        <v>0</v>
      </c>
      <c r="EV183" s="128">
        <v>0</v>
      </c>
      <c r="EW183" s="128">
        <v>0</v>
      </c>
      <c r="EX183" s="535">
        <v>0</v>
      </c>
      <c r="EY183" s="127">
        <v>0</v>
      </c>
      <c r="EZ183" s="128">
        <v>0</v>
      </c>
      <c r="FA183" s="128">
        <v>0.60536387627907162</v>
      </c>
      <c r="FB183" s="128">
        <v>2.1444496500452968E-3</v>
      </c>
      <c r="FC183" s="128">
        <v>0</v>
      </c>
      <c r="FD183" s="128">
        <v>0</v>
      </c>
      <c r="FE183" s="535">
        <v>0.60750832592911697</v>
      </c>
      <c r="FF183" s="127">
        <v>0</v>
      </c>
      <c r="FG183" s="128">
        <v>0</v>
      </c>
      <c r="FH183" s="128">
        <v>0.34276914683687953</v>
      </c>
      <c r="FI183" s="128">
        <v>1.0885383327238466E-2</v>
      </c>
      <c r="FJ183" s="128">
        <v>0</v>
      </c>
      <c r="FK183" s="128">
        <v>0</v>
      </c>
      <c r="FL183" s="535">
        <v>0.35365453016411802</v>
      </c>
      <c r="FM183" s="127">
        <v>0</v>
      </c>
      <c r="FN183" s="128">
        <v>0</v>
      </c>
      <c r="FO183" s="128">
        <v>2.7418093768840497</v>
      </c>
      <c r="FP183" s="128">
        <v>0.26470776702271626</v>
      </c>
      <c r="FQ183" s="128">
        <v>0</v>
      </c>
      <c r="FR183" s="128">
        <v>0</v>
      </c>
      <c r="FS183" s="535">
        <v>3.0065171439067662</v>
      </c>
      <c r="FT183" s="127">
        <v>0</v>
      </c>
      <c r="FU183" s="128">
        <v>0</v>
      </c>
      <c r="FV183" s="128">
        <v>0</v>
      </c>
      <c r="FW183" s="128">
        <v>0</v>
      </c>
      <c r="FX183" s="128">
        <v>0</v>
      </c>
      <c r="FY183" s="128">
        <v>0</v>
      </c>
      <c r="FZ183" s="129">
        <v>0</v>
      </c>
      <c r="GA183" s="540">
        <v>0</v>
      </c>
      <c r="GB183" s="541">
        <v>0</v>
      </c>
      <c r="GC183" s="541">
        <v>0.71506198388463393</v>
      </c>
      <c r="GD183" s="541">
        <v>5.382186975475739E-2</v>
      </c>
      <c r="GE183" s="541">
        <v>0</v>
      </c>
      <c r="GF183" s="541">
        <v>0</v>
      </c>
      <c r="GG183" s="547">
        <v>0.76888385363939138</v>
      </c>
      <c r="GH183" s="551">
        <v>0</v>
      </c>
      <c r="GI183" s="552">
        <v>0</v>
      </c>
      <c r="GJ183" s="552">
        <v>2.9748804161153668</v>
      </c>
      <c r="GK183" s="552">
        <v>0.22391573024524264</v>
      </c>
      <c r="GL183" s="552">
        <v>0</v>
      </c>
      <c r="GM183" s="552">
        <v>0</v>
      </c>
      <c r="GN183" s="553">
        <v>3.1987961463606096</v>
      </c>
      <c r="GO183" s="543">
        <v>0</v>
      </c>
      <c r="GP183" s="541">
        <v>0</v>
      </c>
      <c r="GQ183" s="541">
        <v>0.60501349341278543</v>
      </c>
      <c r="GR183" s="541">
        <v>2.1180767461312817E-3</v>
      </c>
      <c r="GS183" s="541">
        <v>0</v>
      </c>
      <c r="GT183" s="541">
        <v>0</v>
      </c>
      <c r="GU183" s="545">
        <v>0.60713157015891672</v>
      </c>
      <c r="GV183" s="551">
        <v>0</v>
      </c>
      <c r="GW183" s="552">
        <v>0</v>
      </c>
      <c r="GX183" s="552">
        <v>3.5038286628619913E-4</v>
      </c>
      <c r="GY183" s="552">
        <v>2.6372903914014986E-5</v>
      </c>
      <c r="GZ183" s="552">
        <v>0</v>
      </c>
      <c r="HA183" s="552">
        <v>0</v>
      </c>
      <c r="HB183" s="555">
        <v>3.7675577020021409E-4</v>
      </c>
      <c r="HC183" s="543">
        <v>0</v>
      </c>
      <c r="HD183" s="541">
        <v>0</v>
      </c>
      <c r="HE183" s="541">
        <v>9.8490568695104641E-2</v>
      </c>
      <c r="HF183" s="541">
        <v>5.0833841907150762E-2</v>
      </c>
      <c r="HG183" s="541">
        <v>0</v>
      </c>
      <c r="HH183" s="541">
        <v>0</v>
      </c>
      <c r="HI183" s="545">
        <v>0.1493244106022554</v>
      </c>
      <c r="HJ183" s="551">
        <v>0</v>
      </c>
      <c r="HK183" s="552">
        <v>0</v>
      </c>
      <c r="HL183" s="552">
        <v>2.6433188081889445</v>
      </c>
      <c r="HM183" s="552">
        <v>0.21387392511556547</v>
      </c>
      <c r="HN183" s="552">
        <v>0</v>
      </c>
      <c r="HO183" s="552">
        <v>0</v>
      </c>
      <c r="HP183" s="555">
        <v>2.85719273330451</v>
      </c>
      <c r="HQ183" s="65"/>
      <c r="HR183" s="65"/>
      <c r="HS183" s="65"/>
      <c r="HT183" s="65"/>
      <c r="HU183" s="65"/>
    </row>
    <row r="184" spans="1:229" outlineLevel="3" x14ac:dyDescent="0.2">
      <c r="A184" s="71">
        <v>162</v>
      </c>
      <c r="B184" s="56" t="s">
        <v>198</v>
      </c>
      <c r="C184" s="81" t="s">
        <v>251</v>
      </c>
      <c r="D184" s="58" t="s">
        <v>253</v>
      </c>
      <c r="E184" s="33">
        <v>9361.4770000000008</v>
      </c>
      <c r="F184" s="33">
        <v>199.8116</v>
      </c>
      <c r="G184" s="59">
        <v>39.599811891148001</v>
      </c>
      <c r="H184" s="59">
        <v>47.074850698625397</v>
      </c>
      <c r="I184" s="59">
        <v>2.3029000000000002</v>
      </c>
      <c r="J184" s="59">
        <v>70.637</v>
      </c>
      <c r="K184" s="59">
        <v>53.401000000000003</v>
      </c>
      <c r="L184" s="449">
        <v>1.1699999999999999E-2</v>
      </c>
      <c r="M184" s="59">
        <v>20.399999999999999</v>
      </c>
      <c r="N184" s="59">
        <v>17.432405266434522</v>
      </c>
      <c r="O184" s="38">
        <v>0.15374368961821294</v>
      </c>
      <c r="P184" s="61">
        <v>1</v>
      </c>
      <c r="Q184" s="62">
        <v>0</v>
      </c>
      <c r="R184" s="35">
        <v>28.408485839999997</v>
      </c>
      <c r="S184" s="35">
        <v>3.1957570799999995</v>
      </c>
      <c r="T184" s="35">
        <v>31.604242919999997</v>
      </c>
      <c r="U184" s="35">
        <v>31.604242919999997</v>
      </c>
      <c r="V184" s="63">
        <v>0</v>
      </c>
      <c r="W184" s="35">
        <v>0.6</v>
      </c>
      <c r="X184" s="35">
        <v>5.4</v>
      </c>
      <c r="Y184" s="35">
        <v>0</v>
      </c>
      <c r="Z184" s="35">
        <v>0.03</v>
      </c>
      <c r="AA184" s="35">
        <v>0</v>
      </c>
      <c r="AB184" s="63">
        <v>6.03</v>
      </c>
      <c r="AC184" s="159">
        <v>4.4933440500000005E-2</v>
      </c>
      <c r="AD184" s="283">
        <v>0.15821289450000003</v>
      </c>
      <c r="AE184" s="283">
        <v>0.96289932195000028</v>
      </c>
      <c r="AF184" s="283">
        <v>7.2476293050000015E-2</v>
      </c>
      <c r="AG184" s="283">
        <v>0</v>
      </c>
      <c r="AH184" s="283">
        <v>0</v>
      </c>
      <c r="AI184" s="517">
        <v>1.2385219500000004</v>
      </c>
      <c r="AJ184" s="107"/>
      <c r="AK184" s="108"/>
      <c r="AL184" s="108"/>
      <c r="AM184" s="108"/>
      <c r="AN184" s="102">
        <v>0</v>
      </c>
      <c r="AO184" s="108"/>
      <c r="AP184" s="537">
        <v>0</v>
      </c>
      <c r="AQ184" s="107">
        <v>4.2818205497086932E-2</v>
      </c>
      <c r="AR184" s="108">
        <v>6.0306018445126066E-3</v>
      </c>
      <c r="AS184" s="108">
        <v>0.78911104291300083</v>
      </c>
      <c r="AT184" s="108">
        <v>2.762579295019258E-3</v>
      </c>
      <c r="AU184" s="102">
        <v>0</v>
      </c>
      <c r="AV184" s="108">
        <v>0</v>
      </c>
      <c r="AW184" s="109">
        <v>0.84072242954961962</v>
      </c>
      <c r="AX184" s="107">
        <v>2.1152350029130726E-3</v>
      </c>
      <c r="AY184" s="108">
        <v>7.4478483871848744E-3</v>
      </c>
      <c r="AZ184" s="108">
        <v>4.5328341818603873E-2</v>
      </c>
      <c r="BA184" s="108">
        <v>3.4118106745185672E-3</v>
      </c>
      <c r="BB184" s="108">
        <v>0</v>
      </c>
      <c r="BC184" s="108">
        <v>0</v>
      </c>
      <c r="BD184" s="537">
        <v>5.8303235883220388E-2</v>
      </c>
      <c r="BE184" s="107">
        <v>0</v>
      </c>
      <c r="BF184" s="108">
        <v>0.14473444426830256</v>
      </c>
      <c r="BG184" s="108">
        <v>0.12845993721839558</v>
      </c>
      <c r="BH184" s="108">
        <v>6.6301903080462188E-2</v>
      </c>
      <c r="BI184" s="102">
        <v>0</v>
      </c>
      <c r="BJ184" s="108">
        <v>0</v>
      </c>
      <c r="BK184" s="537">
        <v>0.33949628456716036</v>
      </c>
      <c r="BL184" s="64">
        <v>0</v>
      </c>
      <c r="BM184" s="65">
        <v>0</v>
      </c>
      <c r="BN184" s="65">
        <v>0</v>
      </c>
      <c r="BO184" s="65">
        <v>0</v>
      </c>
      <c r="BP184" s="40">
        <v>0</v>
      </c>
      <c r="BQ184" s="65">
        <v>0</v>
      </c>
      <c r="BR184" s="66">
        <v>0</v>
      </c>
      <c r="BS184" s="464"/>
      <c r="BT184" s="465"/>
      <c r="BU184" s="465"/>
      <c r="BV184" s="465"/>
      <c r="BW184" s="466">
        <v>0</v>
      </c>
      <c r="BX184" s="465"/>
      <c r="BY184" s="468">
        <v>0</v>
      </c>
      <c r="BZ184" s="464">
        <v>3.6501079722434097E-2</v>
      </c>
      <c r="CA184" s="465">
        <v>5.1034348663188383E-3</v>
      </c>
      <c r="CB184" s="465">
        <v>0.66783446375553379</v>
      </c>
      <c r="CC184" s="465">
        <v>2.3411818676753351E-3</v>
      </c>
      <c r="CD184" s="466">
        <v>0</v>
      </c>
      <c r="CE184" s="465">
        <v>0</v>
      </c>
      <c r="CF184" s="502">
        <v>0.711780160211962</v>
      </c>
      <c r="CG184" s="464">
        <v>2.1784833264105645E-3</v>
      </c>
      <c r="CH184" s="465">
        <v>6.3588049752359155E-3</v>
      </c>
      <c r="CI184" s="465">
        <v>5.4275515687712106E-2</v>
      </c>
      <c r="CJ184" s="465">
        <v>3.387100070723098E-3</v>
      </c>
      <c r="CK184" s="466">
        <v>0</v>
      </c>
      <c r="CL184" s="465">
        <v>0</v>
      </c>
      <c r="CM184" s="502">
        <v>6.619990406008168E-2</v>
      </c>
      <c r="CN184" s="464">
        <v>6.2538774511553428E-3</v>
      </c>
      <c r="CO184" s="465">
        <v>0.14675065465844528</v>
      </c>
      <c r="CP184" s="465">
        <v>0.24078934250675438</v>
      </c>
      <c r="CQ184" s="465">
        <v>6.6748011111601585E-2</v>
      </c>
      <c r="CR184" s="466">
        <v>0</v>
      </c>
      <c r="CS184" s="465">
        <v>0</v>
      </c>
      <c r="CT184" s="502">
        <v>0.46054188572795662</v>
      </c>
      <c r="CU184" s="464"/>
      <c r="CV184" s="465"/>
      <c r="CW184" s="465"/>
      <c r="CX184" s="465"/>
      <c r="CY184" s="465"/>
      <c r="CZ184" s="465"/>
      <c r="DA184" s="468"/>
      <c r="DB184" s="266">
        <v>8.9782226398098004</v>
      </c>
      <c r="DC184" s="267">
        <v>31.612771590676207</v>
      </c>
      <c r="DD184" s="267">
        <v>192.39845415774468</v>
      </c>
      <c r="DE184" s="267">
        <v>14.481604076389383</v>
      </c>
      <c r="DF184" s="267">
        <v>0</v>
      </c>
      <c r="DG184" s="267">
        <v>0</v>
      </c>
      <c r="DH184" s="520">
        <v>247.47105246462007</v>
      </c>
      <c r="DI184" s="121">
        <v>0</v>
      </c>
      <c r="DJ184" s="119">
        <v>0</v>
      </c>
      <c r="DK184" s="119">
        <v>0</v>
      </c>
      <c r="DL184" s="119">
        <v>0</v>
      </c>
      <c r="DM184" s="119">
        <v>0</v>
      </c>
      <c r="DN184" s="119">
        <v>0</v>
      </c>
      <c r="DO184" s="536">
        <v>0</v>
      </c>
      <c r="DP184" s="121">
        <v>8.5555741495017354</v>
      </c>
      <c r="DQ184" s="119">
        <v>1.2049842035150151</v>
      </c>
      <c r="DR184" s="119">
        <v>157.67354006211536</v>
      </c>
      <c r="DS184" s="119">
        <v>0.55199538906466994</v>
      </c>
      <c r="DT184" s="119">
        <v>0</v>
      </c>
      <c r="DU184" s="119">
        <v>0</v>
      </c>
      <c r="DV184" s="536">
        <v>167.9860938041968</v>
      </c>
      <c r="DW184" s="121">
        <v>0.42264849030806567</v>
      </c>
      <c r="DX184" s="119">
        <v>1.4881665028008293</v>
      </c>
      <c r="DY184" s="119">
        <v>9.057128504122149</v>
      </c>
      <c r="DZ184" s="119">
        <v>0.68171934977263415</v>
      </c>
      <c r="EA184" s="119">
        <v>0</v>
      </c>
      <c r="EB184" s="119">
        <v>0</v>
      </c>
      <c r="EC184" s="536">
        <v>11.649662847003679</v>
      </c>
      <c r="ED184" s="121">
        <v>0</v>
      </c>
      <c r="EE184" s="119">
        <v>28.919620884360363</v>
      </c>
      <c r="EF184" s="119">
        <v>25.667785591507169</v>
      </c>
      <c r="EG184" s="119">
        <v>13.247889337552078</v>
      </c>
      <c r="EH184" s="119">
        <v>0</v>
      </c>
      <c r="EI184" s="119">
        <v>0</v>
      </c>
      <c r="EJ184" s="536">
        <v>67.835295813419606</v>
      </c>
      <c r="EK184" s="41">
        <v>0</v>
      </c>
      <c r="EL184" s="33">
        <v>0</v>
      </c>
      <c r="EM184" s="33">
        <v>0</v>
      </c>
      <c r="EN184" s="33">
        <v>0</v>
      </c>
      <c r="EO184" s="33">
        <v>0</v>
      </c>
      <c r="EP184" s="33">
        <v>0</v>
      </c>
      <c r="EQ184" s="68">
        <v>0</v>
      </c>
      <c r="ER184" s="127">
        <v>0</v>
      </c>
      <c r="ES184" s="128">
        <v>0</v>
      </c>
      <c r="ET184" s="128">
        <v>0</v>
      </c>
      <c r="EU184" s="128">
        <v>0</v>
      </c>
      <c r="EV184" s="128">
        <v>0</v>
      </c>
      <c r="EW184" s="128">
        <v>0</v>
      </c>
      <c r="EX184" s="535">
        <v>0</v>
      </c>
      <c r="EY184" s="127">
        <v>7.2933391410671131</v>
      </c>
      <c r="EZ184" s="128">
        <v>1.0197254861349532</v>
      </c>
      <c r="FA184" s="128">
        <v>133.4410727381352</v>
      </c>
      <c r="FB184" s="128">
        <v>0.46779529487119698</v>
      </c>
      <c r="FC184" s="128">
        <v>0</v>
      </c>
      <c r="FD184" s="128">
        <v>0</v>
      </c>
      <c r="FE184" s="535">
        <v>142.22193266020847</v>
      </c>
      <c r="FF184" s="127">
        <v>0.43528623902341718</v>
      </c>
      <c r="FG184" s="128">
        <v>1.2705629961898486</v>
      </c>
      <c r="FH184" s="128">
        <v>10.844877630386856</v>
      </c>
      <c r="FI184" s="128">
        <v>0.67678188449129539</v>
      </c>
      <c r="FJ184" s="128">
        <v>0</v>
      </c>
      <c r="FK184" s="128">
        <v>0</v>
      </c>
      <c r="FL184" s="535">
        <v>13.227508750091417</v>
      </c>
      <c r="FM184" s="127">
        <v>1.2495972597192708</v>
      </c>
      <c r="FN184" s="128">
        <v>29.322483108351406</v>
      </c>
      <c r="FO184" s="128">
        <v>48.1125037892226</v>
      </c>
      <c r="FP184" s="128">
        <v>13.337026897026892</v>
      </c>
      <c r="FQ184" s="128">
        <v>0</v>
      </c>
      <c r="FR184" s="128">
        <v>0</v>
      </c>
      <c r="FS184" s="535">
        <v>92.021611054320161</v>
      </c>
      <c r="FT184" s="127">
        <v>0</v>
      </c>
      <c r="FU184" s="128">
        <v>0</v>
      </c>
      <c r="FV184" s="128">
        <v>0</v>
      </c>
      <c r="FW184" s="128">
        <v>0</v>
      </c>
      <c r="FX184" s="128">
        <v>0</v>
      </c>
      <c r="FY184" s="128">
        <v>0</v>
      </c>
      <c r="FZ184" s="129">
        <v>0</v>
      </c>
      <c r="GA184" s="540">
        <v>7.5978775649516699</v>
      </c>
      <c r="GB184" s="541">
        <v>26.752507447267824</v>
      </c>
      <c r="GC184" s="541">
        <v>162.81840593869242</v>
      </c>
      <c r="GD184" s="541">
        <v>12.255148834095126</v>
      </c>
      <c r="GE184" s="541">
        <v>0</v>
      </c>
      <c r="GF184" s="541">
        <v>0</v>
      </c>
      <c r="GG184" s="547">
        <v>209.42393978500704</v>
      </c>
      <c r="GH184" s="551">
        <v>1.3803450748581303</v>
      </c>
      <c r="GI184" s="552">
        <v>4.8602641434083829</v>
      </c>
      <c r="GJ184" s="552">
        <v>29.580048219052269</v>
      </c>
      <c r="GK184" s="552">
        <v>2.2264552422942567</v>
      </c>
      <c r="GL184" s="552">
        <v>0</v>
      </c>
      <c r="GM184" s="552">
        <v>0</v>
      </c>
      <c r="GN184" s="553">
        <v>38.047112679613043</v>
      </c>
      <c r="GO184" s="543">
        <v>7.2402086129551346</v>
      </c>
      <c r="GP184" s="541">
        <v>1.0197254861349532</v>
      </c>
      <c r="GQ184" s="541">
        <v>133.43222825780063</v>
      </c>
      <c r="GR184" s="541">
        <v>0.46712958129762661</v>
      </c>
      <c r="GS184" s="541">
        <v>0</v>
      </c>
      <c r="GT184" s="541">
        <v>0</v>
      </c>
      <c r="GU184" s="545">
        <v>142.15929193818835</v>
      </c>
      <c r="GV184" s="551">
        <v>5.3130528111977778E-2</v>
      </c>
      <c r="GW184" s="552">
        <v>0</v>
      </c>
      <c r="GX184" s="552">
        <v>8.8444803345787346E-3</v>
      </c>
      <c r="GY184" s="552">
        <v>6.657135735704423E-4</v>
      </c>
      <c r="GZ184" s="552">
        <v>0</v>
      </c>
      <c r="HA184" s="552">
        <v>0</v>
      </c>
      <c r="HB184" s="555">
        <v>6.2640722020126952E-2</v>
      </c>
      <c r="HC184" s="543">
        <v>0</v>
      </c>
      <c r="HD184" s="541">
        <v>24.473411667238874</v>
      </c>
      <c r="HE184" s="541">
        <v>21.721525530339651</v>
      </c>
      <c r="HF184" s="541">
        <v>11.211109951143039</v>
      </c>
      <c r="HG184" s="541">
        <v>0</v>
      </c>
      <c r="HH184" s="541">
        <v>0</v>
      </c>
      <c r="HI184" s="545">
        <v>57.406047148721562</v>
      </c>
      <c r="HJ184" s="551">
        <v>1.2495972597192708</v>
      </c>
      <c r="HK184" s="552">
        <v>4.8490714411125273</v>
      </c>
      <c r="HL184" s="552">
        <v>26.390978258882949</v>
      </c>
      <c r="HM184" s="552">
        <v>2.1259169458838527</v>
      </c>
      <c r="HN184" s="552">
        <v>0</v>
      </c>
      <c r="HO184" s="552">
        <v>0</v>
      </c>
      <c r="HP184" s="555">
        <v>34.615563905598599</v>
      </c>
      <c r="HQ184" s="65"/>
      <c r="HR184" s="65"/>
      <c r="HS184" s="65"/>
      <c r="HT184" s="65"/>
      <c r="HU184" s="65"/>
    </row>
    <row r="185" spans="1:229" outlineLevel="3" x14ac:dyDescent="0.2">
      <c r="A185" s="71">
        <v>163</v>
      </c>
      <c r="B185" s="56" t="s">
        <v>198</v>
      </c>
      <c r="C185" s="81" t="s">
        <v>251</v>
      </c>
      <c r="D185" s="58" t="s">
        <v>254</v>
      </c>
      <c r="E185" s="33">
        <v>4138.92</v>
      </c>
      <c r="F185" s="33">
        <v>56.464800000000004</v>
      </c>
      <c r="G185" s="59">
        <v>13.6560767422372</v>
      </c>
      <c r="H185" s="59">
        <v>16.356740660308599</v>
      </c>
      <c r="I185" s="59">
        <v>1.8097000000000001</v>
      </c>
      <c r="J185" s="59">
        <v>74.64</v>
      </c>
      <c r="K185" s="59">
        <v>52.869</v>
      </c>
      <c r="L185" s="449">
        <v>0</v>
      </c>
      <c r="M185" s="59">
        <v>8.6999999999999993</v>
      </c>
      <c r="N185" s="59">
        <v>12.232105261647044</v>
      </c>
      <c r="O185" s="38">
        <v>0.76468513970484109</v>
      </c>
      <c r="P185" s="61">
        <v>1</v>
      </c>
      <c r="Q185" s="62">
        <v>0</v>
      </c>
      <c r="R185" s="35">
        <v>1.9800000000000002</v>
      </c>
      <c r="S185" s="35">
        <v>0.01</v>
      </c>
      <c r="T185" s="35">
        <v>1.9900000000000002</v>
      </c>
      <c r="U185" s="35">
        <v>1.9900000000000002</v>
      </c>
      <c r="V185" s="63">
        <v>0</v>
      </c>
      <c r="W185" s="35">
        <v>0</v>
      </c>
      <c r="X185" s="35">
        <v>3</v>
      </c>
      <c r="Y185" s="35">
        <v>0</v>
      </c>
      <c r="Z185" s="35">
        <v>0.03</v>
      </c>
      <c r="AA185" s="35">
        <v>0</v>
      </c>
      <c r="AB185" s="63">
        <v>3.03</v>
      </c>
      <c r="AC185" s="159">
        <v>0</v>
      </c>
      <c r="AD185" s="283">
        <v>0</v>
      </c>
      <c r="AE185" s="283">
        <v>0.20925000000000002</v>
      </c>
      <c r="AF185" s="283">
        <v>1.5750000000000004E-2</v>
      </c>
      <c r="AG185" s="283">
        <v>0</v>
      </c>
      <c r="AH185" s="283">
        <v>0</v>
      </c>
      <c r="AI185" s="517">
        <v>0.22500000000000003</v>
      </c>
      <c r="AJ185" s="107"/>
      <c r="AK185" s="108"/>
      <c r="AL185" s="108"/>
      <c r="AM185" s="108"/>
      <c r="AN185" s="102">
        <v>0</v>
      </c>
      <c r="AO185" s="108"/>
      <c r="AP185" s="537">
        <v>0</v>
      </c>
      <c r="AQ185" s="107">
        <v>0</v>
      </c>
      <c r="AR185" s="108">
        <v>0</v>
      </c>
      <c r="AS185" s="108">
        <v>0.17701152273447418</v>
      </c>
      <c r="AT185" s="108">
        <v>6.1969525338400569E-4</v>
      </c>
      <c r="AU185" s="102">
        <v>0</v>
      </c>
      <c r="AV185" s="108">
        <v>0</v>
      </c>
      <c r="AW185" s="109">
        <v>0.17763121798785819</v>
      </c>
      <c r="AX185" s="107">
        <v>0</v>
      </c>
      <c r="AY185" s="108">
        <v>0</v>
      </c>
      <c r="AZ185" s="108">
        <v>3.4226479831695709E-3</v>
      </c>
      <c r="BA185" s="108">
        <v>2.576186653998596E-4</v>
      </c>
      <c r="BB185" s="108">
        <v>0</v>
      </c>
      <c r="BC185" s="108">
        <v>0</v>
      </c>
      <c r="BD185" s="537">
        <v>3.6802666485694305E-3</v>
      </c>
      <c r="BE185" s="107">
        <v>0</v>
      </c>
      <c r="BF185" s="108">
        <v>0</v>
      </c>
      <c r="BG185" s="108">
        <v>2.8815829282356268E-2</v>
      </c>
      <c r="BH185" s="108">
        <v>1.4872686081216138E-2</v>
      </c>
      <c r="BI185" s="102">
        <v>0</v>
      </c>
      <c r="BJ185" s="108">
        <v>0</v>
      </c>
      <c r="BK185" s="537">
        <v>4.3688515363572406E-2</v>
      </c>
      <c r="BL185" s="64">
        <v>0</v>
      </c>
      <c r="BM185" s="65">
        <v>0</v>
      </c>
      <c r="BN185" s="65">
        <v>0</v>
      </c>
      <c r="BO185" s="65">
        <v>0</v>
      </c>
      <c r="BP185" s="40">
        <v>0</v>
      </c>
      <c r="BQ185" s="65">
        <v>0</v>
      </c>
      <c r="BR185" s="66">
        <v>0</v>
      </c>
      <c r="BS185" s="464"/>
      <c r="BT185" s="465"/>
      <c r="BU185" s="465"/>
      <c r="BV185" s="465"/>
      <c r="BW185" s="466">
        <v>0</v>
      </c>
      <c r="BX185" s="465"/>
      <c r="BY185" s="468">
        <v>0</v>
      </c>
      <c r="BZ185" s="464">
        <v>0</v>
      </c>
      <c r="CA185" s="465">
        <v>0</v>
      </c>
      <c r="CB185" s="465">
        <v>4.1670727111719257E-2</v>
      </c>
      <c r="CC185" s="465">
        <v>1.4712455124188674E-4</v>
      </c>
      <c r="CD185" s="466">
        <v>0</v>
      </c>
      <c r="CE185" s="465">
        <v>0</v>
      </c>
      <c r="CF185" s="502">
        <v>4.181785166296114E-2</v>
      </c>
      <c r="CG185" s="464">
        <v>0</v>
      </c>
      <c r="CH185" s="465">
        <v>0</v>
      </c>
      <c r="CI185" s="465">
        <v>1.8653975914987575E-2</v>
      </c>
      <c r="CJ185" s="465">
        <v>6.3844624378166237E-4</v>
      </c>
      <c r="CK185" s="466">
        <v>0</v>
      </c>
      <c r="CL185" s="465">
        <v>0</v>
      </c>
      <c r="CM185" s="502">
        <v>1.9292422158769237E-2</v>
      </c>
      <c r="CN185" s="464">
        <v>0</v>
      </c>
      <c r="CO185" s="465">
        <v>0</v>
      </c>
      <c r="CP185" s="465">
        <v>0.14892529697329318</v>
      </c>
      <c r="CQ185" s="465">
        <v>1.4964429204976454E-2</v>
      </c>
      <c r="CR185" s="466">
        <v>0</v>
      </c>
      <c r="CS185" s="465">
        <v>0</v>
      </c>
      <c r="CT185" s="502">
        <v>0.16388972617826963</v>
      </c>
      <c r="CU185" s="464"/>
      <c r="CV185" s="465"/>
      <c r="CW185" s="465"/>
      <c r="CX185" s="465"/>
      <c r="CY185" s="465"/>
      <c r="CZ185" s="465"/>
      <c r="DA185" s="468"/>
      <c r="DB185" s="266">
        <v>0</v>
      </c>
      <c r="DC185" s="267">
        <v>0</v>
      </c>
      <c r="DD185" s="267">
        <v>11.815259400000002</v>
      </c>
      <c r="DE185" s="267">
        <v>0.88932060000000024</v>
      </c>
      <c r="DF185" s="267">
        <v>0</v>
      </c>
      <c r="DG185" s="267">
        <v>0</v>
      </c>
      <c r="DH185" s="520">
        <v>12.704580000000002</v>
      </c>
      <c r="DI185" s="121">
        <v>0</v>
      </c>
      <c r="DJ185" s="119">
        <v>0</v>
      </c>
      <c r="DK185" s="119">
        <v>0</v>
      </c>
      <c r="DL185" s="119">
        <v>0</v>
      </c>
      <c r="DM185" s="119">
        <v>0</v>
      </c>
      <c r="DN185" s="119">
        <v>0</v>
      </c>
      <c r="DO185" s="536">
        <v>0</v>
      </c>
      <c r="DP185" s="121">
        <v>0</v>
      </c>
      <c r="DQ185" s="119">
        <v>0</v>
      </c>
      <c r="DR185" s="119">
        <v>9.9949202288975378</v>
      </c>
      <c r="DS185" s="119">
        <v>3.4990968543277205E-2</v>
      </c>
      <c r="DT185" s="119">
        <v>0</v>
      </c>
      <c r="DU185" s="119">
        <v>0</v>
      </c>
      <c r="DV185" s="536">
        <v>10.029911197440814</v>
      </c>
      <c r="DW185" s="121">
        <v>0</v>
      </c>
      <c r="DX185" s="119">
        <v>0</v>
      </c>
      <c r="DY185" s="119">
        <v>0.19325913384007321</v>
      </c>
      <c r="DZ185" s="119">
        <v>1.4546386418069993E-2</v>
      </c>
      <c r="EA185" s="119">
        <v>0</v>
      </c>
      <c r="EB185" s="119">
        <v>0</v>
      </c>
      <c r="EC185" s="536">
        <v>0.20780552025814319</v>
      </c>
      <c r="ED185" s="121">
        <v>0</v>
      </c>
      <c r="EE185" s="119">
        <v>0</v>
      </c>
      <c r="EF185" s="119">
        <v>1.6270800372623904</v>
      </c>
      <c r="EG185" s="119">
        <v>0.83978324503865298</v>
      </c>
      <c r="EH185" s="119">
        <v>0</v>
      </c>
      <c r="EI185" s="119">
        <v>0</v>
      </c>
      <c r="EJ185" s="536">
        <v>2.4668632823010435</v>
      </c>
      <c r="EK185" s="41">
        <v>0</v>
      </c>
      <c r="EL185" s="33">
        <v>0</v>
      </c>
      <c r="EM185" s="33">
        <v>0</v>
      </c>
      <c r="EN185" s="33">
        <v>0</v>
      </c>
      <c r="EO185" s="33">
        <v>0</v>
      </c>
      <c r="EP185" s="33">
        <v>0</v>
      </c>
      <c r="EQ185" s="68">
        <v>0</v>
      </c>
      <c r="ER185" s="127">
        <v>0</v>
      </c>
      <c r="ES185" s="128">
        <v>0</v>
      </c>
      <c r="ET185" s="128">
        <v>0</v>
      </c>
      <c r="EU185" s="128">
        <v>0</v>
      </c>
      <c r="EV185" s="128">
        <v>0</v>
      </c>
      <c r="EW185" s="128">
        <v>0</v>
      </c>
      <c r="EX185" s="535">
        <v>0</v>
      </c>
      <c r="EY185" s="127">
        <v>0</v>
      </c>
      <c r="EZ185" s="128">
        <v>0</v>
      </c>
      <c r="FA185" s="128">
        <v>2.3529292722178057</v>
      </c>
      <c r="FB185" s="128">
        <v>8.3073583609628871E-3</v>
      </c>
      <c r="FC185" s="128">
        <v>0</v>
      </c>
      <c r="FD185" s="128">
        <v>0</v>
      </c>
      <c r="FE185" s="535">
        <v>2.3612366305787686</v>
      </c>
      <c r="FF185" s="127">
        <v>0</v>
      </c>
      <c r="FG185" s="128">
        <v>0</v>
      </c>
      <c r="FH185" s="128">
        <v>1.0532930192445904</v>
      </c>
      <c r="FI185" s="128">
        <v>3.6049739465882809E-2</v>
      </c>
      <c r="FJ185" s="128">
        <v>0</v>
      </c>
      <c r="FK185" s="128">
        <v>0</v>
      </c>
      <c r="FL185" s="535">
        <v>1.0893427587104731</v>
      </c>
      <c r="FM185" s="127">
        <v>0</v>
      </c>
      <c r="FN185" s="128">
        <v>0</v>
      </c>
      <c r="FO185" s="128">
        <v>8.4090371085376052</v>
      </c>
      <c r="FP185" s="128">
        <v>0.84496350217315452</v>
      </c>
      <c r="FQ185" s="128">
        <v>0</v>
      </c>
      <c r="FR185" s="128">
        <v>0</v>
      </c>
      <c r="FS185" s="535">
        <v>9.2540006107107597</v>
      </c>
      <c r="FT185" s="127">
        <v>0</v>
      </c>
      <c r="FU185" s="128">
        <v>0</v>
      </c>
      <c r="FV185" s="128">
        <v>0</v>
      </c>
      <c r="FW185" s="128">
        <v>0</v>
      </c>
      <c r="FX185" s="128">
        <v>0</v>
      </c>
      <c r="FY185" s="128">
        <v>0</v>
      </c>
      <c r="FZ185" s="129">
        <v>0</v>
      </c>
      <c r="GA185" s="540">
        <v>0</v>
      </c>
      <c r="GB185" s="541">
        <v>0</v>
      </c>
      <c r="GC185" s="541">
        <v>2.7803061150620638</v>
      </c>
      <c r="GD185" s="541">
        <v>0.20927035274660696</v>
      </c>
      <c r="GE185" s="541">
        <v>0</v>
      </c>
      <c r="GF185" s="541">
        <v>0</v>
      </c>
      <c r="GG185" s="547">
        <v>2.9895764678086709</v>
      </c>
      <c r="GH185" s="551">
        <v>0</v>
      </c>
      <c r="GI185" s="552">
        <v>0</v>
      </c>
      <c r="GJ185" s="552">
        <v>9.0349532849379379</v>
      </c>
      <c r="GK185" s="552">
        <v>0.68005024725339325</v>
      </c>
      <c r="GL185" s="552">
        <v>0</v>
      </c>
      <c r="GM185" s="552">
        <v>0</v>
      </c>
      <c r="GN185" s="553">
        <v>9.7150035321913304</v>
      </c>
      <c r="GO185" s="543">
        <v>0</v>
      </c>
      <c r="GP185" s="541">
        <v>0</v>
      </c>
      <c r="GQ185" s="541">
        <v>2.3519532573242818</v>
      </c>
      <c r="GR185" s="541">
        <v>8.2338948743535759E-3</v>
      </c>
      <c r="GS185" s="541">
        <v>0</v>
      </c>
      <c r="GT185" s="541">
        <v>0</v>
      </c>
      <c r="GU185" s="545">
        <v>2.3601871521986353</v>
      </c>
      <c r="GV185" s="551">
        <v>0</v>
      </c>
      <c r="GW185" s="552">
        <v>0</v>
      </c>
      <c r="GX185" s="552">
        <v>9.7601489352370195E-4</v>
      </c>
      <c r="GY185" s="552">
        <v>7.3463486609310908E-5</v>
      </c>
      <c r="GZ185" s="552">
        <v>0</v>
      </c>
      <c r="HA185" s="552">
        <v>0</v>
      </c>
      <c r="HB185" s="555">
        <v>1.0494783801330129E-3</v>
      </c>
      <c r="HC185" s="543">
        <v>0</v>
      </c>
      <c r="HD185" s="541">
        <v>0</v>
      </c>
      <c r="HE185" s="541">
        <v>0.38287611165744134</v>
      </c>
      <c r="HF185" s="541">
        <v>0.19761347698448584</v>
      </c>
      <c r="HG185" s="541">
        <v>0</v>
      </c>
      <c r="HH185" s="541">
        <v>0</v>
      </c>
      <c r="HI185" s="545">
        <v>0.58048958864192723</v>
      </c>
      <c r="HJ185" s="551">
        <v>0</v>
      </c>
      <c r="HK185" s="552">
        <v>0</v>
      </c>
      <c r="HL185" s="552">
        <v>8.0261609968801633</v>
      </c>
      <c r="HM185" s="552">
        <v>0.64735002518866869</v>
      </c>
      <c r="HN185" s="552">
        <v>0</v>
      </c>
      <c r="HO185" s="552">
        <v>0</v>
      </c>
      <c r="HP185" s="555">
        <v>8.6735110220688316</v>
      </c>
      <c r="HQ185" s="65"/>
      <c r="HR185" s="65"/>
      <c r="HS185" s="65"/>
      <c r="HT185" s="65"/>
      <c r="HU185" s="65"/>
    </row>
    <row r="186" spans="1:229" outlineLevel="3" x14ac:dyDescent="0.2">
      <c r="A186" s="71">
        <v>164</v>
      </c>
      <c r="B186" s="56" t="s">
        <v>198</v>
      </c>
      <c r="C186" s="81" t="s">
        <v>251</v>
      </c>
      <c r="D186" s="58" t="s">
        <v>255</v>
      </c>
      <c r="E186" s="33">
        <v>16821.455000000002</v>
      </c>
      <c r="F186" s="33">
        <v>381.4246</v>
      </c>
      <c r="G186" s="59">
        <v>14.1240005167849</v>
      </c>
      <c r="H186" s="59">
        <v>17.462875911058699</v>
      </c>
      <c r="I186" s="59">
        <v>2.6415000000000002</v>
      </c>
      <c r="J186" s="59">
        <v>69.078999999999994</v>
      </c>
      <c r="K186" s="59">
        <v>53.731999999999999</v>
      </c>
      <c r="L186" s="449">
        <v>1.0999999999999998E-3</v>
      </c>
      <c r="M186" s="59">
        <v>8.9</v>
      </c>
      <c r="N186" s="59">
        <v>7.1486925493124494</v>
      </c>
      <c r="O186" s="38">
        <v>0.73541817703596979</v>
      </c>
      <c r="P186" s="61">
        <v>1</v>
      </c>
      <c r="Q186" s="62">
        <v>0</v>
      </c>
      <c r="R186" s="35">
        <v>6.7475695</v>
      </c>
      <c r="S186" s="35">
        <v>0.12621525000000003</v>
      </c>
      <c r="T186" s="35">
        <v>6.8737847500000004</v>
      </c>
      <c r="U186" s="35">
        <v>6.8737847500000004</v>
      </c>
      <c r="V186" s="63">
        <v>0</v>
      </c>
      <c r="W186" s="35">
        <v>0</v>
      </c>
      <c r="X186" s="35">
        <v>7.4999999999999997E-2</v>
      </c>
      <c r="Y186" s="35">
        <v>0</v>
      </c>
      <c r="Z186" s="35">
        <v>0.03</v>
      </c>
      <c r="AA186" s="35">
        <v>0</v>
      </c>
      <c r="AB186" s="63">
        <v>0.105</v>
      </c>
      <c r="AC186" s="159">
        <v>0</v>
      </c>
      <c r="AD186" s="283">
        <v>0</v>
      </c>
      <c r="AE186" s="283">
        <v>0</v>
      </c>
      <c r="AF186" s="283">
        <v>0</v>
      </c>
      <c r="AG186" s="283">
        <v>0</v>
      </c>
      <c r="AH186" s="283">
        <v>0</v>
      </c>
      <c r="AI186" s="517">
        <v>0</v>
      </c>
      <c r="AJ186" s="107"/>
      <c r="AK186" s="108"/>
      <c r="AL186" s="108"/>
      <c r="AM186" s="108"/>
      <c r="AN186" s="102">
        <v>0</v>
      </c>
      <c r="AO186" s="108"/>
      <c r="AP186" s="537">
        <v>0</v>
      </c>
      <c r="AQ186" s="107">
        <v>0</v>
      </c>
      <c r="AR186" s="108">
        <v>0</v>
      </c>
      <c r="AS186" s="108">
        <v>0</v>
      </c>
      <c r="AT186" s="108">
        <v>0</v>
      </c>
      <c r="AU186" s="102">
        <v>0</v>
      </c>
      <c r="AV186" s="108">
        <v>0</v>
      </c>
      <c r="AW186" s="109">
        <v>0</v>
      </c>
      <c r="AX186" s="107">
        <v>0</v>
      </c>
      <c r="AY186" s="108">
        <v>0</v>
      </c>
      <c r="AZ186" s="108">
        <v>0</v>
      </c>
      <c r="BA186" s="108">
        <v>0</v>
      </c>
      <c r="BB186" s="108">
        <v>0</v>
      </c>
      <c r="BC186" s="108">
        <v>0</v>
      </c>
      <c r="BD186" s="537">
        <v>0</v>
      </c>
      <c r="BE186" s="107">
        <v>0</v>
      </c>
      <c r="BF186" s="108">
        <v>0</v>
      </c>
      <c r="BG186" s="108">
        <v>0</v>
      </c>
      <c r="BH186" s="108">
        <v>0</v>
      </c>
      <c r="BI186" s="102">
        <v>0</v>
      </c>
      <c r="BJ186" s="108">
        <v>0</v>
      </c>
      <c r="BK186" s="537">
        <v>0</v>
      </c>
      <c r="BL186" s="64">
        <v>0</v>
      </c>
      <c r="BM186" s="65">
        <v>0</v>
      </c>
      <c r="BN186" s="65">
        <v>0</v>
      </c>
      <c r="BO186" s="65">
        <v>0</v>
      </c>
      <c r="BP186" s="40">
        <v>0</v>
      </c>
      <c r="BQ186" s="65">
        <v>0</v>
      </c>
      <c r="BR186" s="66">
        <v>0</v>
      </c>
      <c r="BS186" s="464"/>
      <c r="BT186" s="465"/>
      <c r="BU186" s="465"/>
      <c r="BV186" s="465"/>
      <c r="BW186" s="466">
        <v>0</v>
      </c>
      <c r="BX186" s="465"/>
      <c r="BY186" s="468">
        <v>0</v>
      </c>
      <c r="BZ186" s="464">
        <v>0</v>
      </c>
      <c r="CA186" s="465">
        <v>0</v>
      </c>
      <c r="CB186" s="465">
        <v>0</v>
      </c>
      <c r="CC186" s="465">
        <v>0</v>
      </c>
      <c r="CD186" s="466">
        <v>0</v>
      </c>
      <c r="CE186" s="465">
        <v>0</v>
      </c>
      <c r="CF186" s="502">
        <v>0</v>
      </c>
      <c r="CG186" s="464">
        <v>0</v>
      </c>
      <c r="CH186" s="465">
        <v>0</v>
      </c>
      <c r="CI186" s="465">
        <v>0</v>
      </c>
      <c r="CJ186" s="465">
        <v>0</v>
      </c>
      <c r="CK186" s="466">
        <v>0</v>
      </c>
      <c r="CL186" s="465">
        <v>0</v>
      </c>
      <c r="CM186" s="502">
        <v>0</v>
      </c>
      <c r="CN186" s="464">
        <v>0</v>
      </c>
      <c r="CO186" s="465">
        <v>0</v>
      </c>
      <c r="CP186" s="465">
        <v>0</v>
      </c>
      <c r="CQ186" s="465">
        <v>0</v>
      </c>
      <c r="CR186" s="466">
        <v>0</v>
      </c>
      <c r="CS186" s="465">
        <v>0</v>
      </c>
      <c r="CT186" s="502">
        <v>0</v>
      </c>
      <c r="CU186" s="464"/>
      <c r="CV186" s="465"/>
      <c r="CW186" s="465"/>
      <c r="CX186" s="465"/>
      <c r="CY186" s="465"/>
      <c r="CZ186" s="465"/>
      <c r="DA186" s="468"/>
      <c r="DB186" s="266">
        <v>0</v>
      </c>
      <c r="DC186" s="267">
        <v>0</v>
      </c>
      <c r="DD186" s="267">
        <v>0</v>
      </c>
      <c r="DE186" s="267">
        <v>0</v>
      </c>
      <c r="DF186" s="267">
        <v>0</v>
      </c>
      <c r="DG186" s="267">
        <v>0</v>
      </c>
      <c r="DH186" s="520">
        <v>0</v>
      </c>
      <c r="DI186" s="121">
        <v>0</v>
      </c>
      <c r="DJ186" s="119">
        <v>0</v>
      </c>
      <c r="DK186" s="119">
        <v>0</v>
      </c>
      <c r="DL186" s="119">
        <v>0</v>
      </c>
      <c r="DM186" s="119">
        <v>0</v>
      </c>
      <c r="DN186" s="119">
        <v>0</v>
      </c>
      <c r="DO186" s="536">
        <v>0</v>
      </c>
      <c r="DP186" s="121">
        <v>0</v>
      </c>
      <c r="DQ186" s="119">
        <v>0</v>
      </c>
      <c r="DR186" s="119">
        <v>0</v>
      </c>
      <c r="DS186" s="119">
        <v>0</v>
      </c>
      <c r="DT186" s="119">
        <v>0</v>
      </c>
      <c r="DU186" s="119">
        <v>0</v>
      </c>
      <c r="DV186" s="536">
        <v>0</v>
      </c>
      <c r="DW186" s="121">
        <v>0</v>
      </c>
      <c r="DX186" s="119">
        <v>0</v>
      </c>
      <c r="DY186" s="119">
        <v>0</v>
      </c>
      <c r="DZ186" s="119">
        <v>0</v>
      </c>
      <c r="EA186" s="119">
        <v>0</v>
      </c>
      <c r="EB186" s="119">
        <v>0</v>
      </c>
      <c r="EC186" s="536">
        <v>0</v>
      </c>
      <c r="ED186" s="121">
        <v>0</v>
      </c>
      <c r="EE186" s="119">
        <v>0</v>
      </c>
      <c r="EF186" s="119">
        <v>0</v>
      </c>
      <c r="EG186" s="119">
        <v>0</v>
      </c>
      <c r="EH186" s="119">
        <v>0</v>
      </c>
      <c r="EI186" s="119">
        <v>0</v>
      </c>
      <c r="EJ186" s="536">
        <v>0</v>
      </c>
      <c r="EK186" s="41">
        <v>0</v>
      </c>
      <c r="EL186" s="33">
        <v>0</v>
      </c>
      <c r="EM186" s="33">
        <v>0</v>
      </c>
      <c r="EN186" s="33">
        <v>0</v>
      </c>
      <c r="EO186" s="33">
        <v>0</v>
      </c>
      <c r="EP186" s="33">
        <v>0</v>
      </c>
      <c r="EQ186" s="68">
        <v>0</v>
      </c>
      <c r="ER186" s="127">
        <v>0</v>
      </c>
      <c r="ES186" s="128">
        <v>0</v>
      </c>
      <c r="ET186" s="128">
        <v>0</v>
      </c>
      <c r="EU186" s="128">
        <v>0</v>
      </c>
      <c r="EV186" s="128">
        <v>0</v>
      </c>
      <c r="EW186" s="128">
        <v>0</v>
      </c>
      <c r="EX186" s="535">
        <v>0</v>
      </c>
      <c r="EY186" s="127">
        <v>0</v>
      </c>
      <c r="EZ186" s="128">
        <v>0</v>
      </c>
      <c r="FA186" s="128">
        <v>0</v>
      </c>
      <c r="FB186" s="128">
        <v>0</v>
      </c>
      <c r="FC186" s="128">
        <v>0</v>
      </c>
      <c r="FD186" s="128">
        <v>0</v>
      </c>
      <c r="FE186" s="535">
        <v>0</v>
      </c>
      <c r="FF186" s="127">
        <v>0</v>
      </c>
      <c r="FG186" s="128">
        <v>0</v>
      </c>
      <c r="FH186" s="128">
        <v>0</v>
      </c>
      <c r="FI186" s="128">
        <v>0</v>
      </c>
      <c r="FJ186" s="128">
        <v>0</v>
      </c>
      <c r="FK186" s="128">
        <v>0</v>
      </c>
      <c r="FL186" s="535">
        <v>0</v>
      </c>
      <c r="FM186" s="127">
        <v>0</v>
      </c>
      <c r="FN186" s="128">
        <v>0</v>
      </c>
      <c r="FO186" s="128">
        <v>0</v>
      </c>
      <c r="FP186" s="128">
        <v>0</v>
      </c>
      <c r="FQ186" s="128">
        <v>0</v>
      </c>
      <c r="FR186" s="128">
        <v>0</v>
      </c>
      <c r="FS186" s="535">
        <v>0</v>
      </c>
      <c r="FT186" s="127">
        <v>0</v>
      </c>
      <c r="FU186" s="128">
        <v>0</v>
      </c>
      <c r="FV186" s="128">
        <v>0</v>
      </c>
      <c r="FW186" s="128">
        <v>0</v>
      </c>
      <c r="FX186" s="128">
        <v>0</v>
      </c>
      <c r="FY186" s="128">
        <v>0</v>
      </c>
      <c r="FZ186" s="129">
        <v>0</v>
      </c>
      <c r="GA186" s="540">
        <v>0</v>
      </c>
      <c r="GB186" s="541">
        <v>0</v>
      </c>
      <c r="GC186" s="541">
        <v>0</v>
      </c>
      <c r="GD186" s="541">
        <v>0</v>
      </c>
      <c r="GE186" s="541">
        <v>0</v>
      </c>
      <c r="GF186" s="541">
        <v>0</v>
      </c>
      <c r="GG186" s="547">
        <v>0</v>
      </c>
      <c r="GH186" s="551">
        <v>0</v>
      </c>
      <c r="GI186" s="552">
        <v>0</v>
      </c>
      <c r="GJ186" s="552">
        <v>0</v>
      </c>
      <c r="GK186" s="552">
        <v>0</v>
      </c>
      <c r="GL186" s="552">
        <v>0</v>
      </c>
      <c r="GM186" s="552">
        <v>0</v>
      </c>
      <c r="GN186" s="553">
        <v>0</v>
      </c>
      <c r="GO186" s="543">
        <v>0</v>
      </c>
      <c r="GP186" s="541">
        <v>0</v>
      </c>
      <c r="GQ186" s="541">
        <v>0</v>
      </c>
      <c r="GR186" s="541">
        <v>0</v>
      </c>
      <c r="GS186" s="541">
        <v>0</v>
      </c>
      <c r="GT186" s="541">
        <v>0</v>
      </c>
      <c r="GU186" s="545">
        <v>0</v>
      </c>
      <c r="GV186" s="551">
        <v>0</v>
      </c>
      <c r="GW186" s="552">
        <v>0</v>
      </c>
      <c r="GX186" s="552">
        <v>0</v>
      </c>
      <c r="GY186" s="552">
        <v>0</v>
      </c>
      <c r="GZ186" s="552">
        <v>0</v>
      </c>
      <c r="HA186" s="552">
        <v>0</v>
      </c>
      <c r="HB186" s="555">
        <v>0</v>
      </c>
      <c r="HC186" s="543">
        <v>0</v>
      </c>
      <c r="HD186" s="541">
        <v>0</v>
      </c>
      <c r="HE186" s="541">
        <v>0</v>
      </c>
      <c r="HF186" s="541">
        <v>0</v>
      </c>
      <c r="HG186" s="541">
        <v>0</v>
      </c>
      <c r="HH186" s="541">
        <v>0</v>
      </c>
      <c r="HI186" s="545">
        <v>0</v>
      </c>
      <c r="HJ186" s="551">
        <v>0</v>
      </c>
      <c r="HK186" s="552">
        <v>0</v>
      </c>
      <c r="HL186" s="552">
        <v>0</v>
      </c>
      <c r="HM186" s="552">
        <v>0</v>
      </c>
      <c r="HN186" s="552">
        <v>0</v>
      </c>
      <c r="HO186" s="552">
        <v>0</v>
      </c>
      <c r="HP186" s="555">
        <v>0</v>
      </c>
      <c r="HQ186" s="65"/>
      <c r="HR186" s="65"/>
      <c r="HS186" s="65"/>
      <c r="HT186" s="65"/>
      <c r="HU186" s="65"/>
    </row>
    <row r="187" spans="1:229" outlineLevel="3" x14ac:dyDescent="0.2">
      <c r="A187" s="71">
        <v>165</v>
      </c>
      <c r="B187" s="56" t="s">
        <v>198</v>
      </c>
      <c r="C187" s="81" t="s">
        <v>251</v>
      </c>
      <c r="D187" s="58" t="s">
        <v>256</v>
      </c>
      <c r="E187" s="33">
        <v>5648.23</v>
      </c>
      <c r="F187" s="33">
        <v>154.5076</v>
      </c>
      <c r="G187" s="59">
        <v>19.556792409918401</v>
      </c>
      <c r="H187" s="59">
        <v>22.9990022575154</v>
      </c>
      <c r="I187" s="59">
        <v>3.1166999999999998</v>
      </c>
      <c r="J187" s="59">
        <v>70.287000000000006</v>
      </c>
      <c r="K187" s="59">
        <v>35.302999999999997</v>
      </c>
      <c r="L187" s="449">
        <v>1.52E-2</v>
      </c>
      <c r="M187" s="59">
        <v>13.7</v>
      </c>
      <c r="N187" s="59">
        <v>10.969722378140704</v>
      </c>
      <c r="O187" s="38">
        <v>0.52633135326221092</v>
      </c>
      <c r="P187" s="61">
        <v>1</v>
      </c>
      <c r="Q187" s="62">
        <v>0</v>
      </c>
      <c r="R187" s="35">
        <v>6.6523240000000001</v>
      </c>
      <c r="S187" s="35">
        <v>0.17383800000000002</v>
      </c>
      <c r="T187" s="35">
        <v>6.8261620000000001</v>
      </c>
      <c r="U187" s="35">
        <v>6.8261620000000001</v>
      </c>
      <c r="V187" s="63">
        <v>0</v>
      </c>
      <c r="W187" s="35">
        <v>0</v>
      </c>
      <c r="X187" s="35">
        <v>7.4999999999999997E-2</v>
      </c>
      <c r="Y187" s="35">
        <v>0</v>
      </c>
      <c r="Z187" s="35">
        <v>0.03</v>
      </c>
      <c r="AA187" s="35">
        <v>0</v>
      </c>
      <c r="AB187" s="63">
        <v>0.105</v>
      </c>
      <c r="AC187" s="159">
        <v>0</v>
      </c>
      <c r="AD187" s="283">
        <v>0</v>
      </c>
      <c r="AE187" s="283">
        <v>0</v>
      </c>
      <c r="AF187" s="283">
        <v>0</v>
      </c>
      <c r="AG187" s="283">
        <v>0</v>
      </c>
      <c r="AH187" s="283">
        <v>0</v>
      </c>
      <c r="AI187" s="517">
        <v>0</v>
      </c>
      <c r="AJ187" s="107"/>
      <c r="AK187" s="108"/>
      <c r="AL187" s="108"/>
      <c r="AM187" s="108"/>
      <c r="AN187" s="102">
        <v>0</v>
      </c>
      <c r="AO187" s="108"/>
      <c r="AP187" s="537">
        <v>0</v>
      </c>
      <c r="AQ187" s="107">
        <v>0</v>
      </c>
      <c r="AR187" s="108">
        <v>0</v>
      </c>
      <c r="AS187" s="108">
        <v>0</v>
      </c>
      <c r="AT187" s="108">
        <v>0</v>
      </c>
      <c r="AU187" s="102">
        <v>0</v>
      </c>
      <c r="AV187" s="108">
        <v>0</v>
      </c>
      <c r="AW187" s="109">
        <v>0</v>
      </c>
      <c r="AX187" s="107">
        <v>0</v>
      </c>
      <c r="AY187" s="108">
        <v>0</v>
      </c>
      <c r="AZ187" s="108">
        <v>0</v>
      </c>
      <c r="BA187" s="108">
        <v>0</v>
      </c>
      <c r="BB187" s="108">
        <v>0</v>
      </c>
      <c r="BC187" s="108">
        <v>0</v>
      </c>
      <c r="BD187" s="537">
        <v>0</v>
      </c>
      <c r="BE187" s="107">
        <v>0</v>
      </c>
      <c r="BF187" s="108">
        <v>0</v>
      </c>
      <c r="BG187" s="108">
        <v>0</v>
      </c>
      <c r="BH187" s="108">
        <v>0</v>
      </c>
      <c r="BI187" s="102">
        <v>0</v>
      </c>
      <c r="BJ187" s="108">
        <v>0</v>
      </c>
      <c r="BK187" s="537">
        <v>0</v>
      </c>
      <c r="BL187" s="64">
        <v>0</v>
      </c>
      <c r="BM187" s="65">
        <v>0</v>
      </c>
      <c r="BN187" s="65">
        <v>0</v>
      </c>
      <c r="BO187" s="65">
        <v>0</v>
      </c>
      <c r="BP187" s="40">
        <v>0</v>
      </c>
      <c r="BQ187" s="65">
        <v>0</v>
      </c>
      <c r="BR187" s="66">
        <v>0</v>
      </c>
      <c r="BS187" s="464"/>
      <c r="BT187" s="465"/>
      <c r="BU187" s="465"/>
      <c r="BV187" s="465"/>
      <c r="BW187" s="466">
        <v>0</v>
      </c>
      <c r="BX187" s="465"/>
      <c r="BY187" s="468">
        <v>0</v>
      </c>
      <c r="BZ187" s="464">
        <v>0</v>
      </c>
      <c r="CA187" s="465">
        <v>0</v>
      </c>
      <c r="CB187" s="465">
        <v>0</v>
      </c>
      <c r="CC187" s="465">
        <v>0</v>
      </c>
      <c r="CD187" s="466">
        <v>0</v>
      </c>
      <c r="CE187" s="465">
        <v>0</v>
      </c>
      <c r="CF187" s="502">
        <v>0</v>
      </c>
      <c r="CG187" s="464">
        <v>0</v>
      </c>
      <c r="CH187" s="465">
        <v>0</v>
      </c>
      <c r="CI187" s="465">
        <v>0</v>
      </c>
      <c r="CJ187" s="465">
        <v>0</v>
      </c>
      <c r="CK187" s="466">
        <v>0</v>
      </c>
      <c r="CL187" s="465">
        <v>0</v>
      </c>
      <c r="CM187" s="502">
        <v>0</v>
      </c>
      <c r="CN187" s="464">
        <v>0</v>
      </c>
      <c r="CO187" s="465">
        <v>0</v>
      </c>
      <c r="CP187" s="465">
        <v>0</v>
      </c>
      <c r="CQ187" s="465">
        <v>0</v>
      </c>
      <c r="CR187" s="466">
        <v>0</v>
      </c>
      <c r="CS187" s="465">
        <v>0</v>
      </c>
      <c r="CT187" s="502">
        <v>0</v>
      </c>
      <c r="CU187" s="464"/>
      <c r="CV187" s="465"/>
      <c r="CW187" s="465"/>
      <c r="CX187" s="465"/>
      <c r="CY187" s="465"/>
      <c r="CZ187" s="465"/>
      <c r="DA187" s="468"/>
      <c r="DB187" s="266">
        <v>0</v>
      </c>
      <c r="DC187" s="267">
        <v>0</v>
      </c>
      <c r="DD187" s="267">
        <v>0</v>
      </c>
      <c r="DE187" s="267">
        <v>0</v>
      </c>
      <c r="DF187" s="267">
        <v>0</v>
      </c>
      <c r="DG187" s="267">
        <v>0</v>
      </c>
      <c r="DH187" s="520">
        <v>0</v>
      </c>
      <c r="DI187" s="121">
        <v>0</v>
      </c>
      <c r="DJ187" s="119">
        <v>0</v>
      </c>
      <c r="DK187" s="119">
        <v>0</v>
      </c>
      <c r="DL187" s="119">
        <v>0</v>
      </c>
      <c r="DM187" s="119">
        <v>0</v>
      </c>
      <c r="DN187" s="119">
        <v>0</v>
      </c>
      <c r="DO187" s="536">
        <v>0</v>
      </c>
      <c r="DP187" s="121">
        <v>0</v>
      </c>
      <c r="DQ187" s="119">
        <v>0</v>
      </c>
      <c r="DR187" s="119">
        <v>0</v>
      </c>
      <c r="DS187" s="119">
        <v>0</v>
      </c>
      <c r="DT187" s="119">
        <v>0</v>
      </c>
      <c r="DU187" s="119">
        <v>0</v>
      </c>
      <c r="DV187" s="536">
        <v>0</v>
      </c>
      <c r="DW187" s="121">
        <v>0</v>
      </c>
      <c r="DX187" s="119">
        <v>0</v>
      </c>
      <c r="DY187" s="119">
        <v>0</v>
      </c>
      <c r="DZ187" s="119">
        <v>0</v>
      </c>
      <c r="EA187" s="119">
        <v>0</v>
      </c>
      <c r="EB187" s="119">
        <v>0</v>
      </c>
      <c r="EC187" s="536">
        <v>0</v>
      </c>
      <c r="ED187" s="121">
        <v>0</v>
      </c>
      <c r="EE187" s="119">
        <v>0</v>
      </c>
      <c r="EF187" s="119">
        <v>0</v>
      </c>
      <c r="EG187" s="119">
        <v>0</v>
      </c>
      <c r="EH187" s="119">
        <v>0</v>
      </c>
      <c r="EI187" s="119">
        <v>0</v>
      </c>
      <c r="EJ187" s="536">
        <v>0</v>
      </c>
      <c r="EK187" s="41">
        <v>0</v>
      </c>
      <c r="EL187" s="33">
        <v>0</v>
      </c>
      <c r="EM187" s="33">
        <v>0</v>
      </c>
      <c r="EN187" s="33">
        <v>0</v>
      </c>
      <c r="EO187" s="33">
        <v>0</v>
      </c>
      <c r="EP187" s="33">
        <v>0</v>
      </c>
      <c r="EQ187" s="68">
        <v>0</v>
      </c>
      <c r="ER187" s="127">
        <v>0</v>
      </c>
      <c r="ES187" s="128">
        <v>0</v>
      </c>
      <c r="ET187" s="128">
        <v>0</v>
      </c>
      <c r="EU187" s="128">
        <v>0</v>
      </c>
      <c r="EV187" s="128">
        <v>0</v>
      </c>
      <c r="EW187" s="128">
        <v>0</v>
      </c>
      <c r="EX187" s="535">
        <v>0</v>
      </c>
      <c r="EY187" s="127">
        <v>0</v>
      </c>
      <c r="EZ187" s="128">
        <v>0</v>
      </c>
      <c r="FA187" s="128">
        <v>0</v>
      </c>
      <c r="FB187" s="128">
        <v>0</v>
      </c>
      <c r="FC187" s="128">
        <v>0</v>
      </c>
      <c r="FD187" s="128">
        <v>0</v>
      </c>
      <c r="FE187" s="535">
        <v>0</v>
      </c>
      <c r="FF187" s="127">
        <v>0</v>
      </c>
      <c r="FG187" s="128">
        <v>0</v>
      </c>
      <c r="FH187" s="128">
        <v>0</v>
      </c>
      <c r="FI187" s="128">
        <v>0</v>
      </c>
      <c r="FJ187" s="128">
        <v>0</v>
      </c>
      <c r="FK187" s="128">
        <v>0</v>
      </c>
      <c r="FL187" s="535">
        <v>0</v>
      </c>
      <c r="FM187" s="127">
        <v>0</v>
      </c>
      <c r="FN187" s="128">
        <v>0</v>
      </c>
      <c r="FO187" s="128">
        <v>0</v>
      </c>
      <c r="FP187" s="128">
        <v>0</v>
      </c>
      <c r="FQ187" s="128">
        <v>0</v>
      </c>
      <c r="FR187" s="128">
        <v>0</v>
      </c>
      <c r="FS187" s="535">
        <v>0</v>
      </c>
      <c r="FT187" s="127">
        <v>0</v>
      </c>
      <c r="FU187" s="128">
        <v>0</v>
      </c>
      <c r="FV187" s="128">
        <v>0</v>
      </c>
      <c r="FW187" s="128">
        <v>0</v>
      </c>
      <c r="FX187" s="128">
        <v>0</v>
      </c>
      <c r="FY187" s="128">
        <v>0</v>
      </c>
      <c r="FZ187" s="129">
        <v>0</v>
      </c>
      <c r="GA187" s="540">
        <v>0</v>
      </c>
      <c r="GB187" s="541">
        <v>0</v>
      </c>
      <c r="GC187" s="541">
        <v>0</v>
      </c>
      <c r="GD187" s="541">
        <v>0</v>
      </c>
      <c r="GE187" s="541">
        <v>0</v>
      </c>
      <c r="GF187" s="541">
        <v>0</v>
      </c>
      <c r="GG187" s="547">
        <v>0</v>
      </c>
      <c r="GH187" s="551">
        <v>0</v>
      </c>
      <c r="GI187" s="552">
        <v>0</v>
      </c>
      <c r="GJ187" s="552">
        <v>0</v>
      </c>
      <c r="GK187" s="552">
        <v>0</v>
      </c>
      <c r="GL187" s="552">
        <v>0</v>
      </c>
      <c r="GM187" s="552">
        <v>0</v>
      </c>
      <c r="GN187" s="553">
        <v>0</v>
      </c>
      <c r="GO187" s="543">
        <v>0</v>
      </c>
      <c r="GP187" s="541">
        <v>0</v>
      </c>
      <c r="GQ187" s="541">
        <v>0</v>
      </c>
      <c r="GR187" s="541">
        <v>0</v>
      </c>
      <c r="GS187" s="541">
        <v>0</v>
      </c>
      <c r="GT187" s="541">
        <v>0</v>
      </c>
      <c r="GU187" s="545">
        <v>0</v>
      </c>
      <c r="GV187" s="551">
        <v>0</v>
      </c>
      <c r="GW187" s="552">
        <v>0</v>
      </c>
      <c r="GX187" s="552">
        <v>0</v>
      </c>
      <c r="GY187" s="552">
        <v>0</v>
      </c>
      <c r="GZ187" s="552">
        <v>0</v>
      </c>
      <c r="HA187" s="552">
        <v>0</v>
      </c>
      <c r="HB187" s="555">
        <v>0</v>
      </c>
      <c r="HC187" s="543">
        <v>0</v>
      </c>
      <c r="HD187" s="541">
        <v>0</v>
      </c>
      <c r="HE187" s="541">
        <v>0</v>
      </c>
      <c r="HF187" s="541">
        <v>0</v>
      </c>
      <c r="HG187" s="541">
        <v>0</v>
      </c>
      <c r="HH187" s="541">
        <v>0</v>
      </c>
      <c r="HI187" s="545">
        <v>0</v>
      </c>
      <c r="HJ187" s="551">
        <v>0</v>
      </c>
      <c r="HK187" s="552">
        <v>0</v>
      </c>
      <c r="HL187" s="552">
        <v>0</v>
      </c>
      <c r="HM187" s="552">
        <v>0</v>
      </c>
      <c r="HN187" s="552">
        <v>0</v>
      </c>
      <c r="HO187" s="552">
        <v>0</v>
      </c>
      <c r="HP187" s="555">
        <v>0</v>
      </c>
      <c r="HQ187" s="65"/>
      <c r="HR187" s="65"/>
      <c r="HS187" s="65"/>
      <c r="HT187" s="65"/>
      <c r="HU187" s="65"/>
    </row>
    <row r="188" spans="1:229" outlineLevel="3" x14ac:dyDescent="0.2">
      <c r="A188" s="71">
        <v>166</v>
      </c>
      <c r="B188" s="56" t="s">
        <v>198</v>
      </c>
      <c r="C188" s="81" t="s">
        <v>251</v>
      </c>
      <c r="D188" s="83" t="s">
        <v>257</v>
      </c>
      <c r="E188" s="33">
        <v>7930.9290000000001</v>
      </c>
      <c r="F188" s="33">
        <v>249.26280000000003</v>
      </c>
      <c r="G188" s="59">
        <v>39.8757238487987</v>
      </c>
      <c r="H188" s="59">
        <v>51.341667189475302</v>
      </c>
      <c r="I188" s="59">
        <v>3.55</v>
      </c>
      <c r="J188" s="59">
        <v>69.141000000000005</v>
      </c>
      <c r="K188" s="59">
        <v>26.515999999999998</v>
      </c>
      <c r="L188" s="449">
        <v>1.4799999999999997E-2</v>
      </c>
      <c r="M188" s="59">
        <v>21.8</v>
      </c>
      <c r="N188" s="59">
        <v>14.521063672090778</v>
      </c>
      <c r="O188" s="38">
        <v>0.15644888130912671</v>
      </c>
      <c r="P188" s="61">
        <v>1</v>
      </c>
      <c r="Q188" s="62">
        <v>4</v>
      </c>
      <c r="R188" s="35">
        <v>5.1461999999999994</v>
      </c>
      <c r="S188" s="35">
        <v>7.2899999999999993E-2</v>
      </c>
      <c r="T188" s="35">
        <v>5.2190999999999992</v>
      </c>
      <c r="U188" s="35">
        <v>9.219100000000001</v>
      </c>
      <c r="V188" s="63">
        <v>0</v>
      </c>
      <c r="W188" s="35">
        <v>0</v>
      </c>
      <c r="X188" s="35">
        <v>2</v>
      </c>
      <c r="Y188" s="35">
        <v>0</v>
      </c>
      <c r="Z188" s="35">
        <v>0.03</v>
      </c>
      <c r="AA188" s="35">
        <v>0</v>
      </c>
      <c r="AB188" s="63">
        <v>2.0299999999999998</v>
      </c>
      <c r="AC188" s="159">
        <v>0</v>
      </c>
      <c r="AD188" s="283">
        <v>0</v>
      </c>
      <c r="AE188" s="283">
        <v>0.229242954</v>
      </c>
      <c r="AF188" s="283">
        <v>1.7254846000000001E-2</v>
      </c>
      <c r="AG188" s="283">
        <v>6.82088E-2</v>
      </c>
      <c r="AH188" s="283">
        <v>0.10640160000000001</v>
      </c>
      <c r="AI188" s="517">
        <v>0.42110820000000004</v>
      </c>
      <c r="AJ188" s="107"/>
      <c r="AK188" s="108"/>
      <c r="AL188" s="108"/>
      <c r="AM188" s="108"/>
      <c r="AN188" s="102">
        <v>3.41044E-2</v>
      </c>
      <c r="AO188" s="108"/>
      <c r="AP188" s="537">
        <v>3.41044E-2</v>
      </c>
      <c r="AQ188" s="107">
        <v>0</v>
      </c>
      <c r="AR188" s="108">
        <v>0</v>
      </c>
      <c r="AS188" s="108">
        <v>0.18702698515317182</v>
      </c>
      <c r="AT188" s="108">
        <v>6.5475813757049414E-4</v>
      </c>
      <c r="AU188" s="102">
        <v>3.2353423245503263E-2</v>
      </c>
      <c r="AV188" s="108">
        <v>4.0375505785748937E-3</v>
      </c>
      <c r="AW188" s="109">
        <v>0.22407271711482044</v>
      </c>
      <c r="AX188" s="107">
        <v>0</v>
      </c>
      <c r="AY188" s="108">
        <v>0</v>
      </c>
      <c r="AZ188" s="108">
        <v>1.1769715449800201E-2</v>
      </c>
      <c r="BA188" s="108">
        <v>8.8589256073764652E-4</v>
      </c>
      <c r="BB188" s="108">
        <v>1.7509767544967372E-3</v>
      </c>
      <c r="BC188" s="108">
        <v>5.4628355356276803E-3</v>
      </c>
      <c r="BD188" s="537">
        <v>1.9869420300662265E-2</v>
      </c>
      <c r="BE188" s="107">
        <v>0</v>
      </c>
      <c r="BF188" s="108">
        <v>0</v>
      </c>
      <c r="BG188" s="108">
        <v>3.0446253397027983E-2</v>
      </c>
      <c r="BH188" s="108">
        <v>1.5714195301691859E-2</v>
      </c>
      <c r="BI188" s="102">
        <v>0</v>
      </c>
      <c r="BJ188" s="108">
        <v>9.6901213885797435E-2</v>
      </c>
      <c r="BK188" s="537">
        <v>0.14306166258451727</v>
      </c>
      <c r="BL188" s="64">
        <v>0</v>
      </c>
      <c r="BM188" s="65">
        <v>0</v>
      </c>
      <c r="BN188" s="65">
        <v>1.7181034213107564E-3</v>
      </c>
      <c r="BO188" s="65">
        <v>1.293196123567236E-4</v>
      </c>
      <c r="BP188" s="40">
        <v>5.1120337876775534E-4</v>
      </c>
      <c r="BQ188" s="65">
        <v>7.974463328235536E-4</v>
      </c>
      <c r="BR188" s="66">
        <v>3.1560727452587889E-3</v>
      </c>
      <c r="BS188" s="464"/>
      <c r="BT188" s="465"/>
      <c r="BU188" s="465"/>
      <c r="BV188" s="465"/>
      <c r="BW188" s="466">
        <v>3.3848798310616122E-2</v>
      </c>
      <c r="BX188" s="465"/>
      <c r="BY188" s="468">
        <v>3.3848798310616122E-2</v>
      </c>
      <c r="BZ188" s="464">
        <v>0</v>
      </c>
      <c r="CA188" s="465">
        <v>0</v>
      </c>
      <c r="CB188" s="465">
        <v>0.15778248351656668</v>
      </c>
      <c r="CC188" s="465">
        <v>5.5350074174847629E-4</v>
      </c>
      <c r="CD188" s="466">
        <v>3.2169191491070351E-2</v>
      </c>
      <c r="CE188" s="465">
        <v>3.4082427106724555E-3</v>
      </c>
      <c r="CF188" s="502">
        <v>0.19391341846005797</v>
      </c>
      <c r="CG188" s="464">
        <v>0</v>
      </c>
      <c r="CH188" s="465">
        <v>0</v>
      </c>
      <c r="CI188" s="465">
        <v>1.3545063204220886E-2</v>
      </c>
      <c r="CJ188" s="465">
        <v>8.6942353714510381E-4</v>
      </c>
      <c r="CK188" s="466">
        <v>1.6796068195457717E-3</v>
      </c>
      <c r="CL188" s="465">
        <v>4.8120866837356863E-3</v>
      </c>
      <c r="CM188" s="502">
        <v>2.0906180244647448E-2</v>
      </c>
      <c r="CN188" s="464">
        <v>0</v>
      </c>
      <c r="CO188" s="465">
        <v>0</v>
      </c>
      <c r="CP188" s="465">
        <v>5.619730385790167E-2</v>
      </c>
      <c r="CQ188" s="465">
        <v>1.5702602108749696E-2</v>
      </c>
      <c r="CR188" s="466">
        <v>0</v>
      </c>
      <c r="CS188" s="465">
        <v>9.7383824272768316E-2</v>
      </c>
      <c r="CT188" s="502">
        <v>0.16928373023941967</v>
      </c>
      <c r="CU188" s="464"/>
      <c r="CV188" s="465"/>
      <c r="CW188" s="465"/>
      <c r="CX188" s="465"/>
      <c r="CY188" s="465"/>
      <c r="CZ188" s="465"/>
      <c r="DA188" s="468"/>
      <c r="DB188" s="266">
        <v>0</v>
      </c>
      <c r="DC188" s="267">
        <v>0</v>
      </c>
      <c r="DD188" s="267">
        <v>57.141740594311209</v>
      </c>
      <c r="DE188" s="267">
        <v>4.3009912275288009</v>
      </c>
      <c r="DF188" s="267">
        <v>17.001916472640001</v>
      </c>
      <c r="DG188" s="267">
        <v>26.521960740480004</v>
      </c>
      <c r="DH188" s="520">
        <v>104.96660903496002</v>
      </c>
      <c r="DI188" s="121">
        <v>0</v>
      </c>
      <c r="DJ188" s="119">
        <v>0</v>
      </c>
      <c r="DK188" s="119">
        <v>0</v>
      </c>
      <c r="DL188" s="119">
        <v>0</v>
      </c>
      <c r="DM188" s="119">
        <v>8.5009582363200007</v>
      </c>
      <c r="DN188" s="119">
        <v>0</v>
      </c>
      <c r="DO188" s="536">
        <v>8.5009582363200007</v>
      </c>
      <c r="DP188" s="121">
        <v>0</v>
      </c>
      <c r="DQ188" s="119">
        <v>0</v>
      </c>
      <c r="DR188" s="119">
        <v>46.618869994838043</v>
      </c>
      <c r="DS188" s="119">
        <v>0.16320684669360658</v>
      </c>
      <c r="DT188" s="119">
        <v>8.064504867759231</v>
      </c>
      <c r="DU188" s="119">
        <v>1.0064111623571981</v>
      </c>
      <c r="DV188" s="536">
        <v>55.852992871648077</v>
      </c>
      <c r="DW188" s="121">
        <v>0</v>
      </c>
      <c r="DX188" s="119">
        <v>0</v>
      </c>
      <c r="DY188" s="119">
        <v>2.9337522282204578</v>
      </c>
      <c r="DZ188" s="119">
        <v>0.22082006018863587</v>
      </c>
      <c r="EA188" s="119">
        <v>0.43645336856076938</v>
      </c>
      <c r="EB188" s="119">
        <v>1.3616816815500554</v>
      </c>
      <c r="EC188" s="536">
        <v>4.9527073385199181</v>
      </c>
      <c r="ED188" s="121">
        <v>0</v>
      </c>
      <c r="EE188" s="119">
        <v>0</v>
      </c>
      <c r="EF188" s="119">
        <v>7.5891183712527077</v>
      </c>
      <c r="EG188" s="119">
        <v>3.9169643206465579</v>
      </c>
      <c r="EH188" s="119">
        <v>0</v>
      </c>
      <c r="EI188" s="119">
        <v>24.153867896572752</v>
      </c>
      <c r="EJ188" s="536">
        <v>35.659950588472014</v>
      </c>
      <c r="EK188" s="41">
        <v>0</v>
      </c>
      <c r="EL188" s="33">
        <v>0</v>
      </c>
      <c r="EM188" s="33">
        <v>0.42825926948549886</v>
      </c>
      <c r="EN188" s="33">
        <v>3.2234568670951529E-2</v>
      </c>
      <c r="EO188" s="33">
        <v>0.12742398556111126</v>
      </c>
      <c r="EP188" s="33">
        <v>0.1987737057693309</v>
      </c>
      <c r="EQ188" s="68">
        <v>0.78669152948689258</v>
      </c>
      <c r="ER188" s="127">
        <v>0</v>
      </c>
      <c r="ES188" s="128">
        <v>0</v>
      </c>
      <c r="ET188" s="128">
        <v>0</v>
      </c>
      <c r="EU188" s="128">
        <v>0</v>
      </c>
      <c r="EV188" s="128">
        <v>8.4372462435394446</v>
      </c>
      <c r="EW188" s="128">
        <v>0</v>
      </c>
      <c r="EX188" s="535">
        <v>8.4372462435394446</v>
      </c>
      <c r="EY188" s="127">
        <v>0</v>
      </c>
      <c r="EZ188" s="128">
        <v>0</v>
      </c>
      <c r="FA188" s="128">
        <v>39.329303632293261</v>
      </c>
      <c r="FB188" s="128">
        <v>0.13796714469030211</v>
      </c>
      <c r="FC188" s="128">
        <v>8.018582744800371</v>
      </c>
      <c r="FD188" s="128">
        <v>0.84954812114180622</v>
      </c>
      <c r="FE188" s="535">
        <v>48.335401642925738</v>
      </c>
      <c r="FF188" s="127">
        <v>0</v>
      </c>
      <c r="FG188" s="128">
        <v>0</v>
      </c>
      <c r="FH188" s="128">
        <v>3.3762803804610702</v>
      </c>
      <c r="FI188" s="128">
        <v>0.21671494525469262</v>
      </c>
      <c r="FJ188" s="128">
        <v>0.41866349873907382</v>
      </c>
      <c r="FK188" s="128">
        <v>1.1994742006306718</v>
      </c>
      <c r="FL188" s="535">
        <v>5.2111330250855081</v>
      </c>
      <c r="FM188" s="127">
        <v>0</v>
      </c>
      <c r="FN188" s="128">
        <v>0</v>
      </c>
      <c r="FO188" s="128">
        <v>14.007897312071375</v>
      </c>
      <c r="FP188" s="128">
        <v>3.9140745689128544</v>
      </c>
      <c r="FQ188" s="128">
        <v>0</v>
      </c>
      <c r="FR188" s="128">
        <v>24.274164712938198</v>
      </c>
      <c r="FS188" s="535">
        <v>42.196136593922432</v>
      </c>
      <c r="FT188" s="127">
        <v>0</v>
      </c>
      <c r="FU188" s="128">
        <v>0</v>
      </c>
      <c r="FV188" s="128">
        <v>0</v>
      </c>
      <c r="FW188" s="128">
        <v>0</v>
      </c>
      <c r="FX188" s="128">
        <v>0</v>
      </c>
      <c r="FY188" s="128">
        <v>0</v>
      </c>
      <c r="FZ188" s="129">
        <v>0</v>
      </c>
      <c r="GA188" s="540">
        <v>0</v>
      </c>
      <c r="GB188" s="541">
        <v>0</v>
      </c>
      <c r="GC188" s="541">
        <v>48.201979202274906</v>
      </c>
      <c r="GD188" s="541">
        <v>3.6281059614615523</v>
      </c>
      <c r="GE188" s="541">
        <v>14.34198566038426</v>
      </c>
      <c r="GF188" s="541">
        <v>22.372629652507332</v>
      </c>
      <c r="GG188" s="547">
        <v>88.544700476628037</v>
      </c>
      <c r="GH188" s="551">
        <v>0</v>
      </c>
      <c r="GI188" s="552">
        <v>0</v>
      </c>
      <c r="GJ188" s="552">
        <v>8.5115021225508016</v>
      </c>
      <c r="GK188" s="552">
        <v>0.64065069739629699</v>
      </c>
      <c r="GL188" s="552">
        <v>2.5325068266946307</v>
      </c>
      <c r="GM188" s="552">
        <v>3.9505573822033435</v>
      </c>
      <c r="GN188" s="553">
        <v>15.635217028845073</v>
      </c>
      <c r="GO188" s="543">
        <v>0</v>
      </c>
      <c r="GP188" s="541">
        <v>0</v>
      </c>
      <c r="GQ188" s="541">
        <v>39.325399936250015</v>
      </c>
      <c r="GR188" s="541">
        <v>0.13767331810640168</v>
      </c>
      <c r="GS188" s="541">
        <v>6.8028221028862923</v>
      </c>
      <c r="GT188" s="541">
        <v>0.84895926186939652</v>
      </c>
      <c r="GU188" s="545">
        <v>47.114854619112108</v>
      </c>
      <c r="GV188" s="551">
        <v>0</v>
      </c>
      <c r="GW188" s="552">
        <v>0</v>
      </c>
      <c r="GX188" s="552">
        <v>3.9036960432486455E-3</v>
      </c>
      <c r="GY188" s="552">
        <v>2.9382658390043578E-4</v>
      </c>
      <c r="GZ188" s="552">
        <v>1.215760641914079</v>
      </c>
      <c r="HA188" s="552">
        <v>5.8885927240965783E-4</v>
      </c>
      <c r="HB188" s="555">
        <v>1.2205470238136378</v>
      </c>
      <c r="HC188" s="543">
        <v>0</v>
      </c>
      <c r="HD188" s="541">
        <v>0</v>
      </c>
      <c r="HE188" s="541">
        <v>6.4018092919476794</v>
      </c>
      <c r="HF188" s="541">
        <v>3.3041596345536406</v>
      </c>
      <c r="HG188" s="541">
        <v>0</v>
      </c>
      <c r="HH188" s="541">
        <v>20.375022284865516</v>
      </c>
      <c r="HI188" s="545">
        <v>30.080991211366836</v>
      </c>
      <c r="HJ188" s="551">
        <v>0</v>
      </c>
      <c r="HK188" s="552">
        <v>0</v>
      </c>
      <c r="HL188" s="552">
        <v>7.6060880201236962</v>
      </c>
      <c r="HM188" s="552">
        <v>0.60991493435921318</v>
      </c>
      <c r="HN188" s="552">
        <v>0</v>
      </c>
      <c r="HO188" s="552">
        <v>3.8991424280726839</v>
      </c>
      <c r="HP188" s="555">
        <v>12.115145382555594</v>
      </c>
      <c r="HQ188" s="65"/>
      <c r="HR188" s="65"/>
      <c r="HS188" s="65"/>
      <c r="HT188" s="65"/>
      <c r="HU188" s="65"/>
    </row>
    <row r="189" spans="1:229" outlineLevel="3" x14ac:dyDescent="0.2">
      <c r="A189" s="71">
        <v>167</v>
      </c>
      <c r="B189" s="56" t="s">
        <v>198</v>
      </c>
      <c r="C189" s="81" t="s">
        <v>251</v>
      </c>
      <c r="D189" s="58" t="s">
        <v>258</v>
      </c>
      <c r="E189" s="33">
        <v>5172.9409999999998</v>
      </c>
      <c r="F189" s="33">
        <v>111.75719999999998</v>
      </c>
      <c r="G189" s="59">
        <v>46.699800993803201</v>
      </c>
      <c r="H189" s="59">
        <v>59.521650166030703</v>
      </c>
      <c r="I189" s="59">
        <v>2.3435000000000001</v>
      </c>
      <c r="J189" s="59">
        <v>65.387</v>
      </c>
      <c r="K189" s="59">
        <v>48.402000000000001</v>
      </c>
      <c r="L189" s="449">
        <v>1.77E-2</v>
      </c>
      <c r="M189" s="59">
        <v>24.3</v>
      </c>
      <c r="N189" s="59">
        <v>17.897385357905577</v>
      </c>
      <c r="O189" s="38">
        <v>0.12058163386274112</v>
      </c>
      <c r="P189" s="61">
        <v>1</v>
      </c>
      <c r="Q189" s="62">
        <v>0</v>
      </c>
      <c r="R189" s="35">
        <v>12.789546000000001</v>
      </c>
      <c r="S189" s="35">
        <v>0.60522700000000007</v>
      </c>
      <c r="T189" s="35">
        <v>13.394773000000001</v>
      </c>
      <c r="U189" s="35">
        <v>13.394773000000001</v>
      </c>
      <c r="V189" s="63">
        <v>0</v>
      </c>
      <c r="W189" s="35">
        <v>0</v>
      </c>
      <c r="X189" s="35">
        <v>1.2</v>
      </c>
      <c r="Y189" s="35">
        <v>0</v>
      </c>
      <c r="Z189" s="35">
        <v>0.03</v>
      </c>
      <c r="AA189" s="35">
        <v>0</v>
      </c>
      <c r="AB189" s="63">
        <v>1.23</v>
      </c>
      <c r="AC189" s="159">
        <v>0</v>
      </c>
      <c r="AD189" s="283">
        <v>0</v>
      </c>
      <c r="AE189" s="283">
        <v>0.13163858910000004</v>
      </c>
      <c r="AF189" s="283">
        <v>9.9082809000000018E-3</v>
      </c>
      <c r="AG189" s="283">
        <v>0</v>
      </c>
      <c r="AH189" s="283">
        <v>0</v>
      </c>
      <c r="AI189" s="517">
        <v>0.14154687000000005</v>
      </c>
      <c r="AJ189" s="107"/>
      <c r="AK189" s="108"/>
      <c r="AL189" s="108"/>
      <c r="AM189" s="108"/>
      <c r="AN189" s="102">
        <v>0</v>
      </c>
      <c r="AO189" s="108"/>
      <c r="AP189" s="537">
        <v>0</v>
      </c>
      <c r="AQ189" s="107">
        <v>0</v>
      </c>
      <c r="AR189" s="108">
        <v>0</v>
      </c>
      <c r="AS189" s="108">
        <v>0.10647078902406637</v>
      </c>
      <c r="AT189" s="108">
        <v>3.727409468209375E-4</v>
      </c>
      <c r="AU189" s="102">
        <v>0</v>
      </c>
      <c r="AV189" s="108">
        <v>0</v>
      </c>
      <c r="AW189" s="109">
        <v>0.10684352997088731</v>
      </c>
      <c r="AX189" s="107">
        <v>0</v>
      </c>
      <c r="AY189" s="108">
        <v>0</v>
      </c>
      <c r="AZ189" s="108">
        <v>7.8353460487600758E-3</v>
      </c>
      <c r="BA189" s="108">
        <v>5.8975722947656427E-4</v>
      </c>
      <c r="BB189" s="108">
        <v>0</v>
      </c>
      <c r="BC189" s="108">
        <v>0</v>
      </c>
      <c r="BD189" s="537">
        <v>8.4251032782366401E-3</v>
      </c>
      <c r="BE189" s="107">
        <v>0</v>
      </c>
      <c r="BF189" s="108">
        <v>0</v>
      </c>
      <c r="BG189" s="108">
        <v>1.733245402717359E-2</v>
      </c>
      <c r="BH189" s="108">
        <v>8.9457827237025E-3</v>
      </c>
      <c r="BI189" s="102">
        <v>0</v>
      </c>
      <c r="BJ189" s="108">
        <v>0</v>
      </c>
      <c r="BK189" s="537">
        <v>2.627823675087609E-2</v>
      </c>
      <c r="BL189" s="64">
        <v>0</v>
      </c>
      <c r="BM189" s="65">
        <v>0</v>
      </c>
      <c r="BN189" s="65">
        <v>0</v>
      </c>
      <c r="BO189" s="65">
        <v>0</v>
      </c>
      <c r="BP189" s="40">
        <v>0</v>
      </c>
      <c r="BQ189" s="65">
        <v>0</v>
      </c>
      <c r="BR189" s="66">
        <v>0</v>
      </c>
      <c r="BS189" s="464"/>
      <c r="BT189" s="465"/>
      <c r="BU189" s="465"/>
      <c r="BV189" s="465"/>
      <c r="BW189" s="466">
        <v>0</v>
      </c>
      <c r="BX189" s="465"/>
      <c r="BY189" s="468">
        <v>0</v>
      </c>
      <c r="BZ189" s="464">
        <v>0</v>
      </c>
      <c r="CA189" s="465">
        <v>0</v>
      </c>
      <c r="CB189" s="465">
        <v>9.3640508273967471E-2</v>
      </c>
      <c r="CC189" s="465">
        <v>3.2840799405376271E-4</v>
      </c>
      <c r="CD189" s="466">
        <v>0</v>
      </c>
      <c r="CE189" s="465">
        <v>0</v>
      </c>
      <c r="CF189" s="502">
        <v>9.396891626802123E-2</v>
      </c>
      <c r="CG189" s="464">
        <v>0</v>
      </c>
      <c r="CH189" s="465">
        <v>0</v>
      </c>
      <c r="CI189" s="465">
        <v>8.5137187671509261E-3</v>
      </c>
      <c r="CJ189" s="465">
        <v>5.7501158763838094E-4</v>
      </c>
      <c r="CK189" s="466">
        <v>0</v>
      </c>
      <c r="CL189" s="465">
        <v>0</v>
      </c>
      <c r="CM189" s="502">
        <v>9.088730354789307E-3</v>
      </c>
      <c r="CN189" s="464">
        <v>0</v>
      </c>
      <c r="CO189" s="465">
        <v>0</v>
      </c>
      <c r="CP189" s="465">
        <v>2.9484362058881639E-2</v>
      </c>
      <c r="CQ189" s="465">
        <v>9.0048613183078587E-3</v>
      </c>
      <c r="CR189" s="466">
        <v>0</v>
      </c>
      <c r="CS189" s="465">
        <v>0</v>
      </c>
      <c r="CT189" s="502">
        <v>3.8489223377189498E-2</v>
      </c>
      <c r="CU189" s="464"/>
      <c r="CV189" s="465"/>
      <c r="CW189" s="465"/>
      <c r="CX189" s="465"/>
      <c r="CY189" s="465"/>
      <c r="CZ189" s="465"/>
      <c r="DA189" s="468"/>
      <c r="DB189" s="266">
        <v>0</v>
      </c>
      <c r="DC189" s="267">
        <v>0</v>
      </c>
      <c r="DD189" s="267">
        <v>14.711560129766521</v>
      </c>
      <c r="DE189" s="267">
        <v>1.10732173019748</v>
      </c>
      <c r="DF189" s="267">
        <v>0</v>
      </c>
      <c r="DG189" s="267">
        <v>0</v>
      </c>
      <c r="DH189" s="520">
        <v>15.818881859964002</v>
      </c>
      <c r="DI189" s="121">
        <v>0</v>
      </c>
      <c r="DJ189" s="119">
        <v>0</v>
      </c>
      <c r="DK189" s="119">
        <v>0</v>
      </c>
      <c r="DL189" s="119">
        <v>0</v>
      </c>
      <c r="DM189" s="119">
        <v>0</v>
      </c>
      <c r="DN189" s="119">
        <v>0</v>
      </c>
      <c r="DO189" s="536">
        <v>0</v>
      </c>
      <c r="DP189" s="121">
        <v>0</v>
      </c>
      <c r="DQ189" s="119">
        <v>0</v>
      </c>
      <c r="DR189" s="119">
        <v>11.898877263120388</v>
      </c>
      <c r="DS189" s="119">
        <v>4.1656484542056872E-2</v>
      </c>
      <c r="DT189" s="119">
        <v>0</v>
      </c>
      <c r="DU189" s="119">
        <v>0</v>
      </c>
      <c r="DV189" s="536">
        <v>11.940533747662446</v>
      </c>
      <c r="DW189" s="121">
        <v>0</v>
      </c>
      <c r="DX189" s="119">
        <v>0</v>
      </c>
      <c r="DY189" s="119">
        <v>0.87565633544048938</v>
      </c>
      <c r="DZ189" s="119">
        <v>6.5909616646058281E-2</v>
      </c>
      <c r="EA189" s="119">
        <v>0</v>
      </c>
      <c r="EB189" s="119">
        <v>0</v>
      </c>
      <c r="EC189" s="536">
        <v>0.9415659520865477</v>
      </c>
      <c r="ED189" s="121">
        <v>0</v>
      </c>
      <c r="EE189" s="119">
        <v>0</v>
      </c>
      <c r="EF189" s="119">
        <v>1.9370265312056441</v>
      </c>
      <c r="EG189" s="119">
        <v>0.99975562900936488</v>
      </c>
      <c r="EH189" s="119">
        <v>0</v>
      </c>
      <c r="EI189" s="119">
        <v>0</v>
      </c>
      <c r="EJ189" s="536">
        <v>2.9367821602150088</v>
      </c>
      <c r="EK189" s="41">
        <v>0</v>
      </c>
      <c r="EL189" s="33">
        <v>0</v>
      </c>
      <c r="EM189" s="33">
        <v>0</v>
      </c>
      <c r="EN189" s="33">
        <v>0</v>
      </c>
      <c r="EO189" s="33">
        <v>0</v>
      </c>
      <c r="EP189" s="33">
        <v>0</v>
      </c>
      <c r="EQ189" s="68">
        <v>0</v>
      </c>
      <c r="ER189" s="127">
        <v>0</v>
      </c>
      <c r="ES189" s="128">
        <v>0</v>
      </c>
      <c r="ET189" s="128">
        <v>0</v>
      </c>
      <c r="EU189" s="128">
        <v>0</v>
      </c>
      <c r="EV189" s="128">
        <v>0</v>
      </c>
      <c r="EW189" s="128">
        <v>0</v>
      </c>
      <c r="EX189" s="535">
        <v>0</v>
      </c>
      <c r="EY189" s="127">
        <v>0</v>
      </c>
      <c r="EZ189" s="128">
        <v>0</v>
      </c>
      <c r="FA189" s="128">
        <v>10.465001011275437</v>
      </c>
      <c r="FB189" s="128">
        <v>3.6701957873065162E-2</v>
      </c>
      <c r="FC189" s="128">
        <v>0</v>
      </c>
      <c r="FD189" s="128">
        <v>0</v>
      </c>
      <c r="FE189" s="535">
        <v>10.501702969148502</v>
      </c>
      <c r="FF189" s="127">
        <v>0</v>
      </c>
      <c r="FG189" s="128">
        <v>0</v>
      </c>
      <c r="FH189" s="128">
        <v>0.95146937100423934</v>
      </c>
      <c r="FI189" s="128">
        <v>6.426168500202005E-2</v>
      </c>
      <c r="FJ189" s="128">
        <v>0</v>
      </c>
      <c r="FK189" s="128">
        <v>0</v>
      </c>
      <c r="FL189" s="535">
        <v>1.0157310560062593</v>
      </c>
      <c r="FM189" s="127">
        <v>0</v>
      </c>
      <c r="FN189" s="128">
        <v>0</v>
      </c>
      <c r="FO189" s="128">
        <v>3.2950897474868466</v>
      </c>
      <c r="FP189" s="128">
        <v>1.006358087322395</v>
      </c>
      <c r="FQ189" s="128">
        <v>0</v>
      </c>
      <c r="FR189" s="128">
        <v>0</v>
      </c>
      <c r="FS189" s="535">
        <v>4.3014478348092418</v>
      </c>
      <c r="FT189" s="127">
        <v>0</v>
      </c>
      <c r="FU189" s="128">
        <v>0</v>
      </c>
      <c r="FV189" s="128">
        <v>0</v>
      </c>
      <c r="FW189" s="128">
        <v>0</v>
      </c>
      <c r="FX189" s="128">
        <v>0</v>
      </c>
      <c r="FY189" s="128">
        <v>0</v>
      </c>
      <c r="FZ189" s="129">
        <v>0</v>
      </c>
      <c r="GA189" s="540">
        <v>0</v>
      </c>
      <c r="GB189" s="541">
        <v>0</v>
      </c>
      <c r="GC189" s="541">
        <v>12.937616172649314</v>
      </c>
      <c r="GD189" s="541">
        <v>0.97379906675855044</v>
      </c>
      <c r="GE189" s="541">
        <v>0</v>
      </c>
      <c r="GF189" s="541">
        <v>0</v>
      </c>
      <c r="GG189" s="547">
        <v>13.911415239407864</v>
      </c>
      <c r="GH189" s="551">
        <v>0</v>
      </c>
      <c r="GI189" s="552">
        <v>0</v>
      </c>
      <c r="GJ189" s="552">
        <v>1.7739439571172069</v>
      </c>
      <c r="GK189" s="552">
        <v>0.13352266343892955</v>
      </c>
      <c r="GL189" s="552">
        <v>0</v>
      </c>
      <c r="GM189" s="552">
        <v>0</v>
      </c>
      <c r="GN189" s="553">
        <v>1.9074666205561364</v>
      </c>
      <c r="GO189" s="543">
        <v>0</v>
      </c>
      <c r="GP189" s="541">
        <v>0</v>
      </c>
      <c r="GQ189" s="541">
        <v>10.464091201601111</v>
      </c>
      <c r="GR189" s="541">
        <v>3.6633477574997637E-2</v>
      </c>
      <c r="GS189" s="541">
        <v>0</v>
      </c>
      <c r="GT189" s="541">
        <v>0</v>
      </c>
      <c r="GU189" s="545">
        <v>10.500724679176109</v>
      </c>
      <c r="GV189" s="551">
        <v>0</v>
      </c>
      <c r="GW189" s="552">
        <v>0</v>
      </c>
      <c r="GX189" s="552">
        <v>9.0980967432564971E-4</v>
      </c>
      <c r="GY189" s="552">
        <v>6.8480298067522007E-5</v>
      </c>
      <c r="GZ189" s="552">
        <v>0</v>
      </c>
      <c r="HA189" s="552">
        <v>0</v>
      </c>
      <c r="HB189" s="555">
        <v>9.7828997239317165E-4</v>
      </c>
      <c r="HC189" s="543">
        <v>0</v>
      </c>
      <c r="HD189" s="541">
        <v>0</v>
      </c>
      <c r="HE189" s="541">
        <v>1.7034567072373898</v>
      </c>
      <c r="HF189" s="541">
        <v>0.87920346179994324</v>
      </c>
      <c r="HG189" s="541">
        <v>0</v>
      </c>
      <c r="HH189" s="541">
        <v>0</v>
      </c>
      <c r="HI189" s="545">
        <v>2.5826601690373332</v>
      </c>
      <c r="HJ189" s="551">
        <v>0</v>
      </c>
      <c r="HK189" s="552">
        <v>0</v>
      </c>
      <c r="HL189" s="552">
        <v>1.5916330402494567</v>
      </c>
      <c r="HM189" s="552">
        <v>0.12715462552245166</v>
      </c>
      <c r="HN189" s="552">
        <v>0</v>
      </c>
      <c r="HO189" s="552">
        <v>0</v>
      </c>
      <c r="HP189" s="555">
        <v>1.7187876657719083</v>
      </c>
      <c r="HQ189" s="65"/>
      <c r="HR189" s="65"/>
      <c r="HS189" s="65"/>
      <c r="HT189" s="65"/>
      <c r="HU189" s="65"/>
    </row>
    <row r="190" spans="1:229" outlineLevel="3" x14ac:dyDescent="0.2">
      <c r="A190" s="71">
        <v>168</v>
      </c>
      <c r="B190" s="56" t="s">
        <v>198</v>
      </c>
      <c r="C190" s="81" t="s">
        <v>251</v>
      </c>
      <c r="D190" s="58" t="s">
        <v>259</v>
      </c>
      <c r="E190" s="33">
        <v>28592.451000000001</v>
      </c>
      <c r="F190" s="33">
        <v>672.31700000000001</v>
      </c>
      <c r="G190" s="59">
        <v>44.016412121300903</v>
      </c>
      <c r="H190" s="59">
        <v>53.289359412754401</v>
      </c>
      <c r="I190" s="59">
        <v>2.48</v>
      </c>
      <c r="J190" s="59">
        <v>68.242999999999995</v>
      </c>
      <c r="K190" s="59">
        <v>36.191000000000003</v>
      </c>
      <c r="L190" s="449">
        <v>1.5599999999999998E-2</v>
      </c>
      <c r="M190" s="59">
        <v>22.1</v>
      </c>
      <c r="N190" s="59">
        <v>12.595327370978843</v>
      </c>
      <c r="O190" s="38">
        <v>0.13189069780099061</v>
      </c>
      <c r="P190" s="61">
        <v>1</v>
      </c>
      <c r="Q190" s="62">
        <v>0</v>
      </c>
      <c r="R190" s="35">
        <v>12.816888000000001</v>
      </c>
      <c r="S190" s="35">
        <v>0.59155599999999997</v>
      </c>
      <c r="T190" s="35">
        <v>13.408444000000001</v>
      </c>
      <c r="U190" s="35">
        <v>13.408444000000001</v>
      </c>
      <c r="V190" s="63">
        <v>0</v>
      </c>
      <c r="W190" s="35">
        <v>0</v>
      </c>
      <c r="X190" s="35">
        <v>3</v>
      </c>
      <c r="Y190" s="35">
        <v>0</v>
      </c>
      <c r="Z190" s="35">
        <v>0.03</v>
      </c>
      <c r="AA190" s="35">
        <v>0</v>
      </c>
      <c r="AB190" s="63">
        <v>3.03</v>
      </c>
      <c r="AC190" s="159">
        <v>0</v>
      </c>
      <c r="AD190" s="283">
        <v>0</v>
      </c>
      <c r="AE190" s="283">
        <v>0.42357305700000003</v>
      </c>
      <c r="AF190" s="283">
        <v>3.1881843E-2</v>
      </c>
      <c r="AG190" s="283">
        <v>0</v>
      </c>
      <c r="AH190" s="283">
        <v>0</v>
      </c>
      <c r="AI190" s="517">
        <v>0.45545490000000005</v>
      </c>
      <c r="AJ190" s="107"/>
      <c r="AK190" s="108"/>
      <c r="AL190" s="108"/>
      <c r="AM190" s="108"/>
      <c r="AN190" s="102">
        <v>0</v>
      </c>
      <c r="AO190" s="108"/>
      <c r="AP190" s="537">
        <v>0</v>
      </c>
      <c r="AQ190" s="107">
        <v>0</v>
      </c>
      <c r="AR190" s="108">
        <v>0</v>
      </c>
      <c r="AS190" s="108">
        <v>0.34486096331005239</v>
      </c>
      <c r="AT190" s="108">
        <v>1.2073152003852798E-3</v>
      </c>
      <c r="AU190" s="102">
        <v>0</v>
      </c>
      <c r="AV190" s="108">
        <v>0</v>
      </c>
      <c r="AW190" s="109">
        <v>0.3460682785104377</v>
      </c>
      <c r="AX190" s="107">
        <v>0</v>
      </c>
      <c r="AY190" s="108">
        <v>0</v>
      </c>
      <c r="AZ190" s="108">
        <v>2.2571936872032107E-2</v>
      </c>
      <c r="BA190" s="108">
        <v>1.6989629903680047E-3</v>
      </c>
      <c r="BB190" s="108">
        <v>0</v>
      </c>
      <c r="BC190" s="108">
        <v>0</v>
      </c>
      <c r="BD190" s="537">
        <v>2.4270899862400112E-2</v>
      </c>
      <c r="BE190" s="107">
        <v>0</v>
      </c>
      <c r="BF190" s="108">
        <v>0</v>
      </c>
      <c r="BG190" s="108">
        <v>5.6140156817915531E-2</v>
      </c>
      <c r="BH190" s="108">
        <v>2.8975564809246717E-2</v>
      </c>
      <c r="BI190" s="102">
        <v>0</v>
      </c>
      <c r="BJ190" s="108">
        <v>0</v>
      </c>
      <c r="BK190" s="537">
        <v>8.5115721627162244E-2</v>
      </c>
      <c r="BL190" s="64">
        <v>0</v>
      </c>
      <c r="BM190" s="65">
        <v>0</v>
      </c>
      <c r="BN190" s="65">
        <v>0</v>
      </c>
      <c r="BO190" s="65">
        <v>0</v>
      </c>
      <c r="BP190" s="40">
        <v>0</v>
      </c>
      <c r="BQ190" s="65">
        <v>0</v>
      </c>
      <c r="BR190" s="66">
        <v>0</v>
      </c>
      <c r="BS190" s="464"/>
      <c r="BT190" s="465"/>
      <c r="BU190" s="465"/>
      <c r="BV190" s="465"/>
      <c r="BW190" s="466">
        <v>0</v>
      </c>
      <c r="BX190" s="465"/>
      <c r="BY190" s="468">
        <v>0</v>
      </c>
      <c r="BZ190" s="464">
        <v>0</v>
      </c>
      <c r="CA190" s="465">
        <v>0</v>
      </c>
      <c r="CB190" s="465">
        <v>0.29939773167114414</v>
      </c>
      <c r="CC190" s="465">
        <v>1.0496412356529226E-3</v>
      </c>
      <c r="CD190" s="466">
        <v>0</v>
      </c>
      <c r="CE190" s="465">
        <v>0</v>
      </c>
      <c r="CF190" s="502">
        <v>0.30044737290679707</v>
      </c>
      <c r="CG190" s="464">
        <v>0</v>
      </c>
      <c r="CH190" s="465">
        <v>0</v>
      </c>
      <c r="CI190" s="465">
        <v>2.5468722811737871E-2</v>
      </c>
      <c r="CJ190" s="465">
        <v>1.6626392679799581E-3</v>
      </c>
      <c r="CK190" s="466">
        <v>0</v>
      </c>
      <c r="CL190" s="465">
        <v>0</v>
      </c>
      <c r="CM190" s="502">
        <v>2.7131362079717829E-2</v>
      </c>
      <c r="CN190" s="464">
        <v>0</v>
      </c>
      <c r="CO190" s="465">
        <v>0</v>
      </c>
      <c r="CP190" s="465">
        <v>9.8706602517118019E-2</v>
      </c>
      <c r="CQ190" s="465">
        <v>2.9169562496367121E-2</v>
      </c>
      <c r="CR190" s="466">
        <v>0</v>
      </c>
      <c r="CS190" s="465">
        <v>0</v>
      </c>
      <c r="CT190" s="502">
        <v>0.12787616501348514</v>
      </c>
      <c r="CU190" s="464"/>
      <c r="CV190" s="465"/>
      <c r="CW190" s="465"/>
      <c r="CX190" s="465"/>
      <c r="CY190" s="465"/>
      <c r="CZ190" s="465"/>
      <c r="DA190" s="468"/>
      <c r="DB190" s="266">
        <v>0</v>
      </c>
      <c r="DC190" s="267">
        <v>0</v>
      </c>
      <c r="DD190" s="267">
        <v>284.77536696306902</v>
      </c>
      <c r="DE190" s="267">
        <v>21.434705040231002</v>
      </c>
      <c r="DF190" s="267">
        <v>0</v>
      </c>
      <c r="DG190" s="267">
        <v>0</v>
      </c>
      <c r="DH190" s="520">
        <v>306.21007200330001</v>
      </c>
      <c r="DI190" s="121">
        <v>0</v>
      </c>
      <c r="DJ190" s="119">
        <v>0</v>
      </c>
      <c r="DK190" s="119">
        <v>0</v>
      </c>
      <c r="DL190" s="119">
        <v>0</v>
      </c>
      <c r="DM190" s="119">
        <v>0</v>
      </c>
      <c r="DN190" s="119">
        <v>0</v>
      </c>
      <c r="DO190" s="536">
        <v>0</v>
      </c>
      <c r="DP190" s="121">
        <v>0</v>
      </c>
      <c r="DQ190" s="119">
        <v>0</v>
      </c>
      <c r="DR190" s="119">
        <v>231.85588826972449</v>
      </c>
      <c r="DS190" s="119">
        <v>0.81169853357743016</v>
      </c>
      <c r="DT190" s="119">
        <v>0</v>
      </c>
      <c r="DU190" s="119">
        <v>0</v>
      </c>
      <c r="DV190" s="536">
        <v>232.66758680330193</v>
      </c>
      <c r="DW190" s="121">
        <v>0</v>
      </c>
      <c r="DX190" s="119">
        <v>0</v>
      </c>
      <c r="DY190" s="119">
        <v>15.175496881994011</v>
      </c>
      <c r="DZ190" s="119">
        <v>1.1422417007952459</v>
      </c>
      <c r="EA190" s="119">
        <v>0</v>
      </c>
      <c r="EB190" s="119">
        <v>0</v>
      </c>
      <c r="EC190" s="536">
        <v>16.317738582789257</v>
      </c>
      <c r="ED190" s="121">
        <v>0</v>
      </c>
      <c r="EE190" s="119">
        <v>0</v>
      </c>
      <c r="EF190" s="119">
        <v>37.743981811350515</v>
      </c>
      <c r="EG190" s="119">
        <v>19.480764805858325</v>
      </c>
      <c r="EH190" s="119">
        <v>0</v>
      </c>
      <c r="EI190" s="119">
        <v>0</v>
      </c>
      <c r="EJ190" s="536">
        <v>57.224746617208837</v>
      </c>
      <c r="EK190" s="41">
        <v>0</v>
      </c>
      <c r="EL190" s="33">
        <v>0</v>
      </c>
      <c r="EM190" s="33">
        <v>0</v>
      </c>
      <c r="EN190" s="33">
        <v>0</v>
      </c>
      <c r="EO190" s="33">
        <v>0</v>
      </c>
      <c r="EP190" s="33">
        <v>0</v>
      </c>
      <c r="EQ190" s="68">
        <v>0</v>
      </c>
      <c r="ER190" s="127">
        <v>0</v>
      </c>
      <c r="ES190" s="128">
        <v>0</v>
      </c>
      <c r="ET190" s="128">
        <v>0</v>
      </c>
      <c r="EU190" s="128">
        <v>0</v>
      </c>
      <c r="EV190" s="128">
        <v>0</v>
      </c>
      <c r="EW190" s="128">
        <v>0</v>
      </c>
      <c r="EX190" s="535">
        <v>0</v>
      </c>
      <c r="EY190" s="127">
        <v>0</v>
      </c>
      <c r="EZ190" s="128">
        <v>0</v>
      </c>
      <c r="FA190" s="128">
        <v>201.29018476394862</v>
      </c>
      <c r="FB190" s="128">
        <v>0.70569164663046591</v>
      </c>
      <c r="FC190" s="128">
        <v>0</v>
      </c>
      <c r="FD190" s="128">
        <v>0</v>
      </c>
      <c r="FE190" s="535">
        <v>201.99587641057909</v>
      </c>
      <c r="FF190" s="127">
        <v>0</v>
      </c>
      <c r="FG190" s="128">
        <v>0</v>
      </c>
      <c r="FH190" s="128">
        <v>17.123055314619169</v>
      </c>
      <c r="FI190" s="128">
        <v>1.1178206447304815</v>
      </c>
      <c r="FJ190" s="128">
        <v>0</v>
      </c>
      <c r="FK190" s="128">
        <v>0</v>
      </c>
      <c r="FL190" s="535">
        <v>18.240875959349651</v>
      </c>
      <c r="FM190" s="127">
        <v>0</v>
      </c>
      <c r="FN190" s="128">
        <v>0</v>
      </c>
      <c r="FO190" s="128">
        <v>66.362126884501237</v>
      </c>
      <c r="FP190" s="128">
        <v>19.611192748870053</v>
      </c>
      <c r="FQ190" s="128">
        <v>0</v>
      </c>
      <c r="FR190" s="128">
        <v>0</v>
      </c>
      <c r="FS190" s="535">
        <v>85.97331963337129</v>
      </c>
      <c r="FT190" s="127">
        <v>0</v>
      </c>
      <c r="FU190" s="128">
        <v>0</v>
      </c>
      <c r="FV190" s="128">
        <v>0</v>
      </c>
      <c r="FW190" s="128">
        <v>0</v>
      </c>
      <c r="FX190" s="128">
        <v>0</v>
      </c>
      <c r="FY190" s="128">
        <v>0</v>
      </c>
      <c r="FZ190" s="129">
        <v>0</v>
      </c>
      <c r="GA190" s="540">
        <v>0</v>
      </c>
      <c r="GB190" s="541">
        <v>0</v>
      </c>
      <c r="GC190" s="541">
        <v>247.21614509777669</v>
      </c>
      <c r="GD190" s="541">
        <v>18.607666835316525</v>
      </c>
      <c r="GE190" s="541">
        <v>0</v>
      </c>
      <c r="GF190" s="541">
        <v>0</v>
      </c>
      <c r="GG190" s="547">
        <v>265.82381193309322</v>
      </c>
      <c r="GH190" s="551">
        <v>0</v>
      </c>
      <c r="GI190" s="552">
        <v>0</v>
      </c>
      <c r="GJ190" s="552">
        <v>37.559221865292344</v>
      </c>
      <c r="GK190" s="552">
        <v>2.8270382049144773</v>
      </c>
      <c r="GL190" s="552">
        <v>0</v>
      </c>
      <c r="GM190" s="552">
        <v>0</v>
      </c>
      <c r="GN190" s="553">
        <v>40.386260070206824</v>
      </c>
      <c r="GO190" s="543">
        <v>0</v>
      </c>
      <c r="GP190" s="541">
        <v>0</v>
      </c>
      <c r="GQ190" s="541">
        <v>201.27625337656201</v>
      </c>
      <c r="GR190" s="541">
        <v>0.70464304757986207</v>
      </c>
      <c r="GS190" s="541">
        <v>0</v>
      </c>
      <c r="GT190" s="541">
        <v>0</v>
      </c>
      <c r="GU190" s="545">
        <v>201.98089642414186</v>
      </c>
      <c r="GV190" s="551">
        <v>0</v>
      </c>
      <c r="GW190" s="552">
        <v>0</v>
      </c>
      <c r="GX190" s="552">
        <v>1.3931387386594546E-2</v>
      </c>
      <c r="GY190" s="552">
        <v>1.0485990506038905E-3</v>
      </c>
      <c r="GZ190" s="552">
        <v>0</v>
      </c>
      <c r="HA190" s="552">
        <v>0</v>
      </c>
      <c r="HB190" s="555">
        <v>1.4979986437198436E-2</v>
      </c>
      <c r="HC190" s="543">
        <v>0</v>
      </c>
      <c r="HD190" s="541">
        <v>0</v>
      </c>
      <c r="HE190" s="541">
        <v>32.765901712463595</v>
      </c>
      <c r="HF190" s="541">
        <v>16.911433141916692</v>
      </c>
      <c r="HG190" s="541">
        <v>0</v>
      </c>
      <c r="HH190" s="541">
        <v>0</v>
      </c>
      <c r="HI190" s="545">
        <v>49.677334854380291</v>
      </c>
      <c r="HJ190" s="551">
        <v>0</v>
      </c>
      <c r="HK190" s="552">
        <v>0</v>
      </c>
      <c r="HL190" s="552">
        <v>33.596225172037634</v>
      </c>
      <c r="HM190" s="552">
        <v>2.6997596069533625</v>
      </c>
      <c r="HN190" s="552">
        <v>0</v>
      </c>
      <c r="HO190" s="552">
        <v>0</v>
      </c>
      <c r="HP190" s="555">
        <v>36.295984778990999</v>
      </c>
      <c r="HQ190" s="65"/>
      <c r="HR190" s="65"/>
      <c r="HS190" s="65"/>
      <c r="HT190" s="65"/>
      <c r="HU190" s="65"/>
    </row>
    <row r="191" spans="1:229" outlineLevel="2" x14ac:dyDescent="0.2">
      <c r="A191" s="71"/>
      <c r="B191" s="56"/>
      <c r="C191" s="82" t="s">
        <v>260</v>
      </c>
      <c r="D191" s="58"/>
      <c r="E191" s="33">
        <v>80644.741999999998</v>
      </c>
      <c r="F191" s="33">
        <v>1865.2224000000001</v>
      </c>
      <c r="G191" s="59">
        <v>33.437593044912447</v>
      </c>
      <c r="H191" s="59">
        <v>40.993595340247282</v>
      </c>
      <c r="I191" s="59">
        <v>2.6415830063267518</v>
      </c>
      <c r="J191" s="59">
        <v>69.113897897001451</v>
      </c>
      <c r="K191" s="59">
        <v>42.074266887959311</v>
      </c>
      <c r="L191" s="449">
        <v>1.1398756191218802E-2</v>
      </c>
      <c r="M191" s="59">
        <v>17.921663732968248</v>
      </c>
      <c r="N191" s="59">
        <v>12.47374571972078</v>
      </c>
      <c r="O191" s="59">
        <v>0.32642724857683203</v>
      </c>
      <c r="P191" s="61"/>
      <c r="Q191" s="62">
        <v>0.53454815897557317</v>
      </c>
      <c r="R191" s="35">
        <v>12.449083926935469</v>
      </c>
      <c r="S191" s="35">
        <v>0</v>
      </c>
      <c r="T191" s="35">
        <v>0</v>
      </c>
      <c r="U191" s="35">
        <v>12.983632085911042</v>
      </c>
      <c r="V191" s="63">
        <v>0</v>
      </c>
      <c r="W191" s="35">
        <v>6.427488754156073E-2</v>
      </c>
      <c r="X191" s="35">
        <v>2.1323547690613194</v>
      </c>
      <c r="Y191" s="35">
        <v>0</v>
      </c>
      <c r="Z191" s="35">
        <v>0.03</v>
      </c>
      <c r="AA191" s="35">
        <v>0</v>
      </c>
      <c r="AB191" s="63">
        <v>2.22662965660288</v>
      </c>
      <c r="AC191" s="159">
        <v>4.8134863916548505E-3</v>
      </c>
      <c r="AD191" s="283">
        <v>1.6948526669353856E-2</v>
      </c>
      <c r="AE191" s="283">
        <v>0.30266220459549026</v>
      </c>
      <c r="AF191" s="283">
        <v>2.2781026152348727E-2</v>
      </c>
      <c r="AG191" s="283">
        <v>9.1152221164832684E-3</v>
      </c>
      <c r="AH191" s="283">
        <v>1.4219194848013835E-2</v>
      </c>
      <c r="AI191" s="517">
        <v>0.37053966077334483</v>
      </c>
      <c r="AJ191" s="107"/>
      <c r="AK191" s="108"/>
      <c r="AL191" s="108"/>
      <c r="AM191" s="108"/>
      <c r="AN191" s="102">
        <v>4.5576110582416342E-3</v>
      </c>
      <c r="AO191" s="108"/>
      <c r="AP191" s="537">
        <v>4.5576110582416342E-3</v>
      </c>
      <c r="AQ191" s="107">
        <v>4.5868922384278334E-3</v>
      </c>
      <c r="AR191" s="108">
        <v>6.4602709227329412E-4</v>
      </c>
      <c r="AS191" s="108">
        <v>0.24724352107032974</v>
      </c>
      <c r="AT191" s="108">
        <v>8.6556871592513541E-4</v>
      </c>
      <c r="AU191" s="102">
        <v>4.3236157081103198E-3</v>
      </c>
      <c r="AV191" s="108">
        <v>5.3956630713699238E-4</v>
      </c>
      <c r="AW191" s="109">
        <v>0.25820519113220325</v>
      </c>
      <c r="AX191" s="107">
        <v>2.2659415322701711E-4</v>
      </c>
      <c r="AY191" s="108">
        <v>7.9784936252150392E-4</v>
      </c>
      <c r="AZ191" s="108">
        <v>1.5169738234641697E-2</v>
      </c>
      <c r="BA191" s="108">
        <v>1.1418082542203369E-3</v>
      </c>
      <c r="BB191" s="108">
        <v>2.3399535013131443E-4</v>
      </c>
      <c r="BC191" s="108">
        <v>7.300371695890262E-4</v>
      </c>
      <c r="BD191" s="537">
        <v>1.8300022524330894E-2</v>
      </c>
      <c r="BE191" s="107">
        <v>0</v>
      </c>
      <c r="BF191" s="108">
        <v>1.5504650214559058E-2</v>
      </c>
      <c r="BG191" s="108">
        <v>4.0248945290518826E-2</v>
      </c>
      <c r="BH191" s="108">
        <v>2.0773649182203254E-2</v>
      </c>
      <c r="BI191" s="102">
        <v>0</v>
      </c>
      <c r="BJ191" s="108">
        <v>1.2949591371287816E-2</v>
      </c>
      <c r="BK191" s="537">
        <v>8.9476836058568959E-2</v>
      </c>
      <c r="BL191" s="64">
        <v>0</v>
      </c>
      <c r="BM191" s="65">
        <v>0</v>
      </c>
      <c r="BN191" s="65">
        <v>2.2960225519782457E-4</v>
      </c>
      <c r="BO191" s="65">
        <v>1.7281890176180346E-5</v>
      </c>
      <c r="BP191" s="40">
        <v>6.8315706245599057E-5</v>
      </c>
      <c r="BQ191" s="65">
        <v>1.0656836727316319E-4</v>
      </c>
      <c r="BR191" s="66">
        <v>4.2176821889276718E-4</v>
      </c>
      <c r="BS191" s="464"/>
      <c r="BT191" s="465"/>
      <c r="BU191" s="465"/>
      <c r="BV191" s="465"/>
      <c r="BW191" s="466">
        <v>4.5234532051188344E-3</v>
      </c>
      <c r="BX191" s="465"/>
      <c r="BY191" s="468">
        <v>4.5234532051188344E-3</v>
      </c>
      <c r="BZ191" s="464">
        <v>3.9101713238416562E-3</v>
      </c>
      <c r="CA191" s="465">
        <v>5.4670450351387216E-4</v>
      </c>
      <c r="CB191" s="465">
        <v>0.20774136922982986</v>
      </c>
      <c r="CC191" s="465">
        <v>7.2838920017046665E-4</v>
      </c>
      <c r="CD191" s="466">
        <v>4.2989955218210819E-3</v>
      </c>
      <c r="CE191" s="465">
        <v>4.5546746658296951E-4</v>
      </c>
      <c r="CF191" s="502">
        <v>0.2176810972457599</v>
      </c>
      <c r="CG191" s="464">
        <v>2.3336961802700759E-4</v>
      </c>
      <c r="CH191" s="465">
        <v>6.8118579113667782E-4</v>
      </c>
      <c r="CI191" s="465">
        <v>1.8063124731159577E-2</v>
      </c>
      <c r="CJ191" s="465">
        <v>1.1379416643675366E-3</v>
      </c>
      <c r="CK191" s="466">
        <v>2.2445768329775254E-4</v>
      </c>
      <c r="CL191" s="465">
        <v>6.4307301940544348E-4</v>
      </c>
      <c r="CM191" s="502">
        <v>2.0983152507393996E-2</v>
      </c>
      <c r="CN191" s="464">
        <v>6.6994544978618673E-4</v>
      </c>
      <c r="CO191" s="465">
        <v>1.5720636374703306E-2</v>
      </c>
      <c r="CP191" s="465">
        <v>7.662810837930302E-2</v>
      </c>
      <c r="CQ191" s="465">
        <v>2.0897413397634543E-2</v>
      </c>
      <c r="CR191" s="466">
        <v>0</v>
      </c>
      <c r="CS191" s="465">
        <v>1.301408599475226E-2</v>
      </c>
      <c r="CT191" s="502">
        <v>0.1269301895961793</v>
      </c>
      <c r="CU191" s="464"/>
      <c r="CV191" s="465"/>
      <c r="CW191" s="465"/>
      <c r="CX191" s="465"/>
      <c r="CY191" s="465"/>
      <c r="CZ191" s="465"/>
      <c r="DA191" s="468"/>
      <c r="DB191" s="266">
        <v>8.9782226398098004</v>
      </c>
      <c r="DC191" s="267">
        <v>31.612771590676207</v>
      </c>
      <c r="DD191" s="267">
        <v>564.53232364489145</v>
      </c>
      <c r="DE191" s="267">
        <v>42.491680274346663</v>
      </c>
      <c r="DF191" s="267">
        <v>17.001916472640001</v>
      </c>
      <c r="DG191" s="267">
        <v>26.521960740480004</v>
      </c>
      <c r="DH191" s="520">
        <v>691.13887536284415</v>
      </c>
      <c r="DI191" s="121">
        <v>0</v>
      </c>
      <c r="DJ191" s="119">
        <v>0</v>
      </c>
      <c r="DK191" s="119">
        <v>0</v>
      </c>
      <c r="DL191" s="119">
        <v>0</v>
      </c>
      <c r="DM191" s="119">
        <v>8.5009582363200007</v>
      </c>
      <c r="DN191" s="119">
        <v>0</v>
      </c>
      <c r="DO191" s="536">
        <v>8.5009582363200007</v>
      </c>
      <c r="DP191" s="121">
        <v>8.5555741495017354</v>
      </c>
      <c r="DQ191" s="119">
        <v>1.2049842035150151</v>
      </c>
      <c r="DR191" s="119">
        <v>461.16415375525105</v>
      </c>
      <c r="DS191" s="119">
        <v>1.6144781576827993</v>
      </c>
      <c r="DT191" s="119">
        <v>8.064504867759231</v>
      </c>
      <c r="DU191" s="119">
        <v>1.0064111623571981</v>
      </c>
      <c r="DV191" s="536">
        <v>481.61010629606704</v>
      </c>
      <c r="DW191" s="121">
        <v>0.42264849030806462</v>
      </c>
      <c r="DX191" s="119">
        <v>1.4881665028008297</v>
      </c>
      <c r="DY191" s="119">
        <v>28.294935557390151</v>
      </c>
      <c r="DZ191" s="119">
        <v>2.1297263322766669</v>
      </c>
      <c r="EA191" s="119">
        <v>0.43645336856077066</v>
      </c>
      <c r="EB191" s="119">
        <v>1.3616816815500505</v>
      </c>
      <c r="EC191" s="536">
        <v>34.133611932886531</v>
      </c>
      <c r="ED191" s="121">
        <v>0</v>
      </c>
      <c r="EE191" s="119">
        <v>28.919620884360363</v>
      </c>
      <c r="EF191" s="119">
        <v>75.073234332250223</v>
      </c>
      <c r="EG191" s="119">
        <v>38.747475784387191</v>
      </c>
      <c r="EH191" s="119">
        <v>0</v>
      </c>
      <c r="EI191" s="119">
        <v>24.153867896572752</v>
      </c>
      <c r="EJ191" s="536">
        <v>166.89419889757056</v>
      </c>
      <c r="EK191" s="41">
        <v>0</v>
      </c>
      <c r="EL191" s="33">
        <v>0</v>
      </c>
      <c r="EM191" s="33">
        <v>0.42825926948549886</v>
      </c>
      <c r="EN191" s="33">
        <v>3.2234568670951529E-2</v>
      </c>
      <c r="EO191" s="33">
        <v>0.12742398556111126</v>
      </c>
      <c r="EP191" s="33">
        <v>0.1987737057693309</v>
      </c>
      <c r="EQ191" s="68">
        <v>0.78669152948689258</v>
      </c>
      <c r="ER191" s="127">
        <v>0</v>
      </c>
      <c r="ES191" s="128">
        <v>0</v>
      </c>
      <c r="ET191" s="128">
        <v>0</v>
      </c>
      <c r="EU191" s="128">
        <v>0</v>
      </c>
      <c r="EV191" s="128">
        <v>8.4372462435394446</v>
      </c>
      <c r="EW191" s="128">
        <v>0</v>
      </c>
      <c r="EX191" s="535">
        <v>8.4372462435394446</v>
      </c>
      <c r="EY191" s="127">
        <v>7.2933391410671113</v>
      </c>
      <c r="EZ191" s="128">
        <v>1.0197254861349532</v>
      </c>
      <c r="FA191" s="128">
        <v>387.48385529414941</v>
      </c>
      <c r="FB191" s="128">
        <v>1.3586078520760383</v>
      </c>
      <c r="FC191" s="128">
        <v>8.018582744800371</v>
      </c>
      <c r="FD191" s="128">
        <v>0.84954812114180622</v>
      </c>
      <c r="FE191" s="535">
        <v>406.02365863936967</v>
      </c>
      <c r="FF191" s="127">
        <v>0.4352862390234184</v>
      </c>
      <c r="FG191" s="128">
        <v>1.270562996189853</v>
      </c>
      <c r="FH191" s="128">
        <v>33.691744862552824</v>
      </c>
      <c r="FI191" s="128">
        <v>2.1225142822716112</v>
      </c>
      <c r="FJ191" s="128">
        <v>0.41866349873907394</v>
      </c>
      <c r="FK191" s="128">
        <v>1.199474200630668</v>
      </c>
      <c r="FL191" s="535">
        <v>39.138246079407445</v>
      </c>
      <c r="FM191" s="127">
        <v>1.2495972597192708</v>
      </c>
      <c r="FN191" s="128">
        <v>29.322483108351403</v>
      </c>
      <c r="FO191" s="128">
        <v>142.92846421870371</v>
      </c>
      <c r="FP191" s="128">
        <v>38.978323571328062</v>
      </c>
      <c r="FQ191" s="128">
        <v>0</v>
      </c>
      <c r="FR191" s="128">
        <v>24.274164712938198</v>
      </c>
      <c r="FS191" s="535">
        <v>236.75303287104063</v>
      </c>
      <c r="FT191" s="127">
        <v>0</v>
      </c>
      <c r="FU191" s="128">
        <v>0</v>
      </c>
      <c r="FV191" s="128">
        <v>0</v>
      </c>
      <c r="FW191" s="128">
        <v>0</v>
      </c>
      <c r="FX191" s="128">
        <v>0</v>
      </c>
      <c r="FY191" s="128">
        <v>0</v>
      </c>
      <c r="FZ191" s="129">
        <v>0</v>
      </c>
      <c r="GA191" s="540">
        <v>7.5978775649516699</v>
      </c>
      <c r="GB191" s="541">
        <v>26.752507447267824</v>
      </c>
      <c r="GC191" s="541">
        <v>474.66951451034004</v>
      </c>
      <c r="GD191" s="541">
        <v>35.727812920133118</v>
      </c>
      <c r="GE191" s="541">
        <v>14.34198566038426</v>
      </c>
      <c r="GF191" s="541">
        <v>22.372629652507332</v>
      </c>
      <c r="GG191" s="547">
        <v>581.46232775558428</v>
      </c>
      <c r="GH191" s="551">
        <v>1.3803450748581303</v>
      </c>
      <c r="GI191" s="552">
        <v>4.8602641434083829</v>
      </c>
      <c r="GJ191" s="552">
        <v>89.434549865065918</v>
      </c>
      <c r="GK191" s="552">
        <v>6.7316327855425975</v>
      </c>
      <c r="GL191" s="552">
        <v>2.5325068266946307</v>
      </c>
      <c r="GM191" s="552">
        <v>3.9505573822033435</v>
      </c>
      <c r="GN191" s="553">
        <v>108.889856077773</v>
      </c>
      <c r="GO191" s="543">
        <v>7.2402086129551346</v>
      </c>
      <c r="GP191" s="541">
        <v>1.0197254861349532</v>
      </c>
      <c r="GQ191" s="541">
        <v>387.45493952295089</v>
      </c>
      <c r="GR191" s="541">
        <v>1.356431396179373</v>
      </c>
      <c r="GS191" s="541">
        <v>6.8028221028862923</v>
      </c>
      <c r="GT191" s="541">
        <v>0.84895926186939652</v>
      </c>
      <c r="GU191" s="545">
        <v>404.72308638297602</v>
      </c>
      <c r="GV191" s="551">
        <v>5.3130528111977778E-2</v>
      </c>
      <c r="GW191" s="552">
        <v>0</v>
      </c>
      <c r="GX191" s="552">
        <v>2.8915771198557476E-2</v>
      </c>
      <c r="GY191" s="552">
        <v>2.1764558966656166E-3</v>
      </c>
      <c r="GZ191" s="552">
        <v>1.215760641914079</v>
      </c>
      <c r="HA191" s="552">
        <v>5.8885927240965783E-4</v>
      </c>
      <c r="HB191" s="555">
        <v>1.3005722563936895</v>
      </c>
      <c r="HC191" s="543">
        <v>0</v>
      </c>
      <c r="HD191" s="541">
        <v>24.473411667238874</v>
      </c>
      <c r="HE191" s="541">
        <v>63.074059922340865</v>
      </c>
      <c r="HF191" s="541">
        <v>32.554353508304949</v>
      </c>
      <c r="HG191" s="541">
        <v>0</v>
      </c>
      <c r="HH191" s="541">
        <v>20.375022284865516</v>
      </c>
      <c r="HI191" s="545">
        <v>140.47684738275021</v>
      </c>
      <c r="HJ191" s="551">
        <v>1.2495972597192708</v>
      </c>
      <c r="HK191" s="552">
        <v>4.8490714411125273</v>
      </c>
      <c r="HL191" s="552">
        <v>79.854404296362844</v>
      </c>
      <c r="HM191" s="552">
        <v>6.4239700630231145</v>
      </c>
      <c r="HN191" s="552">
        <v>0</v>
      </c>
      <c r="HO191" s="552">
        <v>3.8991424280726839</v>
      </c>
      <c r="HP191" s="555">
        <v>96.276185488290437</v>
      </c>
      <c r="HQ191" s="65"/>
      <c r="HR191" s="65"/>
      <c r="HS191" s="65"/>
      <c r="HT191" s="65"/>
      <c r="HU191" s="65"/>
    </row>
    <row r="192" spans="1:229" outlineLevel="1" x14ac:dyDescent="0.2">
      <c r="A192" s="71"/>
      <c r="B192" s="80" t="s">
        <v>261</v>
      </c>
      <c r="C192" s="81"/>
      <c r="D192" s="58"/>
      <c r="E192" s="33">
        <v>901339.55100000021</v>
      </c>
      <c r="F192" s="33">
        <v>11295.878400000001</v>
      </c>
      <c r="G192" s="59">
        <v>10.74681314628365</v>
      </c>
      <c r="H192" s="59">
        <v>13.491580493322068</v>
      </c>
      <c r="I192" s="59">
        <v>1.8641307251842609</v>
      </c>
      <c r="J192" s="59">
        <v>75.558695021801938</v>
      </c>
      <c r="K192" s="59">
        <v>68.013325115112266</v>
      </c>
      <c r="L192" s="449">
        <v>3.593934895758084E-3</v>
      </c>
      <c r="M192" s="59">
        <v>6.6600527711063169</v>
      </c>
      <c r="N192" s="59">
        <v>5.9084559221165494</v>
      </c>
      <c r="O192" s="59">
        <v>0.88488814313365483</v>
      </c>
      <c r="P192" s="61"/>
      <c r="Q192" s="62">
        <v>9.8559013180856678E-2</v>
      </c>
      <c r="R192" s="35">
        <v>4.2143504242779963</v>
      </c>
      <c r="S192" s="35">
        <v>0</v>
      </c>
      <c r="T192" s="35">
        <v>0</v>
      </c>
      <c r="U192" s="35">
        <v>4.3129094374588526</v>
      </c>
      <c r="V192" s="63">
        <v>1.4679244308917875E-3</v>
      </c>
      <c r="W192" s="35">
        <v>2.6139595578088645E-2</v>
      </c>
      <c r="X192" s="35">
        <v>0.4453933347016833</v>
      </c>
      <c r="Y192" s="35">
        <v>1.0215117614149744E-4</v>
      </c>
      <c r="Z192" s="35">
        <v>4.0420413763344321E-2</v>
      </c>
      <c r="AA192" s="35">
        <v>5.5717257982642037E-4</v>
      </c>
      <c r="AB192" s="63">
        <v>0.51408059222997593</v>
      </c>
      <c r="AC192" s="159">
        <v>3.8539829169938186E-2</v>
      </c>
      <c r="AD192" s="283">
        <v>3.1444328902218183E-2</v>
      </c>
      <c r="AE192" s="283">
        <v>0.11870445450532027</v>
      </c>
      <c r="AF192" s="283">
        <v>9.5673387401615639E-3</v>
      </c>
      <c r="AG192" s="283">
        <v>1.5159211879076757E-3</v>
      </c>
      <c r="AH192" s="283">
        <v>2.7362919172790865E-3</v>
      </c>
      <c r="AI192" s="517">
        <v>0.20250816442282504</v>
      </c>
      <c r="AJ192" s="107"/>
      <c r="AK192" s="108"/>
      <c r="AL192" s="108"/>
      <c r="AM192" s="108"/>
      <c r="AN192" s="102">
        <v>7.5796059395383784E-4</v>
      </c>
      <c r="AO192" s="108"/>
      <c r="AP192" s="537">
        <v>7.5796059395383784E-4</v>
      </c>
      <c r="AQ192" s="107">
        <v>3.8165291920277573E-2</v>
      </c>
      <c r="AR192" s="108">
        <v>1.2419792800551859E-3</v>
      </c>
      <c r="AS192" s="108">
        <v>9.9356140108459265E-2</v>
      </c>
      <c r="AT192" s="108">
        <v>3.730334043592852E-4</v>
      </c>
      <c r="AU192" s="102">
        <v>7.19298531509786E-4</v>
      </c>
      <c r="AV192" s="108">
        <v>1.0455720747319101E-4</v>
      </c>
      <c r="AW192" s="109">
        <v>0.13996030045213428</v>
      </c>
      <c r="AX192" s="107">
        <v>3.745372496606128E-4</v>
      </c>
      <c r="AY192" s="108">
        <v>3.9484690083852955E-4</v>
      </c>
      <c r="AZ192" s="108">
        <v>3.1740590303676319E-3</v>
      </c>
      <c r="BA192" s="108">
        <v>2.4150363117943045E-4</v>
      </c>
      <c r="BB192" s="108">
        <v>3.8662062444051845E-5</v>
      </c>
      <c r="BC192" s="108">
        <v>1.223617304493118E-4</v>
      </c>
      <c r="BD192" s="537">
        <v>4.3459706049395683E-3</v>
      </c>
      <c r="BE192" s="107">
        <v>0</v>
      </c>
      <c r="BF192" s="108">
        <v>2.9807502721324469E-2</v>
      </c>
      <c r="BG192" s="108">
        <v>1.6174255366493376E-2</v>
      </c>
      <c r="BH192" s="108">
        <v>8.9528017046228477E-3</v>
      </c>
      <c r="BI192" s="102">
        <v>0</v>
      </c>
      <c r="BJ192" s="108">
        <v>2.5093729793565838E-3</v>
      </c>
      <c r="BK192" s="537">
        <v>5.7443932771797282E-2</v>
      </c>
      <c r="BL192" s="64">
        <v>6.6556765116194301E-3</v>
      </c>
      <c r="BM192" s="65">
        <v>5.019860080322759E-3</v>
      </c>
      <c r="BN192" s="65">
        <v>5.8391989859365612E-2</v>
      </c>
      <c r="BO192" s="65">
        <v>4.632462794381482E-3</v>
      </c>
      <c r="BP192" s="40">
        <v>1.9772186630702991E-5</v>
      </c>
      <c r="BQ192" s="65">
        <v>3.7286324762065735E-4</v>
      </c>
      <c r="BR192" s="66">
        <v>7.5092624679940642E-2</v>
      </c>
      <c r="BS192" s="464"/>
      <c r="BT192" s="465"/>
      <c r="BU192" s="465"/>
      <c r="BV192" s="465"/>
      <c r="BW192" s="466">
        <v>7.4807450063848612E-4</v>
      </c>
      <c r="BX192" s="465"/>
      <c r="BY192" s="468">
        <v>7.4807450063848612E-4</v>
      </c>
      <c r="BZ192" s="464">
        <v>2.5023519768679432E-3</v>
      </c>
      <c r="CA192" s="465">
        <v>1.222985334130195E-4</v>
      </c>
      <c r="CB192" s="465">
        <v>3.5336803009730362E-2</v>
      </c>
      <c r="CC192" s="465">
        <v>1.2394872452025556E-4</v>
      </c>
      <c r="CD192" s="466">
        <v>7.1100833225610474E-4</v>
      </c>
      <c r="CE192" s="465">
        <v>7.5208956922711578E-5</v>
      </c>
      <c r="CF192" s="502">
        <v>3.8871619533710398E-2</v>
      </c>
      <c r="CG192" s="464">
        <v>6.09131373537318E-4</v>
      </c>
      <c r="CH192" s="465">
        <v>1.6875894660494523E-4</v>
      </c>
      <c r="CI192" s="465">
        <v>4.0570817130085556E-3</v>
      </c>
      <c r="CJ192" s="465">
        <v>2.5190185609996057E-4</v>
      </c>
      <c r="CK192" s="466">
        <v>3.7066168382381809E-5</v>
      </c>
      <c r="CL192" s="465">
        <v>1.0661688116839641E-4</v>
      </c>
      <c r="CM192" s="502">
        <v>5.2305569388015572E-3</v>
      </c>
      <c r="CN192" s="464">
        <v>2.8772669307913497E-2</v>
      </c>
      <c r="CO192" s="465">
        <v>2.6133411341877459E-2</v>
      </c>
      <c r="CP192" s="465">
        <v>2.0918579923215743E-2</v>
      </c>
      <c r="CQ192" s="465">
        <v>4.5590253651598654E-3</v>
      </c>
      <c r="CR192" s="466">
        <v>0</v>
      </c>
      <c r="CS192" s="465">
        <v>2.1816028315673214E-3</v>
      </c>
      <c r="CT192" s="502">
        <v>8.2565288769733888E-2</v>
      </c>
      <c r="CU192" s="464"/>
      <c r="CV192" s="465"/>
      <c r="CW192" s="465"/>
      <c r="CX192" s="465"/>
      <c r="CY192" s="465"/>
      <c r="CZ192" s="465"/>
      <c r="DA192" s="468"/>
      <c r="DB192" s="266">
        <v>435.34122386039473</v>
      </c>
      <c r="DC192" s="267">
        <v>355.19131564906212</v>
      </c>
      <c r="DD192" s="267">
        <v>1340.8710836304301</v>
      </c>
      <c r="DE192" s="267">
        <v>108.07149502047423</v>
      </c>
      <c r="DF192" s="267">
        <v>17.123661402588656</v>
      </c>
      <c r="DG192" s="267">
        <v>30.908820764487423</v>
      </c>
      <c r="DH192" s="520">
        <v>2287.5076003274371</v>
      </c>
      <c r="DI192" s="121">
        <v>0</v>
      </c>
      <c r="DJ192" s="119">
        <v>0</v>
      </c>
      <c r="DK192" s="119">
        <v>0</v>
      </c>
      <c r="DL192" s="119">
        <v>0</v>
      </c>
      <c r="DM192" s="119">
        <v>8.561830701294328</v>
      </c>
      <c r="DN192" s="119">
        <v>0</v>
      </c>
      <c r="DO192" s="536">
        <v>8.561830701294328</v>
      </c>
      <c r="DP192" s="121">
        <v>431.11049663195803</v>
      </c>
      <c r="DQ192" s="119">
        <v>14.029246922822926</v>
      </c>
      <c r="DR192" s="119">
        <v>1122.3148769585189</v>
      </c>
      <c r="DS192" s="119">
        <v>4.2137399747805162</v>
      </c>
      <c r="DT192" s="119">
        <v>8.1251087452331117</v>
      </c>
      <c r="DU192" s="119">
        <v>1.181065501460737</v>
      </c>
      <c r="DV192" s="536">
        <v>1580.9745347347744</v>
      </c>
      <c r="DW192" s="121">
        <v>4.2307272284367237</v>
      </c>
      <c r="DX192" s="119">
        <v>4.4601425784888882</v>
      </c>
      <c r="DY192" s="119">
        <v>35.853784841454683</v>
      </c>
      <c r="DZ192" s="119">
        <v>2.7279956509612955</v>
      </c>
      <c r="EA192" s="119">
        <v>0.4367219560612165</v>
      </c>
      <c r="EB192" s="119">
        <v>1.3821832279690036</v>
      </c>
      <c r="EC192" s="536">
        <v>49.091555483371813</v>
      </c>
      <c r="ED192" s="121">
        <v>0</v>
      </c>
      <c r="EE192" s="119">
        <v>336.70192614775033</v>
      </c>
      <c r="EF192" s="119">
        <v>182.70242183045664</v>
      </c>
      <c r="EG192" s="119">
        <v>101.12975939473242</v>
      </c>
      <c r="EH192" s="119">
        <v>0</v>
      </c>
      <c r="EI192" s="119">
        <v>28.345572035057685</v>
      </c>
      <c r="EJ192" s="536">
        <v>648.87967940799706</v>
      </c>
      <c r="EK192" s="41">
        <v>75.181712544989281</v>
      </c>
      <c r="EL192" s="33">
        <v>56.703729052340123</v>
      </c>
      <c r="EM192" s="33">
        <v>659.58881698542712</v>
      </c>
      <c r="EN192" s="33">
        <v>52.32773641785743</v>
      </c>
      <c r="EO192" s="33">
        <v>0.22334421588252673</v>
      </c>
      <c r="EP192" s="33">
        <v>4.211817904952035</v>
      </c>
      <c r="EQ192" s="68">
        <v>848.23715712144849</v>
      </c>
      <c r="ER192" s="127">
        <v>0</v>
      </c>
      <c r="ES192" s="128">
        <v>0</v>
      </c>
      <c r="ET192" s="128">
        <v>0</v>
      </c>
      <c r="EU192" s="128">
        <v>0</v>
      </c>
      <c r="EV192" s="128">
        <v>8.4501585933530627</v>
      </c>
      <c r="EW192" s="128">
        <v>0</v>
      </c>
      <c r="EX192" s="535">
        <v>8.4501585933530627</v>
      </c>
      <c r="EY192" s="127">
        <v>28.266263644699901</v>
      </c>
      <c r="EZ192" s="128">
        <v>1.3814693619318055</v>
      </c>
      <c r="FA192" s="128">
        <v>399.16022984266823</v>
      </c>
      <c r="FB192" s="128">
        <v>1.4001097200159054</v>
      </c>
      <c r="FC192" s="128">
        <v>8.0314636625517579</v>
      </c>
      <c r="FD192" s="128">
        <v>0.84955123198978832</v>
      </c>
      <c r="FE192" s="535">
        <v>439.08908746385737</v>
      </c>
      <c r="FF192" s="127">
        <v>6.8806739251025233</v>
      </c>
      <c r="FG192" s="128">
        <v>1.9062805397615543</v>
      </c>
      <c r="FH192" s="128">
        <v>45.828301689008349</v>
      </c>
      <c r="FI192" s="128">
        <v>2.8454527352394532</v>
      </c>
      <c r="FJ192" s="128">
        <v>0.41869493080130965</v>
      </c>
      <c r="FK192" s="128">
        <v>1.2043313250654559</v>
      </c>
      <c r="FL192" s="535">
        <v>59.08373514497864</v>
      </c>
      <c r="FM192" s="127">
        <v>325.01257374560305</v>
      </c>
      <c r="FN192" s="128">
        <v>295.19983669502864</v>
      </c>
      <c r="FO192" s="128">
        <v>236.29373511332639</v>
      </c>
      <c r="FP192" s="128">
        <v>51.49819614736144</v>
      </c>
      <c r="FQ192" s="128">
        <v>0</v>
      </c>
      <c r="FR192" s="128">
        <v>24.643120302480149</v>
      </c>
      <c r="FS192" s="535">
        <v>932.64746200379966</v>
      </c>
      <c r="FT192" s="127">
        <v>0</v>
      </c>
      <c r="FU192" s="128">
        <v>0</v>
      </c>
      <c r="FV192" s="128">
        <v>0</v>
      </c>
      <c r="FW192" s="128">
        <v>0</v>
      </c>
      <c r="FX192" s="128">
        <v>0</v>
      </c>
      <c r="FY192" s="128">
        <v>0</v>
      </c>
      <c r="FZ192" s="129">
        <v>0</v>
      </c>
      <c r="GA192" s="540">
        <v>15.02753426695147</v>
      </c>
      <c r="GB192" s="541">
        <v>35.947408736745857</v>
      </c>
      <c r="GC192" s="541">
        <v>488.47599730385514</v>
      </c>
      <c r="GD192" s="541">
        <v>36.767010549752541</v>
      </c>
      <c r="GE192" s="541">
        <v>14.34198566038426</v>
      </c>
      <c r="GF192" s="541">
        <v>22.372629652507332</v>
      </c>
      <c r="GG192" s="547">
        <v>612.93256617019665</v>
      </c>
      <c r="GH192" s="551">
        <v>345.13197704845402</v>
      </c>
      <c r="GI192" s="552">
        <v>262.5401778599761</v>
      </c>
      <c r="GJ192" s="552">
        <v>192.80626934114798</v>
      </c>
      <c r="GK192" s="552">
        <v>18.976748052864274</v>
      </c>
      <c r="GL192" s="552">
        <v>2.5583315263218682</v>
      </c>
      <c r="GM192" s="552">
        <v>4.3243732070280592</v>
      </c>
      <c r="GN192" s="553">
        <v>826.33787703579242</v>
      </c>
      <c r="GO192" s="543">
        <v>14.544067100863886</v>
      </c>
      <c r="GP192" s="541">
        <v>1.3814693619318053</v>
      </c>
      <c r="GQ192" s="541">
        <v>399.12421083550407</v>
      </c>
      <c r="GR192" s="541">
        <v>1.3972840589389992</v>
      </c>
      <c r="GS192" s="541">
        <v>6.8028221028862923</v>
      </c>
      <c r="GT192" s="541">
        <v>0.84895926186939652</v>
      </c>
      <c r="GU192" s="545">
        <v>424.09881272199448</v>
      </c>
      <c r="GV192" s="551">
        <v>13.722196543836018</v>
      </c>
      <c r="GW192" s="552">
        <v>0</v>
      </c>
      <c r="GX192" s="552">
        <v>3.6019007164131818E-2</v>
      </c>
      <c r="GY192" s="552">
        <v>2.8256610769061452E-3</v>
      </c>
      <c r="GZ192" s="552">
        <v>1.2286415596654661</v>
      </c>
      <c r="HA192" s="552">
        <v>5.9197012039181114E-4</v>
      </c>
      <c r="HB192" s="555">
        <v>14.990274741862914</v>
      </c>
      <c r="HC192" s="543">
        <v>0</v>
      </c>
      <c r="HD192" s="541">
        <v>33.155264686363324</v>
      </c>
      <c r="HE192" s="541">
        <v>64.973708740663483</v>
      </c>
      <c r="HF192" s="541">
        <v>33.534817414535979</v>
      </c>
      <c r="HG192" s="541">
        <v>0</v>
      </c>
      <c r="HH192" s="541">
        <v>20.375022284865516</v>
      </c>
      <c r="HI192" s="545">
        <v>152.03881312642829</v>
      </c>
      <c r="HJ192" s="551">
        <v>325.01257374560305</v>
      </c>
      <c r="HK192" s="552">
        <v>262.04457200866534</v>
      </c>
      <c r="HL192" s="552">
        <v>171.32002637266294</v>
      </c>
      <c r="HM192" s="552">
        <v>17.963378732825461</v>
      </c>
      <c r="HN192" s="552">
        <v>0</v>
      </c>
      <c r="HO192" s="552">
        <v>4.2680980176146299</v>
      </c>
      <c r="HP192" s="555">
        <v>780.60864887737148</v>
      </c>
      <c r="HQ192" s="65"/>
      <c r="HR192" s="65"/>
      <c r="HS192" s="65"/>
      <c r="HT192" s="65"/>
      <c r="HU192" s="65"/>
    </row>
    <row r="193" spans="1:229" outlineLevel="3" x14ac:dyDescent="0.2">
      <c r="A193" s="71">
        <v>169</v>
      </c>
      <c r="B193" s="56" t="s">
        <v>262</v>
      </c>
      <c r="C193" s="81" t="s">
        <v>263</v>
      </c>
      <c r="D193" s="58" t="s">
        <v>264</v>
      </c>
      <c r="E193" s="33">
        <v>155257.38699999999</v>
      </c>
      <c r="F193" s="33">
        <v>3181.0349999999999</v>
      </c>
      <c r="G193" s="59">
        <v>33.104789963574902</v>
      </c>
      <c r="H193" s="59">
        <v>41.005126173111798</v>
      </c>
      <c r="I193" s="59">
        <v>2.2320000000000002</v>
      </c>
      <c r="J193" s="59">
        <v>71.007999999999996</v>
      </c>
      <c r="K193" s="59">
        <v>30.462</v>
      </c>
      <c r="L193" s="449">
        <v>2.7000000000000001E-3</v>
      </c>
      <c r="M193" s="59">
        <v>26.3</v>
      </c>
      <c r="N193" s="59">
        <v>27.024044398699619</v>
      </c>
      <c r="O193" s="38">
        <v>0.19149963052404417</v>
      </c>
      <c r="P193" s="61">
        <v>0</v>
      </c>
      <c r="Q193" s="62">
        <v>0</v>
      </c>
      <c r="R193" s="35">
        <v>41.068813999999989</v>
      </c>
      <c r="S193" s="35">
        <v>8.4655929999999984</v>
      </c>
      <c r="T193" s="35">
        <v>49.534406999999987</v>
      </c>
      <c r="U193" s="35">
        <v>49.534406999999987</v>
      </c>
      <c r="V193" s="63">
        <v>0</v>
      </c>
      <c r="W193" s="35">
        <v>0</v>
      </c>
      <c r="X193" s="35">
        <v>2.5</v>
      </c>
      <c r="Y193" s="35">
        <v>4</v>
      </c>
      <c r="Z193" s="35">
        <v>0.03</v>
      </c>
      <c r="AA193" s="35">
        <v>4.5822070000000006E-2</v>
      </c>
      <c r="AB193" s="63">
        <v>6.5758220700000001</v>
      </c>
      <c r="AC193" s="159">
        <v>0</v>
      </c>
      <c r="AD193" s="283">
        <v>0</v>
      </c>
      <c r="AE193" s="283">
        <v>0.32527019812500002</v>
      </c>
      <c r="AF193" s="283">
        <v>0.36227786437499993</v>
      </c>
      <c r="AG193" s="283">
        <v>0</v>
      </c>
      <c r="AH193" s="283">
        <v>0</v>
      </c>
      <c r="AI193" s="517">
        <v>0.68754806249999989</v>
      </c>
      <c r="AJ193" s="107"/>
      <c r="AK193" s="108"/>
      <c r="AL193" s="108"/>
      <c r="AM193" s="108"/>
      <c r="AN193" s="102">
        <v>0</v>
      </c>
      <c r="AO193" s="108"/>
      <c r="AP193" s="537">
        <v>0</v>
      </c>
      <c r="AQ193" s="107">
        <v>0</v>
      </c>
      <c r="AR193" s="108">
        <v>0</v>
      </c>
      <c r="AS193" s="108">
        <v>0.26826190924505694</v>
      </c>
      <c r="AT193" s="108">
        <v>1.3896904593463101E-2</v>
      </c>
      <c r="AU193" s="102">
        <v>0</v>
      </c>
      <c r="AV193" s="108">
        <v>0</v>
      </c>
      <c r="AW193" s="109">
        <v>0.28215881383852004</v>
      </c>
      <c r="AX193" s="107">
        <v>0</v>
      </c>
      <c r="AY193" s="108">
        <v>0</v>
      </c>
      <c r="AZ193" s="108">
        <v>1.3337745514468688E-2</v>
      </c>
      <c r="BA193" s="108">
        <v>1.4855249538422377E-2</v>
      </c>
      <c r="BB193" s="108">
        <v>0</v>
      </c>
      <c r="BC193" s="108">
        <v>0</v>
      </c>
      <c r="BD193" s="537">
        <v>2.8192995052891065E-2</v>
      </c>
      <c r="BE193" s="107">
        <v>0</v>
      </c>
      <c r="BF193" s="108">
        <v>0</v>
      </c>
      <c r="BG193" s="108">
        <v>4.3670543365474393E-2</v>
      </c>
      <c r="BH193" s="108">
        <v>0.33352571024311445</v>
      </c>
      <c r="BI193" s="102">
        <v>0</v>
      </c>
      <c r="BJ193" s="108">
        <v>0</v>
      </c>
      <c r="BK193" s="537">
        <v>0.37719625360858883</v>
      </c>
      <c r="BL193" s="64">
        <v>0</v>
      </c>
      <c r="BM193" s="65">
        <v>0</v>
      </c>
      <c r="BN193" s="65">
        <v>0</v>
      </c>
      <c r="BO193" s="65">
        <v>0</v>
      </c>
      <c r="BP193" s="40">
        <v>0</v>
      </c>
      <c r="BQ193" s="65">
        <v>0</v>
      </c>
      <c r="BR193" s="66">
        <v>0</v>
      </c>
      <c r="BS193" s="464"/>
      <c r="BT193" s="465"/>
      <c r="BU193" s="465"/>
      <c r="BV193" s="465"/>
      <c r="BW193" s="466">
        <v>0</v>
      </c>
      <c r="BX193" s="465"/>
      <c r="BY193" s="468">
        <v>0</v>
      </c>
      <c r="BZ193" s="464">
        <v>0</v>
      </c>
      <c r="CA193" s="465">
        <v>0</v>
      </c>
      <c r="CB193" s="465">
        <v>0.21690953694143439</v>
      </c>
      <c r="CC193" s="465">
        <v>1.125757627177023E-2</v>
      </c>
      <c r="CD193" s="466">
        <v>0</v>
      </c>
      <c r="CE193" s="465">
        <v>0</v>
      </c>
      <c r="CF193" s="502">
        <v>0.22816711321320463</v>
      </c>
      <c r="CG193" s="464">
        <v>0</v>
      </c>
      <c r="CH193" s="465">
        <v>0</v>
      </c>
      <c r="CI193" s="465">
        <v>1.7501557874281676E-2</v>
      </c>
      <c r="CJ193" s="465">
        <v>1.5163770370588747E-2</v>
      </c>
      <c r="CK193" s="466">
        <v>0</v>
      </c>
      <c r="CL193" s="465">
        <v>0</v>
      </c>
      <c r="CM193" s="502">
        <v>3.2665328244870423E-2</v>
      </c>
      <c r="CN193" s="464">
        <v>0</v>
      </c>
      <c r="CO193" s="465">
        <v>0</v>
      </c>
      <c r="CP193" s="465">
        <v>9.0859103309283956E-2</v>
      </c>
      <c r="CQ193" s="465">
        <v>0.33585651773264097</v>
      </c>
      <c r="CR193" s="466">
        <v>0</v>
      </c>
      <c r="CS193" s="465">
        <v>0</v>
      </c>
      <c r="CT193" s="502">
        <v>0.42671562104192495</v>
      </c>
      <c r="CU193" s="464"/>
      <c r="CV193" s="465"/>
      <c r="CW193" s="465"/>
      <c r="CX193" s="465"/>
      <c r="CY193" s="465"/>
      <c r="CZ193" s="465"/>
      <c r="DA193" s="468"/>
      <c r="DB193" s="266">
        <v>0</v>
      </c>
      <c r="DC193" s="267">
        <v>0</v>
      </c>
      <c r="DD193" s="267">
        <v>1034.6958846925595</v>
      </c>
      <c r="DE193" s="267">
        <v>1152.4185663021278</v>
      </c>
      <c r="DF193" s="267">
        <v>0</v>
      </c>
      <c r="DG193" s="267">
        <v>0</v>
      </c>
      <c r="DH193" s="520">
        <v>2187.1144509946871</v>
      </c>
      <c r="DI193" s="121">
        <v>0</v>
      </c>
      <c r="DJ193" s="119">
        <v>0</v>
      </c>
      <c r="DK193" s="119">
        <v>0</v>
      </c>
      <c r="DL193" s="119">
        <v>0</v>
      </c>
      <c r="DM193" s="119">
        <v>0</v>
      </c>
      <c r="DN193" s="119">
        <v>0</v>
      </c>
      <c r="DO193" s="536">
        <v>0</v>
      </c>
      <c r="DP193" s="121">
        <v>0</v>
      </c>
      <c r="DQ193" s="119">
        <v>0</v>
      </c>
      <c r="DR193" s="119">
        <v>853.35052247534963</v>
      </c>
      <c r="DS193" s="119">
        <v>44.206539903466897</v>
      </c>
      <c r="DT193" s="119">
        <v>0</v>
      </c>
      <c r="DU193" s="119">
        <v>0</v>
      </c>
      <c r="DV193" s="536">
        <v>897.55706237881657</v>
      </c>
      <c r="DW193" s="121">
        <v>0</v>
      </c>
      <c r="DX193" s="119">
        <v>0</v>
      </c>
      <c r="DY193" s="119">
        <v>42.4278353026179</v>
      </c>
      <c r="DZ193" s="119">
        <v>47.255068715455423</v>
      </c>
      <c r="EA193" s="119">
        <v>0</v>
      </c>
      <c r="EB193" s="119">
        <v>0</v>
      </c>
      <c r="EC193" s="536">
        <v>89.682904018073316</v>
      </c>
      <c r="ED193" s="121">
        <v>0</v>
      </c>
      <c r="EE193" s="119">
        <v>0</v>
      </c>
      <c r="EF193" s="119">
        <v>138.91752691459183</v>
      </c>
      <c r="EG193" s="119">
        <v>1060.9569576832055</v>
      </c>
      <c r="EH193" s="119">
        <v>0</v>
      </c>
      <c r="EI193" s="119">
        <v>0</v>
      </c>
      <c r="EJ193" s="536">
        <v>1199.8744845977974</v>
      </c>
      <c r="EK193" s="41">
        <v>0</v>
      </c>
      <c r="EL193" s="33">
        <v>0</v>
      </c>
      <c r="EM193" s="33">
        <v>0</v>
      </c>
      <c r="EN193" s="33">
        <v>0</v>
      </c>
      <c r="EO193" s="33">
        <v>0</v>
      </c>
      <c r="EP193" s="33">
        <v>0</v>
      </c>
      <c r="EQ193" s="68">
        <v>0</v>
      </c>
      <c r="ER193" s="127">
        <v>0</v>
      </c>
      <c r="ES193" s="128">
        <v>0</v>
      </c>
      <c r="ET193" s="128">
        <v>0</v>
      </c>
      <c r="EU193" s="128">
        <v>0</v>
      </c>
      <c r="EV193" s="128">
        <v>0</v>
      </c>
      <c r="EW193" s="128">
        <v>0</v>
      </c>
      <c r="EX193" s="535">
        <v>0</v>
      </c>
      <c r="EY193" s="127">
        <v>0</v>
      </c>
      <c r="EZ193" s="128">
        <v>0</v>
      </c>
      <c r="FA193" s="128">
        <v>689.99682884449567</v>
      </c>
      <c r="FB193" s="128">
        <v>35.81074413567061</v>
      </c>
      <c r="FC193" s="128">
        <v>0</v>
      </c>
      <c r="FD193" s="128">
        <v>0</v>
      </c>
      <c r="FE193" s="535">
        <v>725.80757298016624</v>
      </c>
      <c r="FF193" s="127">
        <v>0</v>
      </c>
      <c r="FG193" s="128">
        <v>0</v>
      </c>
      <c r="FH193" s="128">
        <v>55.673068152615606</v>
      </c>
      <c r="FI193" s="128">
        <v>48.236484280805776</v>
      </c>
      <c r="FJ193" s="128">
        <v>0</v>
      </c>
      <c r="FK193" s="128">
        <v>0</v>
      </c>
      <c r="FL193" s="535">
        <v>103.90955243342138</v>
      </c>
      <c r="FM193" s="127">
        <v>0</v>
      </c>
      <c r="FN193" s="128">
        <v>0</v>
      </c>
      <c r="FO193" s="128">
        <v>289.02598769544807</v>
      </c>
      <c r="FP193" s="128">
        <v>1068.3713378856514</v>
      </c>
      <c r="FQ193" s="128">
        <v>0</v>
      </c>
      <c r="FR193" s="128">
        <v>0</v>
      </c>
      <c r="FS193" s="535">
        <v>1357.3973255810995</v>
      </c>
      <c r="FT193" s="127">
        <v>0</v>
      </c>
      <c r="FU193" s="128">
        <v>0</v>
      </c>
      <c r="FV193" s="128">
        <v>0</v>
      </c>
      <c r="FW193" s="128">
        <v>0</v>
      </c>
      <c r="FX193" s="128">
        <v>0</v>
      </c>
      <c r="FY193" s="128">
        <v>0</v>
      </c>
      <c r="FZ193" s="129">
        <v>0</v>
      </c>
      <c r="GA193" s="540">
        <v>0</v>
      </c>
      <c r="GB193" s="541">
        <v>0</v>
      </c>
      <c r="GC193" s="541">
        <v>836.55200506918538</v>
      </c>
      <c r="GD193" s="541">
        <v>931.73083664622163</v>
      </c>
      <c r="GE193" s="541">
        <v>0</v>
      </c>
      <c r="GF193" s="541">
        <v>0</v>
      </c>
      <c r="GG193" s="547">
        <v>1768.2828417154069</v>
      </c>
      <c r="GH193" s="551">
        <v>0</v>
      </c>
      <c r="GI193" s="552">
        <v>0</v>
      </c>
      <c r="GJ193" s="552">
        <v>198.14387962337415</v>
      </c>
      <c r="GK193" s="552">
        <v>220.6877296559062</v>
      </c>
      <c r="GL193" s="552">
        <v>0</v>
      </c>
      <c r="GM193" s="552">
        <v>0</v>
      </c>
      <c r="GN193" s="553">
        <v>418.83160927928031</v>
      </c>
      <c r="GO193" s="543">
        <v>0</v>
      </c>
      <c r="GP193" s="541">
        <v>0</v>
      </c>
      <c r="GQ193" s="541">
        <v>689.93421271382022</v>
      </c>
      <c r="GR193" s="541">
        <v>35.741003845206571</v>
      </c>
      <c r="GS193" s="541">
        <v>0</v>
      </c>
      <c r="GT193" s="541">
        <v>0</v>
      </c>
      <c r="GU193" s="545">
        <v>725.67521655902681</v>
      </c>
      <c r="GV193" s="551">
        <v>0</v>
      </c>
      <c r="GW193" s="552">
        <v>0</v>
      </c>
      <c r="GX193" s="552">
        <v>6.2616130675466508E-2</v>
      </c>
      <c r="GY193" s="552">
        <v>6.9740290464041815E-2</v>
      </c>
      <c r="GZ193" s="552">
        <v>0</v>
      </c>
      <c r="HA193" s="552">
        <v>0</v>
      </c>
      <c r="HB193" s="555">
        <v>0.13235642113950832</v>
      </c>
      <c r="HC193" s="543">
        <v>0</v>
      </c>
      <c r="HD193" s="541">
        <v>0</v>
      </c>
      <c r="HE193" s="541">
        <v>112.31487183713354</v>
      </c>
      <c r="HF193" s="541">
        <v>857.78409228495764</v>
      </c>
      <c r="HG193" s="541">
        <v>0</v>
      </c>
      <c r="HH193" s="541">
        <v>0</v>
      </c>
      <c r="HI193" s="545">
        <v>970.09896412209116</v>
      </c>
      <c r="HJ193" s="551">
        <v>0</v>
      </c>
      <c r="HK193" s="552">
        <v>0</v>
      </c>
      <c r="HL193" s="552">
        <v>176.71111585831451</v>
      </c>
      <c r="HM193" s="552">
        <v>210.58724560069371</v>
      </c>
      <c r="HN193" s="552">
        <v>0</v>
      </c>
      <c r="HO193" s="552">
        <v>0</v>
      </c>
      <c r="HP193" s="555">
        <v>387.29836145900822</v>
      </c>
      <c r="HQ193" s="65"/>
      <c r="HR193" s="65"/>
      <c r="HS193" s="65"/>
      <c r="HT193" s="65"/>
      <c r="HU193" s="65"/>
    </row>
    <row r="194" spans="1:229" outlineLevel="3" x14ac:dyDescent="0.2">
      <c r="A194" s="71">
        <v>170</v>
      </c>
      <c r="B194" s="56" t="s">
        <v>262</v>
      </c>
      <c r="C194" s="81" t="s">
        <v>263</v>
      </c>
      <c r="D194" s="58" t="s">
        <v>265</v>
      </c>
      <c r="E194" s="33">
        <v>743.71100000000001</v>
      </c>
      <c r="F194" s="33">
        <v>13.6172</v>
      </c>
      <c r="G194" s="59">
        <v>30.493033564800999</v>
      </c>
      <c r="H194" s="59">
        <v>37.341697886809399</v>
      </c>
      <c r="I194" s="59">
        <v>2.1</v>
      </c>
      <c r="J194" s="59">
        <v>68.88</v>
      </c>
      <c r="K194" s="59">
        <v>34.792999999999999</v>
      </c>
      <c r="L194" s="449">
        <v>2E-3</v>
      </c>
      <c r="M194" s="59">
        <v>20.399999999999999</v>
      </c>
      <c r="N194" s="59">
        <v>17.068924487907854</v>
      </c>
      <c r="O194" s="38">
        <v>0.21791083238005904</v>
      </c>
      <c r="P194" s="61">
        <v>0</v>
      </c>
      <c r="Q194" s="62">
        <v>0</v>
      </c>
      <c r="R194" s="35">
        <v>31.935999999999996</v>
      </c>
      <c r="S194" s="35">
        <v>64.032000000000011</v>
      </c>
      <c r="T194" s="35">
        <v>95.968000000000004</v>
      </c>
      <c r="U194" s="35">
        <v>95.968000000000004</v>
      </c>
      <c r="V194" s="63">
        <v>0</v>
      </c>
      <c r="W194" s="35">
        <v>0</v>
      </c>
      <c r="X194" s="35">
        <v>7.4999999999999997E-2</v>
      </c>
      <c r="Y194" s="35">
        <v>4</v>
      </c>
      <c r="Z194" s="35">
        <v>0.03</v>
      </c>
      <c r="AA194" s="35">
        <v>3.2013967793735686E-2</v>
      </c>
      <c r="AB194" s="63">
        <v>4.1370139677937363</v>
      </c>
      <c r="AC194" s="159">
        <v>0</v>
      </c>
      <c r="AD194" s="283">
        <v>0</v>
      </c>
      <c r="AE194" s="283">
        <v>4.5877115741279071E-3</v>
      </c>
      <c r="AF194" s="283">
        <v>8.8616282030038757E-3</v>
      </c>
      <c r="AG194" s="283">
        <v>0</v>
      </c>
      <c r="AH194" s="283">
        <v>0</v>
      </c>
      <c r="AI194" s="517">
        <v>1.3449339777131784E-2</v>
      </c>
      <c r="AJ194" s="107"/>
      <c r="AK194" s="108"/>
      <c r="AL194" s="108"/>
      <c r="AM194" s="108"/>
      <c r="AN194" s="102">
        <v>0</v>
      </c>
      <c r="AO194" s="108"/>
      <c r="AP194" s="537">
        <v>0</v>
      </c>
      <c r="AQ194" s="107">
        <v>0</v>
      </c>
      <c r="AR194" s="108">
        <v>0</v>
      </c>
      <c r="AS194" s="108">
        <v>3.7981028257001036E-3</v>
      </c>
      <c r="AT194" s="108">
        <v>3.4122879839448302E-4</v>
      </c>
      <c r="AU194" s="102">
        <v>0</v>
      </c>
      <c r="AV194" s="108">
        <v>0</v>
      </c>
      <c r="AW194" s="109">
        <v>4.1393316240945863E-3</v>
      </c>
      <c r="AX194" s="107">
        <v>0</v>
      </c>
      <c r="AY194" s="108">
        <v>0</v>
      </c>
      <c r="AZ194" s="108">
        <v>1.7131293959290301E-4</v>
      </c>
      <c r="BA194" s="108">
        <v>3.3090824314179965E-4</v>
      </c>
      <c r="BB194" s="108">
        <v>0</v>
      </c>
      <c r="BC194" s="108">
        <v>0</v>
      </c>
      <c r="BD194" s="537">
        <v>5.0222118273470266E-4</v>
      </c>
      <c r="BE194" s="107">
        <v>0</v>
      </c>
      <c r="BF194" s="108">
        <v>0</v>
      </c>
      <c r="BG194" s="108">
        <v>6.1829580883490047E-4</v>
      </c>
      <c r="BH194" s="108">
        <v>8.1894911614675929E-3</v>
      </c>
      <c r="BI194" s="102">
        <v>0</v>
      </c>
      <c r="BJ194" s="108">
        <v>0</v>
      </c>
      <c r="BK194" s="537">
        <v>8.8077869703024926E-3</v>
      </c>
      <c r="BL194" s="64">
        <v>0</v>
      </c>
      <c r="BM194" s="65">
        <v>0</v>
      </c>
      <c r="BN194" s="65">
        <v>0</v>
      </c>
      <c r="BO194" s="65">
        <v>0</v>
      </c>
      <c r="BP194" s="40">
        <v>0</v>
      </c>
      <c r="BQ194" s="65">
        <v>0</v>
      </c>
      <c r="BR194" s="66">
        <v>0</v>
      </c>
      <c r="BS194" s="464"/>
      <c r="BT194" s="465"/>
      <c r="BU194" s="465"/>
      <c r="BV194" s="465"/>
      <c r="BW194" s="466">
        <v>0</v>
      </c>
      <c r="BX194" s="465"/>
      <c r="BY194" s="468">
        <v>0</v>
      </c>
      <c r="BZ194" s="464">
        <v>0</v>
      </c>
      <c r="CA194" s="465">
        <v>0</v>
      </c>
      <c r="CB194" s="465">
        <v>2.970728945176112E-3</v>
      </c>
      <c r="CC194" s="465">
        <v>2.674003500032943E-4</v>
      </c>
      <c r="CD194" s="466">
        <v>0</v>
      </c>
      <c r="CE194" s="465">
        <v>0</v>
      </c>
      <c r="CF194" s="502">
        <v>3.2381292951794063E-3</v>
      </c>
      <c r="CG194" s="464">
        <v>0</v>
      </c>
      <c r="CH194" s="465">
        <v>0</v>
      </c>
      <c r="CI194" s="465">
        <v>2.3980236777374798E-4</v>
      </c>
      <c r="CJ194" s="465">
        <v>3.5609915794563088E-4</v>
      </c>
      <c r="CK194" s="466">
        <v>0</v>
      </c>
      <c r="CL194" s="465">
        <v>0</v>
      </c>
      <c r="CM194" s="502">
        <v>5.9590152571937886E-4</v>
      </c>
      <c r="CN194" s="464">
        <v>0</v>
      </c>
      <c r="CO194" s="465">
        <v>0</v>
      </c>
      <c r="CP194" s="465">
        <v>1.3771802611780471E-3</v>
      </c>
      <c r="CQ194" s="465">
        <v>8.2381286950549502E-3</v>
      </c>
      <c r="CR194" s="466">
        <v>0</v>
      </c>
      <c r="CS194" s="465">
        <v>0</v>
      </c>
      <c r="CT194" s="502">
        <v>9.6153089562329968E-3</v>
      </c>
      <c r="CU194" s="464"/>
      <c r="CV194" s="465"/>
      <c r="CW194" s="465"/>
      <c r="CX194" s="465"/>
      <c r="CY194" s="465"/>
      <c r="CZ194" s="465"/>
      <c r="DA194" s="468"/>
      <c r="DB194" s="266">
        <v>0</v>
      </c>
      <c r="DC194" s="267">
        <v>0</v>
      </c>
      <c r="DD194" s="267">
        <v>6.2471786047214539E-2</v>
      </c>
      <c r="DE194" s="267">
        <v>0.12067056356594438</v>
      </c>
      <c r="DF194" s="267">
        <v>0</v>
      </c>
      <c r="DG194" s="267">
        <v>0</v>
      </c>
      <c r="DH194" s="520">
        <v>0.18314234961315892</v>
      </c>
      <c r="DI194" s="121">
        <v>0</v>
      </c>
      <c r="DJ194" s="119">
        <v>0</v>
      </c>
      <c r="DK194" s="119">
        <v>0</v>
      </c>
      <c r="DL194" s="119">
        <v>0</v>
      </c>
      <c r="DM194" s="119">
        <v>0</v>
      </c>
      <c r="DN194" s="119">
        <v>0</v>
      </c>
      <c r="DO194" s="536">
        <v>0</v>
      </c>
      <c r="DP194" s="121">
        <v>0</v>
      </c>
      <c r="DQ194" s="119">
        <v>0</v>
      </c>
      <c r="DR194" s="119">
        <v>5.1719525798123452E-2</v>
      </c>
      <c r="DS194" s="119">
        <v>4.6465807934973546E-3</v>
      </c>
      <c r="DT194" s="119">
        <v>0</v>
      </c>
      <c r="DU194" s="119">
        <v>0</v>
      </c>
      <c r="DV194" s="536">
        <v>5.6366106591620807E-2</v>
      </c>
      <c r="DW194" s="121">
        <v>0</v>
      </c>
      <c r="DX194" s="119">
        <v>0</v>
      </c>
      <c r="DY194" s="119">
        <v>2.3328025610244787E-3</v>
      </c>
      <c r="DZ194" s="119">
        <v>4.5060437285105144E-3</v>
      </c>
      <c r="EA194" s="119">
        <v>0</v>
      </c>
      <c r="EB194" s="119">
        <v>0</v>
      </c>
      <c r="EC194" s="536">
        <v>6.8388462895349932E-3</v>
      </c>
      <c r="ED194" s="121">
        <v>0</v>
      </c>
      <c r="EE194" s="119">
        <v>0</v>
      </c>
      <c r="EF194" s="119">
        <v>8.4194576880666071E-3</v>
      </c>
      <c r="EG194" s="119">
        <v>0.1115179390439365</v>
      </c>
      <c r="EH194" s="119">
        <v>0</v>
      </c>
      <c r="EI194" s="119">
        <v>0</v>
      </c>
      <c r="EJ194" s="536">
        <v>0.11993739673200311</v>
      </c>
      <c r="EK194" s="41">
        <v>0</v>
      </c>
      <c r="EL194" s="33">
        <v>0</v>
      </c>
      <c r="EM194" s="33">
        <v>0</v>
      </c>
      <c r="EN194" s="33">
        <v>0</v>
      </c>
      <c r="EO194" s="33">
        <v>0</v>
      </c>
      <c r="EP194" s="33">
        <v>0</v>
      </c>
      <c r="EQ194" s="68">
        <v>0</v>
      </c>
      <c r="ER194" s="127">
        <v>0</v>
      </c>
      <c r="ES194" s="128">
        <v>0</v>
      </c>
      <c r="ET194" s="128">
        <v>0</v>
      </c>
      <c r="EU194" s="128">
        <v>0</v>
      </c>
      <c r="EV194" s="128">
        <v>0</v>
      </c>
      <c r="EW194" s="128">
        <v>0</v>
      </c>
      <c r="EX194" s="535">
        <v>0</v>
      </c>
      <c r="EY194" s="127">
        <v>0</v>
      </c>
      <c r="EZ194" s="128">
        <v>0</v>
      </c>
      <c r="FA194" s="128">
        <v>4.0453010192252156E-2</v>
      </c>
      <c r="FB194" s="128">
        <v>3.641244046064859E-3</v>
      </c>
      <c r="FC194" s="128">
        <v>0</v>
      </c>
      <c r="FD194" s="128">
        <v>0</v>
      </c>
      <c r="FE194" s="535">
        <v>4.4094254238317018E-2</v>
      </c>
      <c r="FF194" s="127">
        <v>0</v>
      </c>
      <c r="FG194" s="128">
        <v>0</v>
      </c>
      <c r="FH194" s="128">
        <v>3.2654368024486813E-3</v>
      </c>
      <c r="FI194" s="128">
        <v>4.849073453577245E-3</v>
      </c>
      <c r="FJ194" s="128">
        <v>0</v>
      </c>
      <c r="FK194" s="128">
        <v>0</v>
      </c>
      <c r="FL194" s="535">
        <v>8.1145102560259263E-3</v>
      </c>
      <c r="FM194" s="127">
        <v>0</v>
      </c>
      <c r="FN194" s="128">
        <v>0</v>
      </c>
      <c r="FO194" s="128">
        <v>1.8753339052513703E-2</v>
      </c>
      <c r="FP194" s="128">
        <v>0.11218024606630227</v>
      </c>
      <c r="FQ194" s="128">
        <v>0</v>
      </c>
      <c r="FR194" s="128">
        <v>0</v>
      </c>
      <c r="FS194" s="535">
        <v>0.13093358511881598</v>
      </c>
      <c r="FT194" s="127">
        <v>0</v>
      </c>
      <c r="FU194" s="128">
        <v>0</v>
      </c>
      <c r="FV194" s="128">
        <v>0</v>
      </c>
      <c r="FW194" s="128">
        <v>0</v>
      </c>
      <c r="FX194" s="128">
        <v>0</v>
      </c>
      <c r="FY194" s="128">
        <v>0</v>
      </c>
      <c r="FZ194" s="129">
        <v>0</v>
      </c>
      <c r="GA194" s="540">
        <v>0</v>
      </c>
      <c r="GB194" s="541">
        <v>0</v>
      </c>
      <c r="GC194" s="541">
        <v>4.885850714939706E-2</v>
      </c>
      <c r="GD194" s="541">
        <v>9.4375140615518618E-2</v>
      </c>
      <c r="GE194" s="541">
        <v>0</v>
      </c>
      <c r="GF194" s="541">
        <v>0</v>
      </c>
      <c r="GG194" s="547">
        <v>0.14323364776491568</v>
      </c>
      <c r="GH194" s="551">
        <v>0</v>
      </c>
      <c r="GI194" s="552">
        <v>0</v>
      </c>
      <c r="GJ194" s="552">
        <v>1.3613278897817478E-2</v>
      </c>
      <c r="GK194" s="552">
        <v>2.6295422950425765E-2</v>
      </c>
      <c r="GL194" s="552">
        <v>0</v>
      </c>
      <c r="GM194" s="552">
        <v>0</v>
      </c>
      <c r="GN194" s="553">
        <v>3.9908701848243244E-2</v>
      </c>
      <c r="GO194" s="543">
        <v>0</v>
      </c>
      <c r="GP194" s="541">
        <v>0</v>
      </c>
      <c r="GQ194" s="541">
        <v>4.0449280881152433E-2</v>
      </c>
      <c r="GR194" s="541">
        <v>3.634040505065151E-3</v>
      </c>
      <c r="GS194" s="541">
        <v>0</v>
      </c>
      <c r="GT194" s="541">
        <v>0</v>
      </c>
      <c r="GU194" s="545">
        <v>4.408332138621758E-2</v>
      </c>
      <c r="GV194" s="551">
        <v>0</v>
      </c>
      <c r="GW194" s="552">
        <v>0</v>
      </c>
      <c r="GX194" s="552">
        <v>3.7293110997212961E-6</v>
      </c>
      <c r="GY194" s="552">
        <v>7.203540999708072E-6</v>
      </c>
      <c r="GZ194" s="552">
        <v>0</v>
      </c>
      <c r="HA194" s="552">
        <v>0</v>
      </c>
      <c r="HB194" s="555">
        <v>1.0932852099429368E-5</v>
      </c>
      <c r="HC194" s="543">
        <v>0</v>
      </c>
      <c r="HD194" s="541">
        <v>0</v>
      </c>
      <c r="HE194" s="541">
        <v>6.584766655071325E-3</v>
      </c>
      <c r="HF194" s="541">
        <v>8.721697212156361E-2</v>
      </c>
      <c r="HG194" s="541">
        <v>0</v>
      </c>
      <c r="HH194" s="541">
        <v>0</v>
      </c>
      <c r="HI194" s="545">
        <v>9.3801738776634933E-2</v>
      </c>
      <c r="HJ194" s="551">
        <v>0</v>
      </c>
      <c r="HK194" s="552">
        <v>0</v>
      </c>
      <c r="HL194" s="552">
        <v>1.2168572397442378E-2</v>
      </c>
      <c r="HM194" s="552">
        <v>2.4963273944738667E-2</v>
      </c>
      <c r="HN194" s="552">
        <v>0</v>
      </c>
      <c r="HO194" s="552">
        <v>0</v>
      </c>
      <c r="HP194" s="555">
        <v>3.7131846342181044E-2</v>
      </c>
      <c r="HQ194" s="65"/>
      <c r="HR194" s="65"/>
      <c r="HS194" s="65"/>
      <c r="HT194" s="65"/>
      <c r="HU194" s="65"/>
    </row>
    <row r="195" spans="1:229" outlineLevel="3" x14ac:dyDescent="0.2">
      <c r="A195" s="71">
        <v>171</v>
      </c>
      <c r="B195" s="56" t="s">
        <v>262</v>
      </c>
      <c r="C195" s="81" t="s">
        <v>263</v>
      </c>
      <c r="D195" s="32" t="s">
        <v>266</v>
      </c>
      <c r="E195" s="33">
        <v>1263589.639</v>
      </c>
      <c r="F195" s="33">
        <v>25945.741399999999</v>
      </c>
      <c r="G195" s="59">
        <v>41.356280743857297</v>
      </c>
      <c r="H195" s="59">
        <v>52.6472905060781</v>
      </c>
      <c r="I195" s="59">
        <v>2.4794999999999998</v>
      </c>
      <c r="J195" s="59">
        <v>67.472999999999999</v>
      </c>
      <c r="K195" s="59">
        <v>30.93</v>
      </c>
      <c r="L195" s="449">
        <v>7.4999999999999989E-3</v>
      </c>
      <c r="M195" s="59">
        <v>30.6</v>
      </c>
      <c r="N195" s="59">
        <v>24.342249448580677</v>
      </c>
      <c r="O195" s="38">
        <v>0.13786721582843897</v>
      </c>
      <c r="P195" s="61">
        <v>1</v>
      </c>
      <c r="Q195" s="62">
        <v>0</v>
      </c>
      <c r="R195" s="35">
        <v>40.871149999999993</v>
      </c>
      <c r="S195" s="35">
        <v>8.564425</v>
      </c>
      <c r="T195" s="35">
        <v>49.435574999999993</v>
      </c>
      <c r="U195" s="35">
        <v>49.435574999999993</v>
      </c>
      <c r="V195" s="63">
        <v>0</v>
      </c>
      <c r="W195" s="35">
        <v>1.2868931562123471</v>
      </c>
      <c r="X195" s="35">
        <v>1.8834337351116361</v>
      </c>
      <c r="Y195" s="35">
        <v>1.2337077720853513</v>
      </c>
      <c r="Z195" s="35">
        <v>0.83360187637157301</v>
      </c>
      <c r="AA195" s="35">
        <v>0.11398953903213475</v>
      </c>
      <c r="AB195" s="63">
        <v>5.3516260788130428</v>
      </c>
      <c r="AC195" s="159">
        <v>0.11862787750218676</v>
      </c>
      <c r="AD195" s="283">
        <v>0.29692093623449023</v>
      </c>
      <c r="AE195" s="283">
        <v>0.16112964683558056</v>
      </c>
      <c r="AF195" s="283">
        <v>5.3022263416165116E-2</v>
      </c>
      <c r="AG195" s="283">
        <v>0</v>
      </c>
      <c r="AH195" s="283">
        <v>0</v>
      </c>
      <c r="AI195" s="517">
        <v>0.62970072398842258</v>
      </c>
      <c r="AJ195" s="107"/>
      <c r="AK195" s="108"/>
      <c r="AL195" s="108"/>
      <c r="AM195" s="108"/>
      <c r="AN195" s="102">
        <v>0</v>
      </c>
      <c r="AO195" s="108"/>
      <c r="AP195" s="537">
        <v>0</v>
      </c>
      <c r="AQ195" s="107">
        <v>0.11238244117320968</v>
      </c>
      <c r="AR195" s="108">
        <v>1.1251554137888654E-2</v>
      </c>
      <c r="AS195" s="108">
        <v>0.13127608245815794</v>
      </c>
      <c r="AT195" s="108">
        <v>2.009231396432179E-3</v>
      </c>
      <c r="AU195" s="102">
        <v>0</v>
      </c>
      <c r="AV195" s="108">
        <v>0</v>
      </c>
      <c r="AW195" s="109">
        <v>0.25691930916568845</v>
      </c>
      <c r="AX195" s="107">
        <v>6.2454363289770748E-3</v>
      </c>
      <c r="AY195" s="108">
        <v>1.5632082787273904E-2</v>
      </c>
      <c r="AZ195" s="108">
        <v>8.4830393260945762E-3</v>
      </c>
      <c r="BA195" s="108">
        <v>2.7914785053606492E-3</v>
      </c>
      <c r="BB195" s="108">
        <v>0</v>
      </c>
      <c r="BC195" s="108">
        <v>0</v>
      </c>
      <c r="BD195" s="537">
        <v>3.3152036947706201E-2</v>
      </c>
      <c r="BE195" s="107">
        <v>0</v>
      </c>
      <c r="BF195" s="108">
        <v>0.27003729930932768</v>
      </c>
      <c r="BG195" s="108">
        <v>2.1370525051328044E-2</v>
      </c>
      <c r="BH195" s="108">
        <v>4.8221553514372288E-2</v>
      </c>
      <c r="BI195" s="102">
        <v>0</v>
      </c>
      <c r="BJ195" s="108">
        <v>0</v>
      </c>
      <c r="BK195" s="537">
        <v>0.339629377875028</v>
      </c>
      <c r="BL195" s="64">
        <v>7.1184681318233833E-4</v>
      </c>
      <c r="BM195" s="65">
        <v>1.7817247233622802E-3</v>
      </c>
      <c r="BN195" s="65">
        <v>2.6129800680799137E-3</v>
      </c>
      <c r="BO195" s="65">
        <v>8.5984249448704548E-4</v>
      </c>
      <c r="BP195" s="40">
        <v>0</v>
      </c>
      <c r="BQ195" s="65">
        <v>0</v>
      </c>
      <c r="BR195" s="66">
        <v>5.9663940991115773E-3</v>
      </c>
      <c r="BS195" s="464"/>
      <c r="BT195" s="465"/>
      <c r="BU195" s="465"/>
      <c r="BV195" s="465"/>
      <c r="BW195" s="466">
        <v>0</v>
      </c>
      <c r="BX195" s="465"/>
      <c r="BY195" s="468">
        <v>0</v>
      </c>
      <c r="BZ195" s="464">
        <v>9.7490197561866734E-2</v>
      </c>
      <c r="CA195" s="465">
        <v>9.7003336951549928E-3</v>
      </c>
      <c r="CB195" s="465">
        <v>0.11318626730100495</v>
      </c>
      <c r="CC195" s="465">
        <v>1.7351374238830616E-3</v>
      </c>
      <c r="CD195" s="466">
        <v>0</v>
      </c>
      <c r="CE195" s="465">
        <v>0</v>
      </c>
      <c r="CF195" s="502">
        <v>0.22211193598190973</v>
      </c>
      <c r="CG195" s="464">
        <v>6.3473230750638772E-3</v>
      </c>
      <c r="CH195" s="465">
        <v>1.3574013245253369E-2</v>
      </c>
      <c r="CI195" s="465">
        <v>9.3583842532904693E-3</v>
      </c>
      <c r="CJ195" s="465">
        <v>2.6979268649420032E-3</v>
      </c>
      <c r="CK195" s="466">
        <v>0</v>
      </c>
      <c r="CL195" s="465">
        <v>0</v>
      </c>
      <c r="CM195" s="502">
        <v>3.1977647438549722E-2</v>
      </c>
      <c r="CN195" s="464">
        <v>1.4078510052073803E-2</v>
      </c>
      <c r="CO195" s="465">
        <v>0.27186486457071957</v>
      </c>
      <c r="CP195" s="465">
        <v>3.5972015213205227E-2</v>
      </c>
      <c r="CQ195" s="465">
        <v>4.7729356632853007E-2</v>
      </c>
      <c r="CR195" s="466">
        <v>0</v>
      </c>
      <c r="CS195" s="465">
        <v>0</v>
      </c>
      <c r="CT195" s="502">
        <v>0.36964474646885154</v>
      </c>
      <c r="CU195" s="464"/>
      <c r="CV195" s="465"/>
      <c r="CW195" s="465"/>
      <c r="CX195" s="465"/>
      <c r="CY195" s="465"/>
      <c r="CZ195" s="465"/>
      <c r="DA195" s="468"/>
      <c r="DB195" s="266">
        <v>3077.8882325026152</v>
      </c>
      <c r="DC195" s="267">
        <v>7703.833827785973</v>
      </c>
      <c r="DD195" s="267">
        <v>4180.6281486693015</v>
      </c>
      <c r="DE195" s="267">
        <v>1375.7019350385006</v>
      </c>
      <c r="DF195" s="267">
        <v>0</v>
      </c>
      <c r="DG195" s="267">
        <v>0</v>
      </c>
      <c r="DH195" s="520">
        <v>16338.05214399639</v>
      </c>
      <c r="DI195" s="121">
        <v>0</v>
      </c>
      <c r="DJ195" s="119">
        <v>0</v>
      </c>
      <c r="DK195" s="119">
        <v>0</v>
      </c>
      <c r="DL195" s="119">
        <v>0</v>
      </c>
      <c r="DM195" s="119">
        <v>0</v>
      </c>
      <c r="DN195" s="119">
        <v>0</v>
      </c>
      <c r="DO195" s="536">
        <v>0</v>
      </c>
      <c r="DP195" s="121">
        <v>2915.8457565808108</v>
      </c>
      <c r="DQ195" s="119">
        <v>291.92991400975893</v>
      </c>
      <c r="DR195" s="119">
        <v>3406.0552874644422</v>
      </c>
      <c r="DS195" s="119">
        <v>52.130998224590194</v>
      </c>
      <c r="DT195" s="119">
        <v>0</v>
      </c>
      <c r="DU195" s="119">
        <v>0</v>
      </c>
      <c r="DV195" s="536">
        <v>6665.9619562796024</v>
      </c>
      <c r="DW195" s="121">
        <v>162.04247592180451</v>
      </c>
      <c r="DX195" s="119">
        <v>405.58597754199991</v>
      </c>
      <c r="DY195" s="119">
        <v>220.09874464088014</v>
      </c>
      <c r="DZ195" s="119">
        <v>72.426979423745919</v>
      </c>
      <c r="EA195" s="119">
        <v>0</v>
      </c>
      <c r="EB195" s="119">
        <v>0</v>
      </c>
      <c r="EC195" s="536">
        <v>860.15417752843041</v>
      </c>
      <c r="ED195" s="121">
        <v>0</v>
      </c>
      <c r="EE195" s="119">
        <v>7006.3179362342144</v>
      </c>
      <c r="EF195" s="119">
        <v>554.47411656397912</v>
      </c>
      <c r="EG195" s="119">
        <v>1251.1439573901646</v>
      </c>
      <c r="EH195" s="119">
        <v>0</v>
      </c>
      <c r="EI195" s="119">
        <v>0</v>
      </c>
      <c r="EJ195" s="536">
        <v>8811.9360101883576</v>
      </c>
      <c r="EK195" s="41">
        <v>18.469393331243062</v>
      </c>
      <c r="EL195" s="33">
        <v>46.228168918344259</v>
      </c>
      <c r="EM195" s="33">
        <v>67.795705129755831</v>
      </c>
      <c r="EN195" s="33">
        <v>22.309251006691806</v>
      </c>
      <c r="EO195" s="33">
        <v>0</v>
      </c>
      <c r="EP195" s="33">
        <v>0</v>
      </c>
      <c r="EQ195" s="68">
        <v>154.80251838603493</v>
      </c>
      <c r="ER195" s="127">
        <v>0</v>
      </c>
      <c r="ES195" s="128">
        <v>0</v>
      </c>
      <c r="ET195" s="128">
        <v>0</v>
      </c>
      <c r="EU195" s="128">
        <v>0</v>
      </c>
      <c r="EV195" s="128">
        <v>0</v>
      </c>
      <c r="EW195" s="128">
        <v>0</v>
      </c>
      <c r="EX195" s="535">
        <v>0</v>
      </c>
      <c r="EY195" s="127">
        <v>2529.4554549751047</v>
      </c>
      <c r="EZ195" s="128">
        <v>251.68234954819786</v>
      </c>
      <c r="FA195" s="128">
        <v>2936.7016214231503</v>
      </c>
      <c r="FB195" s="128">
        <v>45.019426893532099</v>
      </c>
      <c r="FC195" s="128">
        <v>0</v>
      </c>
      <c r="FD195" s="128">
        <v>0</v>
      </c>
      <c r="FE195" s="535">
        <v>5762.858852839985</v>
      </c>
      <c r="FF195" s="127">
        <v>164.68600308786014</v>
      </c>
      <c r="FG195" s="128">
        <v>352.18783742151868</v>
      </c>
      <c r="FH195" s="128">
        <v>242.8102177577066</v>
      </c>
      <c r="FI195" s="128">
        <v>69.999712753897938</v>
      </c>
      <c r="FJ195" s="128">
        <v>0</v>
      </c>
      <c r="FK195" s="128">
        <v>0</v>
      </c>
      <c r="FL195" s="535">
        <v>829.68377102098339</v>
      </c>
      <c r="FM195" s="127">
        <v>365.27738110840738</v>
      </c>
      <c r="FN195" s="128">
        <v>7053.7354718979113</v>
      </c>
      <c r="FO195" s="128">
        <v>933.32060435868868</v>
      </c>
      <c r="FP195" s="128">
        <v>1238.3735443843789</v>
      </c>
      <c r="FQ195" s="128">
        <v>0</v>
      </c>
      <c r="FR195" s="128">
        <v>0</v>
      </c>
      <c r="FS195" s="535">
        <v>9590.7070017493861</v>
      </c>
      <c r="FT195" s="127">
        <v>0</v>
      </c>
      <c r="FU195" s="128">
        <v>0</v>
      </c>
      <c r="FV195" s="128">
        <v>0</v>
      </c>
      <c r="FW195" s="128">
        <v>0</v>
      </c>
      <c r="FX195" s="128">
        <v>0</v>
      </c>
      <c r="FY195" s="128">
        <v>0</v>
      </c>
      <c r="FZ195" s="129">
        <v>0</v>
      </c>
      <c r="GA195" s="540">
        <v>2653.5483512563646</v>
      </c>
      <c r="GB195" s="541">
        <v>6641.7277067441755</v>
      </c>
      <c r="GC195" s="541">
        <v>3604.2565853982637</v>
      </c>
      <c r="GD195" s="541">
        <v>1186.0377394449465</v>
      </c>
      <c r="GE195" s="541">
        <v>0</v>
      </c>
      <c r="GF195" s="541">
        <v>0</v>
      </c>
      <c r="GG195" s="547">
        <v>14085.570382843749</v>
      </c>
      <c r="GH195" s="551">
        <v>405.87048791500757</v>
      </c>
      <c r="GI195" s="552">
        <v>1015.8779521234536</v>
      </c>
      <c r="GJ195" s="552">
        <v>508.57585814128203</v>
      </c>
      <c r="GK195" s="552">
        <v>167.3549445868623</v>
      </c>
      <c r="GL195" s="552">
        <v>0</v>
      </c>
      <c r="GM195" s="552">
        <v>0</v>
      </c>
      <c r="GN195" s="553">
        <v>2097.6792427666055</v>
      </c>
      <c r="GO195" s="543">
        <v>2513.8462203358463</v>
      </c>
      <c r="GP195" s="541">
        <v>251.68234954819786</v>
      </c>
      <c r="GQ195" s="541">
        <v>2936.471928023986</v>
      </c>
      <c r="GR195" s="541">
        <v>44.943842641008651</v>
      </c>
      <c r="GS195" s="541">
        <v>0</v>
      </c>
      <c r="GT195" s="541">
        <v>0</v>
      </c>
      <c r="GU195" s="545">
        <v>5746.9443405490392</v>
      </c>
      <c r="GV195" s="551">
        <v>15.609234639258386</v>
      </c>
      <c r="GW195" s="552">
        <v>0</v>
      </c>
      <c r="GX195" s="552">
        <v>0.22969339916412149</v>
      </c>
      <c r="GY195" s="552">
        <v>7.5584252523447359E-2</v>
      </c>
      <c r="GZ195" s="552">
        <v>0</v>
      </c>
      <c r="HA195" s="552">
        <v>0</v>
      </c>
      <c r="HB195" s="555">
        <v>15.914512290945954</v>
      </c>
      <c r="HC195" s="543">
        <v>0</v>
      </c>
      <c r="HD195" s="541">
        <v>6040.3763891567487</v>
      </c>
      <c r="HE195" s="541">
        <v>478.03031386436999</v>
      </c>
      <c r="HF195" s="541">
        <v>1078.6522233842074</v>
      </c>
      <c r="HG195" s="541">
        <v>0</v>
      </c>
      <c r="HH195" s="541">
        <v>0</v>
      </c>
      <c r="HI195" s="545">
        <v>7597.0589264053269</v>
      </c>
      <c r="HJ195" s="551">
        <v>365.27738110840738</v>
      </c>
      <c r="HK195" s="552">
        <v>1013.3590827411635</v>
      </c>
      <c r="HL195" s="552">
        <v>455.2902904943187</v>
      </c>
      <c r="HM195" s="552">
        <v>159.72132100017154</v>
      </c>
      <c r="HN195" s="552">
        <v>0</v>
      </c>
      <c r="HO195" s="552">
        <v>0</v>
      </c>
      <c r="HP195" s="555">
        <v>1993.648075344061</v>
      </c>
      <c r="HQ195" s="65"/>
      <c r="HR195" s="65"/>
      <c r="HS195" s="65"/>
      <c r="HT195" s="65"/>
      <c r="HU195" s="65"/>
    </row>
    <row r="196" spans="1:229" outlineLevel="3" x14ac:dyDescent="0.2">
      <c r="A196" s="71">
        <v>172</v>
      </c>
      <c r="B196" s="56" t="s">
        <v>262</v>
      </c>
      <c r="C196" s="81" t="s">
        <v>263</v>
      </c>
      <c r="D196" s="58" t="s">
        <v>267</v>
      </c>
      <c r="E196" s="33">
        <v>27500.514999999999</v>
      </c>
      <c r="F196" s="33">
        <v>581.80500000000006</v>
      </c>
      <c r="G196" s="59">
        <v>32.356523658356501</v>
      </c>
      <c r="H196" s="59">
        <v>39.539776264474497</v>
      </c>
      <c r="I196" s="59">
        <v>2.3178000000000001</v>
      </c>
      <c r="J196" s="59">
        <v>69.012</v>
      </c>
      <c r="K196" s="59">
        <v>16.821999999999999</v>
      </c>
      <c r="L196" s="449">
        <v>4.0000000000000001E-3</v>
      </c>
      <c r="M196" s="59">
        <v>24.7</v>
      </c>
      <c r="N196" s="59">
        <v>19.562052453595186</v>
      </c>
      <c r="O196" s="38">
        <v>0.20143483982704646</v>
      </c>
      <c r="P196" s="61">
        <v>1</v>
      </c>
      <c r="Q196" s="62">
        <v>0</v>
      </c>
      <c r="R196" s="35">
        <v>31.871999999999996</v>
      </c>
      <c r="S196" s="35">
        <v>64.064000000000007</v>
      </c>
      <c r="T196" s="35">
        <v>95.936000000000007</v>
      </c>
      <c r="U196" s="35">
        <v>95.936000000000007</v>
      </c>
      <c r="V196" s="63">
        <v>0</v>
      </c>
      <c r="W196" s="35">
        <v>0</v>
      </c>
      <c r="X196" s="35">
        <v>1</v>
      </c>
      <c r="Y196" s="35">
        <v>3</v>
      </c>
      <c r="Z196" s="35">
        <v>0.03</v>
      </c>
      <c r="AA196" s="35">
        <v>1.7759327506016698E-3</v>
      </c>
      <c r="AB196" s="63">
        <v>4.0317759327506018</v>
      </c>
      <c r="AC196" s="159">
        <v>0</v>
      </c>
      <c r="AD196" s="283">
        <v>0</v>
      </c>
      <c r="AE196" s="283">
        <v>4.9444176273187188E-2</v>
      </c>
      <c r="AF196" s="283">
        <v>2.1194813608768973E-2</v>
      </c>
      <c r="AG196" s="283">
        <v>0</v>
      </c>
      <c r="AH196" s="283">
        <v>0</v>
      </c>
      <c r="AI196" s="517">
        <v>7.063898988195616E-2</v>
      </c>
      <c r="AJ196" s="107"/>
      <c r="AK196" s="108"/>
      <c r="AL196" s="108"/>
      <c r="AM196" s="108"/>
      <c r="AN196" s="102">
        <v>0</v>
      </c>
      <c r="AO196" s="108"/>
      <c r="AP196" s="537">
        <v>0</v>
      </c>
      <c r="AQ196" s="107">
        <v>0</v>
      </c>
      <c r="AR196" s="108">
        <v>0</v>
      </c>
      <c r="AS196" s="108">
        <v>4.0840681560957152E-2</v>
      </c>
      <c r="AT196" s="108">
        <v>8.1427101682844032E-4</v>
      </c>
      <c r="AU196" s="102">
        <v>0</v>
      </c>
      <c r="AV196" s="108">
        <v>0</v>
      </c>
      <c r="AW196" s="109">
        <v>4.1654952577785592E-2</v>
      </c>
      <c r="AX196" s="107">
        <v>0</v>
      </c>
      <c r="AY196" s="108">
        <v>0</v>
      </c>
      <c r="AZ196" s="108">
        <v>1.9550116674230573E-3</v>
      </c>
      <c r="BA196" s="108">
        <v>8.3803818805796432E-4</v>
      </c>
      <c r="BB196" s="108">
        <v>0</v>
      </c>
      <c r="BC196" s="108">
        <v>0</v>
      </c>
      <c r="BD196" s="537">
        <v>2.7930498554810217E-3</v>
      </c>
      <c r="BE196" s="107">
        <v>0</v>
      </c>
      <c r="BF196" s="108">
        <v>0</v>
      </c>
      <c r="BG196" s="108">
        <v>6.6484830448069777E-3</v>
      </c>
      <c r="BH196" s="108">
        <v>1.9542504403882568E-2</v>
      </c>
      <c r="BI196" s="102">
        <v>0</v>
      </c>
      <c r="BJ196" s="108">
        <v>0</v>
      </c>
      <c r="BK196" s="537">
        <v>2.6190987448689546E-2</v>
      </c>
      <c r="BL196" s="64">
        <v>0</v>
      </c>
      <c r="BM196" s="65">
        <v>0</v>
      </c>
      <c r="BN196" s="65">
        <v>0</v>
      </c>
      <c r="BO196" s="65">
        <v>0</v>
      </c>
      <c r="BP196" s="40">
        <v>0</v>
      </c>
      <c r="BQ196" s="65">
        <v>0</v>
      </c>
      <c r="BR196" s="66">
        <v>0</v>
      </c>
      <c r="BS196" s="464"/>
      <c r="BT196" s="465"/>
      <c r="BU196" s="465"/>
      <c r="BV196" s="465"/>
      <c r="BW196" s="466">
        <v>0</v>
      </c>
      <c r="BX196" s="465"/>
      <c r="BY196" s="468">
        <v>0</v>
      </c>
      <c r="BZ196" s="464">
        <v>0</v>
      </c>
      <c r="CA196" s="465">
        <v>0</v>
      </c>
      <c r="CB196" s="465">
        <v>3.2616807156845826E-2</v>
      </c>
      <c r="CC196" s="465">
        <v>6.5147518462107482E-4</v>
      </c>
      <c r="CD196" s="466">
        <v>0</v>
      </c>
      <c r="CE196" s="465">
        <v>0</v>
      </c>
      <c r="CF196" s="502">
        <v>3.32682823414669E-2</v>
      </c>
      <c r="CG196" s="464">
        <v>0</v>
      </c>
      <c r="CH196" s="465">
        <v>0</v>
      </c>
      <c r="CI196" s="465">
        <v>2.6165841957501695E-3</v>
      </c>
      <c r="CJ196" s="465">
        <v>8.6722267836883415E-4</v>
      </c>
      <c r="CK196" s="466">
        <v>0</v>
      </c>
      <c r="CL196" s="465">
        <v>0</v>
      </c>
      <c r="CM196" s="502">
        <v>3.4838068741190036E-3</v>
      </c>
      <c r="CN196" s="464">
        <v>0</v>
      </c>
      <c r="CO196" s="465">
        <v>0</v>
      </c>
      <c r="CP196" s="465">
        <v>1.4210784920591192E-2</v>
      </c>
      <c r="CQ196" s="465">
        <v>1.9676115745779064E-2</v>
      </c>
      <c r="CR196" s="466">
        <v>0</v>
      </c>
      <c r="CS196" s="465">
        <v>0</v>
      </c>
      <c r="CT196" s="502">
        <v>3.3886900666370255E-2</v>
      </c>
      <c r="CU196" s="464"/>
      <c r="CV196" s="465"/>
      <c r="CW196" s="465"/>
      <c r="CX196" s="465"/>
      <c r="CY196" s="465"/>
      <c r="CZ196" s="465"/>
      <c r="DA196" s="468"/>
      <c r="DB196" s="266">
        <v>0</v>
      </c>
      <c r="DC196" s="267">
        <v>0</v>
      </c>
      <c r="DD196" s="267">
        <v>28.766868976621677</v>
      </c>
      <c r="DE196" s="267">
        <v>12.331248531649834</v>
      </c>
      <c r="DF196" s="267">
        <v>0</v>
      </c>
      <c r="DG196" s="267">
        <v>0</v>
      </c>
      <c r="DH196" s="520">
        <v>41.098117508271514</v>
      </c>
      <c r="DI196" s="121">
        <v>0</v>
      </c>
      <c r="DJ196" s="119">
        <v>0</v>
      </c>
      <c r="DK196" s="119">
        <v>0</v>
      </c>
      <c r="DL196" s="119">
        <v>0</v>
      </c>
      <c r="DM196" s="119">
        <v>0</v>
      </c>
      <c r="DN196" s="119">
        <v>0</v>
      </c>
      <c r="DO196" s="536">
        <v>0</v>
      </c>
      <c r="DP196" s="121">
        <v>0</v>
      </c>
      <c r="DQ196" s="119">
        <v>0</v>
      </c>
      <c r="DR196" s="119">
        <v>23.76131273557268</v>
      </c>
      <c r="DS196" s="119">
        <v>0.47374694894587077</v>
      </c>
      <c r="DT196" s="119">
        <v>0</v>
      </c>
      <c r="DU196" s="119">
        <v>0</v>
      </c>
      <c r="DV196" s="536">
        <v>24.23505968451855</v>
      </c>
      <c r="DW196" s="121">
        <v>0</v>
      </c>
      <c r="DX196" s="119">
        <v>0</v>
      </c>
      <c r="DY196" s="119">
        <v>1.1374355631650721</v>
      </c>
      <c r="DZ196" s="119">
        <v>0.48757480800306396</v>
      </c>
      <c r="EA196" s="119">
        <v>0</v>
      </c>
      <c r="EB196" s="119">
        <v>0</v>
      </c>
      <c r="EC196" s="536">
        <v>1.6250103711681361</v>
      </c>
      <c r="ED196" s="121">
        <v>0</v>
      </c>
      <c r="EE196" s="119">
        <v>0</v>
      </c>
      <c r="EF196" s="119">
        <v>3.8681206778839243</v>
      </c>
      <c r="EG196" s="119">
        <v>11.369926774700899</v>
      </c>
      <c r="EH196" s="119">
        <v>0</v>
      </c>
      <c r="EI196" s="119">
        <v>0</v>
      </c>
      <c r="EJ196" s="536">
        <v>15.238047452584823</v>
      </c>
      <c r="EK196" s="41">
        <v>0</v>
      </c>
      <c r="EL196" s="33">
        <v>0</v>
      </c>
      <c r="EM196" s="33">
        <v>0</v>
      </c>
      <c r="EN196" s="33">
        <v>0</v>
      </c>
      <c r="EO196" s="33">
        <v>0</v>
      </c>
      <c r="EP196" s="33">
        <v>0</v>
      </c>
      <c r="EQ196" s="68">
        <v>0</v>
      </c>
      <c r="ER196" s="127">
        <v>0</v>
      </c>
      <c r="ES196" s="128">
        <v>0</v>
      </c>
      <c r="ET196" s="128">
        <v>0</v>
      </c>
      <c r="EU196" s="128">
        <v>0</v>
      </c>
      <c r="EV196" s="128">
        <v>0</v>
      </c>
      <c r="EW196" s="128">
        <v>0</v>
      </c>
      <c r="EX196" s="535">
        <v>0</v>
      </c>
      <c r="EY196" s="127">
        <v>0</v>
      </c>
      <c r="EZ196" s="128">
        <v>0</v>
      </c>
      <c r="FA196" s="128">
        <v>18.976621487888689</v>
      </c>
      <c r="FB196" s="128">
        <v>0.3790315197884645</v>
      </c>
      <c r="FC196" s="128">
        <v>0</v>
      </c>
      <c r="FD196" s="128">
        <v>0</v>
      </c>
      <c r="FE196" s="535">
        <v>19.355653007677155</v>
      </c>
      <c r="FF196" s="127">
        <v>0</v>
      </c>
      <c r="FG196" s="128">
        <v>0</v>
      </c>
      <c r="FH196" s="128">
        <v>1.5223417680084275</v>
      </c>
      <c r="FI196" s="128">
        <v>0.50455449038837963</v>
      </c>
      <c r="FJ196" s="128">
        <v>0</v>
      </c>
      <c r="FK196" s="128">
        <v>0</v>
      </c>
      <c r="FL196" s="535">
        <v>2.0268962583968069</v>
      </c>
      <c r="FM196" s="127">
        <v>0</v>
      </c>
      <c r="FN196" s="128">
        <v>0</v>
      </c>
      <c r="FO196" s="128">
        <v>8.2679057207245599</v>
      </c>
      <c r="FP196" s="128">
        <v>11.44766252147299</v>
      </c>
      <c r="FQ196" s="128">
        <v>0</v>
      </c>
      <c r="FR196" s="128">
        <v>0</v>
      </c>
      <c r="FS196" s="535">
        <v>19.715568242197548</v>
      </c>
      <c r="FT196" s="127">
        <v>0</v>
      </c>
      <c r="FU196" s="128">
        <v>0</v>
      </c>
      <c r="FV196" s="128">
        <v>0</v>
      </c>
      <c r="FW196" s="128">
        <v>0</v>
      </c>
      <c r="FX196" s="128">
        <v>0</v>
      </c>
      <c r="FY196" s="128">
        <v>0</v>
      </c>
      <c r="FZ196" s="129">
        <v>0</v>
      </c>
      <c r="GA196" s="540">
        <v>0</v>
      </c>
      <c r="GB196" s="541">
        <v>0</v>
      </c>
      <c r="GC196" s="541">
        <v>22.972219331990257</v>
      </c>
      <c r="GD196" s="541">
        <v>9.8473054588094477</v>
      </c>
      <c r="GE196" s="541">
        <v>0</v>
      </c>
      <c r="GF196" s="541">
        <v>0</v>
      </c>
      <c r="GG196" s="547">
        <v>32.819524790799704</v>
      </c>
      <c r="GH196" s="551">
        <v>0</v>
      </c>
      <c r="GI196" s="552">
        <v>0</v>
      </c>
      <c r="GJ196" s="552">
        <v>5.7946496446314191</v>
      </c>
      <c r="GK196" s="552">
        <v>2.4839430728403862</v>
      </c>
      <c r="GL196" s="552">
        <v>0</v>
      </c>
      <c r="GM196" s="552">
        <v>0</v>
      </c>
      <c r="GN196" s="553">
        <v>8.2785927174718061</v>
      </c>
      <c r="GO196" s="543">
        <v>0</v>
      </c>
      <c r="GP196" s="541">
        <v>0</v>
      </c>
      <c r="GQ196" s="541">
        <v>18.974956510602237</v>
      </c>
      <c r="GR196" s="541">
        <v>0.37831780816640731</v>
      </c>
      <c r="GS196" s="541">
        <v>0</v>
      </c>
      <c r="GT196" s="541">
        <v>0</v>
      </c>
      <c r="GU196" s="545">
        <v>19.353274318768644</v>
      </c>
      <c r="GV196" s="551">
        <v>0</v>
      </c>
      <c r="GW196" s="552">
        <v>0</v>
      </c>
      <c r="GX196" s="552">
        <v>1.6649772864535746E-3</v>
      </c>
      <c r="GY196" s="552">
        <v>7.1371162205717791E-4</v>
      </c>
      <c r="GZ196" s="552">
        <v>0</v>
      </c>
      <c r="HA196" s="552">
        <v>0</v>
      </c>
      <c r="HB196" s="555">
        <v>2.3786889085107526E-3</v>
      </c>
      <c r="HC196" s="543">
        <v>0</v>
      </c>
      <c r="HD196" s="541">
        <v>0</v>
      </c>
      <c r="HE196" s="541">
        <v>3.0889464087026894</v>
      </c>
      <c r="HF196" s="541">
        <v>9.0796273959937768</v>
      </c>
      <c r="HG196" s="541">
        <v>0</v>
      </c>
      <c r="HH196" s="541">
        <v>0</v>
      </c>
      <c r="HI196" s="545">
        <v>12.168573804696466</v>
      </c>
      <c r="HJ196" s="551">
        <v>0</v>
      </c>
      <c r="HK196" s="552">
        <v>0</v>
      </c>
      <c r="HL196" s="552">
        <v>5.1789593120218713</v>
      </c>
      <c r="HM196" s="552">
        <v>2.3680351254792131</v>
      </c>
      <c r="HN196" s="552">
        <v>0</v>
      </c>
      <c r="HO196" s="552">
        <v>0</v>
      </c>
      <c r="HP196" s="555">
        <v>7.546994437501084</v>
      </c>
      <c r="HQ196" s="65"/>
      <c r="HR196" s="65"/>
      <c r="HS196" s="65"/>
      <c r="HT196" s="65"/>
      <c r="HU196" s="65"/>
    </row>
    <row r="197" spans="1:229" outlineLevel="2" x14ac:dyDescent="0.2">
      <c r="A197" s="71"/>
      <c r="B197" s="56"/>
      <c r="C197" s="82" t="s">
        <v>268</v>
      </c>
      <c r="D197" s="58"/>
      <c r="E197" s="33">
        <v>1447091.2519999999</v>
      </c>
      <c r="F197" s="33">
        <v>29722.1986</v>
      </c>
      <c r="G197" s="59">
        <v>40.292015206822889</v>
      </c>
      <c r="H197" s="59">
        <v>51.13769259705704</v>
      </c>
      <c r="I197" s="59">
        <v>2.4496720666653506</v>
      </c>
      <c r="J197" s="59">
        <v>67.882105537044623</v>
      </c>
      <c r="K197" s="59">
        <v>30.605521107768922</v>
      </c>
      <c r="L197" s="449">
        <v>6.91524581226639E-3</v>
      </c>
      <c r="M197" s="59">
        <v>30.019625860383019</v>
      </c>
      <c r="N197" s="59">
        <v>24.532366567501672</v>
      </c>
      <c r="O197" s="59">
        <v>0.14488824823944813</v>
      </c>
      <c r="P197" s="61"/>
      <c r="Q197" s="62">
        <v>0</v>
      </c>
      <c r="R197" s="35">
        <v>60.043357061748445</v>
      </c>
      <c r="S197" s="35">
        <v>0</v>
      </c>
      <c r="T197" s="35">
        <v>0</v>
      </c>
      <c r="U197" s="35">
        <v>60.043357061748445</v>
      </c>
      <c r="V197" s="63">
        <v>0</v>
      </c>
      <c r="W197" s="35">
        <v>0</v>
      </c>
      <c r="X197" s="35">
        <v>0.28717302864667621</v>
      </c>
      <c r="Y197" s="35">
        <v>0.43977994842466417</v>
      </c>
      <c r="Z197" s="35">
        <v>0.73149744820329687</v>
      </c>
      <c r="AA197" s="35">
        <v>0.10445976555824606</v>
      </c>
      <c r="AB197" s="63">
        <v>1.5629101908328833</v>
      </c>
      <c r="AC197" s="159">
        <v>0.10355520040508091</v>
      </c>
      <c r="AD197" s="283">
        <v>0.25919461515831377</v>
      </c>
      <c r="AE197" s="283">
        <v>0.17643894533846932</v>
      </c>
      <c r="AF197" s="283">
        <v>8.5477270865010765E-2</v>
      </c>
      <c r="AG197" s="283">
        <v>0</v>
      </c>
      <c r="AH197" s="283">
        <v>0</v>
      </c>
      <c r="AI197" s="517">
        <v>0.62466603176687474</v>
      </c>
      <c r="AJ197" s="107"/>
      <c r="AK197" s="108"/>
      <c r="AL197" s="108"/>
      <c r="AM197" s="108"/>
      <c r="AN197" s="102">
        <v>0</v>
      </c>
      <c r="AO197" s="108"/>
      <c r="AP197" s="537">
        <v>0</v>
      </c>
      <c r="AQ197" s="107">
        <v>9.8103299685939477E-2</v>
      </c>
      <c r="AR197" s="108">
        <v>9.8219488382585169E-3</v>
      </c>
      <c r="AS197" s="108">
        <v>0.14410841202713592</v>
      </c>
      <c r="AT197" s="108">
        <v>3.2573610371406533E-3</v>
      </c>
      <c r="AU197" s="102">
        <v>0</v>
      </c>
      <c r="AV197" s="108">
        <v>0</v>
      </c>
      <c r="AW197" s="109">
        <v>0.25529102158847455</v>
      </c>
      <c r="AX197" s="107">
        <v>5.4519007191414365E-3</v>
      </c>
      <c r="AY197" s="108">
        <v>1.3645894201850833E-2</v>
      </c>
      <c r="AZ197" s="108">
        <v>8.8710243766833563E-3</v>
      </c>
      <c r="BA197" s="108">
        <v>4.0432449364944389E-3</v>
      </c>
      <c r="BB197" s="108">
        <v>0</v>
      </c>
      <c r="BC197" s="108">
        <v>0</v>
      </c>
      <c r="BD197" s="537">
        <v>3.2012064234170065E-2</v>
      </c>
      <c r="BE197" s="107">
        <v>0</v>
      </c>
      <c r="BF197" s="108">
        <v>0.23572677211820442</v>
      </c>
      <c r="BG197" s="108">
        <v>2.3459508934650042E-2</v>
      </c>
      <c r="BH197" s="108">
        <v>7.8176664891375675E-2</v>
      </c>
      <c r="BI197" s="102">
        <v>0</v>
      </c>
      <c r="BJ197" s="108">
        <v>0</v>
      </c>
      <c r="BK197" s="537">
        <v>0.33736294594423011</v>
      </c>
      <c r="BL197" s="64">
        <v>6.2140064333070775E-4</v>
      </c>
      <c r="BM197" s="65">
        <v>1.5553414988063589E-3</v>
      </c>
      <c r="BN197" s="65">
        <v>2.2809788078650356E-3</v>
      </c>
      <c r="BO197" s="65">
        <v>7.5059221920049371E-4</v>
      </c>
      <c r="BP197" s="40">
        <v>0</v>
      </c>
      <c r="BQ197" s="65">
        <v>0</v>
      </c>
      <c r="BR197" s="66">
        <v>5.2083131692025955E-3</v>
      </c>
      <c r="BS197" s="464"/>
      <c r="BT197" s="465"/>
      <c r="BU197" s="465"/>
      <c r="BV197" s="465"/>
      <c r="BW197" s="466">
        <v>0</v>
      </c>
      <c r="BX197" s="465"/>
      <c r="BY197" s="468">
        <v>0</v>
      </c>
      <c r="BZ197" s="464">
        <v>8.51032418232716E-2</v>
      </c>
      <c r="CA197" s="465">
        <v>8.4678240979184447E-3</v>
      </c>
      <c r="CB197" s="465">
        <v>0.12265968523491821</v>
      </c>
      <c r="CC197" s="465">
        <v>2.7323969160557744E-3</v>
      </c>
      <c r="CD197" s="466">
        <v>0</v>
      </c>
      <c r="CE197" s="465">
        <v>0</v>
      </c>
      <c r="CF197" s="502">
        <v>0.21896314807216405</v>
      </c>
      <c r="CG197" s="464">
        <v>5.5408418907429164E-3</v>
      </c>
      <c r="CH197" s="465">
        <v>1.1849319835360944E-2</v>
      </c>
      <c r="CI197" s="465">
        <v>1.0093765173722138E-2</v>
      </c>
      <c r="CJ197" s="465">
        <v>3.9951822607949689E-3</v>
      </c>
      <c r="CK197" s="466">
        <v>0</v>
      </c>
      <c r="CL197" s="465">
        <v>0</v>
      </c>
      <c r="CM197" s="502">
        <v>3.1479109160620966E-2</v>
      </c>
      <c r="CN197" s="464">
        <v>1.2289716047735695E-2</v>
      </c>
      <c r="CO197" s="465">
        <v>0.23732212972622801</v>
      </c>
      <c r="CP197" s="465">
        <v>4.1404516121963927E-2</v>
      </c>
      <c r="CQ197" s="465">
        <v>7.7999099468959526E-2</v>
      </c>
      <c r="CR197" s="466">
        <v>0</v>
      </c>
      <c r="CS197" s="465">
        <v>0</v>
      </c>
      <c r="CT197" s="502">
        <v>0.36901546136488717</v>
      </c>
      <c r="CU197" s="464"/>
      <c r="CV197" s="465"/>
      <c r="CW197" s="465"/>
      <c r="CX197" s="465"/>
      <c r="CY197" s="465"/>
      <c r="CZ197" s="465"/>
      <c r="DA197" s="468"/>
      <c r="DB197" s="266">
        <v>3077.8882325026152</v>
      </c>
      <c r="DC197" s="267">
        <v>7703.8338277859721</v>
      </c>
      <c r="DD197" s="267">
        <v>5244.1533741245294</v>
      </c>
      <c r="DE197" s="267">
        <v>2540.5724204358439</v>
      </c>
      <c r="DF197" s="267">
        <v>0</v>
      </c>
      <c r="DG197" s="267">
        <v>0</v>
      </c>
      <c r="DH197" s="520">
        <v>18566.447854848961</v>
      </c>
      <c r="DI197" s="121">
        <v>0</v>
      </c>
      <c r="DJ197" s="119">
        <v>0</v>
      </c>
      <c r="DK197" s="119">
        <v>0</v>
      </c>
      <c r="DL197" s="119">
        <v>0</v>
      </c>
      <c r="DM197" s="119">
        <v>0</v>
      </c>
      <c r="DN197" s="119">
        <v>0</v>
      </c>
      <c r="DO197" s="536">
        <v>0</v>
      </c>
      <c r="DP197" s="121">
        <v>2915.8457565808108</v>
      </c>
      <c r="DQ197" s="119">
        <v>291.92991400975893</v>
      </c>
      <c r="DR197" s="119">
        <v>4283.2188422011623</v>
      </c>
      <c r="DS197" s="119">
        <v>96.815931657796469</v>
      </c>
      <c r="DT197" s="119">
        <v>0</v>
      </c>
      <c r="DU197" s="119">
        <v>0</v>
      </c>
      <c r="DV197" s="536">
        <v>7587.8104444495284</v>
      </c>
      <c r="DW197" s="121">
        <v>162.04247592180459</v>
      </c>
      <c r="DX197" s="119">
        <v>405.58597754199894</v>
      </c>
      <c r="DY197" s="119">
        <v>263.66634830922391</v>
      </c>
      <c r="DZ197" s="119">
        <v>120.1741289909321</v>
      </c>
      <c r="EA197" s="119">
        <v>0</v>
      </c>
      <c r="EB197" s="119">
        <v>0</v>
      </c>
      <c r="EC197" s="536">
        <v>951.46893076395963</v>
      </c>
      <c r="ED197" s="121">
        <v>0</v>
      </c>
      <c r="EE197" s="119">
        <v>7006.3179362342144</v>
      </c>
      <c r="EF197" s="119">
        <v>697.26818361414291</v>
      </c>
      <c r="EG197" s="119">
        <v>2323.5823597871154</v>
      </c>
      <c r="EH197" s="119">
        <v>0</v>
      </c>
      <c r="EI197" s="119">
        <v>0</v>
      </c>
      <c r="EJ197" s="536">
        <v>10027.168479635473</v>
      </c>
      <c r="EK197" s="41">
        <v>18.469393331243062</v>
      </c>
      <c r="EL197" s="33">
        <v>46.228168918344259</v>
      </c>
      <c r="EM197" s="33">
        <v>67.795705129755831</v>
      </c>
      <c r="EN197" s="33">
        <v>22.309251006691806</v>
      </c>
      <c r="EO197" s="33">
        <v>0</v>
      </c>
      <c r="EP197" s="33">
        <v>0</v>
      </c>
      <c r="EQ197" s="68">
        <v>154.80251838603493</v>
      </c>
      <c r="ER197" s="127">
        <v>0</v>
      </c>
      <c r="ES197" s="128">
        <v>0</v>
      </c>
      <c r="ET197" s="128">
        <v>0</v>
      </c>
      <c r="EU197" s="128">
        <v>0</v>
      </c>
      <c r="EV197" s="128">
        <v>0</v>
      </c>
      <c r="EW197" s="128">
        <v>0</v>
      </c>
      <c r="EX197" s="535">
        <v>0</v>
      </c>
      <c r="EY197" s="127">
        <v>2529.4554549751047</v>
      </c>
      <c r="EZ197" s="128">
        <v>251.68234954819786</v>
      </c>
      <c r="FA197" s="128">
        <v>3645.715524765727</v>
      </c>
      <c r="FB197" s="128">
        <v>81.212843793037251</v>
      </c>
      <c r="FC197" s="128">
        <v>0</v>
      </c>
      <c r="FD197" s="128">
        <v>0</v>
      </c>
      <c r="FE197" s="535">
        <v>6508.0661730820666</v>
      </c>
      <c r="FF197" s="127">
        <v>164.68600308786046</v>
      </c>
      <c r="FG197" s="128">
        <v>352.18783742151726</v>
      </c>
      <c r="FH197" s="128">
        <v>300.00889311513288</v>
      </c>
      <c r="FI197" s="128">
        <v>118.74560059854505</v>
      </c>
      <c r="FJ197" s="128">
        <v>0</v>
      </c>
      <c r="FK197" s="128">
        <v>0</v>
      </c>
      <c r="FL197" s="535">
        <v>935.62833422305562</v>
      </c>
      <c r="FM197" s="127">
        <v>365.27738110840738</v>
      </c>
      <c r="FN197" s="128">
        <v>7053.7354718979122</v>
      </c>
      <c r="FO197" s="128">
        <v>1230.6332511139137</v>
      </c>
      <c r="FP197" s="128">
        <v>2318.3047250375694</v>
      </c>
      <c r="FQ197" s="128">
        <v>0</v>
      </c>
      <c r="FR197" s="128">
        <v>0</v>
      </c>
      <c r="FS197" s="535">
        <v>10967.950829157802</v>
      </c>
      <c r="FT197" s="127">
        <v>0</v>
      </c>
      <c r="FU197" s="128">
        <v>0</v>
      </c>
      <c r="FV197" s="128">
        <v>0</v>
      </c>
      <c r="FW197" s="128">
        <v>0</v>
      </c>
      <c r="FX197" s="128">
        <v>0</v>
      </c>
      <c r="FY197" s="128">
        <v>0</v>
      </c>
      <c r="FZ197" s="129">
        <v>0</v>
      </c>
      <c r="GA197" s="540">
        <v>2653.5483512563646</v>
      </c>
      <c r="GB197" s="541">
        <v>6641.7277067441755</v>
      </c>
      <c r="GC197" s="541">
        <v>4463.8296683065892</v>
      </c>
      <c r="GD197" s="541">
        <v>2127.7102566905933</v>
      </c>
      <c r="GE197" s="541">
        <v>0</v>
      </c>
      <c r="GF197" s="541">
        <v>0</v>
      </c>
      <c r="GG197" s="547">
        <v>15886.815982997723</v>
      </c>
      <c r="GH197" s="551">
        <v>405.87048791500757</v>
      </c>
      <c r="GI197" s="552">
        <v>1015.8779521234536</v>
      </c>
      <c r="GJ197" s="552">
        <v>712.52800068818533</v>
      </c>
      <c r="GK197" s="552">
        <v>390.55291273855926</v>
      </c>
      <c r="GL197" s="552">
        <v>0</v>
      </c>
      <c r="GM197" s="552">
        <v>0</v>
      </c>
      <c r="GN197" s="553">
        <v>2524.8293534652062</v>
      </c>
      <c r="GO197" s="543">
        <v>2513.8462203358463</v>
      </c>
      <c r="GP197" s="541">
        <v>251.68234954819786</v>
      </c>
      <c r="GQ197" s="541">
        <v>3645.4215465292896</v>
      </c>
      <c r="GR197" s="541">
        <v>81.066798334886684</v>
      </c>
      <c r="GS197" s="541">
        <v>0</v>
      </c>
      <c r="GT197" s="541">
        <v>0</v>
      </c>
      <c r="GU197" s="545">
        <v>6492.0169147482211</v>
      </c>
      <c r="GV197" s="551">
        <v>15.609234639258386</v>
      </c>
      <c r="GW197" s="552">
        <v>0</v>
      </c>
      <c r="GX197" s="552">
        <v>0.29397823643714133</v>
      </c>
      <c r="GY197" s="552">
        <v>0.14604545815054609</v>
      </c>
      <c r="GZ197" s="552">
        <v>0</v>
      </c>
      <c r="HA197" s="552">
        <v>0</v>
      </c>
      <c r="HB197" s="555">
        <v>16.049258333846073</v>
      </c>
      <c r="HC197" s="543">
        <v>0</v>
      </c>
      <c r="HD197" s="541">
        <v>6040.3763891567487</v>
      </c>
      <c r="HE197" s="541">
        <v>593.4407168768613</v>
      </c>
      <c r="HF197" s="541">
        <v>1945.6031600372805</v>
      </c>
      <c r="HG197" s="541">
        <v>0</v>
      </c>
      <c r="HH197" s="541">
        <v>0</v>
      </c>
      <c r="HI197" s="545">
        <v>8579.4202660708906</v>
      </c>
      <c r="HJ197" s="551">
        <v>365.27738110840738</v>
      </c>
      <c r="HK197" s="552">
        <v>1013.3590827411635</v>
      </c>
      <c r="HL197" s="552">
        <v>637.19253423705254</v>
      </c>
      <c r="HM197" s="552">
        <v>372.70156500028918</v>
      </c>
      <c r="HN197" s="552">
        <v>0</v>
      </c>
      <c r="HO197" s="552">
        <v>0</v>
      </c>
      <c r="HP197" s="555">
        <v>2388.5305630869125</v>
      </c>
      <c r="HQ197" s="65"/>
      <c r="HR197" s="65"/>
      <c r="HS197" s="65"/>
      <c r="HT197" s="65"/>
      <c r="HU197" s="65"/>
    </row>
    <row r="198" spans="1:229" outlineLevel="3" x14ac:dyDescent="0.2">
      <c r="A198" s="71">
        <v>173</v>
      </c>
      <c r="B198" s="56" t="s">
        <v>262</v>
      </c>
      <c r="C198" s="81" t="s">
        <v>269</v>
      </c>
      <c r="D198" s="32" t="s">
        <v>270</v>
      </c>
      <c r="E198" s="33">
        <v>248037.853</v>
      </c>
      <c r="F198" s="33">
        <v>5119.3982000000005</v>
      </c>
      <c r="G198" s="59">
        <v>24.967164922631</v>
      </c>
      <c r="H198" s="59">
        <v>30.264682530369701</v>
      </c>
      <c r="I198" s="59">
        <v>2.5</v>
      </c>
      <c r="J198" s="59">
        <v>68.590999999999994</v>
      </c>
      <c r="K198" s="59">
        <v>49.923999999999999</v>
      </c>
      <c r="L198" s="449">
        <v>2.3E-3</v>
      </c>
      <c r="M198" s="59">
        <v>15.1</v>
      </c>
      <c r="N198" s="59">
        <v>13.967079403552633</v>
      </c>
      <c r="O198" s="38">
        <v>0.30051409286648667</v>
      </c>
      <c r="P198" s="61">
        <v>0</v>
      </c>
      <c r="Q198" s="62">
        <v>0</v>
      </c>
      <c r="R198" s="35">
        <v>7.6623359999999989</v>
      </c>
      <c r="S198" s="35">
        <v>0.16883200000000001</v>
      </c>
      <c r="T198" s="35">
        <v>7.831167999999999</v>
      </c>
      <c r="U198" s="35">
        <v>7.831167999999999</v>
      </c>
      <c r="V198" s="63">
        <v>0</v>
      </c>
      <c r="W198" s="35">
        <v>0</v>
      </c>
      <c r="X198" s="35">
        <v>3.9651008645125074</v>
      </c>
      <c r="Y198" s="35">
        <v>1.8723833559477931</v>
      </c>
      <c r="Z198" s="35">
        <v>0.03</v>
      </c>
      <c r="AA198" s="35">
        <v>1.3589148710474046E-2</v>
      </c>
      <c r="AB198" s="63">
        <v>5.8810733691707746</v>
      </c>
      <c r="AC198" s="159">
        <v>0</v>
      </c>
      <c r="AD198" s="283">
        <v>0</v>
      </c>
      <c r="AE198" s="283">
        <v>0.62926182154692745</v>
      </c>
      <c r="AF198" s="283">
        <v>0.36108425788079146</v>
      </c>
      <c r="AG198" s="283">
        <v>0</v>
      </c>
      <c r="AH198" s="283">
        <v>0</v>
      </c>
      <c r="AI198" s="517">
        <v>0.99034607942771891</v>
      </c>
      <c r="AJ198" s="107"/>
      <c r="AK198" s="108"/>
      <c r="AL198" s="108"/>
      <c r="AM198" s="108"/>
      <c r="AN198" s="102">
        <v>0</v>
      </c>
      <c r="AO198" s="108"/>
      <c r="AP198" s="537">
        <v>0</v>
      </c>
      <c r="AQ198" s="107">
        <v>0</v>
      </c>
      <c r="AR198" s="108">
        <v>0</v>
      </c>
      <c r="AS198" s="108">
        <v>0.52478697456882162</v>
      </c>
      <c r="AT198" s="108">
        <v>1.4006246297972605E-2</v>
      </c>
      <c r="AU198" s="102">
        <v>0</v>
      </c>
      <c r="AV198" s="108">
        <v>0</v>
      </c>
      <c r="AW198" s="109">
        <v>0.53879322086679426</v>
      </c>
      <c r="AX198" s="107">
        <v>0</v>
      </c>
      <c r="AY198" s="108">
        <v>0</v>
      </c>
      <c r="AZ198" s="108">
        <v>1.9044409257599926E-2</v>
      </c>
      <c r="BA198" s="108">
        <v>1.0928100431476295E-2</v>
      </c>
      <c r="BB198" s="108">
        <v>0</v>
      </c>
      <c r="BC198" s="108">
        <v>0</v>
      </c>
      <c r="BD198" s="537">
        <v>2.9972509689076221E-2</v>
      </c>
      <c r="BE198" s="107">
        <v>0</v>
      </c>
      <c r="BF198" s="108">
        <v>0</v>
      </c>
      <c r="BG198" s="108">
        <v>8.5430437720505903E-2</v>
      </c>
      <c r="BH198" s="108">
        <v>0.33614991115134257</v>
      </c>
      <c r="BI198" s="102">
        <v>0</v>
      </c>
      <c r="BJ198" s="108">
        <v>0</v>
      </c>
      <c r="BK198" s="537">
        <v>0.42158034887184848</v>
      </c>
      <c r="BL198" s="64">
        <v>0</v>
      </c>
      <c r="BM198" s="65">
        <v>0</v>
      </c>
      <c r="BN198" s="65">
        <v>1.7964694320380354E-2</v>
      </c>
      <c r="BO198" s="65">
        <v>1.0308536279514386E-2</v>
      </c>
      <c r="BP198" s="40">
        <v>0</v>
      </c>
      <c r="BQ198" s="65">
        <v>0</v>
      </c>
      <c r="BR198" s="66">
        <v>2.8273230599894741E-2</v>
      </c>
      <c r="BS198" s="464"/>
      <c r="BT198" s="465"/>
      <c r="BU198" s="465"/>
      <c r="BV198" s="465"/>
      <c r="BW198" s="466">
        <v>0</v>
      </c>
      <c r="BX198" s="465"/>
      <c r="BY198" s="468">
        <v>0</v>
      </c>
      <c r="BZ198" s="464">
        <v>0</v>
      </c>
      <c r="CA198" s="465">
        <v>0</v>
      </c>
      <c r="CB198" s="465">
        <v>0.36711735708336807</v>
      </c>
      <c r="CC198" s="465">
        <v>9.8179810490487476E-3</v>
      </c>
      <c r="CD198" s="466">
        <v>0</v>
      </c>
      <c r="CE198" s="465">
        <v>0</v>
      </c>
      <c r="CF198" s="502">
        <v>0.37693533813241681</v>
      </c>
      <c r="CG198" s="464">
        <v>0</v>
      </c>
      <c r="CH198" s="465">
        <v>0</v>
      </c>
      <c r="CI198" s="465">
        <v>3.1399468577524209E-2</v>
      </c>
      <c r="CJ198" s="465">
        <v>1.2971051919870968E-2</v>
      </c>
      <c r="CK198" s="466">
        <v>0</v>
      </c>
      <c r="CL198" s="465">
        <v>0</v>
      </c>
      <c r="CM198" s="502">
        <v>4.4370520497395177E-2</v>
      </c>
      <c r="CN198" s="464">
        <v>0</v>
      </c>
      <c r="CO198" s="465">
        <v>0</v>
      </c>
      <c r="CP198" s="465">
        <v>0.21278030156565478</v>
      </c>
      <c r="CQ198" s="465">
        <v>0.32798668863235736</v>
      </c>
      <c r="CR198" s="466">
        <v>0</v>
      </c>
      <c r="CS198" s="465">
        <v>0</v>
      </c>
      <c r="CT198" s="502">
        <v>0.54076699019801211</v>
      </c>
      <c r="CU198" s="464"/>
      <c r="CV198" s="465"/>
      <c r="CW198" s="465"/>
      <c r="CX198" s="465"/>
      <c r="CY198" s="465"/>
      <c r="CZ198" s="465"/>
      <c r="DA198" s="468"/>
      <c r="DB198" s="266">
        <v>0</v>
      </c>
      <c r="DC198" s="267">
        <v>0</v>
      </c>
      <c r="DD198" s="267">
        <v>3221.4418365560618</v>
      </c>
      <c r="DE198" s="267">
        <v>1848.5340998432598</v>
      </c>
      <c r="DF198" s="267">
        <v>0</v>
      </c>
      <c r="DG198" s="267">
        <v>0</v>
      </c>
      <c r="DH198" s="520">
        <v>5069.9759363993217</v>
      </c>
      <c r="DI198" s="121">
        <v>0</v>
      </c>
      <c r="DJ198" s="119">
        <v>0</v>
      </c>
      <c r="DK198" s="119">
        <v>0</v>
      </c>
      <c r="DL198" s="119">
        <v>0</v>
      </c>
      <c r="DM198" s="119">
        <v>0</v>
      </c>
      <c r="DN198" s="119">
        <v>0</v>
      </c>
      <c r="DO198" s="536">
        <v>0</v>
      </c>
      <c r="DP198" s="121">
        <v>0</v>
      </c>
      <c r="DQ198" s="119">
        <v>0</v>
      </c>
      <c r="DR198" s="119">
        <v>2686.5934929910713</v>
      </c>
      <c r="DS198" s="119">
        <v>71.703552086597625</v>
      </c>
      <c r="DT198" s="119">
        <v>0</v>
      </c>
      <c r="DU198" s="119">
        <v>0</v>
      </c>
      <c r="DV198" s="536">
        <v>2758.2970450776688</v>
      </c>
      <c r="DW198" s="121">
        <v>0</v>
      </c>
      <c r="DX198" s="119">
        <v>0</v>
      </c>
      <c r="DY198" s="119">
        <v>97.495914473420413</v>
      </c>
      <c r="DZ198" s="119">
        <v>55.945297678318973</v>
      </c>
      <c r="EA198" s="119">
        <v>0</v>
      </c>
      <c r="EB198" s="119">
        <v>0</v>
      </c>
      <c r="EC198" s="536">
        <v>153.44121215173939</v>
      </c>
      <c r="ED198" s="121">
        <v>0</v>
      </c>
      <c r="EE198" s="119">
        <v>0</v>
      </c>
      <c r="EF198" s="119">
        <v>437.35242909157006</v>
      </c>
      <c r="EG198" s="119">
        <v>1720.8852500783432</v>
      </c>
      <c r="EH198" s="119">
        <v>0</v>
      </c>
      <c r="EI198" s="119">
        <v>0</v>
      </c>
      <c r="EJ198" s="536">
        <v>2158.2376791699135</v>
      </c>
      <c r="EK198" s="41">
        <v>0</v>
      </c>
      <c r="EL198" s="33">
        <v>0</v>
      </c>
      <c r="EM198" s="33">
        <v>91.968423767305424</v>
      </c>
      <c r="EN198" s="33">
        <v>52.773502073980652</v>
      </c>
      <c r="EO198" s="33">
        <v>0</v>
      </c>
      <c r="EP198" s="33">
        <v>0</v>
      </c>
      <c r="EQ198" s="68">
        <v>144.74192584128608</v>
      </c>
      <c r="ER198" s="127">
        <v>0</v>
      </c>
      <c r="ES198" s="128">
        <v>0</v>
      </c>
      <c r="ET198" s="128">
        <v>0</v>
      </c>
      <c r="EU198" s="128">
        <v>0</v>
      </c>
      <c r="EV198" s="128">
        <v>0</v>
      </c>
      <c r="EW198" s="128">
        <v>0</v>
      </c>
      <c r="EX198" s="535">
        <v>0</v>
      </c>
      <c r="EY198" s="127">
        <v>0</v>
      </c>
      <c r="EZ198" s="128">
        <v>0</v>
      </c>
      <c r="FA198" s="128">
        <v>1879.4199370413519</v>
      </c>
      <c r="FB198" s="128">
        <v>50.262154510134273</v>
      </c>
      <c r="FC198" s="128">
        <v>0</v>
      </c>
      <c r="FD198" s="128">
        <v>0</v>
      </c>
      <c r="FE198" s="535">
        <v>1929.6820915514861</v>
      </c>
      <c r="FF198" s="127">
        <v>0</v>
      </c>
      <c r="FG198" s="128">
        <v>0</v>
      </c>
      <c r="FH198" s="128">
        <v>160.74638291673401</v>
      </c>
      <c r="FI198" s="128">
        <v>66.403979850693986</v>
      </c>
      <c r="FJ198" s="128">
        <v>0</v>
      </c>
      <c r="FK198" s="128">
        <v>0</v>
      </c>
      <c r="FL198" s="535">
        <v>227.15036276742799</v>
      </c>
      <c r="FM198" s="127">
        <v>0</v>
      </c>
      <c r="FN198" s="128">
        <v>0</v>
      </c>
      <c r="FO198" s="128">
        <v>1089.3070928306704</v>
      </c>
      <c r="FP198" s="128">
        <v>1679.0944634084508</v>
      </c>
      <c r="FQ198" s="128">
        <v>0</v>
      </c>
      <c r="FR198" s="128">
        <v>0</v>
      </c>
      <c r="FS198" s="535">
        <v>2768.4015562391214</v>
      </c>
      <c r="FT198" s="127">
        <v>0</v>
      </c>
      <c r="FU198" s="128">
        <v>0</v>
      </c>
      <c r="FV198" s="128">
        <v>0</v>
      </c>
      <c r="FW198" s="128">
        <v>0</v>
      </c>
      <c r="FX198" s="128">
        <v>0</v>
      </c>
      <c r="FY198" s="128">
        <v>0</v>
      </c>
      <c r="FZ198" s="129">
        <v>0</v>
      </c>
      <c r="GA198" s="540">
        <v>0</v>
      </c>
      <c r="GB198" s="541">
        <v>0</v>
      </c>
      <c r="GC198" s="541">
        <v>2253.3531653212681</v>
      </c>
      <c r="GD198" s="541">
        <v>1293.0235516960952</v>
      </c>
      <c r="GE198" s="541">
        <v>0</v>
      </c>
      <c r="GF198" s="541">
        <v>0</v>
      </c>
      <c r="GG198" s="547">
        <v>3546.3767170173633</v>
      </c>
      <c r="GH198" s="551">
        <v>0</v>
      </c>
      <c r="GI198" s="552">
        <v>0</v>
      </c>
      <c r="GJ198" s="552">
        <v>876.1202474674883</v>
      </c>
      <c r="GK198" s="552">
        <v>502.7370460731841</v>
      </c>
      <c r="GL198" s="552">
        <v>0</v>
      </c>
      <c r="GM198" s="552">
        <v>0</v>
      </c>
      <c r="GN198" s="553">
        <v>1378.8572935406723</v>
      </c>
      <c r="GO198" s="543">
        <v>0</v>
      </c>
      <c r="GP198" s="541">
        <v>0</v>
      </c>
      <c r="GQ198" s="541">
        <v>1879.2342865438536</v>
      </c>
      <c r="GR198" s="541">
        <v>50.155624175988862</v>
      </c>
      <c r="GS198" s="541">
        <v>0</v>
      </c>
      <c r="GT198" s="541">
        <v>0</v>
      </c>
      <c r="GU198" s="545">
        <v>1929.3899107198424</v>
      </c>
      <c r="GV198" s="551">
        <v>0</v>
      </c>
      <c r="GW198" s="552">
        <v>0</v>
      </c>
      <c r="GX198" s="552">
        <v>0.18565049749821633</v>
      </c>
      <c r="GY198" s="552">
        <v>0.10653033414540942</v>
      </c>
      <c r="GZ198" s="552">
        <v>0</v>
      </c>
      <c r="HA198" s="552">
        <v>0</v>
      </c>
      <c r="HB198" s="555">
        <v>0.29218083164362574</v>
      </c>
      <c r="HC198" s="543">
        <v>0</v>
      </c>
      <c r="HD198" s="541">
        <v>0</v>
      </c>
      <c r="HE198" s="541">
        <v>305.92186060016246</v>
      </c>
      <c r="HF198" s="541">
        <v>1203.7349802237329</v>
      </c>
      <c r="HG198" s="541">
        <v>0</v>
      </c>
      <c r="HH198" s="541">
        <v>0</v>
      </c>
      <c r="HI198" s="545">
        <v>1509.6568408238954</v>
      </c>
      <c r="HJ198" s="551">
        <v>0</v>
      </c>
      <c r="HK198" s="552">
        <v>0</v>
      </c>
      <c r="HL198" s="552">
        <v>783.385232230508</v>
      </c>
      <c r="HM198" s="552">
        <v>475.35948318471793</v>
      </c>
      <c r="HN198" s="552">
        <v>0</v>
      </c>
      <c r="HO198" s="552">
        <v>0</v>
      </c>
      <c r="HP198" s="555">
        <v>1258.744715415226</v>
      </c>
      <c r="HQ198" s="65"/>
      <c r="HR198" s="65"/>
      <c r="HS198" s="65"/>
      <c r="HT198" s="65"/>
      <c r="HU198" s="65"/>
    </row>
    <row r="199" spans="1:229" outlineLevel="3" x14ac:dyDescent="0.2">
      <c r="A199" s="71">
        <v>174</v>
      </c>
      <c r="B199" s="56" t="s">
        <v>262</v>
      </c>
      <c r="C199" s="81" t="s">
        <v>269</v>
      </c>
      <c r="D199" s="58" t="s">
        <v>271</v>
      </c>
      <c r="E199" s="33">
        <v>344.81700000000001</v>
      </c>
      <c r="F199" s="33">
        <v>7.5451999999999995</v>
      </c>
      <c r="G199" s="59">
        <v>8.9842406362431504</v>
      </c>
      <c r="H199" s="59">
        <v>10.507897104276701</v>
      </c>
      <c r="I199" s="59">
        <v>2.1829999999999998</v>
      </c>
      <c r="J199" s="59">
        <v>76.355999999999995</v>
      </c>
      <c r="K199" s="59">
        <v>39.984000000000002</v>
      </c>
      <c r="L199" s="449">
        <v>1.9999999999999997E-2</v>
      </c>
      <c r="M199" s="59">
        <v>6.1</v>
      </c>
      <c r="N199" s="59">
        <v>8.4937305590101566</v>
      </c>
      <c r="O199" s="38">
        <v>1</v>
      </c>
      <c r="P199" s="61">
        <v>0</v>
      </c>
      <c r="Q199" s="62">
        <v>0</v>
      </c>
      <c r="R199" s="35">
        <v>41.2</v>
      </c>
      <c r="S199" s="35">
        <v>8.4</v>
      </c>
      <c r="T199" s="35">
        <v>49.6</v>
      </c>
      <c r="U199" s="35">
        <v>49.6</v>
      </c>
      <c r="V199" s="63">
        <v>0</v>
      </c>
      <c r="W199" s="35">
        <v>0.14000000000000001</v>
      </c>
      <c r="X199" s="35">
        <v>17.34</v>
      </c>
      <c r="Y199" s="35">
        <v>0.97</v>
      </c>
      <c r="Z199" s="35">
        <v>0.3</v>
      </c>
      <c r="AA199" s="35">
        <v>1.1225000000000001E-2</v>
      </c>
      <c r="AB199" s="63">
        <v>18.761225</v>
      </c>
      <c r="AC199" s="159">
        <v>0.04</v>
      </c>
      <c r="AD199" s="283">
        <v>0.12</v>
      </c>
      <c r="AE199" s="283">
        <v>8.2908000000000008</v>
      </c>
      <c r="AF199" s="283">
        <v>1.1592</v>
      </c>
      <c r="AG199" s="283">
        <v>0</v>
      </c>
      <c r="AH199" s="283">
        <v>0</v>
      </c>
      <c r="AI199" s="517">
        <v>9.6100000000000012</v>
      </c>
      <c r="AJ199" s="107"/>
      <c r="AK199" s="108"/>
      <c r="AL199" s="108"/>
      <c r="AM199" s="108"/>
      <c r="AN199" s="102">
        <v>0</v>
      </c>
      <c r="AO199" s="108"/>
      <c r="AP199" s="537">
        <v>0</v>
      </c>
      <c r="AQ199" s="107">
        <v>3.9579684115828927E-2</v>
      </c>
      <c r="AR199" s="108">
        <v>4.7495620938994721E-3</v>
      </c>
      <c r="AS199" s="108">
        <v>7.0551657689515626</v>
      </c>
      <c r="AT199" s="108">
        <v>4.5880769827068894E-2</v>
      </c>
      <c r="AU199" s="102">
        <v>0</v>
      </c>
      <c r="AV199" s="108">
        <v>0</v>
      </c>
      <c r="AW199" s="109">
        <v>7.1453757849883601</v>
      </c>
      <c r="AX199" s="107">
        <v>4.2031588417107413E-4</v>
      </c>
      <c r="AY199" s="108">
        <v>1.2609476525132085E-3</v>
      </c>
      <c r="AZ199" s="108">
        <v>8.7118873312137302E-2</v>
      </c>
      <c r="BA199" s="108">
        <v>1.2180754323277476E-2</v>
      </c>
      <c r="BB199" s="108">
        <v>0</v>
      </c>
      <c r="BC199" s="108">
        <v>0</v>
      </c>
      <c r="BD199" s="537">
        <v>0.10098089117209906</v>
      </c>
      <c r="BE199" s="107">
        <v>0</v>
      </c>
      <c r="BF199" s="108">
        <v>0.11398949025358732</v>
      </c>
      <c r="BG199" s="108">
        <v>1.148515357736301</v>
      </c>
      <c r="BH199" s="108">
        <v>1.1011384758496536</v>
      </c>
      <c r="BI199" s="102">
        <v>0</v>
      </c>
      <c r="BJ199" s="108">
        <v>0</v>
      </c>
      <c r="BK199" s="537">
        <v>2.363643323839542</v>
      </c>
      <c r="BL199" s="64">
        <v>4.6510909439999998E-3</v>
      </c>
      <c r="BM199" s="65">
        <v>1.3953272831999999E-2</v>
      </c>
      <c r="BN199" s="65">
        <v>2.8303660998143996</v>
      </c>
      <c r="BO199" s="65">
        <v>0.39573507778560002</v>
      </c>
      <c r="BP199" s="40">
        <v>0</v>
      </c>
      <c r="BQ199" s="65">
        <v>0</v>
      </c>
      <c r="BR199" s="66">
        <v>3.2447055413759993</v>
      </c>
      <c r="BS199" s="464"/>
      <c r="BT199" s="465"/>
      <c r="BU199" s="465"/>
      <c r="BV199" s="465"/>
      <c r="BW199" s="466">
        <v>0</v>
      </c>
      <c r="BX199" s="465"/>
      <c r="BY199" s="468">
        <v>0</v>
      </c>
      <c r="BZ199" s="464">
        <v>1.4017916339716999E-3</v>
      </c>
      <c r="CA199" s="465">
        <v>0</v>
      </c>
      <c r="CB199" s="465">
        <v>3.327930172114983E-4</v>
      </c>
      <c r="CC199" s="465">
        <v>4.6530330673948086E-5</v>
      </c>
      <c r="CD199" s="466">
        <v>0</v>
      </c>
      <c r="CE199" s="465">
        <v>0</v>
      </c>
      <c r="CF199" s="502">
        <v>1.7811149818571462E-3</v>
      </c>
      <c r="CG199" s="464">
        <v>7.185243829817417E-4</v>
      </c>
      <c r="CH199" s="465">
        <v>2.315000054077393E-4</v>
      </c>
      <c r="CI199" s="465">
        <v>0.61834397823748155</v>
      </c>
      <c r="CJ199" s="465">
        <v>3.7283961890932416E-2</v>
      </c>
      <c r="CK199" s="466">
        <v>0</v>
      </c>
      <c r="CL199" s="465">
        <v>0</v>
      </c>
      <c r="CM199" s="502">
        <v>0.6565779645168035</v>
      </c>
      <c r="CN199" s="464">
        <v>3.3228593039046558E-2</v>
      </c>
      <c r="CO199" s="465">
        <v>0.10581522716259226</v>
      </c>
      <c r="CP199" s="465">
        <v>4.841757128930908</v>
      </c>
      <c r="CQ199" s="465">
        <v>0.72613442999279365</v>
      </c>
      <c r="CR199" s="466">
        <v>0</v>
      </c>
      <c r="CS199" s="465">
        <v>0</v>
      </c>
      <c r="CT199" s="502">
        <v>5.7069353791253405</v>
      </c>
      <c r="CU199" s="464"/>
      <c r="CV199" s="465"/>
      <c r="CW199" s="465"/>
      <c r="CX199" s="465"/>
      <c r="CY199" s="465"/>
      <c r="CZ199" s="465"/>
      <c r="DA199" s="468"/>
      <c r="DB199" s="266">
        <v>0.30180799999999997</v>
      </c>
      <c r="DC199" s="267">
        <v>0.9054239999999999</v>
      </c>
      <c r="DD199" s="267">
        <v>62.555744160000003</v>
      </c>
      <c r="DE199" s="267">
        <v>8.7463958399999999</v>
      </c>
      <c r="DF199" s="267">
        <v>0</v>
      </c>
      <c r="DG199" s="267">
        <v>0</v>
      </c>
      <c r="DH199" s="520">
        <v>72.509371999999999</v>
      </c>
      <c r="DI199" s="121">
        <v>0</v>
      </c>
      <c r="DJ199" s="119">
        <v>0</v>
      </c>
      <c r="DK199" s="119">
        <v>0</v>
      </c>
      <c r="DL199" s="119">
        <v>0</v>
      </c>
      <c r="DM199" s="119">
        <v>0</v>
      </c>
      <c r="DN199" s="119">
        <v>0</v>
      </c>
      <c r="DO199" s="536">
        <v>0</v>
      </c>
      <c r="DP199" s="121">
        <v>0.2986366325907524</v>
      </c>
      <c r="DQ199" s="119">
        <v>3.5836395910890294E-2</v>
      </c>
      <c r="DR199" s="119">
        <v>53.232636759893325</v>
      </c>
      <c r="DS199" s="119">
        <v>0.34617958449920022</v>
      </c>
      <c r="DT199" s="119">
        <v>0</v>
      </c>
      <c r="DU199" s="119">
        <v>0</v>
      </c>
      <c r="DV199" s="536">
        <v>53.913289372894162</v>
      </c>
      <c r="DW199" s="121">
        <v>3.1713674092475881E-3</v>
      </c>
      <c r="DX199" s="119">
        <v>9.5141022277426598E-3</v>
      </c>
      <c r="DY199" s="119">
        <v>0.65732932291473833</v>
      </c>
      <c r="DZ199" s="119">
        <v>9.1906227519993208E-2</v>
      </c>
      <c r="EA199" s="119">
        <v>0</v>
      </c>
      <c r="EB199" s="119">
        <v>0</v>
      </c>
      <c r="EC199" s="536">
        <v>0.7619210200717218</v>
      </c>
      <c r="ED199" s="121">
        <v>0</v>
      </c>
      <c r="EE199" s="119">
        <v>0.860073501861367</v>
      </c>
      <c r="EF199" s="119">
        <v>8.6657780771919377</v>
      </c>
      <c r="EG199" s="119">
        <v>8.3083100279808058</v>
      </c>
      <c r="EH199" s="119">
        <v>0</v>
      </c>
      <c r="EI199" s="119">
        <v>0</v>
      </c>
      <c r="EJ199" s="536">
        <v>17.834161607034112</v>
      </c>
      <c r="EK199" s="41">
        <v>3.5093411390668794E-2</v>
      </c>
      <c r="EL199" s="33">
        <v>0.10528023417200638</v>
      </c>
      <c r="EM199" s="33">
        <v>21.355678296319606</v>
      </c>
      <c r="EN199" s="33">
        <v>2.985900308907909</v>
      </c>
      <c r="EO199" s="33">
        <v>0</v>
      </c>
      <c r="EP199" s="33">
        <v>0</v>
      </c>
      <c r="EQ199" s="68">
        <v>24.48195225079019</v>
      </c>
      <c r="ER199" s="127">
        <v>0</v>
      </c>
      <c r="ES199" s="128">
        <v>0</v>
      </c>
      <c r="ET199" s="128">
        <v>0</v>
      </c>
      <c r="EU199" s="128">
        <v>0</v>
      </c>
      <c r="EV199" s="128">
        <v>0</v>
      </c>
      <c r="EW199" s="128">
        <v>0</v>
      </c>
      <c r="EX199" s="535">
        <v>0</v>
      </c>
      <c r="EY199" s="127">
        <v>1.0576798236643269E-2</v>
      </c>
      <c r="EZ199" s="128">
        <v>0</v>
      </c>
      <c r="FA199" s="128">
        <v>2.5109898734641967E-3</v>
      </c>
      <c r="FB199" s="128">
        <v>3.5108065100107307E-4</v>
      </c>
      <c r="FC199" s="128">
        <v>0</v>
      </c>
      <c r="FD199" s="128">
        <v>0</v>
      </c>
      <c r="FE199" s="535">
        <v>1.3438868761108539E-2</v>
      </c>
      <c r="FF199" s="127">
        <v>5.4214101744738371E-3</v>
      </c>
      <c r="FG199" s="128">
        <v>1.7467138408024743E-3</v>
      </c>
      <c r="FH199" s="128">
        <v>4.6655289845974455</v>
      </c>
      <c r="FI199" s="128">
        <v>0.28131494925946327</v>
      </c>
      <c r="FJ199" s="128">
        <v>0</v>
      </c>
      <c r="FK199" s="128">
        <v>0</v>
      </c>
      <c r="FL199" s="535">
        <v>4.9540120578721849</v>
      </c>
      <c r="FM199" s="127">
        <v>0.25071638019821407</v>
      </c>
      <c r="FN199" s="128">
        <v>0.79839705198719102</v>
      </c>
      <c r="FO199" s="128">
        <v>36.532025889209486</v>
      </c>
      <c r="FP199" s="128">
        <v>5.4788295011816261</v>
      </c>
      <c r="FQ199" s="128">
        <v>0</v>
      </c>
      <c r="FR199" s="128">
        <v>0</v>
      </c>
      <c r="FS199" s="535">
        <v>43.059968822576522</v>
      </c>
      <c r="FT199" s="127">
        <v>0</v>
      </c>
      <c r="FU199" s="128">
        <v>0</v>
      </c>
      <c r="FV199" s="128">
        <v>0</v>
      </c>
      <c r="FW199" s="128">
        <v>0</v>
      </c>
      <c r="FX199" s="128">
        <v>0</v>
      </c>
      <c r="FY199" s="128">
        <v>0</v>
      </c>
      <c r="FZ199" s="129">
        <v>0</v>
      </c>
      <c r="GA199" s="540">
        <v>0</v>
      </c>
      <c r="GB199" s="541">
        <v>0</v>
      </c>
      <c r="GC199" s="541">
        <v>0</v>
      </c>
      <c r="GD199" s="541">
        <v>0</v>
      </c>
      <c r="GE199" s="541">
        <v>0</v>
      </c>
      <c r="GF199" s="541">
        <v>0</v>
      </c>
      <c r="GG199" s="547">
        <v>0</v>
      </c>
      <c r="GH199" s="551">
        <v>0.26671458860933117</v>
      </c>
      <c r="GI199" s="552">
        <v>0.80014376582799351</v>
      </c>
      <c r="GJ199" s="552">
        <v>41.200065863680393</v>
      </c>
      <c r="GK199" s="552">
        <v>5.7604955310920909</v>
      </c>
      <c r="GL199" s="552">
        <v>0</v>
      </c>
      <c r="GM199" s="552">
        <v>0</v>
      </c>
      <c r="GN199" s="553">
        <v>48.027419749209805</v>
      </c>
      <c r="GO199" s="543">
        <v>0</v>
      </c>
      <c r="GP199" s="541">
        <v>0</v>
      </c>
      <c r="GQ199" s="541">
        <v>0</v>
      </c>
      <c r="GR199" s="541">
        <v>0</v>
      </c>
      <c r="GS199" s="541">
        <v>0</v>
      </c>
      <c r="GT199" s="541">
        <v>0</v>
      </c>
      <c r="GU199" s="545">
        <v>0</v>
      </c>
      <c r="GV199" s="551">
        <v>1.0576798236643269E-2</v>
      </c>
      <c r="GW199" s="552">
        <v>0</v>
      </c>
      <c r="GX199" s="552">
        <v>2.5109898734641967E-3</v>
      </c>
      <c r="GY199" s="552">
        <v>3.5108065100107307E-4</v>
      </c>
      <c r="GZ199" s="552">
        <v>0</v>
      </c>
      <c r="HA199" s="552">
        <v>0</v>
      </c>
      <c r="HB199" s="555">
        <v>1.3438868761108539E-2</v>
      </c>
      <c r="HC199" s="543">
        <v>0</v>
      </c>
      <c r="HD199" s="541">
        <v>0</v>
      </c>
      <c r="HE199" s="541">
        <v>0</v>
      </c>
      <c r="HF199" s="541">
        <v>0</v>
      </c>
      <c r="HG199" s="541">
        <v>0</v>
      </c>
      <c r="HH199" s="541">
        <v>0</v>
      </c>
      <c r="HI199" s="545">
        <v>0</v>
      </c>
      <c r="HJ199" s="551">
        <v>0.25071638019821407</v>
      </c>
      <c r="HK199" s="552">
        <v>0.79839705198719102</v>
      </c>
      <c r="HL199" s="552">
        <v>36.532025889209486</v>
      </c>
      <c r="HM199" s="552">
        <v>5.4788295011816261</v>
      </c>
      <c r="HN199" s="552">
        <v>0</v>
      </c>
      <c r="HO199" s="552">
        <v>0</v>
      </c>
      <c r="HP199" s="555">
        <v>43.059968822576522</v>
      </c>
      <c r="HQ199" s="65"/>
      <c r="HR199" s="65"/>
      <c r="HS199" s="65"/>
      <c r="HT199" s="65"/>
      <c r="HU199" s="65"/>
    </row>
    <row r="200" spans="1:229" outlineLevel="3" x14ac:dyDescent="0.2">
      <c r="A200" s="71">
        <v>175</v>
      </c>
      <c r="B200" s="56" t="s">
        <v>262</v>
      </c>
      <c r="C200" s="81" t="s">
        <v>269</v>
      </c>
      <c r="D200" s="58" t="s">
        <v>272</v>
      </c>
      <c r="E200" s="33">
        <v>52543.841</v>
      </c>
      <c r="F200" s="33">
        <v>963.43219999999997</v>
      </c>
      <c r="G200" s="59">
        <v>46.471066665934799</v>
      </c>
      <c r="H200" s="59">
        <v>59.682160278565</v>
      </c>
      <c r="I200" s="59">
        <v>2.25</v>
      </c>
      <c r="J200" s="59">
        <v>65.644000000000005</v>
      </c>
      <c r="K200" s="59">
        <v>31.405000000000001</v>
      </c>
      <c r="L200" s="449">
        <v>2.1000000000000003E-3</v>
      </c>
      <c r="M200" s="59">
        <v>28.4</v>
      </c>
      <c r="N200" s="59">
        <v>20.884409754504162</v>
      </c>
      <c r="O200" s="38">
        <v>0.10799680341751317</v>
      </c>
      <c r="P200" s="61">
        <v>0</v>
      </c>
      <c r="Q200" s="62">
        <v>0.42193392146687425</v>
      </c>
      <c r="R200" s="35">
        <v>32.204775064372946</v>
      </c>
      <c r="S200" s="35">
        <v>4.1547861747846397</v>
      </c>
      <c r="T200" s="35">
        <v>36.359561239157586</v>
      </c>
      <c r="U200" s="35">
        <v>36.781495160624459</v>
      </c>
      <c r="V200" s="63">
        <v>0</v>
      </c>
      <c r="W200" s="35">
        <v>0</v>
      </c>
      <c r="X200" s="35">
        <v>2.2421726344923019</v>
      </c>
      <c r="Y200" s="35">
        <v>24.895969555440235</v>
      </c>
      <c r="Z200" s="35">
        <v>0.03</v>
      </c>
      <c r="AA200" s="35">
        <v>1.6110397867583466</v>
      </c>
      <c r="AB200" s="63">
        <v>28.779181976690886</v>
      </c>
      <c r="AC200" s="159">
        <v>0</v>
      </c>
      <c r="AD200" s="283">
        <v>0</v>
      </c>
      <c r="AE200" s="283">
        <v>0.96757070576024895</v>
      </c>
      <c r="AF200" s="283">
        <v>1.8467736983220893</v>
      </c>
      <c r="AG200" s="283">
        <v>7.972313391616466E-4</v>
      </c>
      <c r="AH200" s="283">
        <v>8.5472715627054149E-2</v>
      </c>
      <c r="AI200" s="517">
        <v>2.9006143510485543</v>
      </c>
      <c r="AJ200" s="107"/>
      <c r="AK200" s="108"/>
      <c r="AL200" s="108"/>
      <c r="AM200" s="108"/>
      <c r="AN200" s="102">
        <v>3.9861566958082325E-4</v>
      </c>
      <c r="AO200" s="108"/>
      <c r="AP200" s="537">
        <v>3.9861566958082325E-4</v>
      </c>
      <c r="AQ200" s="107">
        <v>0</v>
      </c>
      <c r="AR200" s="108">
        <v>0</v>
      </c>
      <c r="AS200" s="108">
        <v>0.78244863640367046</v>
      </c>
      <c r="AT200" s="108">
        <v>6.9462170178423696E-2</v>
      </c>
      <c r="AU200" s="102">
        <v>3.7482542529935304E-4</v>
      </c>
      <c r="AV200" s="108">
        <v>3.2148607725422441E-3</v>
      </c>
      <c r="AW200" s="109">
        <v>0.85550049277993578</v>
      </c>
      <c r="AX200" s="107">
        <v>0</v>
      </c>
      <c r="AY200" s="108">
        <v>0</v>
      </c>
      <c r="AZ200" s="108">
        <v>5.7746709942027463E-2</v>
      </c>
      <c r="BA200" s="108">
        <v>0.11021944386149718</v>
      </c>
      <c r="BB200" s="108">
        <v>2.379024428147031E-5</v>
      </c>
      <c r="BC200" s="108">
        <v>5.1011963134980493E-3</v>
      </c>
      <c r="BD200" s="537">
        <v>0.17309114036130419</v>
      </c>
      <c r="BE200" s="107">
        <v>0</v>
      </c>
      <c r="BF200" s="108">
        <v>0</v>
      </c>
      <c r="BG200" s="108">
        <v>0.12737535941455103</v>
      </c>
      <c r="BH200" s="108">
        <v>1.6670920842821684</v>
      </c>
      <c r="BI200" s="102">
        <v>0</v>
      </c>
      <c r="BJ200" s="108">
        <v>7.7156658541013862E-2</v>
      </c>
      <c r="BK200" s="537">
        <v>1.8716241022377333</v>
      </c>
      <c r="BL200" s="64">
        <v>0</v>
      </c>
      <c r="BM200" s="65">
        <v>0</v>
      </c>
      <c r="BN200" s="65">
        <v>0</v>
      </c>
      <c r="BO200" s="65">
        <v>0</v>
      </c>
      <c r="BP200" s="40">
        <v>0</v>
      </c>
      <c r="BQ200" s="65">
        <v>0</v>
      </c>
      <c r="BR200" s="66">
        <v>0</v>
      </c>
      <c r="BS200" s="464"/>
      <c r="BT200" s="465"/>
      <c r="BU200" s="465"/>
      <c r="BV200" s="465"/>
      <c r="BW200" s="466">
        <v>3.9861566958082325E-4</v>
      </c>
      <c r="BX200" s="465"/>
      <c r="BY200" s="468">
        <v>3.9861566958082325E-4</v>
      </c>
      <c r="BZ200" s="464">
        <v>0</v>
      </c>
      <c r="CA200" s="465">
        <v>0</v>
      </c>
      <c r="CB200" s="465">
        <v>0.69800190432142517</v>
      </c>
      <c r="CC200" s="465">
        <v>6.2065873650021267E-2</v>
      </c>
      <c r="CD200" s="466">
        <v>3.7539415254971329E-4</v>
      </c>
      <c r="CE200" s="465">
        <v>2.8692514187699239E-3</v>
      </c>
      <c r="CF200" s="502">
        <v>0.76331242354276607</v>
      </c>
      <c r="CG200" s="464">
        <v>0</v>
      </c>
      <c r="CH200" s="465">
        <v>0</v>
      </c>
      <c r="CI200" s="465">
        <v>6.2219874313297896E-2</v>
      </c>
      <c r="CJ200" s="465">
        <v>0.11066053229518746</v>
      </c>
      <c r="CK200" s="466">
        <v>2.3221517031110064E-5</v>
      </c>
      <c r="CL200" s="465">
        <v>4.6687173584510772E-3</v>
      </c>
      <c r="CM200" s="502">
        <v>0.17757234548396755</v>
      </c>
      <c r="CN200" s="464">
        <v>0</v>
      </c>
      <c r="CO200" s="465">
        <v>0</v>
      </c>
      <c r="CP200" s="465">
        <v>0.20734892712552588</v>
      </c>
      <c r="CQ200" s="465">
        <v>1.6740472923768805</v>
      </c>
      <c r="CR200" s="466">
        <v>0</v>
      </c>
      <c r="CS200" s="465">
        <v>7.7934746849833147E-2</v>
      </c>
      <c r="CT200" s="502">
        <v>1.9593309663522396</v>
      </c>
      <c r="CU200" s="464"/>
      <c r="CV200" s="465"/>
      <c r="CW200" s="465"/>
      <c r="CX200" s="465"/>
      <c r="CY200" s="465"/>
      <c r="CZ200" s="465"/>
      <c r="DA200" s="468"/>
      <c r="DB200" s="266">
        <v>0</v>
      </c>
      <c r="DC200" s="267">
        <v>0</v>
      </c>
      <c r="DD200" s="267">
        <v>932.18877370614928</v>
      </c>
      <c r="DE200" s="267">
        <v>1779.2412470765867</v>
      </c>
      <c r="DF200" s="267">
        <v>0.76807834299745126</v>
      </c>
      <c r="DG200" s="267">
        <v>82.347166456547157</v>
      </c>
      <c r="DH200" s="520">
        <v>2794.5452655822805</v>
      </c>
      <c r="DI200" s="121">
        <v>0</v>
      </c>
      <c r="DJ200" s="119">
        <v>0</v>
      </c>
      <c r="DK200" s="119">
        <v>0</v>
      </c>
      <c r="DL200" s="119">
        <v>0</v>
      </c>
      <c r="DM200" s="119">
        <v>0.38403917149872563</v>
      </c>
      <c r="DN200" s="119">
        <v>0</v>
      </c>
      <c r="DO200" s="536">
        <v>0.38403917149872563</v>
      </c>
      <c r="DP200" s="121">
        <v>0</v>
      </c>
      <c r="DQ200" s="119">
        <v>0</v>
      </c>
      <c r="DR200" s="119">
        <v>753.83621115738833</v>
      </c>
      <c r="DS200" s="119">
        <v>66.922091431773126</v>
      </c>
      <c r="DT200" s="119">
        <v>0.36111888411209137</v>
      </c>
      <c r="DU200" s="119">
        <v>3.0973003867840738</v>
      </c>
      <c r="DV200" s="536">
        <v>824.21672186005765</v>
      </c>
      <c r="DW200" s="121">
        <v>0</v>
      </c>
      <c r="DX200" s="119">
        <v>0</v>
      </c>
      <c r="DY200" s="119">
        <v>55.635039802209391</v>
      </c>
      <c r="DZ200" s="119">
        <v>106.18896128225872</v>
      </c>
      <c r="EA200" s="119">
        <v>2.2920287386634361E-2</v>
      </c>
      <c r="EB200" s="119">
        <v>4.914656786945315</v>
      </c>
      <c r="EC200" s="536">
        <v>166.76157815880003</v>
      </c>
      <c r="ED200" s="121">
        <v>0</v>
      </c>
      <c r="EE200" s="119">
        <v>0</v>
      </c>
      <c r="EF200" s="119">
        <v>122.71752274655161</v>
      </c>
      <c r="EG200" s="119">
        <v>1606.1301943625549</v>
      </c>
      <c r="EH200" s="119">
        <v>0</v>
      </c>
      <c r="EI200" s="119">
        <v>74.335209282817772</v>
      </c>
      <c r="EJ200" s="536">
        <v>1803.1829263919242</v>
      </c>
      <c r="EK200" s="41">
        <v>0</v>
      </c>
      <c r="EL200" s="33">
        <v>0</v>
      </c>
      <c r="EM200" s="33">
        <v>0</v>
      </c>
      <c r="EN200" s="33">
        <v>0</v>
      </c>
      <c r="EO200" s="33">
        <v>0</v>
      </c>
      <c r="EP200" s="33">
        <v>0</v>
      </c>
      <c r="EQ200" s="68">
        <v>0</v>
      </c>
      <c r="ER200" s="127">
        <v>0</v>
      </c>
      <c r="ES200" s="128">
        <v>0</v>
      </c>
      <c r="ET200" s="128">
        <v>0</v>
      </c>
      <c r="EU200" s="128">
        <v>0</v>
      </c>
      <c r="EV200" s="128">
        <v>0.38403917149872563</v>
      </c>
      <c r="EW200" s="128">
        <v>0</v>
      </c>
      <c r="EX200" s="535">
        <v>0.38403917149872563</v>
      </c>
      <c r="EY200" s="127">
        <v>0</v>
      </c>
      <c r="EZ200" s="128">
        <v>0</v>
      </c>
      <c r="FA200" s="128">
        <v>672.47751028458015</v>
      </c>
      <c r="FB200" s="128">
        <v>59.796261195562018</v>
      </c>
      <c r="FC200" s="128">
        <v>0.36166681425810587</v>
      </c>
      <c r="FD200" s="128">
        <v>2.7643292067386289</v>
      </c>
      <c r="FE200" s="535">
        <v>735.39976750113885</v>
      </c>
      <c r="FF200" s="127">
        <v>0</v>
      </c>
      <c r="FG200" s="128">
        <v>0</v>
      </c>
      <c r="FH200" s="128">
        <v>59.944630393384081</v>
      </c>
      <c r="FI200" s="128">
        <v>106.6139200823235</v>
      </c>
      <c r="FJ200" s="128">
        <v>2.2372357240619836E-2</v>
      </c>
      <c r="FK200" s="128">
        <v>4.4979926358307099</v>
      </c>
      <c r="FL200" s="535">
        <v>171.07891546877892</v>
      </c>
      <c r="FM200" s="127">
        <v>0</v>
      </c>
      <c r="FN200" s="128">
        <v>0</v>
      </c>
      <c r="FO200" s="128">
        <v>199.76663302818508</v>
      </c>
      <c r="FP200" s="128">
        <v>1612.8310657987013</v>
      </c>
      <c r="FQ200" s="128">
        <v>0</v>
      </c>
      <c r="FR200" s="128">
        <v>75.084844613977822</v>
      </c>
      <c r="FS200" s="535">
        <v>1887.682543440864</v>
      </c>
      <c r="FT200" s="127">
        <v>0</v>
      </c>
      <c r="FU200" s="128">
        <v>0</v>
      </c>
      <c r="FV200" s="128">
        <v>0</v>
      </c>
      <c r="FW200" s="128">
        <v>0</v>
      </c>
      <c r="FX200" s="128">
        <v>0</v>
      </c>
      <c r="FY200" s="128">
        <v>0</v>
      </c>
      <c r="FZ200" s="129">
        <v>0</v>
      </c>
      <c r="GA200" s="540">
        <v>0</v>
      </c>
      <c r="GB200" s="541">
        <v>0</v>
      </c>
      <c r="GC200" s="541">
        <v>831.51536596419362</v>
      </c>
      <c r="GD200" s="541">
        <v>1587.0888798837257</v>
      </c>
      <c r="GE200" s="541">
        <v>0.68512833717950627</v>
      </c>
      <c r="GF200" s="541">
        <v>73.453935708750194</v>
      </c>
      <c r="GG200" s="547">
        <v>2492.7433098938486</v>
      </c>
      <c r="GH200" s="551">
        <v>0</v>
      </c>
      <c r="GI200" s="552">
        <v>0</v>
      </c>
      <c r="GJ200" s="552">
        <v>100.67340774195567</v>
      </c>
      <c r="GK200" s="552">
        <v>192.15236719286111</v>
      </c>
      <c r="GL200" s="552">
        <v>8.2950005817944997E-2</v>
      </c>
      <c r="GM200" s="552">
        <v>8.8932307477969577</v>
      </c>
      <c r="GN200" s="553">
        <v>301.80195568843169</v>
      </c>
      <c r="GO200" s="543">
        <v>0</v>
      </c>
      <c r="GP200" s="541">
        <v>0</v>
      </c>
      <c r="GQ200" s="541">
        <v>672.42431005202093</v>
      </c>
      <c r="GR200" s="541">
        <v>59.69471947912708</v>
      </c>
      <c r="GS200" s="541">
        <v>0.32211919897428609</v>
      </c>
      <c r="GT200" s="541">
        <v>2.7628018457875667</v>
      </c>
      <c r="GU200" s="545">
        <v>735.20395057590986</v>
      </c>
      <c r="GV200" s="551">
        <v>0</v>
      </c>
      <c r="GW200" s="552">
        <v>0</v>
      </c>
      <c r="GX200" s="552">
        <v>5.3200232559258667E-2</v>
      </c>
      <c r="GY200" s="552">
        <v>0.10154171643493522</v>
      </c>
      <c r="GZ200" s="552">
        <v>3.9547615283819795E-2</v>
      </c>
      <c r="HA200" s="552">
        <v>1.5273609510622697E-3</v>
      </c>
      <c r="HB200" s="555">
        <v>0.19581692522907596</v>
      </c>
      <c r="HC200" s="543">
        <v>0</v>
      </c>
      <c r="HD200" s="541">
        <v>0</v>
      </c>
      <c r="HE200" s="541">
        <v>109.46442256660806</v>
      </c>
      <c r="HF200" s="541">
        <v>1432.6732674990499</v>
      </c>
      <c r="HG200" s="541">
        <v>0</v>
      </c>
      <c r="HH200" s="541">
        <v>66.307244298901594</v>
      </c>
      <c r="HI200" s="545">
        <v>1608.4449343645597</v>
      </c>
      <c r="HJ200" s="551">
        <v>0</v>
      </c>
      <c r="HK200" s="552">
        <v>0</v>
      </c>
      <c r="HL200" s="552">
        <v>90.302210461577033</v>
      </c>
      <c r="HM200" s="552">
        <v>180.15779829965149</v>
      </c>
      <c r="HN200" s="552">
        <v>0</v>
      </c>
      <c r="HO200" s="552">
        <v>8.7776003150762261</v>
      </c>
      <c r="HP200" s="555">
        <v>279.23760907630475</v>
      </c>
      <c r="HQ200" s="65"/>
      <c r="HR200" s="65"/>
      <c r="HS200" s="65"/>
      <c r="HT200" s="65"/>
      <c r="HU200" s="65"/>
    </row>
    <row r="201" spans="1:229" outlineLevel="3" x14ac:dyDescent="0.2">
      <c r="A201" s="71">
        <v>176</v>
      </c>
      <c r="B201" s="56" t="s">
        <v>262</v>
      </c>
      <c r="C201" s="81" t="s">
        <v>269</v>
      </c>
      <c r="D201" s="58" t="s">
        <v>273</v>
      </c>
      <c r="E201" s="33">
        <v>20421.862000000001</v>
      </c>
      <c r="F201" s="33">
        <v>335.75040000000001</v>
      </c>
      <c r="G201" s="59">
        <v>8.2315187470751692</v>
      </c>
      <c r="H201" s="59">
        <v>9.6055400954605492</v>
      </c>
      <c r="I201" s="59">
        <v>2.1113</v>
      </c>
      <c r="J201" s="59">
        <v>74.63</v>
      </c>
      <c r="K201" s="59">
        <v>18.321000000000002</v>
      </c>
      <c r="L201" s="449">
        <v>9.1999999999999981E-3</v>
      </c>
      <c r="M201" s="59">
        <v>5.9</v>
      </c>
      <c r="N201" s="59">
        <v>5.1518851707082067</v>
      </c>
      <c r="O201" s="38">
        <v>1</v>
      </c>
      <c r="P201" s="61">
        <v>0</v>
      </c>
      <c r="Q201" s="62">
        <v>0</v>
      </c>
      <c r="R201" s="35">
        <v>40.801143999999994</v>
      </c>
      <c r="S201" s="35">
        <v>8.5994279999999996</v>
      </c>
      <c r="T201" s="35">
        <v>49.400571999999997</v>
      </c>
      <c r="U201" s="35">
        <v>49.400571999999997</v>
      </c>
      <c r="V201" s="63">
        <v>0</v>
      </c>
      <c r="W201" s="35">
        <v>0</v>
      </c>
      <c r="X201" s="35">
        <v>2.5</v>
      </c>
      <c r="Y201" s="35">
        <v>2.5</v>
      </c>
      <c r="Z201" s="35">
        <v>0.03</v>
      </c>
      <c r="AA201" s="35">
        <v>2.7207324999999997E-2</v>
      </c>
      <c r="AB201" s="63">
        <v>5.0572073250000003</v>
      </c>
      <c r="AC201" s="159">
        <v>0</v>
      </c>
      <c r="AD201" s="283">
        <v>0</v>
      </c>
      <c r="AE201" s="283">
        <v>0.34246020750000006</v>
      </c>
      <c r="AF201" s="283">
        <v>0.23552254250000004</v>
      </c>
      <c r="AG201" s="283">
        <v>0</v>
      </c>
      <c r="AH201" s="283">
        <v>0</v>
      </c>
      <c r="AI201" s="517">
        <v>0.5779827500000001</v>
      </c>
      <c r="AJ201" s="107"/>
      <c r="AK201" s="108"/>
      <c r="AL201" s="108"/>
      <c r="AM201" s="108"/>
      <c r="AN201" s="102">
        <v>0</v>
      </c>
      <c r="AO201" s="108"/>
      <c r="AP201" s="537">
        <v>0</v>
      </c>
      <c r="AQ201" s="107">
        <v>0</v>
      </c>
      <c r="AR201" s="108">
        <v>0</v>
      </c>
      <c r="AS201" s="108">
        <v>0.29168679533135283</v>
      </c>
      <c r="AT201" s="108">
        <v>9.3304088509852581E-3</v>
      </c>
      <c r="AU201" s="102">
        <v>0</v>
      </c>
      <c r="AV201" s="108">
        <v>0</v>
      </c>
      <c r="AW201" s="109">
        <v>0.30101720418233807</v>
      </c>
      <c r="AX201" s="107">
        <v>0</v>
      </c>
      <c r="AY201" s="108">
        <v>0</v>
      </c>
      <c r="AZ201" s="108">
        <v>3.2895152542409614E-3</v>
      </c>
      <c r="BA201" s="108">
        <v>2.262321225368541E-3</v>
      </c>
      <c r="BB201" s="108">
        <v>0</v>
      </c>
      <c r="BC201" s="108">
        <v>0</v>
      </c>
      <c r="BD201" s="537">
        <v>5.5518364796095024E-3</v>
      </c>
      <c r="BE201" s="107">
        <v>0</v>
      </c>
      <c r="BF201" s="108">
        <v>0</v>
      </c>
      <c r="BG201" s="108">
        <v>4.7483896914406264E-2</v>
      </c>
      <c r="BH201" s="108">
        <v>0.22392981242364624</v>
      </c>
      <c r="BI201" s="102">
        <v>0</v>
      </c>
      <c r="BJ201" s="108">
        <v>0</v>
      </c>
      <c r="BK201" s="537">
        <v>0.27141370933805248</v>
      </c>
      <c r="BL201" s="64">
        <v>0</v>
      </c>
      <c r="BM201" s="65">
        <v>0</v>
      </c>
      <c r="BN201" s="65">
        <v>0</v>
      </c>
      <c r="BO201" s="65">
        <v>0</v>
      </c>
      <c r="BP201" s="40">
        <v>0</v>
      </c>
      <c r="BQ201" s="65">
        <v>0</v>
      </c>
      <c r="BR201" s="66">
        <v>0</v>
      </c>
      <c r="BS201" s="464"/>
      <c r="BT201" s="465"/>
      <c r="BU201" s="465"/>
      <c r="BV201" s="465"/>
      <c r="BW201" s="466">
        <v>0</v>
      </c>
      <c r="BX201" s="465"/>
      <c r="BY201" s="468">
        <v>0</v>
      </c>
      <c r="BZ201" s="464">
        <v>0</v>
      </c>
      <c r="CA201" s="465">
        <v>0</v>
      </c>
      <c r="CB201" s="465">
        <v>1.882190544309949E-5</v>
      </c>
      <c r="CC201" s="465">
        <v>1.294452005684012E-5</v>
      </c>
      <c r="CD201" s="466">
        <v>0</v>
      </c>
      <c r="CE201" s="465">
        <v>0</v>
      </c>
      <c r="CF201" s="502">
        <v>3.1766425499939611E-5</v>
      </c>
      <c r="CG201" s="464">
        <v>0</v>
      </c>
      <c r="CH201" s="465">
        <v>0</v>
      </c>
      <c r="CI201" s="465">
        <v>3.8215079468852942E-2</v>
      </c>
      <c r="CJ201" s="465">
        <v>1.3111480808442294E-2</v>
      </c>
      <c r="CK201" s="466">
        <v>0</v>
      </c>
      <c r="CL201" s="465">
        <v>0</v>
      </c>
      <c r="CM201" s="502">
        <v>5.1326560277295236E-2</v>
      </c>
      <c r="CN201" s="464">
        <v>0</v>
      </c>
      <c r="CO201" s="465">
        <v>0</v>
      </c>
      <c r="CP201" s="465">
        <v>0.304226306125704</v>
      </c>
      <c r="CQ201" s="465">
        <v>0.2223981171715009</v>
      </c>
      <c r="CR201" s="466">
        <v>0</v>
      </c>
      <c r="CS201" s="465">
        <v>0</v>
      </c>
      <c r="CT201" s="502">
        <v>0.52662442329720494</v>
      </c>
      <c r="CU201" s="464"/>
      <c r="CV201" s="465"/>
      <c r="CW201" s="465"/>
      <c r="CX201" s="465"/>
      <c r="CY201" s="465"/>
      <c r="CZ201" s="465"/>
      <c r="DA201" s="468"/>
      <c r="DB201" s="266">
        <v>0</v>
      </c>
      <c r="DC201" s="267">
        <v>0</v>
      </c>
      <c r="DD201" s="267">
        <v>114.98115165220803</v>
      </c>
      <c r="DE201" s="267">
        <v>79.07678785339202</v>
      </c>
      <c r="DF201" s="267">
        <v>0</v>
      </c>
      <c r="DG201" s="267">
        <v>0</v>
      </c>
      <c r="DH201" s="520">
        <v>194.05793950560005</v>
      </c>
      <c r="DI201" s="121">
        <v>0</v>
      </c>
      <c r="DJ201" s="119">
        <v>0</v>
      </c>
      <c r="DK201" s="119">
        <v>0</v>
      </c>
      <c r="DL201" s="119">
        <v>0</v>
      </c>
      <c r="DM201" s="119">
        <v>0</v>
      </c>
      <c r="DN201" s="119">
        <v>0</v>
      </c>
      <c r="DO201" s="536">
        <v>0</v>
      </c>
      <c r="DP201" s="121">
        <v>0</v>
      </c>
      <c r="DQ201" s="119">
        <v>0</v>
      </c>
      <c r="DR201" s="119">
        <v>97.933958207219845</v>
      </c>
      <c r="DS201" s="119">
        <v>3.1326885038818411</v>
      </c>
      <c r="DT201" s="119">
        <v>0</v>
      </c>
      <c r="DU201" s="119">
        <v>0</v>
      </c>
      <c r="DV201" s="536">
        <v>101.06664671110168</v>
      </c>
      <c r="DW201" s="121">
        <v>0</v>
      </c>
      <c r="DX201" s="119">
        <v>0</v>
      </c>
      <c r="DY201" s="119">
        <v>1.1044560624175046</v>
      </c>
      <c r="DZ201" s="119">
        <v>0.75957525634597778</v>
      </c>
      <c r="EA201" s="119">
        <v>0</v>
      </c>
      <c r="EB201" s="119">
        <v>0</v>
      </c>
      <c r="EC201" s="536">
        <v>1.8640313187634825</v>
      </c>
      <c r="ED201" s="121">
        <v>0</v>
      </c>
      <c r="EE201" s="119">
        <v>0</v>
      </c>
      <c r="EF201" s="119">
        <v>15.94273738257067</v>
      </c>
      <c r="EG201" s="119">
        <v>75.1845240931642</v>
      </c>
      <c r="EH201" s="119">
        <v>0</v>
      </c>
      <c r="EI201" s="119">
        <v>0</v>
      </c>
      <c r="EJ201" s="536">
        <v>91.127261475734869</v>
      </c>
      <c r="EK201" s="41">
        <v>0</v>
      </c>
      <c r="EL201" s="33">
        <v>0</v>
      </c>
      <c r="EM201" s="33">
        <v>0</v>
      </c>
      <c r="EN201" s="33">
        <v>0</v>
      </c>
      <c r="EO201" s="33">
        <v>0</v>
      </c>
      <c r="EP201" s="33">
        <v>0</v>
      </c>
      <c r="EQ201" s="68">
        <v>0</v>
      </c>
      <c r="ER201" s="127">
        <v>0</v>
      </c>
      <c r="ES201" s="128">
        <v>0</v>
      </c>
      <c r="ET201" s="128">
        <v>0</v>
      </c>
      <c r="EU201" s="128">
        <v>0</v>
      </c>
      <c r="EV201" s="128">
        <v>0</v>
      </c>
      <c r="EW201" s="128">
        <v>0</v>
      </c>
      <c r="EX201" s="535">
        <v>0</v>
      </c>
      <c r="EY201" s="127">
        <v>0</v>
      </c>
      <c r="EZ201" s="128">
        <v>0</v>
      </c>
      <c r="FA201" s="128">
        <v>6.3194622812828309E-3</v>
      </c>
      <c r="FB201" s="128">
        <v>4.3461277868920931E-3</v>
      </c>
      <c r="FC201" s="128">
        <v>0</v>
      </c>
      <c r="FD201" s="128">
        <v>0</v>
      </c>
      <c r="FE201" s="535">
        <v>1.0665590068174923E-2</v>
      </c>
      <c r="FF201" s="127">
        <v>0</v>
      </c>
      <c r="FG201" s="128">
        <v>0</v>
      </c>
      <c r="FH201" s="128">
        <v>12.830728217699162</v>
      </c>
      <c r="FI201" s="128">
        <v>4.4021849260268242</v>
      </c>
      <c r="FJ201" s="128">
        <v>0</v>
      </c>
      <c r="FK201" s="128">
        <v>0</v>
      </c>
      <c r="FL201" s="535">
        <v>17.232913143725987</v>
      </c>
      <c r="FM201" s="127">
        <v>0</v>
      </c>
      <c r="FN201" s="128">
        <v>0</v>
      </c>
      <c r="FO201" s="128">
        <v>102.14410397222757</v>
      </c>
      <c r="FP201" s="128">
        <v>74.670256799578297</v>
      </c>
      <c r="FQ201" s="128">
        <v>0</v>
      </c>
      <c r="FR201" s="128">
        <v>0</v>
      </c>
      <c r="FS201" s="535">
        <v>176.81436077180587</v>
      </c>
      <c r="FT201" s="127">
        <v>0</v>
      </c>
      <c r="FU201" s="128">
        <v>0</v>
      </c>
      <c r="FV201" s="128">
        <v>0</v>
      </c>
      <c r="FW201" s="128">
        <v>0</v>
      </c>
      <c r="FX201" s="128">
        <v>0</v>
      </c>
      <c r="FY201" s="128">
        <v>0</v>
      </c>
      <c r="FZ201" s="129">
        <v>0</v>
      </c>
      <c r="GA201" s="540">
        <v>0</v>
      </c>
      <c r="GB201" s="541">
        <v>0</v>
      </c>
      <c r="GC201" s="541">
        <v>0</v>
      </c>
      <c r="GD201" s="541">
        <v>0</v>
      </c>
      <c r="GE201" s="541">
        <v>0</v>
      </c>
      <c r="GF201" s="541">
        <v>0</v>
      </c>
      <c r="GG201" s="547">
        <v>0</v>
      </c>
      <c r="GH201" s="551">
        <v>0</v>
      </c>
      <c r="GI201" s="552">
        <v>0</v>
      </c>
      <c r="GJ201" s="552">
        <v>114.98115165220803</v>
      </c>
      <c r="GK201" s="552">
        <v>79.07678785339202</v>
      </c>
      <c r="GL201" s="552">
        <v>0</v>
      </c>
      <c r="GM201" s="552">
        <v>0</v>
      </c>
      <c r="GN201" s="553">
        <v>194.05793950560005</v>
      </c>
      <c r="GO201" s="543">
        <v>0</v>
      </c>
      <c r="GP201" s="541">
        <v>0</v>
      </c>
      <c r="GQ201" s="541">
        <v>0</v>
      </c>
      <c r="GR201" s="541">
        <v>0</v>
      </c>
      <c r="GS201" s="541">
        <v>0</v>
      </c>
      <c r="GT201" s="541">
        <v>0</v>
      </c>
      <c r="GU201" s="545">
        <v>0</v>
      </c>
      <c r="GV201" s="551">
        <v>0</v>
      </c>
      <c r="GW201" s="552">
        <v>0</v>
      </c>
      <c r="GX201" s="552">
        <v>6.3194622812828309E-3</v>
      </c>
      <c r="GY201" s="552">
        <v>4.3461277868920931E-3</v>
      </c>
      <c r="GZ201" s="552">
        <v>0</v>
      </c>
      <c r="HA201" s="552">
        <v>0</v>
      </c>
      <c r="HB201" s="555">
        <v>1.0665590068174923E-2</v>
      </c>
      <c r="HC201" s="543">
        <v>0</v>
      </c>
      <c r="HD201" s="541">
        <v>0</v>
      </c>
      <c r="HE201" s="541">
        <v>0</v>
      </c>
      <c r="HF201" s="541">
        <v>0</v>
      </c>
      <c r="HG201" s="541">
        <v>0</v>
      </c>
      <c r="HH201" s="541">
        <v>0</v>
      </c>
      <c r="HI201" s="545">
        <v>0</v>
      </c>
      <c r="HJ201" s="551">
        <v>0</v>
      </c>
      <c r="HK201" s="552">
        <v>0</v>
      </c>
      <c r="HL201" s="552">
        <v>102.14410397222758</v>
      </c>
      <c r="HM201" s="552">
        <v>74.670256799578297</v>
      </c>
      <c r="HN201" s="552">
        <v>0</v>
      </c>
      <c r="HO201" s="552">
        <v>0</v>
      </c>
      <c r="HP201" s="555">
        <v>176.81436077180587</v>
      </c>
      <c r="HQ201" s="65"/>
      <c r="HR201" s="65"/>
      <c r="HS201" s="65"/>
      <c r="HT201" s="65"/>
      <c r="HU201" s="65"/>
    </row>
    <row r="202" spans="1:229" outlineLevel="3" x14ac:dyDescent="0.2">
      <c r="A202" s="71">
        <v>177</v>
      </c>
      <c r="B202" s="56" t="s">
        <v>262</v>
      </c>
      <c r="C202" s="81" t="s">
        <v>269</v>
      </c>
      <c r="D202" s="58" t="s">
        <v>274</v>
      </c>
      <c r="E202" s="33">
        <v>67164.13</v>
      </c>
      <c r="F202" s="33">
        <v>754.09780000000001</v>
      </c>
      <c r="G202" s="59">
        <v>11.2468382035189</v>
      </c>
      <c r="H202" s="59">
        <v>13.052459710221401</v>
      </c>
      <c r="I202" s="59">
        <v>1.5346</v>
      </c>
      <c r="J202" s="59">
        <v>74.137</v>
      </c>
      <c r="K202" s="59">
        <v>44.08</v>
      </c>
      <c r="L202" s="449">
        <v>2E-3</v>
      </c>
      <c r="M202" s="59">
        <v>7.5</v>
      </c>
      <c r="N202" s="59">
        <v>5.2539062719461542</v>
      </c>
      <c r="O202" s="38">
        <v>0.99959657540972902</v>
      </c>
      <c r="P202" s="61">
        <v>1</v>
      </c>
      <c r="Q202" s="62">
        <v>5.2842821438489311</v>
      </c>
      <c r="R202" s="35">
        <v>45.270344958289364</v>
      </c>
      <c r="S202" s="35">
        <v>14.944961067092477</v>
      </c>
      <c r="T202" s="35">
        <v>60.215306025381842</v>
      </c>
      <c r="U202" s="35">
        <v>65.499588169230776</v>
      </c>
      <c r="V202" s="63">
        <v>0</v>
      </c>
      <c r="W202" s="35">
        <v>0</v>
      </c>
      <c r="X202" s="35">
        <v>4.9551652318800326</v>
      </c>
      <c r="Y202" s="35">
        <v>20.850069425159681</v>
      </c>
      <c r="Z202" s="35">
        <v>0.03</v>
      </c>
      <c r="AA202" s="35">
        <v>2.3739137256576868</v>
      </c>
      <c r="AB202" s="63">
        <v>28.2091483826974</v>
      </c>
      <c r="AC202" s="159">
        <v>0</v>
      </c>
      <c r="AD202" s="283">
        <v>0</v>
      </c>
      <c r="AE202" s="283">
        <v>2.6116382949275385</v>
      </c>
      <c r="AF202" s="283">
        <v>3.8570624258741084</v>
      </c>
      <c r="AG202" s="283">
        <v>1.4680567120335095</v>
      </c>
      <c r="AH202" s="283">
        <v>3.3350230005646866</v>
      </c>
      <c r="AI202" s="517">
        <v>11.271780433399844</v>
      </c>
      <c r="AJ202" s="107"/>
      <c r="AK202" s="108"/>
      <c r="AL202" s="108"/>
      <c r="AM202" s="108"/>
      <c r="AN202" s="102">
        <v>0.73402835601675476</v>
      </c>
      <c r="AO202" s="108"/>
      <c r="AP202" s="537">
        <v>0.73402835601675476</v>
      </c>
      <c r="AQ202" s="107">
        <v>0</v>
      </c>
      <c r="AR202" s="108">
        <v>0</v>
      </c>
      <c r="AS202" s="108">
        <v>2.2166929925225798</v>
      </c>
      <c r="AT202" s="108">
        <v>0.15226873095842311</v>
      </c>
      <c r="AU202" s="102">
        <v>0.72444748047368612</v>
      </c>
      <c r="AV202" s="108">
        <v>0.13165970988868619</v>
      </c>
      <c r="AW202" s="109">
        <v>3.225068913843375</v>
      </c>
      <c r="AX202" s="107">
        <v>0</v>
      </c>
      <c r="AY202" s="108">
        <v>0</v>
      </c>
      <c r="AZ202" s="108">
        <v>3.4088303622213267E-2</v>
      </c>
      <c r="BA202" s="108">
        <v>5.0344151913530588E-2</v>
      </c>
      <c r="BB202" s="108">
        <v>9.5808755430686343E-3</v>
      </c>
      <c r="BC202" s="108">
        <v>4.3530253347532355E-2</v>
      </c>
      <c r="BD202" s="537">
        <v>0.13754358442634484</v>
      </c>
      <c r="BE202" s="107">
        <v>0</v>
      </c>
      <c r="BF202" s="108">
        <v>0</v>
      </c>
      <c r="BG202" s="108">
        <v>0.36085699878274546</v>
      </c>
      <c r="BH202" s="108">
        <v>3.6544495430021549</v>
      </c>
      <c r="BI202" s="102">
        <v>0</v>
      </c>
      <c r="BJ202" s="108">
        <v>3.1598330373284682</v>
      </c>
      <c r="BK202" s="537">
        <v>7.1751395791133685</v>
      </c>
      <c r="BL202" s="64">
        <v>0</v>
      </c>
      <c r="BM202" s="65">
        <v>0</v>
      </c>
      <c r="BN202" s="65">
        <v>1.2400277305137739</v>
      </c>
      <c r="BO202" s="65">
        <v>1.8313655362215178</v>
      </c>
      <c r="BP202" s="40">
        <v>0.69704561938158249</v>
      </c>
      <c r="BQ202" s="65">
        <v>1.5834968458816412</v>
      </c>
      <c r="BR202" s="66">
        <v>5.3519357319985152</v>
      </c>
      <c r="BS202" s="464"/>
      <c r="BT202" s="465"/>
      <c r="BU202" s="465"/>
      <c r="BV202" s="465"/>
      <c r="BW202" s="466">
        <v>0.38550554632596362</v>
      </c>
      <c r="BX202" s="465"/>
      <c r="BY202" s="468">
        <v>0.38550554632596362</v>
      </c>
      <c r="BZ202" s="464">
        <v>0</v>
      </c>
      <c r="CA202" s="465">
        <v>0</v>
      </c>
      <c r="CB202" s="465">
        <v>9.9325674757358689E-4</v>
      </c>
      <c r="CC202" s="465">
        <v>2.0762224087280971E-4</v>
      </c>
      <c r="CD202" s="466">
        <v>0.38116929313004738</v>
      </c>
      <c r="CE202" s="465">
        <v>9.4196895952640655E-5</v>
      </c>
      <c r="CF202" s="502">
        <v>0.38246436901444641</v>
      </c>
      <c r="CG202" s="464">
        <v>0</v>
      </c>
      <c r="CH202" s="465">
        <v>0</v>
      </c>
      <c r="CI202" s="465">
        <v>0.15228166485412364</v>
      </c>
      <c r="CJ202" s="465">
        <v>0.10750887156424049</v>
      </c>
      <c r="CK202" s="466">
        <v>4.3362531959160178E-3</v>
      </c>
      <c r="CL202" s="465">
        <v>2.2732283317076662E-2</v>
      </c>
      <c r="CM202" s="502">
        <v>0.28685907293135682</v>
      </c>
      <c r="CN202" s="464">
        <v>0</v>
      </c>
      <c r="CO202" s="465">
        <v>0</v>
      </c>
      <c r="CP202" s="465">
        <v>1.2183356428120673</v>
      </c>
      <c r="CQ202" s="465">
        <v>1.9179803958474775</v>
      </c>
      <c r="CR202" s="466">
        <v>0</v>
      </c>
      <c r="CS202" s="465">
        <v>1.728699674470016</v>
      </c>
      <c r="CT202" s="502">
        <v>4.8650157131295604</v>
      </c>
      <c r="CU202" s="464"/>
      <c r="CV202" s="465"/>
      <c r="CW202" s="465"/>
      <c r="CX202" s="465"/>
      <c r="CY202" s="465"/>
      <c r="CZ202" s="465"/>
      <c r="DA202" s="468"/>
      <c r="DB202" s="266">
        <v>0</v>
      </c>
      <c r="DC202" s="267">
        <v>0</v>
      </c>
      <c r="DD202" s="267">
        <v>1969.4306926006079</v>
      </c>
      <c r="DE202" s="267">
        <v>2908.6022898143283</v>
      </c>
      <c r="DF202" s="267">
        <v>1107.0583368197031</v>
      </c>
      <c r="DG202" s="267">
        <v>2514.9335076752291</v>
      </c>
      <c r="DH202" s="520">
        <v>8500.0248269098684</v>
      </c>
      <c r="DI202" s="121">
        <v>0</v>
      </c>
      <c r="DJ202" s="119">
        <v>0</v>
      </c>
      <c r="DK202" s="119">
        <v>0</v>
      </c>
      <c r="DL202" s="119">
        <v>0</v>
      </c>
      <c r="DM202" s="119">
        <v>553.52916840985154</v>
      </c>
      <c r="DN202" s="119">
        <v>0</v>
      </c>
      <c r="DO202" s="536">
        <v>553.52916840985154</v>
      </c>
      <c r="DP202" s="121">
        <v>0</v>
      </c>
      <c r="DQ202" s="119">
        <v>0</v>
      </c>
      <c r="DR202" s="119">
        <v>1671.6033089366938</v>
      </c>
      <c r="DS202" s="119">
        <v>114.82551502453876</v>
      </c>
      <c r="DT202" s="119">
        <v>546.30425124074964</v>
      </c>
      <c r="DU202" s="119">
        <v>99.284297575696499</v>
      </c>
      <c r="DV202" s="536">
        <v>2432.0173727776792</v>
      </c>
      <c r="DW202" s="121">
        <v>0</v>
      </c>
      <c r="DX202" s="119">
        <v>0</v>
      </c>
      <c r="DY202" s="119">
        <v>25.705914767243055</v>
      </c>
      <c r="DZ202" s="119">
        <v>37.96441420085921</v>
      </c>
      <c r="EA202" s="119">
        <v>7.2249171691018628</v>
      </c>
      <c r="EB202" s="119">
        <v>32.826068282816784</v>
      </c>
      <c r="EC202" s="536">
        <v>103.72131442002092</v>
      </c>
      <c r="ED202" s="121">
        <v>0</v>
      </c>
      <c r="EE202" s="119">
        <v>0</v>
      </c>
      <c r="EF202" s="119">
        <v>272.12146889667105</v>
      </c>
      <c r="EG202" s="119">
        <v>2755.8123605889305</v>
      </c>
      <c r="EH202" s="119">
        <v>0</v>
      </c>
      <c r="EI202" s="119">
        <v>2382.8231418167156</v>
      </c>
      <c r="EJ202" s="536">
        <v>5410.7569713023167</v>
      </c>
      <c r="EK202" s="41">
        <v>0</v>
      </c>
      <c r="EL202" s="33">
        <v>0</v>
      </c>
      <c r="EM202" s="33">
        <v>935.10218351942979</v>
      </c>
      <c r="EN202" s="33">
        <v>1381.0287218604669</v>
      </c>
      <c r="EO202" s="33">
        <v>525.64056807528868</v>
      </c>
      <c r="EP202" s="33">
        <v>1194.1114877862847</v>
      </c>
      <c r="EQ202" s="68">
        <v>4035.8829612414702</v>
      </c>
      <c r="ER202" s="127">
        <v>0</v>
      </c>
      <c r="ES202" s="128">
        <v>0</v>
      </c>
      <c r="ET202" s="128">
        <v>0</v>
      </c>
      <c r="EU202" s="128">
        <v>0</v>
      </c>
      <c r="EV202" s="128">
        <v>290.70888437220725</v>
      </c>
      <c r="EW202" s="128">
        <v>0</v>
      </c>
      <c r="EX202" s="535">
        <v>290.70888437220725</v>
      </c>
      <c r="EY202" s="127">
        <v>0</v>
      </c>
      <c r="EZ202" s="128">
        <v>0</v>
      </c>
      <c r="FA202" s="128">
        <v>0.74901272818039721</v>
      </c>
      <c r="FB202" s="128">
        <v>0.15656747507325589</v>
      </c>
      <c r="FC202" s="128">
        <v>287.43892537692386</v>
      </c>
      <c r="FD202" s="128">
        <v>7.103367200471522E-2</v>
      </c>
      <c r="FE202" s="535">
        <v>288.41553925218221</v>
      </c>
      <c r="FF202" s="127">
        <v>0</v>
      </c>
      <c r="FG202" s="128">
        <v>0</v>
      </c>
      <c r="FH202" s="128">
        <v>114.83526844683196</v>
      </c>
      <c r="FI202" s="128">
        <v>81.072203527076312</v>
      </c>
      <c r="FJ202" s="128">
        <v>3.269958995283238</v>
      </c>
      <c r="FK202" s="128">
        <v>17.142364838384214</v>
      </c>
      <c r="FL202" s="535">
        <v>216.31979580757576</v>
      </c>
      <c r="FM202" s="127">
        <v>0</v>
      </c>
      <c r="FN202" s="128">
        <v>0</v>
      </c>
      <c r="FO202" s="128">
        <v>918.74422790616575</v>
      </c>
      <c r="FP202" s="128">
        <v>1446.3447969517119</v>
      </c>
      <c r="FQ202" s="128">
        <v>0</v>
      </c>
      <c r="FR202" s="128">
        <v>1303.6086213785552</v>
      </c>
      <c r="FS202" s="535">
        <v>3668.6976462364328</v>
      </c>
      <c r="FT202" s="127">
        <v>0</v>
      </c>
      <c r="FU202" s="128">
        <v>0</v>
      </c>
      <c r="FV202" s="128">
        <v>0</v>
      </c>
      <c r="FW202" s="128">
        <v>0</v>
      </c>
      <c r="FX202" s="128">
        <v>0</v>
      </c>
      <c r="FY202" s="128">
        <v>0</v>
      </c>
      <c r="FZ202" s="129">
        <v>0</v>
      </c>
      <c r="GA202" s="540">
        <v>0</v>
      </c>
      <c r="GB202" s="541">
        <v>0</v>
      </c>
      <c r="GC202" s="541">
        <v>0.79451677022950107</v>
      </c>
      <c r="GD202" s="541">
        <v>1.1734016870295922</v>
      </c>
      <c r="GE202" s="541">
        <v>0.44661455593756605</v>
      </c>
      <c r="GF202" s="541">
        <v>1.0145860198926486</v>
      </c>
      <c r="GG202" s="547">
        <v>3.4291190330893082</v>
      </c>
      <c r="GH202" s="551">
        <v>0</v>
      </c>
      <c r="GI202" s="552">
        <v>0</v>
      </c>
      <c r="GJ202" s="552">
        <v>1033.5339923109486</v>
      </c>
      <c r="GK202" s="552">
        <v>1526.4001662668318</v>
      </c>
      <c r="GL202" s="552">
        <v>580.97115418847693</v>
      </c>
      <c r="GM202" s="552">
        <v>1319.8074338690517</v>
      </c>
      <c r="GN202" s="553">
        <v>4460.7127466353086</v>
      </c>
      <c r="GO202" s="543">
        <v>0</v>
      </c>
      <c r="GP202" s="541">
        <v>0</v>
      </c>
      <c r="GQ202" s="541">
        <v>0.67436588000340736</v>
      </c>
      <c r="GR202" s="541">
        <v>4.6323436351429305E-2</v>
      </c>
      <c r="GS202" s="541">
        <v>0.2203925687200963</v>
      </c>
      <c r="GT202" s="541">
        <v>4.0053727069817843E-2</v>
      </c>
      <c r="GU202" s="545">
        <v>0.98113561214475076</v>
      </c>
      <c r="GV202" s="551">
        <v>0</v>
      </c>
      <c r="GW202" s="552">
        <v>0</v>
      </c>
      <c r="GX202" s="552">
        <v>7.4646848176989841E-2</v>
      </c>
      <c r="GY202" s="552">
        <v>0.11024403872182659</v>
      </c>
      <c r="GZ202" s="552">
        <v>287.21853280820375</v>
      </c>
      <c r="HA202" s="552">
        <v>3.0979944934897381E-2</v>
      </c>
      <c r="HB202" s="555">
        <v>287.43440364003743</v>
      </c>
      <c r="HC202" s="543">
        <v>0</v>
      </c>
      <c r="HD202" s="541">
        <v>0</v>
      </c>
      <c r="HE202" s="541">
        <v>0.10978049209357792</v>
      </c>
      <c r="HF202" s="541">
        <v>1.1117624724343034</v>
      </c>
      <c r="HG202" s="541">
        <v>0</v>
      </c>
      <c r="HH202" s="541">
        <v>0.96128944967562802</v>
      </c>
      <c r="HI202" s="545">
        <v>2.1828324142035092</v>
      </c>
      <c r="HJ202" s="551">
        <v>0</v>
      </c>
      <c r="HK202" s="552">
        <v>0</v>
      </c>
      <c r="HL202" s="552">
        <v>918.63444741407216</v>
      </c>
      <c r="HM202" s="552">
        <v>1445.2330344792776</v>
      </c>
      <c r="HN202" s="552">
        <v>0</v>
      </c>
      <c r="HO202" s="552">
        <v>1302.6473319288796</v>
      </c>
      <c r="HP202" s="555">
        <v>3666.5148138222294</v>
      </c>
      <c r="HQ202" s="65"/>
      <c r="HR202" s="65"/>
      <c r="HS202" s="65"/>
      <c r="HT202" s="65"/>
      <c r="HU202" s="65"/>
    </row>
    <row r="203" spans="1:229" outlineLevel="3" x14ac:dyDescent="0.2">
      <c r="A203" s="71">
        <v>178</v>
      </c>
      <c r="B203" s="56" t="s">
        <v>262</v>
      </c>
      <c r="C203" s="81" t="s">
        <v>269</v>
      </c>
      <c r="D203" s="58" t="s">
        <v>275</v>
      </c>
      <c r="E203" s="33">
        <v>1102.076</v>
      </c>
      <c r="F203" s="33">
        <v>43.406799999999997</v>
      </c>
      <c r="G203" s="59">
        <v>43.905017849743899</v>
      </c>
      <c r="H203" s="59">
        <v>55.712640876333403</v>
      </c>
      <c r="I203" s="59">
        <v>5.9123999999999999</v>
      </c>
      <c r="J203" s="59">
        <v>67.73</v>
      </c>
      <c r="K203" s="59">
        <v>29.507000000000001</v>
      </c>
      <c r="L203" s="449">
        <v>8.0000000000000002E-3</v>
      </c>
      <c r="M203" s="59">
        <v>24</v>
      </c>
      <c r="N203" s="59">
        <v>18.662169882684793</v>
      </c>
      <c r="O203" s="38">
        <v>0.12463105128205043</v>
      </c>
      <c r="P203" s="61">
        <v>0</v>
      </c>
      <c r="Q203" s="62">
        <v>0</v>
      </c>
      <c r="R203" s="35">
        <v>22.439040000000002</v>
      </c>
      <c r="S203" s="35">
        <v>1.7804800000000003</v>
      </c>
      <c r="T203" s="35">
        <v>24.219520000000003</v>
      </c>
      <c r="U203" s="35">
        <v>24.219520000000003</v>
      </c>
      <c r="V203" s="63">
        <v>0</v>
      </c>
      <c r="W203" s="35">
        <v>0</v>
      </c>
      <c r="X203" s="35">
        <v>3</v>
      </c>
      <c r="Y203" s="35">
        <v>4</v>
      </c>
      <c r="Z203" s="35">
        <v>0.03</v>
      </c>
      <c r="AA203" s="35">
        <v>5.6032800000000008E-2</v>
      </c>
      <c r="AB203" s="63">
        <v>7.0860327999999999</v>
      </c>
      <c r="AC203" s="159">
        <v>0</v>
      </c>
      <c r="AD203" s="283">
        <v>0</v>
      </c>
      <c r="AE203" s="283">
        <v>0.49548725999999998</v>
      </c>
      <c r="AF203" s="283">
        <v>0.44049473999999994</v>
      </c>
      <c r="AG203" s="283">
        <v>0</v>
      </c>
      <c r="AH203" s="283">
        <v>0</v>
      </c>
      <c r="AI203" s="517">
        <v>0.93598199999999987</v>
      </c>
      <c r="AJ203" s="107"/>
      <c r="AK203" s="108"/>
      <c r="AL203" s="108"/>
      <c r="AM203" s="108"/>
      <c r="AN203" s="102">
        <v>0</v>
      </c>
      <c r="AO203" s="108"/>
      <c r="AP203" s="537">
        <v>0</v>
      </c>
      <c r="AQ203" s="107">
        <v>0</v>
      </c>
      <c r="AR203" s="108">
        <v>0</v>
      </c>
      <c r="AS203" s="108">
        <v>0.40237882635334654</v>
      </c>
      <c r="AT203" s="108">
        <v>1.6638144589698645E-2</v>
      </c>
      <c r="AU203" s="102">
        <v>0</v>
      </c>
      <c r="AV203" s="108">
        <v>0</v>
      </c>
      <c r="AW203" s="109">
        <v>0.41901697094304519</v>
      </c>
      <c r="AX203" s="107">
        <v>0</v>
      </c>
      <c r="AY203" s="108">
        <v>0</v>
      </c>
      <c r="AZ203" s="108">
        <v>2.7604903775178449E-2</v>
      </c>
      <c r="BA203" s="108">
        <v>2.4541125257533825E-2</v>
      </c>
      <c r="BB203" s="108">
        <v>0</v>
      </c>
      <c r="BC203" s="108">
        <v>0</v>
      </c>
      <c r="BD203" s="537">
        <v>5.2146029032712274E-2</v>
      </c>
      <c r="BE203" s="107">
        <v>0</v>
      </c>
      <c r="BF203" s="108">
        <v>0</v>
      </c>
      <c r="BG203" s="108">
        <v>6.5503529871474994E-2</v>
      </c>
      <c r="BH203" s="108">
        <v>0.39931547015276747</v>
      </c>
      <c r="BI203" s="102">
        <v>0</v>
      </c>
      <c r="BJ203" s="108">
        <v>0</v>
      </c>
      <c r="BK203" s="537">
        <v>0.46481900002424248</v>
      </c>
      <c r="BL203" s="64">
        <v>0</v>
      </c>
      <c r="BM203" s="65">
        <v>0</v>
      </c>
      <c r="BN203" s="65">
        <v>1.5664910867855718E-2</v>
      </c>
      <c r="BO203" s="65">
        <v>1.3926313342262882E-2</v>
      </c>
      <c r="BP203" s="40">
        <v>0</v>
      </c>
      <c r="BQ203" s="65">
        <v>0</v>
      </c>
      <c r="BR203" s="66">
        <v>2.9591224210118602E-2</v>
      </c>
      <c r="BS203" s="464"/>
      <c r="BT203" s="465"/>
      <c r="BU203" s="465"/>
      <c r="BV203" s="465"/>
      <c r="BW203" s="466">
        <v>0</v>
      </c>
      <c r="BX203" s="465"/>
      <c r="BY203" s="468">
        <v>0</v>
      </c>
      <c r="BZ203" s="464">
        <v>0</v>
      </c>
      <c r="CA203" s="465">
        <v>0</v>
      </c>
      <c r="CB203" s="465">
        <v>0.35225169788892902</v>
      </c>
      <c r="CC203" s="465">
        <v>1.4583866891972091E-2</v>
      </c>
      <c r="CD203" s="466">
        <v>0</v>
      </c>
      <c r="CE203" s="465">
        <v>0</v>
      </c>
      <c r="CF203" s="502">
        <v>0.36683556478090112</v>
      </c>
      <c r="CG203" s="464">
        <v>0</v>
      </c>
      <c r="CH203" s="465">
        <v>0</v>
      </c>
      <c r="CI203" s="465">
        <v>2.8982926214289828E-2</v>
      </c>
      <c r="CJ203" s="465">
        <v>2.3790364473889936E-2</v>
      </c>
      <c r="CK203" s="466">
        <v>0</v>
      </c>
      <c r="CL203" s="465">
        <v>0</v>
      </c>
      <c r="CM203" s="502">
        <v>5.2773290688179764E-2</v>
      </c>
      <c r="CN203" s="464">
        <v>0</v>
      </c>
      <c r="CO203" s="465">
        <v>0</v>
      </c>
      <c r="CP203" s="465">
        <v>9.8587725028925433E-2</v>
      </c>
      <c r="CQ203" s="465">
        <v>0.38819419529187499</v>
      </c>
      <c r="CR203" s="466">
        <v>0</v>
      </c>
      <c r="CS203" s="465">
        <v>0</v>
      </c>
      <c r="CT203" s="502">
        <v>0.48678192032080042</v>
      </c>
      <c r="CU203" s="464"/>
      <c r="CV203" s="465"/>
      <c r="CW203" s="465"/>
      <c r="CX203" s="465"/>
      <c r="CY203" s="465"/>
      <c r="CZ203" s="465"/>
      <c r="DA203" s="468"/>
      <c r="DB203" s="266">
        <v>0</v>
      </c>
      <c r="DC203" s="267">
        <v>0</v>
      </c>
      <c r="DD203" s="267">
        <v>21.507516397367997</v>
      </c>
      <c r="DE203" s="267">
        <v>19.120467080231997</v>
      </c>
      <c r="DF203" s="267">
        <v>0</v>
      </c>
      <c r="DG203" s="267">
        <v>0</v>
      </c>
      <c r="DH203" s="520">
        <v>40.627983477599997</v>
      </c>
      <c r="DI203" s="121">
        <v>0</v>
      </c>
      <c r="DJ203" s="119">
        <v>0</v>
      </c>
      <c r="DK203" s="119">
        <v>0</v>
      </c>
      <c r="DL203" s="119">
        <v>0</v>
      </c>
      <c r="DM203" s="119">
        <v>0</v>
      </c>
      <c r="DN203" s="119">
        <v>0</v>
      </c>
      <c r="DO203" s="536">
        <v>0</v>
      </c>
      <c r="DP203" s="121">
        <v>0</v>
      </c>
      <c r="DQ203" s="119">
        <v>0</v>
      </c>
      <c r="DR203" s="119">
        <v>17.465977239754441</v>
      </c>
      <c r="DS203" s="119">
        <v>0.72220861457613106</v>
      </c>
      <c r="DT203" s="119">
        <v>0</v>
      </c>
      <c r="DU203" s="119">
        <v>0</v>
      </c>
      <c r="DV203" s="536">
        <v>18.188185854330573</v>
      </c>
      <c r="DW203" s="121">
        <v>0</v>
      </c>
      <c r="DX203" s="119">
        <v>0</v>
      </c>
      <c r="DY203" s="119">
        <v>1.1982405371884157</v>
      </c>
      <c r="DZ203" s="119">
        <v>1.0652517158287191</v>
      </c>
      <c r="EA203" s="119">
        <v>0</v>
      </c>
      <c r="EB203" s="119">
        <v>0</v>
      </c>
      <c r="EC203" s="536">
        <v>2.2634922530171346</v>
      </c>
      <c r="ED203" s="121">
        <v>0</v>
      </c>
      <c r="EE203" s="119">
        <v>0</v>
      </c>
      <c r="EF203" s="119">
        <v>2.8432986204251405</v>
      </c>
      <c r="EG203" s="119">
        <v>17.333006749827145</v>
      </c>
      <c r="EH203" s="119">
        <v>0</v>
      </c>
      <c r="EI203" s="119">
        <v>0</v>
      </c>
      <c r="EJ203" s="536">
        <v>20.176305370252287</v>
      </c>
      <c r="EK203" s="41">
        <v>0</v>
      </c>
      <c r="EL203" s="33">
        <v>0</v>
      </c>
      <c r="EM203" s="33">
        <v>0.67996365305883955</v>
      </c>
      <c r="EN203" s="33">
        <v>0.60449669798493644</v>
      </c>
      <c r="EO203" s="33">
        <v>0</v>
      </c>
      <c r="EP203" s="33">
        <v>0</v>
      </c>
      <c r="EQ203" s="68">
        <v>1.284460351043776</v>
      </c>
      <c r="ER203" s="127">
        <v>0</v>
      </c>
      <c r="ES203" s="128">
        <v>0</v>
      </c>
      <c r="ET203" s="128">
        <v>0</v>
      </c>
      <c r="EU203" s="128">
        <v>0</v>
      </c>
      <c r="EV203" s="128">
        <v>0</v>
      </c>
      <c r="EW203" s="128">
        <v>0</v>
      </c>
      <c r="EX203" s="535">
        <v>0</v>
      </c>
      <c r="EY203" s="127">
        <v>0</v>
      </c>
      <c r="EZ203" s="128">
        <v>0</v>
      </c>
      <c r="FA203" s="128">
        <v>15.290118999925163</v>
      </c>
      <c r="FB203" s="128">
        <v>0.63303899340645409</v>
      </c>
      <c r="FC203" s="128">
        <v>0</v>
      </c>
      <c r="FD203" s="128">
        <v>0</v>
      </c>
      <c r="FE203" s="535">
        <v>15.923157993331618</v>
      </c>
      <c r="FF203" s="127">
        <v>0</v>
      </c>
      <c r="FG203" s="128">
        <v>0</v>
      </c>
      <c r="FH203" s="128">
        <v>1.2580560815984356</v>
      </c>
      <c r="FI203" s="128">
        <v>1.0326635926452457</v>
      </c>
      <c r="FJ203" s="128">
        <v>0</v>
      </c>
      <c r="FK203" s="128">
        <v>0</v>
      </c>
      <c r="FL203" s="535">
        <v>2.2907196742436815</v>
      </c>
      <c r="FM203" s="127">
        <v>0</v>
      </c>
      <c r="FN203" s="128">
        <v>0</v>
      </c>
      <c r="FO203" s="128">
        <v>4.27937766278556</v>
      </c>
      <c r="FP203" s="128">
        <v>16.850267796195357</v>
      </c>
      <c r="FQ203" s="128">
        <v>0</v>
      </c>
      <c r="FR203" s="128">
        <v>0</v>
      </c>
      <c r="FS203" s="535">
        <v>21.129645458980917</v>
      </c>
      <c r="FT203" s="127">
        <v>0</v>
      </c>
      <c r="FU203" s="128">
        <v>0</v>
      </c>
      <c r="FV203" s="128">
        <v>0</v>
      </c>
      <c r="FW203" s="128">
        <v>0</v>
      </c>
      <c r="FX203" s="128">
        <v>0</v>
      </c>
      <c r="FY203" s="128">
        <v>0</v>
      </c>
      <c r="FZ203" s="129">
        <v>0</v>
      </c>
      <c r="GA203" s="540">
        <v>0</v>
      </c>
      <c r="GB203" s="541">
        <v>0</v>
      </c>
      <c r="GC203" s="541">
        <v>18.827012018298085</v>
      </c>
      <c r="GD203" s="541">
        <v>16.737463167018845</v>
      </c>
      <c r="GE203" s="541">
        <v>0</v>
      </c>
      <c r="GF203" s="541">
        <v>0</v>
      </c>
      <c r="GG203" s="547">
        <v>35.56447518531693</v>
      </c>
      <c r="GH203" s="551">
        <v>0</v>
      </c>
      <c r="GI203" s="552">
        <v>0</v>
      </c>
      <c r="GJ203" s="552">
        <v>2.0005407260110717</v>
      </c>
      <c r="GK203" s="552">
        <v>1.7785072152282144</v>
      </c>
      <c r="GL203" s="552">
        <v>0</v>
      </c>
      <c r="GM203" s="552">
        <v>0</v>
      </c>
      <c r="GN203" s="553">
        <v>3.7790479412392859</v>
      </c>
      <c r="GO203" s="543">
        <v>0</v>
      </c>
      <c r="GP203" s="541">
        <v>0</v>
      </c>
      <c r="GQ203" s="541">
        <v>15.289174134695479</v>
      </c>
      <c r="GR203" s="541">
        <v>0.63219899569655469</v>
      </c>
      <c r="GS203" s="541">
        <v>0</v>
      </c>
      <c r="GT203" s="541">
        <v>0</v>
      </c>
      <c r="GU203" s="545">
        <v>15.921373130392034</v>
      </c>
      <c r="GV203" s="551">
        <v>0</v>
      </c>
      <c r="GW203" s="552">
        <v>0</v>
      </c>
      <c r="GX203" s="552">
        <v>9.4486522968313658E-4</v>
      </c>
      <c r="GY203" s="552">
        <v>8.3999770989936953E-4</v>
      </c>
      <c r="GZ203" s="552">
        <v>0</v>
      </c>
      <c r="HA203" s="552">
        <v>0</v>
      </c>
      <c r="HB203" s="555">
        <v>1.7848629395825061E-3</v>
      </c>
      <c r="HC203" s="543">
        <v>0</v>
      </c>
      <c r="HD203" s="541">
        <v>0</v>
      </c>
      <c r="HE203" s="541">
        <v>2.4889353242527514</v>
      </c>
      <c r="HF203" s="541">
        <v>15.172775896717312</v>
      </c>
      <c r="HG203" s="541">
        <v>0</v>
      </c>
      <c r="HH203" s="541">
        <v>0</v>
      </c>
      <c r="HI203" s="545">
        <v>17.661711220970062</v>
      </c>
      <c r="HJ203" s="551">
        <v>0</v>
      </c>
      <c r="HK203" s="552">
        <v>0</v>
      </c>
      <c r="HL203" s="552">
        <v>1.7904423385328081</v>
      </c>
      <c r="HM203" s="552">
        <v>1.677491899478045</v>
      </c>
      <c r="HN203" s="552">
        <v>0</v>
      </c>
      <c r="HO203" s="552">
        <v>0</v>
      </c>
      <c r="HP203" s="555">
        <v>3.4679342380108533</v>
      </c>
      <c r="HQ203" s="65"/>
      <c r="HR203" s="65"/>
      <c r="HS203" s="65"/>
      <c r="HT203" s="65"/>
      <c r="HU203" s="65"/>
    </row>
    <row r="204" spans="1:229" outlineLevel="2" x14ac:dyDescent="0.2">
      <c r="A204" s="71"/>
      <c r="B204" s="56"/>
      <c r="C204" s="82" t="s">
        <v>276</v>
      </c>
      <c r="D204" s="58"/>
      <c r="E204" s="33">
        <v>389614.57900000003</v>
      </c>
      <c r="F204" s="33">
        <v>7223.6305999999995</v>
      </c>
      <c r="G204" s="59">
        <v>25.722120541123036</v>
      </c>
      <c r="H204" s="59">
        <v>31.563375205541675</v>
      </c>
      <c r="I204" s="59">
        <v>2.367983184151194</v>
      </c>
      <c r="J204" s="59">
        <v>69.060542780080695</v>
      </c>
      <c r="K204" s="59">
        <v>45.24204626474117</v>
      </c>
      <c r="L204" s="449">
        <v>2.6154550538616977E-3</v>
      </c>
      <c r="M204" s="59">
        <v>15.696931828158547</v>
      </c>
      <c r="N204" s="59">
        <v>13.59283413975592</v>
      </c>
      <c r="O204" s="59">
        <v>0.38000253190211963</v>
      </c>
      <c r="P204" s="61"/>
      <c r="Q204" s="62">
        <v>0.60791733528971159</v>
      </c>
      <c r="R204" s="35">
        <v>22.056305686506178</v>
      </c>
      <c r="S204" s="35">
        <v>0</v>
      </c>
      <c r="T204" s="35">
        <v>0</v>
      </c>
      <c r="U204" s="35">
        <v>22.664223021795891</v>
      </c>
      <c r="V204" s="63">
        <v>0</v>
      </c>
      <c r="W204" s="35">
        <v>1.4623228380476711E-4</v>
      </c>
      <c r="X204" s="35">
        <v>0.15233754727158944</v>
      </c>
      <c r="Y204" s="35">
        <v>0.14124781574517389</v>
      </c>
      <c r="Z204" s="35">
        <v>3.028201940448063E-2</v>
      </c>
      <c r="AA204" s="35">
        <v>0.47393214667774453</v>
      </c>
      <c r="AB204" s="63">
        <v>0.79794576138279316</v>
      </c>
      <c r="AC204" s="159">
        <v>4.1780652515647739E-5</v>
      </c>
      <c r="AD204" s="283">
        <v>1.2534195754694322E-4</v>
      </c>
      <c r="AE204" s="283">
        <v>0.875197814665716</v>
      </c>
      <c r="AF204" s="283">
        <v>0.91966514559974843</v>
      </c>
      <c r="AG204" s="283">
        <v>0.15336144336653931</v>
      </c>
      <c r="AH204" s="283">
        <v>0.35955336283831796</v>
      </c>
      <c r="AI204" s="517">
        <v>2.3079448890803844</v>
      </c>
      <c r="AJ204" s="107"/>
      <c r="AK204" s="108"/>
      <c r="AL204" s="108"/>
      <c r="AM204" s="108"/>
      <c r="AN204" s="102">
        <v>7.6680721683269656E-2</v>
      </c>
      <c r="AO204" s="108"/>
      <c r="AP204" s="537">
        <v>7.6680721683269656E-2</v>
      </c>
      <c r="AQ204" s="107">
        <v>4.1341625718063771E-5</v>
      </c>
      <c r="AR204" s="108">
        <v>4.960995086167653E-6</v>
      </c>
      <c r="AS204" s="108">
        <v>0.73102652636916698</v>
      </c>
      <c r="AT204" s="108">
        <v>3.566796940666743E-2</v>
      </c>
      <c r="AU204" s="102">
        <v>7.5677370618157269E-2</v>
      </c>
      <c r="AV204" s="108">
        <v>1.4173149712622428E-2</v>
      </c>
      <c r="AW204" s="109">
        <v>0.85659131872741823</v>
      </c>
      <c r="AX204" s="107">
        <v>4.3902679758396829E-7</v>
      </c>
      <c r="AY204" s="108">
        <v>1.3170803927519049E-6</v>
      </c>
      <c r="AZ204" s="108">
        <v>2.516697005040551E-2</v>
      </c>
      <c r="BA204" s="108">
        <v>2.7965910433062624E-2</v>
      </c>
      <c r="BB204" s="108">
        <v>1.0033510651123873E-3</v>
      </c>
      <c r="BC204" s="108">
        <v>5.2246200227573092E-3</v>
      </c>
      <c r="BD204" s="537">
        <v>5.9362607678528162E-2</v>
      </c>
      <c r="BE204" s="107">
        <v>0</v>
      </c>
      <c r="BF204" s="108">
        <v>1.1906388206802367E-4</v>
      </c>
      <c r="BG204" s="108">
        <v>0.11900431824614351</v>
      </c>
      <c r="BH204" s="108">
        <v>0.85603126576001842</v>
      </c>
      <c r="BI204" s="102">
        <v>0</v>
      </c>
      <c r="BJ204" s="108">
        <v>0.34015559310293825</v>
      </c>
      <c r="BK204" s="537">
        <v>1.3153102409911681</v>
      </c>
      <c r="BL204" s="64">
        <v>4.8581403637485003E-6</v>
      </c>
      <c r="BM204" s="65">
        <v>1.4574421091245501E-5</v>
      </c>
      <c r="BN204" s="65">
        <v>0.14523254403902017</v>
      </c>
      <c r="BO204" s="65">
        <v>0.19898479041014924</v>
      </c>
      <c r="BP204" s="40">
        <v>7.276681175741305E-2</v>
      </c>
      <c r="BQ204" s="65">
        <v>0.16530627795201552</v>
      </c>
      <c r="BR204" s="66">
        <v>0.58230985672005309</v>
      </c>
      <c r="BS204" s="464"/>
      <c r="BT204" s="465"/>
      <c r="BU204" s="465"/>
      <c r="BV204" s="465"/>
      <c r="BW204" s="466">
        <v>4.0297315804563152E-2</v>
      </c>
      <c r="BX204" s="465"/>
      <c r="BY204" s="468">
        <v>4.0297315804563152E-2</v>
      </c>
      <c r="BZ204" s="464">
        <v>1.4641942289578415E-6</v>
      </c>
      <c r="CA204" s="465">
        <v>0</v>
      </c>
      <c r="CB204" s="465">
        <v>0.35549234888979409</v>
      </c>
      <c r="CC204" s="465">
        <v>1.5345845534046814E-2</v>
      </c>
      <c r="CD204" s="466">
        <v>3.9841543418787498E-2</v>
      </c>
      <c r="CE204" s="465">
        <v>3.9251216400010053E-4</v>
      </c>
      <c r="CF204" s="502">
        <v>0.41107371420085748</v>
      </c>
      <c r="CG204" s="464">
        <v>7.5051043923451136E-7</v>
      </c>
      <c r="CH204" s="465">
        <v>2.4180553208278234E-7</v>
      </c>
      <c r="CI204" s="465">
        <v>4.9044672223527708E-2</v>
      </c>
      <c r="CJ204" s="465">
        <v>3.5966161797922447E-2</v>
      </c>
      <c r="CK204" s="466">
        <v>4.5577238577561296E-4</v>
      </c>
      <c r="CL204" s="465">
        <v>2.9957729945680467E-3</v>
      </c>
      <c r="CM204" s="502">
        <v>8.8463371717765124E-2</v>
      </c>
      <c r="CN204" s="464">
        <v>3.4707807483706891E-5</v>
      </c>
      <c r="CO204" s="465">
        <v>1.1052573092361493E-4</v>
      </c>
      <c r="CP204" s="465">
        <v>0.32542824951337401</v>
      </c>
      <c r="CQ204" s="465">
        <v>0.66936834785762989</v>
      </c>
      <c r="CR204" s="466">
        <v>0</v>
      </c>
      <c r="CS204" s="465">
        <v>0.19085879972773429</v>
      </c>
      <c r="CT204" s="502">
        <v>1.1858006306371456</v>
      </c>
      <c r="CU204" s="464"/>
      <c r="CV204" s="465"/>
      <c r="CW204" s="465"/>
      <c r="CX204" s="465"/>
      <c r="CY204" s="465"/>
      <c r="CZ204" s="465"/>
      <c r="DA204" s="468"/>
      <c r="DB204" s="266">
        <v>0.30180799999999997</v>
      </c>
      <c r="DC204" s="267">
        <v>0.9054239999999999</v>
      </c>
      <c r="DD204" s="267">
        <v>6322.1057150723946</v>
      </c>
      <c r="DE204" s="267">
        <v>6643.3212875077979</v>
      </c>
      <c r="DF204" s="267">
        <v>1107.8264151627004</v>
      </c>
      <c r="DG204" s="267">
        <v>2597.2806741317763</v>
      </c>
      <c r="DH204" s="520">
        <v>16671.74132387467</v>
      </c>
      <c r="DI204" s="121">
        <v>0</v>
      </c>
      <c r="DJ204" s="119">
        <v>0</v>
      </c>
      <c r="DK204" s="119">
        <v>0</v>
      </c>
      <c r="DL204" s="119">
        <v>0</v>
      </c>
      <c r="DM204" s="119">
        <v>553.91320758135021</v>
      </c>
      <c r="DN204" s="119">
        <v>0</v>
      </c>
      <c r="DO204" s="536">
        <v>553.91320758135021</v>
      </c>
      <c r="DP204" s="121">
        <v>0.2986366325907524</v>
      </c>
      <c r="DQ204" s="119">
        <v>3.5836395910890294E-2</v>
      </c>
      <c r="DR204" s="119">
        <v>5280.6655852920212</v>
      </c>
      <c r="DS204" s="119">
        <v>257.65223524586668</v>
      </c>
      <c r="DT204" s="119">
        <v>546.66537012486174</v>
      </c>
      <c r="DU204" s="119">
        <v>102.38159796248057</v>
      </c>
      <c r="DV204" s="536">
        <v>6187.6992616537318</v>
      </c>
      <c r="DW204" s="121">
        <v>3.171367409247559E-3</v>
      </c>
      <c r="DX204" s="119">
        <v>9.5141022277426771E-3</v>
      </c>
      <c r="DY204" s="119">
        <v>181.79689496539277</v>
      </c>
      <c r="DZ204" s="119">
        <v>202.0154063611304</v>
      </c>
      <c r="EA204" s="119">
        <v>7.2478374564884325</v>
      </c>
      <c r="EB204" s="119">
        <v>37.740725069762391</v>
      </c>
      <c r="EC204" s="536">
        <v>428.81354932241095</v>
      </c>
      <c r="ED204" s="121">
        <v>0</v>
      </c>
      <c r="EE204" s="119">
        <v>0.860073501861367</v>
      </c>
      <c r="EF204" s="119">
        <v>859.64323481498047</v>
      </c>
      <c r="EG204" s="119">
        <v>6183.6536459008012</v>
      </c>
      <c r="EH204" s="119">
        <v>0</v>
      </c>
      <c r="EI204" s="119">
        <v>2457.1583510995333</v>
      </c>
      <c r="EJ204" s="536">
        <v>9501.3153053171773</v>
      </c>
      <c r="EK204" s="41">
        <v>3.5093411390668794E-2</v>
      </c>
      <c r="EL204" s="33">
        <v>0.10528023417200638</v>
      </c>
      <c r="EM204" s="33">
        <v>1049.1062492361136</v>
      </c>
      <c r="EN204" s="33">
        <v>1437.3926209413405</v>
      </c>
      <c r="EO204" s="33">
        <v>525.64056807528868</v>
      </c>
      <c r="EP204" s="33">
        <v>1194.1114877862847</v>
      </c>
      <c r="EQ204" s="68">
        <v>4206.3912996845902</v>
      </c>
      <c r="ER204" s="127">
        <v>0</v>
      </c>
      <c r="ES204" s="128">
        <v>0</v>
      </c>
      <c r="ET204" s="128">
        <v>0</v>
      </c>
      <c r="EU204" s="128">
        <v>0</v>
      </c>
      <c r="EV204" s="128">
        <v>291.09292354370598</v>
      </c>
      <c r="EW204" s="128">
        <v>0</v>
      </c>
      <c r="EX204" s="535">
        <v>291.09292354370598</v>
      </c>
      <c r="EY204" s="127">
        <v>1.0576798236643269E-2</v>
      </c>
      <c r="EZ204" s="128">
        <v>0</v>
      </c>
      <c r="FA204" s="128">
        <v>2567.9454095061924</v>
      </c>
      <c r="FB204" s="128">
        <v>110.8527193826139</v>
      </c>
      <c r="FC204" s="128">
        <v>287.80059219118198</v>
      </c>
      <c r="FD204" s="128">
        <v>2.8353628787433443</v>
      </c>
      <c r="FE204" s="535">
        <v>2969.4446607569685</v>
      </c>
      <c r="FF204" s="127">
        <v>5.4214101744738561E-3</v>
      </c>
      <c r="FG204" s="128">
        <v>1.7467138408024682E-3</v>
      </c>
      <c r="FH204" s="128">
        <v>354.28059504084479</v>
      </c>
      <c r="FI204" s="128">
        <v>259.8062669280236</v>
      </c>
      <c r="FJ204" s="128">
        <v>3.2923313525237221</v>
      </c>
      <c r="FK204" s="128">
        <v>21.640357474215374</v>
      </c>
      <c r="FL204" s="535">
        <v>639.02671891962291</v>
      </c>
      <c r="FM204" s="127">
        <v>0.25071638019821407</v>
      </c>
      <c r="FN204" s="128">
        <v>0.79839705198719102</v>
      </c>
      <c r="FO204" s="128">
        <v>2350.7734612892436</v>
      </c>
      <c r="FP204" s="128">
        <v>4835.2696802558194</v>
      </c>
      <c r="FQ204" s="128">
        <v>0</v>
      </c>
      <c r="FR204" s="128">
        <v>1378.693465992533</v>
      </c>
      <c r="FS204" s="535">
        <v>8565.7857209697813</v>
      </c>
      <c r="FT204" s="127">
        <v>0</v>
      </c>
      <c r="FU204" s="128">
        <v>0</v>
      </c>
      <c r="FV204" s="128">
        <v>0</v>
      </c>
      <c r="FW204" s="128">
        <v>0</v>
      </c>
      <c r="FX204" s="128">
        <v>0</v>
      </c>
      <c r="FY204" s="128">
        <v>0</v>
      </c>
      <c r="FZ204" s="129">
        <v>0</v>
      </c>
      <c r="GA204" s="540">
        <v>0</v>
      </c>
      <c r="GB204" s="541">
        <v>0</v>
      </c>
      <c r="GC204" s="541">
        <v>3104.4900600739893</v>
      </c>
      <c r="GD204" s="541">
        <v>2898.0232964338688</v>
      </c>
      <c r="GE204" s="541">
        <v>1.1317428931170723</v>
      </c>
      <c r="GF204" s="541">
        <v>74.468521728642841</v>
      </c>
      <c r="GG204" s="547">
        <v>6078.113621129618</v>
      </c>
      <c r="GH204" s="551">
        <v>0.26671458860933117</v>
      </c>
      <c r="GI204" s="552">
        <v>0.80014376582799351</v>
      </c>
      <c r="GJ204" s="552">
        <v>2168.5094057622919</v>
      </c>
      <c r="GK204" s="552">
        <v>2307.9053701325893</v>
      </c>
      <c r="GL204" s="552">
        <v>581.05410419429484</v>
      </c>
      <c r="GM204" s="552">
        <v>1328.7006646168486</v>
      </c>
      <c r="GN204" s="553">
        <v>6387.2364030604622</v>
      </c>
      <c r="GO204" s="543">
        <v>0</v>
      </c>
      <c r="GP204" s="541">
        <v>0</v>
      </c>
      <c r="GQ204" s="541">
        <v>2567.6221366105733</v>
      </c>
      <c r="GR204" s="541">
        <v>110.52886608716393</v>
      </c>
      <c r="GS204" s="541">
        <v>0.54251176769438236</v>
      </c>
      <c r="GT204" s="541">
        <v>2.8028555728573847</v>
      </c>
      <c r="GU204" s="545">
        <v>2681.4963700382891</v>
      </c>
      <c r="GV204" s="551">
        <v>1.0576798236643269E-2</v>
      </c>
      <c r="GW204" s="552">
        <v>0</v>
      </c>
      <c r="GX204" s="552">
        <v>0.323272895618895</v>
      </c>
      <c r="GY204" s="552">
        <v>0.32385329544996372</v>
      </c>
      <c r="GZ204" s="552">
        <v>287.25808042348757</v>
      </c>
      <c r="HA204" s="552">
        <v>3.2507305885959653E-2</v>
      </c>
      <c r="HB204" s="555">
        <v>287.94829071867906</v>
      </c>
      <c r="HC204" s="543">
        <v>0</v>
      </c>
      <c r="HD204" s="541">
        <v>0</v>
      </c>
      <c r="HE204" s="541">
        <v>417.98499898311684</v>
      </c>
      <c r="HF204" s="541">
        <v>2652.6927860919345</v>
      </c>
      <c r="HG204" s="541">
        <v>0</v>
      </c>
      <c r="HH204" s="541">
        <v>67.268533748577227</v>
      </c>
      <c r="HI204" s="545">
        <v>3137.9463188236286</v>
      </c>
      <c r="HJ204" s="551">
        <v>0.25071638019821407</v>
      </c>
      <c r="HK204" s="552">
        <v>0.79839705198719102</v>
      </c>
      <c r="HL204" s="552">
        <v>1932.788462306127</v>
      </c>
      <c r="HM204" s="552">
        <v>2182.5768941638848</v>
      </c>
      <c r="HN204" s="552">
        <v>0</v>
      </c>
      <c r="HO204" s="552">
        <v>1311.4249322439557</v>
      </c>
      <c r="HP204" s="555">
        <v>5427.8394021461527</v>
      </c>
      <c r="HQ204" s="65"/>
      <c r="HR204" s="65"/>
      <c r="HS204" s="65"/>
      <c r="HT204" s="65"/>
      <c r="HU204" s="65"/>
    </row>
    <row r="205" spans="1:229" outlineLevel="3" x14ac:dyDescent="0.2">
      <c r="A205" s="71">
        <v>179</v>
      </c>
      <c r="B205" s="56" t="s">
        <v>262</v>
      </c>
      <c r="C205" s="81" t="s">
        <v>277</v>
      </c>
      <c r="D205" s="58" t="s">
        <v>278</v>
      </c>
      <c r="E205" s="33">
        <v>24763.352999999999</v>
      </c>
      <c r="F205" s="33">
        <v>358.22559999999999</v>
      </c>
      <c r="G205" s="59">
        <v>21.991299243771699</v>
      </c>
      <c r="H205" s="59">
        <v>27.9092079852235</v>
      </c>
      <c r="I205" s="59">
        <v>1.9950000000000001</v>
      </c>
      <c r="J205" s="59">
        <v>69.902000000000001</v>
      </c>
      <c r="K205" s="59">
        <v>60.21</v>
      </c>
      <c r="L205" s="449">
        <v>0</v>
      </c>
      <c r="M205" s="59">
        <v>15.5</v>
      </c>
      <c r="N205" s="59">
        <v>14.357059764242935</v>
      </c>
      <c r="O205" s="38">
        <v>0.35648306280047948</v>
      </c>
      <c r="P205" s="61">
        <v>1</v>
      </c>
      <c r="Q205" s="62">
        <v>0</v>
      </c>
      <c r="R205" s="35">
        <v>0</v>
      </c>
      <c r="S205" s="35">
        <v>0</v>
      </c>
      <c r="T205" s="35">
        <v>0</v>
      </c>
      <c r="U205" s="35">
        <v>0</v>
      </c>
      <c r="V205" s="63">
        <v>0</v>
      </c>
      <c r="W205" s="35">
        <v>0</v>
      </c>
      <c r="X205" s="35">
        <v>7.4999999999999997E-2</v>
      </c>
      <c r="Y205" s="35">
        <v>0</v>
      </c>
      <c r="Z205" s="35">
        <v>0.03</v>
      </c>
      <c r="AA205" s="35">
        <v>0</v>
      </c>
      <c r="AB205" s="63">
        <v>0.105</v>
      </c>
      <c r="AC205" s="159">
        <v>0</v>
      </c>
      <c r="AD205" s="283">
        <v>0</v>
      </c>
      <c r="AE205" s="283">
        <v>1.3078125000000001E-4</v>
      </c>
      <c r="AF205" s="283">
        <v>9.8437500000000021E-6</v>
      </c>
      <c r="AG205" s="283">
        <v>0</v>
      </c>
      <c r="AH205" s="283">
        <v>0</v>
      </c>
      <c r="AI205" s="517">
        <v>1.4062500000000002E-4</v>
      </c>
      <c r="AJ205" s="107"/>
      <c r="AK205" s="108"/>
      <c r="AL205" s="108"/>
      <c r="AM205" s="108"/>
      <c r="AN205" s="102">
        <v>0</v>
      </c>
      <c r="AO205" s="108"/>
      <c r="AP205" s="537">
        <v>0</v>
      </c>
      <c r="AQ205" s="107">
        <v>0</v>
      </c>
      <c r="AR205" s="108">
        <v>0</v>
      </c>
      <c r="AS205" s="108">
        <v>1.0933287404813694E-4</v>
      </c>
      <c r="AT205" s="108">
        <v>3.8276074935581836E-7</v>
      </c>
      <c r="AU205" s="102">
        <v>0</v>
      </c>
      <c r="AV205" s="108">
        <v>0</v>
      </c>
      <c r="AW205" s="109">
        <v>1.0971563479749276E-4</v>
      </c>
      <c r="AX205" s="107">
        <v>0</v>
      </c>
      <c r="AY205" s="108">
        <v>0</v>
      </c>
      <c r="AZ205" s="108">
        <v>3.6500011068175191E-6</v>
      </c>
      <c r="BA205" s="108">
        <v>2.7473126610454399E-7</v>
      </c>
      <c r="BB205" s="108">
        <v>0</v>
      </c>
      <c r="BC205" s="108">
        <v>0</v>
      </c>
      <c r="BD205" s="537">
        <v>3.9247323729220631E-6</v>
      </c>
      <c r="BE205" s="107">
        <v>0</v>
      </c>
      <c r="BF205" s="108">
        <v>0</v>
      </c>
      <c r="BG205" s="108">
        <v>1.7798374845045548E-5</v>
      </c>
      <c r="BH205" s="108">
        <v>9.1862579845396401E-6</v>
      </c>
      <c r="BI205" s="102">
        <v>0</v>
      </c>
      <c r="BJ205" s="108">
        <v>0</v>
      </c>
      <c r="BK205" s="537">
        <v>2.6984632829585187E-5</v>
      </c>
      <c r="BL205" s="64">
        <v>0</v>
      </c>
      <c r="BM205" s="65">
        <v>0</v>
      </c>
      <c r="BN205" s="65">
        <v>0</v>
      </c>
      <c r="BO205" s="65">
        <v>0</v>
      </c>
      <c r="BP205" s="40">
        <v>0</v>
      </c>
      <c r="BQ205" s="65">
        <v>0</v>
      </c>
      <c r="BR205" s="66">
        <v>0</v>
      </c>
      <c r="BS205" s="464"/>
      <c r="BT205" s="465"/>
      <c r="BU205" s="465"/>
      <c r="BV205" s="465"/>
      <c r="BW205" s="466">
        <v>0</v>
      </c>
      <c r="BX205" s="465"/>
      <c r="BY205" s="468">
        <v>0</v>
      </c>
      <c r="BZ205" s="464">
        <v>0</v>
      </c>
      <c r="CA205" s="465">
        <v>0</v>
      </c>
      <c r="CB205" s="465">
        <v>7.0368592266762165E-5</v>
      </c>
      <c r="CC205" s="465">
        <v>2.4714369358510064E-7</v>
      </c>
      <c r="CD205" s="466">
        <v>0</v>
      </c>
      <c r="CE205" s="465">
        <v>0</v>
      </c>
      <c r="CF205" s="502">
        <v>7.0615735960347271E-5</v>
      </c>
      <c r="CG205" s="464">
        <v>0</v>
      </c>
      <c r="CH205" s="465">
        <v>0</v>
      </c>
      <c r="CI205" s="465">
        <v>7.331218796690565E-6</v>
      </c>
      <c r="CJ205" s="465">
        <v>3.3591811103191004E-7</v>
      </c>
      <c r="CK205" s="466">
        <v>0</v>
      </c>
      <c r="CL205" s="465">
        <v>0</v>
      </c>
      <c r="CM205" s="502">
        <v>7.667136907722475E-6</v>
      </c>
      <c r="CN205" s="464">
        <v>0</v>
      </c>
      <c r="CO205" s="465">
        <v>0</v>
      </c>
      <c r="CP205" s="465">
        <v>5.3081438936547281E-5</v>
      </c>
      <c r="CQ205" s="465">
        <v>9.2606881953829908E-6</v>
      </c>
      <c r="CR205" s="466">
        <v>0</v>
      </c>
      <c r="CS205" s="465">
        <v>0</v>
      </c>
      <c r="CT205" s="502">
        <v>6.2342127131930275E-5</v>
      </c>
      <c r="CU205" s="464"/>
      <c r="CV205" s="465"/>
      <c r="CW205" s="465"/>
      <c r="CX205" s="465"/>
      <c r="CY205" s="465"/>
      <c r="CZ205" s="465"/>
      <c r="DA205" s="468"/>
      <c r="DB205" s="266">
        <v>0</v>
      </c>
      <c r="DC205" s="267">
        <v>0</v>
      </c>
      <c r="DD205" s="267">
        <v>4.6849191750000005E-2</v>
      </c>
      <c r="DE205" s="267">
        <v>3.5262832500000006E-3</v>
      </c>
      <c r="DF205" s="267">
        <v>0</v>
      </c>
      <c r="DG205" s="267">
        <v>0</v>
      </c>
      <c r="DH205" s="520">
        <v>5.0375475000000003E-2</v>
      </c>
      <c r="DI205" s="121">
        <v>0</v>
      </c>
      <c r="DJ205" s="119">
        <v>0</v>
      </c>
      <c r="DK205" s="119">
        <v>0</v>
      </c>
      <c r="DL205" s="119">
        <v>0</v>
      </c>
      <c r="DM205" s="119">
        <v>0</v>
      </c>
      <c r="DN205" s="119">
        <v>0</v>
      </c>
      <c r="DO205" s="536">
        <v>0</v>
      </c>
      <c r="DP205" s="121">
        <v>0</v>
      </c>
      <c r="DQ205" s="119">
        <v>0</v>
      </c>
      <c r="DR205" s="119">
        <v>3.9165834405618286E-2</v>
      </c>
      <c r="DS205" s="119">
        <v>1.3711469909443764E-4</v>
      </c>
      <c r="DT205" s="119">
        <v>0</v>
      </c>
      <c r="DU205" s="119">
        <v>0</v>
      </c>
      <c r="DV205" s="536">
        <v>3.9302949104712721E-2</v>
      </c>
      <c r="DW205" s="121">
        <v>0</v>
      </c>
      <c r="DX205" s="119">
        <v>0</v>
      </c>
      <c r="DY205" s="119">
        <v>1.3075238364903699E-3</v>
      </c>
      <c r="DZ205" s="119">
        <v>9.8415772639059935E-5</v>
      </c>
      <c r="EA205" s="119">
        <v>0</v>
      </c>
      <c r="EB205" s="119">
        <v>0</v>
      </c>
      <c r="EC205" s="536">
        <v>1.4059396091294298E-3</v>
      </c>
      <c r="ED205" s="121">
        <v>0</v>
      </c>
      <c r="EE205" s="119">
        <v>0</v>
      </c>
      <c r="EF205" s="119">
        <v>6.3758335078913479E-3</v>
      </c>
      <c r="EG205" s="119">
        <v>3.290752778266503E-3</v>
      </c>
      <c r="EH205" s="119">
        <v>0</v>
      </c>
      <c r="EI205" s="119">
        <v>0</v>
      </c>
      <c r="EJ205" s="536">
        <v>9.6665862861578505E-3</v>
      </c>
      <c r="EK205" s="41">
        <v>0</v>
      </c>
      <c r="EL205" s="33">
        <v>0</v>
      </c>
      <c r="EM205" s="33">
        <v>0</v>
      </c>
      <c r="EN205" s="33">
        <v>0</v>
      </c>
      <c r="EO205" s="33">
        <v>0</v>
      </c>
      <c r="EP205" s="33">
        <v>0</v>
      </c>
      <c r="EQ205" s="68">
        <v>0</v>
      </c>
      <c r="ER205" s="127">
        <v>0</v>
      </c>
      <c r="ES205" s="128">
        <v>0</v>
      </c>
      <c r="ET205" s="128">
        <v>0</v>
      </c>
      <c r="EU205" s="128">
        <v>0</v>
      </c>
      <c r="EV205" s="128">
        <v>0</v>
      </c>
      <c r="EW205" s="128">
        <v>0</v>
      </c>
      <c r="EX205" s="535">
        <v>0</v>
      </c>
      <c r="EY205" s="127">
        <v>0</v>
      </c>
      <c r="EZ205" s="128">
        <v>0</v>
      </c>
      <c r="FA205" s="128">
        <v>2.5207831185916237E-2</v>
      </c>
      <c r="FB205" s="128">
        <v>8.8533197920738827E-5</v>
      </c>
      <c r="FC205" s="128">
        <v>0</v>
      </c>
      <c r="FD205" s="128">
        <v>0</v>
      </c>
      <c r="FE205" s="535">
        <v>2.5296364383836974E-2</v>
      </c>
      <c r="FF205" s="127">
        <v>0</v>
      </c>
      <c r="FG205" s="128">
        <v>0</v>
      </c>
      <c r="FH205" s="128">
        <v>2.6262302521757558E-3</v>
      </c>
      <c r="FI205" s="128">
        <v>1.2033446687527259E-4</v>
      </c>
      <c r="FJ205" s="128">
        <v>0</v>
      </c>
      <c r="FK205" s="128">
        <v>0</v>
      </c>
      <c r="FL205" s="535">
        <v>2.7465647190510283E-3</v>
      </c>
      <c r="FM205" s="127">
        <v>0</v>
      </c>
      <c r="FN205" s="128">
        <v>0</v>
      </c>
      <c r="FO205" s="128">
        <v>1.9015130311908011E-2</v>
      </c>
      <c r="FP205" s="128">
        <v>3.3174155852039888E-3</v>
      </c>
      <c r="FQ205" s="128">
        <v>0</v>
      </c>
      <c r="FR205" s="128">
        <v>0</v>
      </c>
      <c r="FS205" s="535">
        <v>2.2332545897112002E-2</v>
      </c>
      <c r="FT205" s="127">
        <v>0</v>
      </c>
      <c r="FU205" s="128">
        <v>0</v>
      </c>
      <c r="FV205" s="128">
        <v>0</v>
      </c>
      <c r="FW205" s="128">
        <v>0</v>
      </c>
      <c r="FX205" s="128">
        <v>0</v>
      </c>
      <c r="FY205" s="128">
        <v>0</v>
      </c>
      <c r="FZ205" s="129">
        <v>0</v>
      </c>
      <c r="GA205" s="540">
        <v>0</v>
      </c>
      <c r="GB205" s="541">
        <v>0</v>
      </c>
      <c r="GC205" s="541">
        <v>3.0148248385233049E-2</v>
      </c>
      <c r="GD205" s="541">
        <v>2.2692229967379717E-3</v>
      </c>
      <c r="GE205" s="541">
        <v>0</v>
      </c>
      <c r="GF205" s="541">
        <v>0</v>
      </c>
      <c r="GG205" s="547">
        <v>3.2417471381971021E-2</v>
      </c>
      <c r="GH205" s="551">
        <v>0</v>
      </c>
      <c r="GI205" s="552">
        <v>0</v>
      </c>
      <c r="GJ205" s="552">
        <v>1.6700943364766956E-2</v>
      </c>
      <c r="GK205" s="552">
        <v>1.2570602532620291E-3</v>
      </c>
      <c r="GL205" s="552">
        <v>0</v>
      </c>
      <c r="GM205" s="552">
        <v>0</v>
      </c>
      <c r="GN205" s="553">
        <v>1.7958003618028986E-2</v>
      </c>
      <c r="GO205" s="543">
        <v>0</v>
      </c>
      <c r="GP205" s="541">
        <v>0</v>
      </c>
      <c r="GQ205" s="541">
        <v>2.5203877799567082E-2</v>
      </c>
      <c r="GR205" s="541">
        <v>8.8235631206286388E-5</v>
      </c>
      <c r="GS205" s="541">
        <v>0</v>
      </c>
      <c r="GT205" s="541">
        <v>0</v>
      </c>
      <c r="GU205" s="545">
        <v>2.529211343077337E-2</v>
      </c>
      <c r="GV205" s="551">
        <v>0</v>
      </c>
      <c r="GW205" s="552">
        <v>0</v>
      </c>
      <c r="GX205" s="552">
        <v>3.9533863491538318E-6</v>
      </c>
      <c r="GY205" s="552">
        <v>2.9756671445243908E-7</v>
      </c>
      <c r="GZ205" s="552">
        <v>0</v>
      </c>
      <c r="HA205" s="552">
        <v>0</v>
      </c>
      <c r="HB205" s="555">
        <v>4.2509530636062707E-6</v>
      </c>
      <c r="HC205" s="543">
        <v>0</v>
      </c>
      <c r="HD205" s="541">
        <v>0</v>
      </c>
      <c r="HE205" s="541">
        <v>4.102956851092316E-3</v>
      </c>
      <c r="HF205" s="541">
        <v>2.1176551489508729E-3</v>
      </c>
      <c r="HG205" s="541">
        <v>0</v>
      </c>
      <c r="HH205" s="541">
        <v>0</v>
      </c>
      <c r="HI205" s="545">
        <v>6.2206120000431889E-3</v>
      </c>
      <c r="HJ205" s="551">
        <v>0</v>
      </c>
      <c r="HK205" s="552">
        <v>0</v>
      </c>
      <c r="HL205" s="552">
        <v>1.4912173460815694E-2</v>
      </c>
      <c r="HM205" s="552">
        <v>1.1997604362531159E-3</v>
      </c>
      <c r="HN205" s="552">
        <v>0</v>
      </c>
      <c r="HO205" s="552">
        <v>0</v>
      </c>
      <c r="HP205" s="555">
        <v>1.611193389706881E-2</v>
      </c>
      <c r="HQ205" s="65"/>
      <c r="HR205" s="65"/>
      <c r="HS205" s="65"/>
      <c r="HT205" s="65"/>
      <c r="HU205" s="65"/>
    </row>
    <row r="206" spans="1:229" outlineLevel="2" x14ac:dyDescent="0.2">
      <c r="A206" s="71"/>
      <c r="B206" s="56"/>
      <c r="C206" s="82" t="s">
        <v>279</v>
      </c>
      <c r="D206" s="58"/>
      <c r="E206" s="33">
        <v>24763.352999999999</v>
      </c>
      <c r="F206" s="33">
        <v>358.22559999999999</v>
      </c>
      <c r="G206" s="59">
        <v>21.991299243771699</v>
      </c>
      <c r="H206" s="59">
        <v>27.909207985223503</v>
      </c>
      <c r="I206" s="59">
        <v>1.9950000000000001</v>
      </c>
      <c r="J206" s="59">
        <v>69.902000000000001</v>
      </c>
      <c r="K206" s="59">
        <v>60.21</v>
      </c>
      <c r="L206" s="449">
        <v>0</v>
      </c>
      <c r="M206" s="59">
        <v>15.5</v>
      </c>
      <c r="N206" s="59">
        <v>14.357059764242935</v>
      </c>
      <c r="O206" s="59">
        <v>0.35648306280047948</v>
      </c>
      <c r="P206" s="61"/>
      <c r="Q206" s="62">
        <v>0</v>
      </c>
      <c r="R206" s="35">
        <v>0</v>
      </c>
      <c r="S206" s="35">
        <v>0</v>
      </c>
      <c r="T206" s="35">
        <v>0</v>
      </c>
      <c r="U206" s="35">
        <v>0</v>
      </c>
      <c r="V206" s="63">
        <v>0</v>
      </c>
      <c r="W206" s="35">
        <v>0</v>
      </c>
      <c r="X206" s="35">
        <v>7.4999999999999997E-2</v>
      </c>
      <c r="Y206" s="35">
        <v>0</v>
      </c>
      <c r="Z206" s="35">
        <v>0.03</v>
      </c>
      <c r="AA206" s="35">
        <v>0</v>
      </c>
      <c r="AB206" s="63">
        <v>0.105</v>
      </c>
      <c r="AC206" s="159">
        <v>0</v>
      </c>
      <c r="AD206" s="283">
        <v>0</v>
      </c>
      <c r="AE206" s="283">
        <v>1.3078125000000001E-4</v>
      </c>
      <c r="AF206" s="283">
        <v>9.8437500000000021E-6</v>
      </c>
      <c r="AG206" s="283">
        <v>0</v>
      </c>
      <c r="AH206" s="283">
        <v>0</v>
      </c>
      <c r="AI206" s="517">
        <v>1.4062500000000002E-4</v>
      </c>
      <c r="AJ206" s="107"/>
      <c r="AK206" s="108"/>
      <c r="AL206" s="108"/>
      <c r="AM206" s="108"/>
      <c r="AN206" s="102">
        <v>0</v>
      </c>
      <c r="AO206" s="108"/>
      <c r="AP206" s="537">
        <v>0</v>
      </c>
      <c r="AQ206" s="107">
        <v>0</v>
      </c>
      <c r="AR206" s="108">
        <v>0</v>
      </c>
      <c r="AS206" s="108">
        <v>1.0933287404813694E-4</v>
      </c>
      <c r="AT206" s="108">
        <v>3.8276074935581836E-7</v>
      </c>
      <c r="AU206" s="102">
        <v>0</v>
      </c>
      <c r="AV206" s="108">
        <v>0</v>
      </c>
      <c r="AW206" s="109">
        <v>1.0971563479749276E-4</v>
      </c>
      <c r="AX206" s="107">
        <v>0</v>
      </c>
      <c r="AY206" s="108">
        <v>0</v>
      </c>
      <c r="AZ206" s="108">
        <v>3.6500011068175191E-6</v>
      </c>
      <c r="BA206" s="108">
        <v>2.7473126610454399E-7</v>
      </c>
      <c r="BB206" s="108">
        <v>0</v>
      </c>
      <c r="BC206" s="108">
        <v>0</v>
      </c>
      <c r="BD206" s="537">
        <v>3.9247323729220631E-6</v>
      </c>
      <c r="BE206" s="107">
        <v>0</v>
      </c>
      <c r="BF206" s="108">
        <v>0</v>
      </c>
      <c r="BG206" s="108">
        <v>1.7798374845045548E-5</v>
      </c>
      <c r="BH206" s="108">
        <v>9.1862579845396401E-6</v>
      </c>
      <c r="BI206" s="102">
        <v>0</v>
      </c>
      <c r="BJ206" s="108">
        <v>0</v>
      </c>
      <c r="BK206" s="537">
        <v>2.6984632829585187E-5</v>
      </c>
      <c r="BL206" s="64">
        <v>0</v>
      </c>
      <c r="BM206" s="65">
        <v>0</v>
      </c>
      <c r="BN206" s="65">
        <v>0</v>
      </c>
      <c r="BO206" s="65">
        <v>0</v>
      </c>
      <c r="BP206" s="40">
        <v>0</v>
      </c>
      <c r="BQ206" s="65">
        <v>0</v>
      </c>
      <c r="BR206" s="66">
        <v>0</v>
      </c>
      <c r="BS206" s="464"/>
      <c r="BT206" s="465"/>
      <c r="BU206" s="465"/>
      <c r="BV206" s="465"/>
      <c r="BW206" s="466">
        <v>0</v>
      </c>
      <c r="BX206" s="465"/>
      <c r="BY206" s="468">
        <v>0</v>
      </c>
      <c r="BZ206" s="464">
        <v>0</v>
      </c>
      <c r="CA206" s="465">
        <v>0</v>
      </c>
      <c r="CB206" s="465">
        <v>7.0368592266762165E-5</v>
      </c>
      <c r="CC206" s="465">
        <v>2.4714369358510064E-7</v>
      </c>
      <c r="CD206" s="466">
        <v>0</v>
      </c>
      <c r="CE206" s="465">
        <v>0</v>
      </c>
      <c r="CF206" s="502">
        <v>7.0615735960347271E-5</v>
      </c>
      <c r="CG206" s="464">
        <v>0</v>
      </c>
      <c r="CH206" s="465">
        <v>0</v>
      </c>
      <c r="CI206" s="465">
        <v>7.331218796690565E-6</v>
      </c>
      <c r="CJ206" s="465">
        <v>3.3591811103191004E-7</v>
      </c>
      <c r="CK206" s="466">
        <v>0</v>
      </c>
      <c r="CL206" s="465">
        <v>0</v>
      </c>
      <c r="CM206" s="502">
        <v>7.667136907722475E-6</v>
      </c>
      <c r="CN206" s="464">
        <v>0</v>
      </c>
      <c r="CO206" s="465">
        <v>0</v>
      </c>
      <c r="CP206" s="465">
        <v>5.3081438936547281E-5</v>
      </c>
      <c r="CQ206" s="465">
        <v>9.2606881953829908E-6</v>
      </c>
      <c r="CR206" s="466">
        <v>0</v>
      </c>
      <c r="CS206" s="465">
        <v>0</v>
      </c>
      <c r="CT206" s="502">
        <v>6.2342127131930275E-5</v>
      </c>
      <c r="CU206" s="464"/>
      <c r="CV206" s="465"/>
      <c r="CW206" s="465"/>
      <c r="CX206" s="465"/>
      <c r="CY206" s="465"/>
      <c r="CZ206" s="465"/>
      <c r="DA206" s="468"/>
      <c r="DB206" s="266">
        <v>0</v>
      </c>
      <c r="DC206" s="267">
        <v>0</v>
      </c>
      <c r="DD206" s="267">
        <v>4.6849191750000005E-2</v>
      </c>
      <c r="DE206" s="267">
        <v>3.5262832500000006E-3</v>
      </c>
      <c r="DF206" s="267">
        <v>0</v>
      </c>
      <c r="DG206" s="267">
        <v>0</v>
      </c>
      <c r="DH206" s="520">
        <v>5.0375475000000003E-2</v>
      </c>
      <c r="DI206" s="121">
        <v>0</v>
      </c>
      <c r="DJ206" s="119">
        <v>0</v>
      </c>
      <c r="DK206" s="119">
        <v>0</v>
      </c>
      <c r="DL206" s="119">
        <v>0</v>
      </c>
      <c r="DM206" s="119">
        <v>0</v>
      </c>
      <c r="DN206" s="119">
        <v>0</v>
      </c>
      <c r="DO206" s="536">
        <v>0</v>
      </c>
      <c r="DP206" s="121">
        <v>0</v>
      </c>
      <c r="DQ206" s="119">
        <v>0</v>
      </c>
      <c r="DR206" s="119">
        <v>3.9165834405618286E-2</v>
      </c>
      <c r="DS206" s="119">
        <v>1.3711469909443764E-4</v>
      </c>
      <c r="DT206" s="119">
        <v>0</v>
      </c>
      <c r="DU206" s="119">
        <v>0</v>
      </c>
      <c r="DV206" s="536">
        <v>3.9302949104712721E-2</v>
      </c>
      <c r="DW206" s="121">
        <v>0</v>
      </c>
      <c r="DX206" s="119">
        <v>0</v>
      </c>
      <c r="DY206" s="119">
        <v>1.3075238364903699E-3</v>
      </c>
      <c r="DZ206" s="119">
        <v>9.8415772639059935E-5</v>
      </c>
      <c r="EA206" s="119">
        <v>0</v>
      </c>
      <c r="EB206" s="119">
        <v>0</v>
      </c>
      <c r="EC206" s="536">
        <v>1.4059396091294298E-3</v>
      </c>
      <c r="ED206" s="121">
        <v>0</v>
      </c>
      <c r="EE206" s="119">
        <v>0</v>
      </c>
      <c r="EF206" s="119">
        <v>6.3758335078913479E-3</v>
      </c>
      <c r="EG206" s="119">
        <v>3.290752778266503E-3</v>
      </c>
      <c r="EH206" s="119">
        <v>0</v>
      </c>
      <c r="EI206" s="119">
        <v>0</v>
      </c>
      <c r="EJ206" s="536">
        <v>9.6665862861578505E-3</v>
      </c>
      <c r="EK206" s="41">
        <v>0</v>
      </c>
      <c r="EL206" s="33">
        <v>0</v>
      </c>
      <c r="EM206" s="33">
        <v>0</v>
      </c>
      <c r="EN206" s="33">
        <v>0</v>
      </c>
      <c r="EO206" s="33">
        <v>0</v>
      </c>
      <c r="EP206" s="33">
        <v>0</v>
      </c>
      <c r="EQ206" s="68">
        <v>0</v>
      </c>
      <c r="ER206" s="127">
        <v>0</v>
      </c>
      <c r="ES206" s="128">
        <v>0</v>
      </c>
      <c r="ET206" s="128">
        <v>0</v>
      </c>
      <c r="EU206" s="128">
        <v>0</v>
      </c>
      <c r="EV206" s="128">
        <v>0</v>
      </c>
      <c r="EW206" s="128">
        <v>0</v>
      </c>
      <c r="EX206" s="535">
        <v>0</v>
      </c>
      <c r="EY206" s="127">
        <v>0</v>
      </c>
      <c r="EZ206" s="128">
        <v>0</v>
      </c>
      <c r="FA206" s="128">
        <v>2.5207831185916237E-2</v>
      </c>
      <c r="FB206" s="128">
        <v>8.8533197920738827E-5</v>
      </c>
      <c r="FC206" s="128">
        <v>0</v>
      </c>
      <c r="FD206" s="128">
        <v>0</v>
      </c>
      <c r="FE206" s="535">
        <v>2.5296364383836974E-2</v>
      </c>
      <c r="FF206" s="127">
        <v>0</v>
      </c>
      <c r="FG206" s="128">
        <v>0</v>
      </c>
      <c r="FH206" s="128">
        <v>2.6262302521757558E-3</v>
      </c>
      <c r="FI206" s="128">
        <v>1.2033446687527259E-4</v>
      </c>
      <c r="FJ206" s="128">
        <v>0</v>
      </c>
      <c r="FK206" s="128">
        <v>0</v>
      </c>
      <c r="FL206" s="535">
        <v>2.7465647190510283E-3</v>
      </c>
      <c r="FM206" s="127">
        <v>0</v>
      </c>
      <c r="FN206" s="128">
        <v>0</v>
      </c>
      <c r="FO206" s="128">
        <v>1.9015130311908011E-2</v>
      </c>
      <c r="FP206" s="128">
        <v>3.3174155852039888E-3</v>
      </c>
      <c r="FQ206" s="128">
        <v>0</v>
      </c>
      <c r="FR206" s="128">
        <v>0</v>
      </c>
      <c r="FS206" s="535">
        <v>2.2332545897112002E-2</v>
      </c>
      <c r="FT206" s="127">
        <v>0</v>
      </c>
      <c r="FU206" s="128">
        <v>0</v>
      </c>
      <c r="FV206" s="128">
        <v>0</v>
      </c>
      <c r="FW206" s="128">
        <v>0</v>
      </c>
      <c r="FX206" s="128">
        <v>0</v>
      </c>
      <c r="FY206" s="128">
        <v>0</v>
      </c>
      <c r="FZ206" s="129">
        <v>0</v>
      </c>
      <c r="GA206" s="540">
        <v>0</v>
      </c>
      <c r="GB206" s="541">
        <v>0</v>
      </c>
      <c r="GC206" s="541">
        <v>3.0148248385233049E-2</v>
      </c>
      <c r="GD206" s="541">
        <v>2.2692229967379717E-3</v>
      </c>
      <c r="GE206" s="541">
        <v>0</v>
      </c>
      <c r="GF206" s="541">
        <v>0</v>
      </c>
      <c r="GG206" s="547">
        <v>3.2417471381971021E-2</v>
      </c>
      <c r="GH206" s="551">
        <v>0</v>
      </c>
      <c r="GI206" s="552">
        <v>0</v>
      </c>
      <c r="GJ206" s="552">
        <v>1.6700943364766956E-2</v>
      </c>
      <c r="GK206" s="552">
        <v>1.2570602532620291E-3</v>
      </c>
      <c r="GL206" s="552">
        <v>0</v>
      </c>
      <c r="GM206" s="552">
        <v>0</v>
      </c>
      <c r="GN206" s="553">
        <v>1.7958003618028986E-2</v>
      </c>
      <c r="GO206" s="543">
        <v>0</v>
      </c>
      <c r="GP206" s="541">
        <v>0</v>
      </c>
      <c r="GQ206" s="541">
        <v>2.5203877799567082E-2</v>
      </c>
      <c r="GR206" s="541">
        <v>8.8235631206286388E-5</v>
      </c>
      <c r="GS206" s="541">
        <v>0</v>
      </c>
      <c r="GT206" s="541">
        <v>0</v>
      </c>
      <c r="GU206" s="545">
        <v>2.529211343077337E-2</v>
      </c>
      <c r="GV206" s="551">
        <v>0</v>
      </c>
      <c r="GW206" s="552">
        <v>0</v>
      </c>
      <c r="GX206" s="552">
        <v>3.9533863491538318E-6</v>
      </c>
      <c r="GY206" s="552">
        <v>2.9756671445243908E-7</v>
      </c>
      <c r="GZ206" s="552">
        <v>0</v>
      </c>
      <c r="HA206" s="552">
        <v>0</v>
      </c>
      <c r="HB206" s="555">
        <v>4.2509530636062707E-6</v>
      </c>
      <c r="HC206" s="543">
        <v>0</v>
      </c>
      <c r="HD206" s="541">
        <v>0</v>
      </c>
      <c r="HE206" s="541">
        <v>4.102956851092316E-3</v>
      </c>
      <c r="HF206" s="541">
        <v>2.1176551489508729E-3</v>
      </c>
      <c r="HG206" s="541">
        <v>0</v>
      </c>
      <c r="HH206" s="541">
        <v>0</v>
      </c>
      <c r="HI206" s="545">
        <v>6.2206120000431889E-3</v>
      </c>
      <c r="HJ206" s="551">
        <v>0</v>
      </c>
      <c r="HK206" s="552">
        <v>0</v>
      </c>
      <c r="HL206" s="552">
        <v>1.4912173460815694E-2</v>
      </c>
      <c r="HM206" s="552">
        <v>1.1997604362531159E-3</v>
      </c>
      <c r="HN206" s="552">
        <v>0</v>
      </c>
      <c r="HO206" s="552">
        <v>0</v>
      </c>
      <c r="HP206" s="555">
        <v>1.611193389706881E-2</v>
      </c>
      <c r="HQ206" s="65"/>
      <c r="HR206" s="65"/>
      <c r="HS206" s="65"/>
      <c r="HT206" s="65"/>
      <c r="HU206" s="65"/>
    </row>
    <row r="207" spans="1:229" outlineLevel="1" x14ac:dyDescent="0.2">
      <c r="A207" s="71"/>
      <c r="B207" s="80" t="s">
        <v>280</v>
      </c>
      <c r="C207" s="81"/>
      <c r="D207" s="58"/>
      <c r="E207" s="33">
        <v>1861469.1839999997</v>
      </c>
      <c r="F207" s="33">
        <v>37304.054799999998</v>
      </c>
      <c r="G207" s="59">
        <v>37.29493291907599</v>
      </c>
      <c r="H207" s="59">
        <v>47.124223371705497</v>
      </c>
      <c r="I207" s="59">
        <v>2.4294875186495815</v>
      </c>
      <c r="J207" s="59">
        <v>68.129697207291258</v>
      </c>
      <c r="K207" s="59">
        <v>33.72405430313168</v>
      </c>
      <c r="L207" s="449">
        <v>6.016219731695225E-3</v>
      </c>
      <c r="M207" s="59">
        <v>27.106721267201227</v>
      </c>
      <c r="N207" s="59">
        <v>22.316301932631525</v>
      </c>
      <c r="O207" s="59">
        <v>0.19244815621400344</v>
      </c>
      <c r="P207" s="61"/>
      <c r="Q207" s="62">
        <v>0.11771830941737789</v>
      </c>
      <c r="R207" s="35">
        <v>52.110881733961001</v>
      </c>
      <c r="S207" s="35">
        <v>0</v>
      </c>
      <c r="T207" s="35">
        <v>0</v>
      </c>
      <c r="U207" s="35">
        <v>52.228600043378378</v>
      </c>
      <c r="V207" s="63">
        <v>0</v>
      </c>
      <c r="W207" s="35">
        <v>2.8316707276550543E-5</v>
      </c>
      <c r="X207" s="35">
        <v>0.25902575282513257</v>
      </c>
      <c r="Y207" s="35">
        <v>0.37774845353743225</v>
      </c>
      <c r="Z207" s="35">
        <v>0.58897633082212841</v>
      </c>
      <c r="AA207" s="35">
        <v>0.17500201223960976</v>
      </c>
      <c r="AB207" s="63">
        <v>1.4007808661315795</v>
      </c>
      <c r="AC207" s="159">
        <v>8.2516232002281309E-2</v>
      </c>
      <c r="AD207" s="283">
        <v>0.20653892165593679</v>
      </c>
      <c r="AE207" s="283">
        <v>0.31005492567496112</v>
      </c>
      <c r="AF207" s="283">
        <v>0.24619032122553322</v>
      </c>
      <c r="AG207" s="283">
        <v>2.9697211766981976E-2</v>
      </c>
      <c r="AH207" s="283">
        <v>6.9624620917396268E-2</v>
      </c>
      <c r="AI207" s="517">
        <v>0.94462223324309069</v>
      </c>
      <c r="AJ207" s="107"/>
      <c r="AK207" s="108"/>
      <c r="AL207" s="108"/>
      <c r="AM207" s="108"/>
      <c r="AN207" s="102">
        <v>1.4848605883490988E-2</v>
      </c>
      <c r="AO207" s="108"/>
      <c r="AP207" s="537">
        <v>1.4848605883490988E-2</v>
      </c>
      <c r="AQ207" s="107">
        <v>7.8172316892838198E-2</v>
      </c>
      <c r="AR207" s="108">
        <v>7.8266491932579372E-3</v>
      </c>
      <c r="AS207" s="108">
        <v>0.25637758802905225</v>
      </c>
      <c r="AT207" s="108">
        <v>9.5021387331428175E-3</v>
      </c>
      <c r="AU207" s="102">
        <v>1.4654315008267192E-2</v>
      </c>
      <c r="AV207" s="108">
        <v>2.744516608486233E-3</v>
      </c>
      <c r="AW207" s="109">
        <v>0.36927752446504464</v>
      </c>
      <c r="AX207" s="107">
        <v>4.3439151094431111E-3</v>
      </c>
      <c r="AY207" s="108">
        <v>1.0872691824488384E-2</v>
      </c>
      <c r="AZ207" s="108">
        <v>1.1941451222574763E-2</v>
      </c>
      <c r="BA207" s="108">
        <v>8.6368528969627267E-3</v>
      </c>
      <c r="BB207" s="108">
        <v>1.9429087522379596E-4</v>
      </c>
      <c r="BC207" s="108">
        <v>1.011705705240451E-3</v>
      </c>
      <c r="BD207" s="537">
        <v>3.7000907633933232E-2</v>
      </c>
      <c r="BE207" s="107">
        <v>0</v>
      </c>
      <c r="BF207" s="108">
        <v>0.18783958063819048</v>
      </c>
      <c r="BG207" s="108">
        <v>4.1735886423334111E-2</v>
      </c>
      <c r="BH207" s="108">
        <v>0.22805132959542768</v>
      </c>
      <c r="BI207" s="102">
        <v>0</v>
      </c>
      <c r="BJ207" s="108">
        <v>6.5868398603669581E-2</v>
      </c>
      <c r="BK207" s="537">
        <v>0.52349519526062183</v>
      </c>
      <c r="BL207" s="64">
        <v>4.9604491634603037E-4</v>
      </c>
      <c r="BM207" s="65">
        <v>1.2420486030520271E-3</v>
      </c>
      <c r="BN207" s="65">
        <v>2.9940497362926602E-2</v>
      </c>
      <c r="BO207" s="65">
        <v>3.9129844725298665E-2</v>
      </c>
      <c r="BP207" s="40">
        <v>1.4090708661388968E-2</v>
      </c>
      <c r="BQ207" s="65">
        <v>3.2010233048078318E-2</v>
      </c>
      <c r="BR207" s="66">
        <v>0.1169093773170906</v>
      </c>
      <c r="BS207" s="464"/>
      <c r="BT207" s="465"/>
      <c r="BU207" s="465"/>
      <c r="BV207" s="465"/>
      <c r="BW207" s="466">
        <v>7.8032515527965071E-3</v>
      </c>
      <c r="BX207" s="465"/>
      <c r="BY207" s="468">
        <v>7.8032515527965071E-3</v>
      </c>
      <c r="BZ207" s="464">
        <v>6.7806731609598145E-2</v>
      </c>
      <c r="CA207" s="465">
        <v>6.7467826459497336E-3</v>
      </c>
      <c r="CB207" s="465">
        <v>0.16656865253433806</v>
      </c>
      <c r="CC207" s="465">
        <v>5.1486534838794274E-3</v>
      </c>
      <c r="CD207" s="466">
        <v>7.714994890881996E-3</v>
      </c>
      <c r="CE207" s="465">
        <v>7.6006828049784668E-5</v>
      </c>
      <c r="CF207" s="502">
        <v>0.25406182199269711</v>
      </c>
      <c r="CG207" s="464">
        <v>4.414839764229463E-3</v>
      </c>
      <c r="CH207" s="465">
        <v>9.4410536876907702E-3</v>
      </c>
      <c r="CI207" s="465">
        <v>1.7539436876074746E-2</v>
      </c>
      <c r="CJ207" s="465">
        <v>1.0147743720906155E-2</v>
      </c>
      <c r="CK207" s="466">
        <v>8.8256661914504209E-5</v>
      </c>
      <c r="CL207" s="465">
        <v>5.8010737948561292E-4</v>
      </c>
      <c r="CM207" s="502">
        <v>4.221143809030125E-2</v>
      </c>
      <c r="CN207" s="464">
        <v>9.7986157121076733E-3</v>
      </c>
      <c r="CO207" s="465">
        <v>0.18910903671924426</v>
      </c>
      <c r="CP207" s="465">
        <v>9.6006338901621732E-2</v>
      </c>
      <c r="CQ207" s="465">
        <v>0.19176407929544897</v>
      </c>
      <c r="CR207" s="466">
        <v>0</v>
      </c>
      <c r="CS207" s="465">
        <v>3.6958273661782552E-2</v>
      </c>
      <c r="CT207" s="502">
        <v>0.52363634429020511</v>
      </c>
      <c r="CU207" s="464"/>
      <c r="CV207" s="465"/>
      <c r="CW207" s="465"/>
      <c r="CX207" s="465"/>
      <c r="CY207" s="465"/>
      <c r="CZ207" s="465"/>
      <c r="DA207" s="468"/>
      <c r="DB207" s="266">
        <v>3078.1900405026154</v>
      </c>
      <c r="DC207" s="267">
        <v>7704.7392517859726</v>
      </c>
      <c r="DD207" s="267">
        <v>11566.305938388676</v>
      </c>
      <c r="DE207" s="267">
        <v>9183.8972342268935</v>
      </c>
      <c r="DF207" s="267">
        <v>1107.8264151627004</v>
      </c>
      <c r="DG207" s="267">
        <v>2597.2806741317763</v>
      </c>
      <c r="DH207" s="520">
        <v>35238.239554198633</v>
      </c>
      <c r="DI207" s="121">
        <v>0</v>
      </c>
      <c r="DJ207" s="119">
        <v>0</v>
      </c>
      <c r="DK207" s="119">
        <v>0</v>
      </c>
      <c r="DL207" s="119">
        <v>0</v>
      </c>
      <c r="DM207" s="119">
        <v>553.91320758135021</v>
      </c>
      <c r="DN207" s="119">
        <v>0</v>
      </c>
      <c r="DO207" s="536">
        <v>553.91320758135021</v>
      </c>
      <c r="DP207" s="121">
        <v>2916.1443932134016</v>
      </c>
      <c r="DQ207" s="119">
        <v>291.96575040566984</v>
      </c>
      <c r="DR207" s="119">
        <v>9563.9235933275886</v>
      </c>
      <c r="DS207" s="119">
        <v>354.46830401836223</v>
      </c>
      <c r="DT207" s="119">
        <v>546.66537012486174</v>
      </c>
      <c r="DU207" s="119">
        <v>102.38159796248057</v>
      </c>
      <c r="DV207" s="536">
        <v>13775.549009052365</v>
      </c>
      <c r="DW207" s="121">
        <v>162.0456472892138</v>
      </c>
      <c r="DX207" s="119">
        <v>405.59549164422663</v>
      </c>
      <c r="DY207" s="119">
        <v>445.46455079845595</v>
      </c>
      <c r="DZ207" s="119">
        <v>322.18963376783631</v>
      </c>
      <c r="EA207" s="119">
        <v>7.2478374564884458</v>
      </c>
      <c r="EB207" s="119">
        <v>37.740725069762426</v>
      </c>
      <c r="EC207" s="536">
        <v>1380.2838860259835</v>
      </c>
      <c r="ED207" s="121">
        <v>0</v>
      </c>
      <c r="EE207" s="119">
        <v>7007.1780097360761</v>
      </c>
      <c r="EF207" s="119">
        <v>1556.9177942626316</v>
      </c>
      <c r="EG207" s="119">
        <v>8507.2392964406954</v>
      </c>
      <c r="EH207" s="119">
        <v>0</v>
      </c>
      <c r="EI207" s="119">
        <v>2457.1583510995333</v>
      </c>
      <c r="EJ207" s="536">
        <v>19528.493451538936</v>
      </c>
      <c r="EK207" s="41">
        <v>18.504486742633731</v>
      </c>
      <c r="EL207" s="33">
        <v>46.333449152516266</v>
      </c>
      <c r="EM207" s="33">
        <v>1116.9019543658694</v>
      </c>
      <c r="EN207" s="33">
        <v>1459.7018719480322</v>
      </c>
      <c r="EO207" s="33">
        <v>525.64056807528868</v>
      </c>
      <c r="EP207" s="33">
        <v>1194.1114877862844</v>
      </c>
      <c r="EQ207" s="68">
        <v>4361.1938180706247</v>
      </c>
      <c r="ER207" s="127">
        <v>0</v>
      </c>
      <c r="ES207" s="128">
        <v>0</v>
      </c>
      <c r="ET207" s="128">
        <v>0</v>
      </c>
      <c r="EU207" s="128">
        <v>0</v>
      </c>
      <c r="EV207" s="128">
        <v>291.09292354370598</v>
      </c>
      <c r="EW207" s="128">
        <v>0</v>
      </c>
      <c r="EX207" s="535">
        <v>291.09292354370598</v>
      </c>
      <c r="EY207" s="127">
        <v>2529.4660317733415</v>
      </c>
      <c r="EZ207" s="128">
        <v>251.68234954819783</v>
      </c>
      <c r="FA207" s="128">
        <v>6213.6861421031053</v>
      </c>
      <c r="FB207" s="128">
        <v>192.06565170884906</v>
      </c>
      <c r="FC207" s="128">
        <v>287.80059219118198</v>
      </c>
      <c r="FD207" s="128">
        <v>2.8353628787433443</v>
      </c>
      <c r="FE207" s="535">
        <v>9477.536130203418</v>
      </c>
      <c r="FF207" s="127">
        <v>164.69142449803496</v>
      </c>
      <c r="FG207" s="128">
        <v>352.18958413535859</v>
      </c>
      <c r="FH207" s="128">
        <v>654.29211438623315</v>
      </c>
      <c r="FI207" s="128">
        <v>378.55198786103909</v>
      </c>
      <c r="FJ207" s="128">
        <v>3.2923313525237377</v>
      </c>
      <c r="FK207" s="128">
        <v>21.640357474215698</v>
      </c>
      <c r="FL207" s="535">
        <v>1574.6577997074053</v>
      </c>
      <c r="FM207" s="127">
        <v>365.52809748860562</v>
      </c>
      <c r="FN207" s="128">
        <v>7054.5338689498994</v>
      </c>
      <c r="FO207" s="128">
        <v>3581.4257275334689</v>
      </c>
      <c r="FP207" s="128">
        <v>7153.5777227089739</v>
      </c>
      <c r="FQ207" s="128">
        <v>0</v>
      </c>
      <c r="FR207" s="128">
        <v>1378.693465992533</v>
      </c>
      <c r="FS207" s="535">
        <v>19533.758882673479</v>
      </c>
      <c r="FT207" s="127">
        <v>0</v>
      </c>
      <c r="FU207" s="128">
        <v>0</v>
      </c>
      <c r="FV207" s="128">
        <v>0</v>
      </c>
      <c r="FW207" s="128">
        <v>0</v>
      </c>
      <c r="FX207" s="128">
        <v>0</v>
      </c>
      <c r="FY207" s="128">
        <v>0</v>
      </c>
      <c r="FZ207" s="129">
        <v>0</v>
      </c>
      <c r="GA207" s="540">
        <v>2653.5483512563646</v>
      </c>
      <c r="GB207" s="541">
        <v>6641.7277067441755</v>
      </c>
      <c r="GC207" s="541">
        <v>7568.349876628964</v>
      </c>
      <c r="GD207" s="541">
        <v>5025.7358223474594</v>
      </c>
      <c r="GE207" s="541">
        <v>1.1317428931170723</v>
      </c>
      <c r="GF207" s="541">
        <v>74.468521728642841</v>
      </c>
      <c r="GG207" s="547">
        <v>21964.962021598723</v>
      </c>
      <c r="GH207" s="551">
        <v>406.13720250361689</v>
      </c>
      <c r="GI207" s="552">
        <v>1016.6780958892816</v>
      </c>
      <c r="GJ207" s="552">
        <v>2881.0541073938421</v>
      </c>
      <c r="GK207" s="552">
        <v>2698.4595399314026</v>
      </c>
      <c r="GL207" s="552">
        <v>581.05410419429484</v>
      </c>
      <c r="GM207" s="552">
        <v>1328.7006646168486</v>
      </c>
      <c r="GN207" s="553">
        <v>8912.083714529288</v>
      </c>
      <c r="GO207" s="543">
        <v>2513.8462203358463</v>
      </c>
      <c r="GP207" s="541">
        <v>251.68234954819786</v>
      </c>
      <c r="GQ207" s="541">
        <v>6213.0688870176627</v>
      </c>
      <c r="GR207" s="541">
        <v>191.59575265768183</v>
      </c>
      <c r="GS207" s="541">
        <v>0.54251176769438236</v>
      </c>
      <c r="GT207" s="541">
        <v>2.8028555728573847</v>
      </c>
      <c r="GU207" s="545">
        <v>9173.5385768999422</v>
      </c>
      <c r="GV207" s="551">
        <v>15.619811437495029</v>
      </c>
      <c r="GW207" s="552">
        <v>0</v>
      </c>
      <c r="GX207" s="552">
        <v>0.61725508544238561</v>
      </c>
      <c r="GY207" s="552">
        <v>0.46989905116722425</v>
      </c>
      <c r="GZ207" s="552">
        <v>287.25808042348757</v>
      </c>
      <c r="HA207" s="552">
        <v>3.2507305885959653E-2</v>
      </c>
      <c r="HB207" s="555">
        <v>303.99755330347818</v>
      </c>
      <c r="HC207" s="543">
        <v>0</v>
      </c>
      <c r="HD207" s="541">
        <v>6040.3763891567487</v>
      </c>
      <c r="HE207" s="541">
        <v>1011.4298188168292</v>
      </c>
      <c r="HF207" s="541">
        <v>4598.2980637843639</v>
      </c>
      <c r="HG207" s="541">
        <v>0</v>
      </c>
      <c r="HH207" s="541">
        <v>67.268533748577227</v>
      </c>
      <c r="HI207" s="545">
        <v>11717.372805506518</v>
      </c>
      <c r="HJ207" s="551">
        <v>365.52809748860562</v>
      </c>
      <c r="HK207" s="552">
        <v>1014.1574797931507</v>
      </c>
      <c r="HL207" s="552">
        <v>2569.9959087166408</v>
      </c>
      <c r="HM207" s="552">
        <v>2555.27965892461</v>
      </c>
      <c r="HN207" s="552">
        <v>0</v>
      </c>
      <c r="HO207" s="552">
        <v>1311.4249322439557</v>
      </c>
      <c r="HP207" s="555">
        <v>7816.3860771669624</v>
      </c>
      <c r="HQ207" s="65"/>
      <c r="HR207" s="65"/>
      <c r="HS207" s="65"/>
      <c r="HT207" s="65"/>
      <c r="HU207" s="65"/>
    </row>
    <row r="208" spans="1:229" outlineLevel="3" x14ac:dyDescent="0.2">
      <c r="A208" s="71">
        <v>180</v>
      </c>
      <c r="B208" s="56" t="s">
        <v>281</v>
      </c>
      <c r="C208" s="81" t="s">
        <v>282</v>
      </c>
      <c r="D208" s="32" t="s">
        <v>283</v>
      </c>
      <c r="E208" s="33">
        <v>1355386.952</v>
      </c>
      <c r="F208" s="33">
        <v>16868.016800000001</v>
      </c>
      <c r="G208" s="59">
        <v>11.6484051936593</v>
      </c>
      <c r="H208" s="59">
        <v>13.5352213481272</v>
      </c>
      <c r="I208" s="59">
        <v>1.55</v>
      </c>
      <c r="J208" s="59">
        <v>75.432000000000002</v>
      </c>
      <c r="K208" s="59">
        <v>49.225999999999999</v>
      </c>
      <c r="L208" s="449">
        <v>1.3999999999999998E-3</v>
      </c>
      <c r="M208" s="59">
        <v>6.9</v>
      </c>
      <c r="N208" s="59">
        <v>7.9684890842171265</v>
      </c>
      <c r="O208" s="38">
        <v>0.97842293054421148</v>
      </c>
      <c r="P208" s="61">
        <v>1</v>
      </c>
      <c r="Q208" s="62">
        <v>1.3826817858745351</v>
      </c>
      <c r="R208" s="35">
        <v>9.5958302323999103</v>
      </c>
      <c r="S208" s="35">
        <v>0.26682649826024424</v>
      </c>
      <c r="T208" s="35">
        <v>9.862656730660154</v>
      </c>
      <c r="U208" s="35">
        <v>11.245338516534689</v>
      </c>
      <c r="V208" s="63">
        <v>0</v>
      </c>
      <c r="W208" s="35">
        <v>0</v>
      </c>
      <c r="X208" s="35">
        <v>1.0117405342805803</v>
      </c>
      <c r="Y208" s="35">
        <v>2.1054792790017072E-2</v>
      </c>
      <c r="Z208" s="35">
        <v>0.03</v>
      </c>
      <c r="AA208" s="35">
        <v>3.1791307091397763E-5</v>
      </c>
      <c r="AB208" s="63">
        <v>1.0628271183776887</v>
      </c>
      <c r="AC208" s="159">
        <v>0</v>
      </c>
      <c r="AD208" s="283">
        <v>0</v>
      </c>
      <c r="AE208" s="283">
        <v>8.932199948315965E-2</v>
      </c>
      <c r="AF208" s="283">
        <v>1.2045102456397672E-2</v>
      </c>
      <c r="AG208" s="283">
        <v>5.6913464816059755E-3</v>
      </c>
      <c r="AH208" s="283">
        <v>7.0418047600089836E-2</v>
      </c>
      <c r="AI208" s="517">
        <v>0.17747649602125315</v>
      </c>
      <c r="AJ208" s="107"/>
      <c r="AK208" s="108"/>
      <c r="AL208" s="108"/>
      <c r="AM208" s="108"/>
      <c r="AN208" s="102">
        <v>2.8456732408029877E-3</v>
      </c>
      <c r="AO208" s="108"/>
      <c r="AP208" s="537">
        <v>2.8456732408029877E-3</v>
      </c>
      <c r="AQ208" s="107">
        <v>0</v>
      </c>
      <c r="AR208" s="108">
        <v>0</v>
      </c>
      <c r="AS208" s="108">
        <v>7.5777185546052089E-2</v>
      </c>
      <c r="AT208" s="108">
        <v>4.7528277313957845E-4</v>
      </c>
      <c r="AU208" s="102">
        <v>2.807156423604277E-3</v>
      </c>
      <c r="AV208" s="108">
        <v>2.7785969495567864E-3</v>
      </c>
      <c r="AW208" s="109">
        <v>8.1838221692352733E-2</v>
      </c>
      <c r="AX208" s="107">
        <v>0</v>
      </c>
      <c r="AY208" s="108">
        <v>0</v>
      </c>
      <c r="AZ208" s="108">
        <v>1.2089930342618748E-3</v>
      </c>
      <c r="BA208" s="108">
        <v>1.6303312790821346E-4</v>
      </c>
      <c r="BB208" s="108">
        <v>3.8516817198710768E-5</v>
      </c>
      <c r="BC208" s="108">
        <v>9.53123861170177E-4</v>
      </c>
      <c r="BD208" s="537">
        <v>2.363666840538976E-3</v>
      </c>
      <c r="BE208" s="107">
        <v>0</v>
      </c>
      <c r="BF208" s="108">
        <v>0</v>
      </c>
      <c r="BG208" s="108">
        <v>1.2335820902845686E-2</v>
      </c>
      <c r="BH208" s="108">
        <v>1.1406786555349879E-2</v>
      </c>
      <c r="BI208" s="102">
        <v>0</v>
      </c>
      <c r="BJ208" s="108">
        <v>6.6686326789362871E-2</v>
      </c>
      <c r="BK208" s="537">
        <v>9.0428934247558435E-2</v>
      </c>
      <c r="BL208" s="64">
        <v>0</v>
      </c>
      <c r="BM208" s="65">
        <v>0</v>
      </c>
      <c r="BN208" s="65">
        <v>8.3024957871562513E-2</v>
      </c>
      <c r="BO208" s="65">
        <v>1.1195944221889196E-2</v>
      </c>
      <c r="BP208" s="40">
        <v>5.2901167081116354E-3</v>
      </c>
      <c r="BQ208" s="65">
        <v>6.5453700871277581E-2</v>
      </c>
      <c r="BR208" s="66">
        <v>0.16496471967284093</v>
      </c>
      <c r="BS208" s="464"/>
      <c r="BT208" s="465"/>
      <c r="BU208" s="465"/>
      <c r="BV208" s="465"/>
      <c r="BW208" s="466">
        <v>2.0061488674717019E-4</v>
      </c>
      <c r="BX208" s="465"/>
      <c r="BY208" s="468">
        <v>2.0061488674717019E-4</v>
      </c>
      <c r="BZ208" s="464">
        <v>0</v>
      </c>
      <c r="CA208" s="465">
        <v>0</v>
      </c>
      <c r="CB208" s="465">
        <v>1.6353793911265742E-3</v>
      </c>
      <c r="CC208" s="465">
        <v>1.029968243543011E-5</v>
      </c>
      <c r="CD208" s="466">
        <v>1.9816219031415687E-4</v>
      </c>
      <c r="CE208" s="465">
        <v>6.0038478754558231E-5</v>
      </c>
      <c r="CF208" s="502">
        <v>1.9038797426307193E-3</v>
      </c>
      <c r="CG208" s="464">
        <v>0</v>
      </c>
      <c r="CH208" s="465">
        <v>0</v>
      </c>
      <c r="CI208" s="465">
        <v>5.1697922555994646E-4</v>
      </c>
      <c r="CJ208" s="465">
        <v>2.9847868266574579E-5</v>
      </c>
      <c r="CK208" s="466">
        <v>2.452696433013048E-6</v>
      </c>
      <c r="CL208" s="465">
        <v>6.5269991697082703E-5</v>
      </c>
      <c r="CM208" s="502">
        <v>6.145497819566168E-4</v>
      </c>
      <c r="CN208" s="464">
        <v>0</v>
      </c>
      <c r="CO208" s="465">
        <v>0</v>
      </c>
      <c r="CP208" s="465">
        <v>4.1446829949106168E-3</v>
      </c>
      <c r="CQ208" s="465">
        <v>8.0901068380647139E-4</v>
      </c>
      <c r="CR208" s="466">
        <v>0</v>
      </c>
      <c r="CS208" s="465">
        <v>4.8390382583606145E-3</v>
      </c>
      <c r="CT208" s="502">
        <v>9.7927319370777026E-3</v>
      </c>
      <c r="CU208" s="464"/>
      <c r="CV208" s="465"/>
      <c r="CW208" s="465"/>
      <c r="CX208" s="465"/>
      <c r="CY208" s="465"/>
      <c r="CZ208" s="465"/>
      <c r="DA208" s="468"/>
      <c r="DB208" s="266">
        <v>0</v>
      </c>
      <c r="DC208" s="267">
        <v>0</v>
      </c>
      <c r="DD208" s="267">
        <v>1506.6849878915284</v>
      </c>
      <c r="DE208" s="267">
        <v>203.17699059223722</v>
      </c>
      <c r="DF208" s="267">
        <v>96.001728066350495</v>
      </c>
      <c r="DG208" s="267">
        <v>1187.8128099415151</v>
      </c>
      <c r="DH208" s="520">
        <v>2993.6765164916314</v>
      </c>
      <c r="DI208" s="121">
        <v>0</v>
      </c>
      <c r="DJ208" s="119">
        <v>0</v>
      </c>
      <c r="DK208" s="119">
        <v>0</v>
      </c>
      <c r="DL208" s="119">
        <v>0</v>
      </c>
      <c r="DM208" s="119">
        <v>48.000864033175247</v>
      </c>
      <c r="DN208" s="119">
        <v>0</v>
      </c>
      <c r="DO208" s="536">
        <v>48.000864033175247</v>
      </c>
      <c r="DP208" s="121">
        <v>0</v>
      </c>
      <c r="DQ208" s="119">
        <v>0</v>
      </c>
      <c r="DR208" s="119">
        <v>1278.210838847524</v>
      </c>
      <c r="DS208" s="119">
        <v>8.0170778020689983</v>
      </c>
      <c r="DT208" s="119">
        <v>47.351161713584865</v>
      </c>
      <c r="DU208" s="119">
        <v>46.869420025552628</v>
      </c>
      <c r="DV208" s="536">
        <v>1380.4484983887305</v>
      </c>
      <c r="DW208" s="121">
        <v>0</v>
      </c>
      <c r="DX208" s="119">
        <v>0</v>
      </c>
      <c r="DY208" s="119">
        <v>20.393314813012282</v>
      </c>
      <c r="DZ208" s="119">
        <v>2.7500455405122937</v>
      </c>
      <c r="EA208" s="119">
        <v>0.64970231959038227</v>
      </c>
      <c r="EB208" s="119">
        <v>16.077309302699415</v>
      </c>
      <c r="EC208" s="536">
        <v>39.870371975814372</v>
      </c>
      <c r="ED208" s="121">
        <v>0</v>
      </c>
      <c r="EE208" s="119">
        <v>0</v>
      </c>
      <c r="EF208" s="119">
        <v>208.08083423099222</v>
      </c>
      <c r="EG208" s="119">
        <v>192.40986724965592</v>
      </c>
      <c r="EH208" s="119">
        <v>0</v>
      </c>
      <c r="EI208" s="119">
        <v>1124.866080613263</v>
      </c>
      <c r="EJ208" s="536">
        <v>1525.3567820939111</v>
      </c>
      <c r="EK208" s="41">
        <v>0</v>
      </c>
      <c r="EL208" s="33">
        <v>0</v>
      </c>
      <c r="EM208" s="33">
        <v>1400.4663841968088</v>
      </c>
      <c r="EN208" s="33">
        <v>188.85337522668991</v>
      </c>
      <c r="EO208" s="33">
        <v>89.233777506387767</v>
      </c>
      <c r="EP208" s="33">
        <v>1104.0741259188849</v>
      </c>
      <c r="EQ208" s="68">
        <v>2782.6276628487713</v>
      </c>
      <c r="ER208" s="127">
        <v>0</v>
      </c>
      <c r="ES208" s="128">
        <v>0</v>
      </c>
      <c r="ET208" s="128">
        <v>0</v>
      </c>
      <c r="EU208" s="128">
        <v>0</v>
      </c>
      <c r="EV208" s="128">
        <v>3.3839752799813643</v>
      </c>
      <c r="EW208" s="128">
        <v>0</v>
      </c>
      <c r="EX208" s="535">
        <v>3.3839752799813643</v>
      </c>
      <c r="EY208" s="127">
        <v>0</v>
      </c>
      <c r="EZ208" s="128">
        <v>0</v>
      </c>
      <c r="FA208" s="128">
        <v>27.585607043896825</v>
      </c>
      <c r="FB208" s="128">
        <v>0.17373521635550002</v>
      </c>
      <c r="FC208" s="128">
        <v>3.3426031553439954</v>
      </c>
      <c r="FD208" s="128">
        <v>1.0127300682783313</v>
      </c>
      <c r="FE208" s="535">
        <v>32.114675483874649</v>
      </c>
      <c r="FF208" s="127">
        <v>0</v>
      </c>
      <c r="FG208" s="128">
        <v>0</v>
      </c>
      <c r="FH208" s="128">
        <v>8.7204142619961669</v>
      </c>
      <c r="FI208" s="128">
        <v>0.50347434336476693</v>
      </c>
      <c r="FJ208" s="128">
        <v>4.1372124637364172E-2</v>
      </c>
      <c r="FK208" s="128">
        <v>1.1009753164822516</v>
      </c>
      <c r="FL208" s="535">
        <v>10.36623604648055</v>
      </c>
      <c r="FM208" s="127">
        <v>0</v>
      </c>
      <c r="FN208" s="128">
        <v>0</v>
      </c>
      <c r="FO208" s="128">
        <v>69.912582388826607</v>
      </c>
      <c r="FP208" s="128">
        <v>13.646405805827049</v>
      </c>
      <c r="FQ208" s="128">
        <v>0</v>
      </c>
      <c r="FR208" s="128">
        <v>81.624978637869589</v>
      </c>
      <c r="FS208" s="535">
        <v>165.18396683252325</v>
      </c>
      <c r="FT208" s="127">
        <v>0</v>
      </c>
      <c r="FU208" s="128">
        <v>0</v>
      </c>
      <c r="FV208" s="128">
        <v>0</v>
      </c>
      <c r="FW208" s="128">
        <v>0</v>
      </c>
      <c r="FX208" s="128">
        <v>0</v>
      </c>
      <c r="FY208" s="128">
        <v>0</v>
      </c>
      <c r="FZ208" s="129">
        <v>0</v>
      </c>
      <c r="GA208" s="540">
        <v>0</v>
      </c>
      <c r="GB208" s="541">
        <v>0</v>
      </c>
      <c r="GC208" s="541">
        <v>32.509846631729395</v>
      </c>
      <c r="GD208" s="541">
        <v>4.3839640378267939</v>
      </c>
      <c r="GE208" s="541">
        <v>2.0714359543633671</v>
      </c>
      <c r="GF208" s="541">
        <v>25.629519500583402</v>
      </c>
      <c r="GG208" s="547">
        <v>64.594766124502954</v>
      </c>
      <c r="GH208" s="551">
        <v>0</v>
      </c>
      <c r="GI208" s="552">
        <v>0</v>
      </c>
      <c r="GJ208" s="552">
        <v>73.708757062990117</v>
      </c>
      <c r="GK208" s="552">
        <v>9.9396513277205258</v>
      </c>
      <c r="GL208" s="552">
        <v>4.6965146055993614</v>
      </c>
      <c r="GM208" s="552">
        <v>58.10916452204674</v>
      </c>
      <c r="GN208" s="553">
        <v>146.45408751835674</v>
      </c>
      <c r="GO208" s="543">
        <v>0</v>
      </c>
      <c r="GP208" s="541">
        <v>0</v>
      </c>
      <c r="GQ208" s="541">
        <v>27.580044048954736</v>
      </c>
      <c r="GR208" s="541">
        <v>0.17298504456770317</v>
      </c>
      <c r="GS208" s="541">
        <v>1.0216993051062948</v>
      </c>
      <c r="GT208" s="541">
        <v>1.0113047312438745</v>
      </c>
      <c r="GU208" s="545">
        <v>29.78603312987261</v>
      </c>
      <c r="GV208" s="551">
        <v>0</v>
      </c>
      <c r="GW208" s="552">
        <v>0</v>
      </c>
      <c r="GX208" s="552">
        <v>5.5629949420879857E-3</v>
      </c>
      <c r="GY208" s="552">
        <v>7.5017178779685574E-4</v>
      </c>
      <c r="GZ208" s="552">
        <v>2.3209038502377006</v>
      </c>
      <c r="HA208" s="552">
        <v>1.4253370344567997E-3</v>
      </c>
      <c r="HB208" s="555">
        <v>2.3286423540020427</v>
      </c>
      <c r="HC208" s="543">
        <v>0</v>
      </c>
      <c r="HD208" s="541">
        <v>0</v>
      </c>
      <c r="HE208" s="541">
        <v>4.4897746126205371</v>
      </c>
      <c r="HF208" s="541">
        <v>4.1516410696248753</v>
      </c>
      <c r="HG208" s="541">
        <v>0</v>
      </c>
      <c r="HH208" s="541">
        <v>24.271313549852987</v>
      </c>
      <c r="HI208" s="545">
        <v>32.9127292320984</v>
      </c>
      <c r="HJ208" s="551">
        <v>0</v>
      </c>
      <c r="HK208" s="552">
        <v>0</v>
      </c>
      <c r="HL208" s="552">
        <v>65.422807776206071</v>
      </c>
      <c r="HM208" s="552">
        <v>9.494764736202173</v>
      </c>
      <c r="HN208" s="552">
        <v>0</v>
      </c>
      <c r="HO208" s="552">
        <v>57.353665088016598</v>
      </c>
      <c r="HP208" s="555">
        <v>132.27123760042485</v>
      </c>
      <c r="HQ208" s="65"/>
      <c r="HR208" s="65"/>
      <c r="HS208" s="65"/>
      <c r="HT208" s="65"/>
      <c r="HU208" s="65"/>
    </row>
    <row r="209" spans="1:229" outlineLevel="3" x14ac:dyDescent="0.2">
      <c r="A209" s="71">
        <v>181</v>
      </c>
      <c r="B209" s="56" t="s">
        <v>281</v>
      </c>
      <c r="C209" s="81" t="s">
        <v>282</v>
      </c>
      <c r="D209" s="58" t="s">
        <v>284</v>
      </c>
      <c r="E209" s="33">
        <v>2808.3389999999999</v>
      </c>
      <c r="F209" s="33">
        <v>69.778400000000005</v>
      </c>
      <c r="G209" s="59">
        <v>25.7940633441629</v>
      </c>
      <c r="H209" s="59">
        <v>31.961768326298898</v>
      </c>
      <c r="I209" s="59">
        <v>2.6749999999999998</v>
      </c>
      <c r="J209" s="59">
        <v>68.882999999999996</v>
      </c>
      <c r="K209" s="59">
        <v>67.566999999999993</v>
      </c>
      <c r="L209" s="449">
        <v>3.0000000000000003E-4</v>
      </c>
      <c r="M209" s="59">
        <v>13</v>
      </c>
      <c r="N209" s="59">
        <v>7.938756002114248</v>
      </c>
      <c r="O209" s="38">
        <v>0.27840630049288473</v>
      </c>
      <c r="P209" s="61">
        <v>1</v>
      </c>
      <c r="Q209" s="62">
        <v>0</v>
      </c>
      <c r="R209" s="35">
        <v>0</v>
      </c>
      <c r="S209" s="35">
        <v>0</v>
      </c>
      <c r="T209" s="35">
        <v>0</v>
      </c>
      <c r="U209" s="35">
        <v>0</v>
      </c>
      <c r="V209" s="63">
        <v>0</v>
      </c>
      <c r="W209" s="35">
        <v>0</v>
      </c>
      <c r="X209" s="35">
        <v>0</v>
      </c>
      <c r="Y209" s="35">
        <v>0</v>
      </c>
      <c r="Z209" s="35">
        <v>0</v>
      </c>
      <c r="AA209" s="35">
        <v>0</v>
      </c>
      <c r="AB209" s="63">
        <v>0</v>
      </c>
      <c r="AC209" s="159">
        <v>0</v>
      </c>
      <c r="AD209" s="283">
        <v>0</v>
      </c>
      <c r="AE209" s="283">
        <v>0</v>
      </c>
      <c r="AF209" s="283">
        <v>0</v>
      </c>
      <c r="AG209" s="283">
        <v>0</v>
      </c>
      <c r="AH209" s="283">
        <v>0</v>
      </c>
      <c r="AI209" s="517">
        <v>0</v>
      </c>
      <c r="AJ209" s="107"/>
      <c r="AK209" s="108"/>
      <c r="AL209" s="108"/>
      <c r="AM209" s="108"/>
      <c r="AN209" s="102">
        <v>0</v>
      </c>
      <c r="AO209" s="108"/>
      <c r="AP209" s="537">
        <v>0</v>
      </c>
      <c r="AQ209" s="107">
        <v>0</v>
      </c>
      <c r="AR209" s="108">
        <v>0</v>
      </c>
      <c r="AS209" s="108">
        <v>0</v>
      </c>
      <c r="AT209" s="108">
        <v>0</v>
      </c>
      <c r="AU209" s="102">
        <v>0</v>
      </c>
      <c r="AV209" s="108">
        <v>0</v>
      </c>
      <c r="AW209" s="109">
        <v>0</v>
      </c>
      <c r="AX209" s="107">
        <v>0</v>
      </c>
      <c r="AY209" s="108">
        <v>0</v>
      </c>
      <c r="AZ209" s="108">
        <v>0</v>
      </c>
      <c r="BA209" s="108">
        <v>0</v>
      </c>
      <c r="BB209" s="108">
        <v>0</v>
      </c>
      <c r="BC209" s="108">
        <v>0</v>
      </c>
      <c r="BD209" s="537">
        <v>0</v>
      </c>
      <c r="BE209" s="107">
        <v>0</v>
      </c>
      <c r="BF209" s="108">
        <v>0</v>
      </c>
      <c r="BG209" s="108">
        <v>0</v>
      </c>
      <c r="BH209" s="108">
        <v>0</v>
      </c>
      <c r="BI209" s="102">
        <v>0</v>
      </c>
      <c r="BJ209" s="108">
        <v>0</v>
      </c>
      <c r="BK209" s="537">
        <v>0</v>
      </c>
      <c r="BL209" s="64">
        <v>0</v>
      </c>
      <c r="BM209" s="65">
        <v>0</v>
      </c>
      <c r="BN209" s="65">
        <v>0</v>
      </c>
      <c r="BO209" s="65">
        <v>0</v>
      </c>
      <c r="BP209" s="40">
        <v>0</v>
      </c>
      <c r="BQ209" s="65">
        <v>0</v>
      </c>
      <c r="BR209" s="66">
        <v>0</v>
      </c>
      <c r="BS209" s="464"/>
      <c r="BT209" s="465"/>
      <c r="BU209" s="465"/>
      <c r="BV209" s="465"/>
      <c r="BW209" s="466">
        <v>0</v>
      </c>
      <c r="BX209" s="465"/>
      <c r="BY209" s="468">
        <v>0</v>
      </c>
      <c r="BZ209" s="464">
        <v>0</v>
      </c>
      <c r="CA209" s="465">
        <v>0</v>
      </c>
      <c r="CB209" s="465">
        <v>0</v>
      </c>
      <c r="CC209" s="465">
        <v>0</v>
      </c>
      <c r="CD209" s="466">
        <v>0</v>
      </c>
      <c r="CE209" s="465">
        <v>0</v>
      </c>
      <c r="CF209" s="502">
        <v>0</v>
      </c>
      <c r="CG209" s="464">
        <v>0</v>
      </c>
      <c r="CH209" s="465">
        <v>0</v>
      </c>
      <c r="CI209" s="465">
        <v>0</v>
      </c>
      <c r="CJ209" s="465">
        <v>0</v>
      </c>
      <c r="CK209" s="466">
        <v>0</v>
      </c>
      <c r="CL209" s="465">
        <v>0</v>
      </c>
      <c r="CM209" s="502">
        <v>0</v>
      </c>
      <c r="CN209" s="464">
        <v>0</v>
      </c>
      <c r="CO209" s="465">
        <v>0</v>
      </c>
      <c r="CP209" s="465">
        <v>0</v>
      </c>
      <c r="CQ209" s="465">
        <v>0</v>
      </c>
      <c r="CR209" s="466">
        <v>0</v>
      </c>
      <c r="CS209" s="465">
        <v>0</v>
      </c>
      <c r="CT209" s="502">
        <v>0</v>
      </c>
      <c r="CU209" s="464"/>
      <c r="CV209" s="465"/>
      <c r="CW209" s="465"/>
      <c r="CX209" s="465"/>
      <c r="CY209" s="465"/>
      <c r="CZ209" s="465"/>
      <c r="DA209" s="468"/>
      <c r="DB209" s="266">
        <v>0</v>
      </c>
      <c r="DC209" s="267">
        <v>0</v>
      </c>
      <c r="DD209" s="267">
        <v>0</v>
      </c>
      <c r="DE209" s="267">
        <v>0</v>
      </c>
      <c r="DF209" s="267">
        <v>0</v>
      </c>
      <c r="DG209" s="267">
        <v>0</v>
      </c>
      <c r="DH209" s="520">
        <v>0</v>
      </c>
      <c r="DI209" s="121">
        <v>0</v>
      </c>
      <c r="DJ209" s="119">
        <v>0</v>
      </c>
      <c r="DK209" s="119">
        <v>0</v>
      </c>
      <c r="DL209" s="119">
        <v>0</v>
      </c>
      <c r="DM209" s="119">
        <v>0</v>
      </c>
      <c r="DN209" s="119">
        <v>0</v>
      </c>
      <c r="DO209" s="536">
        <v>0</v>
      </c>
      <c r="DP209" s="121">
        <v>0</v>
      </c>
      <c r="DQ209" s="119">
        <v>0</v>
      </c>
      <c r="DR209" s="119">
        <v>0</v>
      </c>
      <c r="DS209" s="119">
        <v>0</v>
      </c>
      <c r="DT209" s="119">
        <v>0</v>
      </c>
      <c r="DU209" s="119">
        <v>0</v>
      </c>
      <c r="DV209" s="536">
        <v>0</v>
      </c>
      <c r="DW209" s="121">
        <v>0</v>
      </c>
      <c r="DX209" s="119">
        <v>0</v>
      </c>
      <c r="DY209" s="119">
        <v>0</v>
      </c>
      <c r="DZ209" s="119">
        <v>0</v>
      </c>
      <c r="EA209" s="119">
        <v>0</v>
      </c>
      <c r="EB209" s="119">
        <v>0</v>
      </c>
      <c r="EC209" s="536">
        <v>0</v>
      </c>
      <c r="ED209" s="121">
        <v>0</v>
      </c>
      <c r="EE209" s="119">
        <v>0</v>
      </c>
      <c r="EF209" s="119">
        <v>0</v>
      </c>
      <c r="EG209" s="119">
        <v>0</v>
      </c>
      <c r="EH209" s="119">
        <v>0</v>
      </c>
      <c r="EI209" s="119">
        <v>0</v>
      </c>
      <c r="EJ209" s="536">
        <v>0</v>
      </c>
      <c r="EK209" s="41">
        <v>0</v>
      </c>
      <c r="EL209" s="33">
        <v>0</v>
      </c>
      <c r="EM209" s="33">
        <v>0</v>
      </c>
      <c r="EN209" s="33">
        <v>0</v>
      </c>
      <c r="EO209" s="33">
        <v>0</v>
      </c>
      <c r="EP209" s="33">
        <v>0</v>
      </c>
      <c r="EQ209" s="68">
        <v>0</v>
      </c>
      <c r="ER209" s="127">
        <v>0</v>
      </c>
      <c r="ES209" s="128">
        <v>0</v>
      </c>
      <c r="ET209" s="128">
        <v>0</v>
      </c>
      <c r="EU209" s="128">
        <v>0</v>
      </c>
      <c r="EV209" s="128">
        <v>0</v>
      </c>
      <c r="EW209" s="128">
        <v>0</v>
      </c>
      <c r="EX209" s="535">
        <v>0</v>
      </c>
      <c r="EY209" s="127">
        <v>0</v>
      </c>
      <c r="EZ209" s="128">
        <v>0</v>
      </c>
      <c r="FA209" s="128">
        <v>0</v>
      </c>
      <c r="FB209" s="128">
        <v>0</v>
      </c>
      <c r="FC209" s="128">
        <v>0</v>
      </c>
      <c r="FD209" s="128">
        <v>0</v>
      </c>
      <c r="FE209" s="535">
        <v>0</v>
      </c>
      <c r="FF209" s="127">
        <v>0</v>
      </c>
      <c r="FG209" s="128">
        <v>0</v>
      </c>
      <c r="FH209" s="128">
        <v>0</v>
      </c>
      <c r="FI209" s="128">
        <v>0</v>
      </c>
      <c r="FJ209" s="128">
        <v>0</v>
      </c>
      <c r="FK209" s="128">
        <v>0</v>
      </c>
      <c r="FL209" s="535">
        <v>0</v>
      </c>
      <c r="FM209" s="127">
        <v>0</v>
      </c>
      <c r="FN209" s="128">
        <v>0</v>
      </c>
      <c r="FO209" s="128">
        <v>0</v>
      </c>
      <c r="FP209" s="128">
        <v>0</v>
      </c>
      <c r="FQ209" s="128">
        <v>0</v>
      </c>
      <c r="FR209" s="128">
        <v>0</v>
      </c>
      <c r="FS209" s="535">
        <v>0</v>
      </c>
      <c r="FT209" s="127">
        <v>0</v>
      </c>
      <c r="FU209" s="128">
        <v>0</v>
      </c>
      <c r="FV209" s="128">
        <v>0</v>
      </c>
      <c r="FW209" s="128">
        <v>0</v>
      </c>
      <c r="FX209" s="128">
        <v>0</v>
      </c>
      <c r="FY209" s="128">
        <v>0</v>
      </c>
      <c r="FZ209" s="129">
        <v>0</v>
      </c>
      <c r="GA209" s="540">
        <v>0</v>
      </c>
      <c r="GB209" s="541">
        <v>0</v>
      </c>
      <c r="GC209" s="541">
        <v>0</v>
      </c>
      <c r="GD209" s="541">
        <v>0</v>
      </c>
      <c r="GE209" s="541">
        <v>0</v>
      </c>
      <c r="GF209" s="541">
        <v>0</v>
      </c>
      <c r="GG209" s="547">
        <v>0</v>
      </c>
      <c r="GH209" s="551">
        <v>0</v>
      </c>
      <c r="GI209" s="552">
        <v>0</v>
      </c>
      <c r="GJ209" s="552">
        <v>0</v>
      </c>
      <c r="GK209" s="552">
        <v>0</v>
      </c>
      <c r="GL209" s="552">
        <v>0</v>
      </c>
      <c r="GM209" s="552">
        <v>0</v>
      </c>
      <c r="GN209" s="553">
        <v>0</v>
      </c>
      <c r="GO209" s="543">
        <v>0</v>
      </c>
      <c r="GP209" s="541">
        <v>0</v>
      </c>
      <c r="GQ209" s="541">
        <v>0</v>
      </c>
      <c r="GR209" s="541">
        <v>0</v>
      </c>
      <c r="GS209" s="541">
        <v>0</v>
      </c>
      <c r="GT209" s="541">
        <v>0</v>
      </c>
      <c r="GU209" s="545">
        <v>0</v>
      </c>
      <c r="GV209" s="551">
        <v>0</v>
      </c>
      <c r="GW209" s="552">
        <v>0</v>
      </c>
      <c r="GX209" s="552">
        <v>0</v>
      </c>
      <c r="GY209" s="552">
        <v>0</v>
      </c>
      <c r="GZ209" s="552">
        <v>0</v>
      </c>
      <c r="HA209" s="552">
        <v>0</v>
      </c>
      <c r="HB209" s="555">
        <v>0</v>
      </c>
      <c r="HC209" s="543">
        <v>0</v>
      </c>
      <c r="HD209" s="541">
        <v>0</v>
      </c>
      <c r="HE209" s="541">
        <v>0</v>
      </c>
      <c r="HF209" s="541">
        <v>0</v>
      </c>
      <c r="HG209" s="541">
        <v>0</v>
      </c>
      <c r="HH209" s="541">
        <v>0</v>
      </c>
      <c r="HI209" s="545">
        <v>0</v>
      </c>
      <c r="HJ209" s="551">
        <v>0</v>
      </c>
      <c r="HK209" s="552">
        <v>0</v>
      </c>
      <c r="HL209" s="552">
        <v>0</v>
      </c>
      <c r="HM209" s="552">
        <v>0</v>
      </c>
      <c r="HN209" s="552">
        <v>0</v>
      </c>
      <c r="HO209" s="552">
        <v>0</v>
      </c>
      <c r="HP209" s="555">
        <v>0</v>
      </c>
      <c r="HQ209" s="65"/>
      <c r="HR209" s="65"/>
      <c r="HS209" s="65"/>
      <c r="HT209" s="65"/>
      <c r="HU209" s="65"/>
    </row>
    <row r="210" spans="1:229" outlineLevel="2" x14ac:dyDescent="0.2">
      <c r="A210" s="71"/>
      <c r="B210" s="56"/>
      <c r="C210" s="82" t="s">
        <v>285</v>
      </c>
      <c r="D210" s="58"/>
      <c r="E210" s="33">
        <v>1358195.291</v>
      </c>
      <c r="F210" s="33">
        <v>16937.7952</v>
      </c>
      <c r="G210" s="59">
        <v>11.706680865376546</v>
      </c>
      <c r="H210" s="59">
        <v>13.61113293818242</v>
      </c>
      <c r="I210" s="59">
        <v>1.5546346468990251</v>
      </c>
      <c r="J210" s="59">
        <v>75.405020175518473</v>
      </c>
      <c r="K210" s="59">
        <v>49.30155916335557</v>
      </c>
      <c r="L210" s="449">
        <v>1.3954683452542865E-3</v>
      </c>
      <c r="M210" s="59">
        <v>6.9251300854080471</v>
      </c>
      <c r="N210" s="59">
        <v>7.9683665932511136</v>
      </c>
      <c r="O210" s="59">
        <v>0.9755390817408931</v>
      </c>
      <c r="P210" s="61"/>
      <c r="Q210" s="62">
        <v>1.3769855708956538</v>
      </c>
      <c r="R210" s="35">
        <v>10.157979201448839</v>
      </c>
      <c r="S210" s="35">
        <v>0</v>
      </c>
      <c r="T210" s="35">
        <v>0</v>
      </c>
      <c r="U210" s="35">
        <v>11.534964772344493</v>
      </c>
      <c r="V210" s="63">
        <v>0</v>
      </c>
      <c r="W210" s="35">
        <v>0</v>
      </c>
      <c r="X210" s="35">
        <v>0</v>
      </c>
      <c r="Y210" s="35">
        <v>0</v>
      </c>
      <c r="Z210" s="35">
        <v>2.9876409416026001E-2</v>
      </c>
      <c r="AA210" s="35">
        <v>3.1660336884440339E-5</v>
      </c>
      <c r="AB210" s="63">
        <v>2.9908069752910441E-2</v>
      </c>
      <c r="AC210" s="159">
        <v>0</v>
      </c>
      <c r="AD210" s="283">
        <v>0</v>
      </c>
      <c r="AE210" s="283">
        <v>8.8954020880564685E-2</v>
      </c>
      <c r="AF210" s="283">
        <v>1.1995480414843912E-2</v>
      </c>
      <c r="AG210" s="283">
        <v>5.6678999204306411E-3</v>
      </c>
      <c r="AH210" s="283">
        <v>7.0127947345916375E-2</v>
      </c>
      <c r="AI210" s="517">
        <v>0.17674534856175564</v>
      </c>
      <c r="AJ210" s="107"/>
      <c r="AK210" s="108"/>
      <c r="AL210" s="108"/>
      <c r="AM210" s="108"/>
      <c r="AN210" s="102">
        <v>2.8339499602153206E-3</v>
      </c>
      <c r="AO210" s="108"/>
      <c r="AP210" s="537">
        <v>2.8339499602153206E-3</v>
      </c>
      <c r="AQ210" s="107">
        <v>0</v>
      </c>
      <c r="AR210" s="108">
        <v>0</v>
      </c>
      <c r="AS210" s="108">
        <v>7.5465007325600672E-2</v>
      </c>
      <c r="AT210" s="108">
        <v>4.7332475729007506E-4</v>
      </c>
      <c r="AU210" s="102">
        <v>2.7955918202142902E-3</v>
      </c>
      <c r="AV210" s="108">
        <v>2.7671500022359834E-3</v>
      </c>
      <c r="AW210" s="109">
        <v>8.1501073905341018E-2</v>
      </c>
      <c r="AX210" s="107">
        <v>0</v>
      </c>
      <c r="AY210" s="108">
        <v>0</v>
      </c>
      <c r="AZ210" s="108">
        <v>1.2040123624243709E-3</v>
      </c>
      <c r="BA210" s="108">
        <v>1.62361482592039E-4</v>
      </c>
      <c r="BB210" s="108">
        <v>3.8358140001030355E-5</v>
      </c>
      <c r="BC210" s="108">
        <v>9.4919729001680109E-4</v>
      </c>
      <c r="BD210" s="537">
        <v>2.3539292750342413E-3</v>
      </c>
      <c r="BE210" s="107">
        <v>0</v>
      </c>
      <c r="BF210" s="108">
        <v>0</v>
      </c>
      <c r="BG210" s="108">
        <v>1.2285001192539642E-2</v>
      </c>
      <c r="BH210" s="108">
        <v>1.1359794174961798E-2</v>
      </c>
      <c r="BI210" s="102">
        <v>0</v>
      </c>
      <c r="BJ210" s="108">
        <v>6.6411600053663589E-2</v>
      </c>
      <c r="BK210" s="537">
        <v>9.0056395421165031E-2</v>
      </c>
      <c r="BL210" s="64">
        <v>0</v>
      </c>
      <c r="BM210" s="65">
        <v>0</v>
      </c>
      <c r="BN210" s="65">
        <v>8.2682921103970408E-2</v>
      </c>
      <c r="BO210" s="65">
        <v>1.1149820445738409E-2</v>
      </c>
      <c r="BP210" s="40">
        <v>5.2683230876700978E-3</v>
      </c>
      <c r="BQ210" s="65">
        <v>6.5184052167479564E-2</v>
      </c>
      <c r="BR210" s="66">
        <v>0.16428511680485847</v>
      </c>
      <c r="BS210" s="464"/>
      <c r="BT210" s="465"/>
      <c r="BU210" s="465"/>
      <c r="BV210" s="465"/>
      <c r="BW210" s="466">
        <v>1.9978841638027152E-4</v>
      </c>
      <c r="BX210" s="465"/>
      <c r="BY210" s="468">
        <v>1.9978841638027152E-4</v>
      </c>
      <c r="BZ210" s="464">
        <v>0</v>
      </c>
      <c r="CA210" s="465">
        <v>0</v>
      </c>
      <c r="CB210" s="465">
        <v>1.6286421413276282E-3</v>
      </c>
      <c r="CC210" s="465">
        <v>1.0257250976532058E-5</v>
      </c>
      <c r="CD210" s="466">
        <v>1.9734582428674043E-4</v>
      </c>
      <c r="CE210" s="465">
        <v>5.9791139066218682E-5</v>
      </c>
      <c r="CF210" s="502">
        <v>1.8960363556571195E-3</v>
      </c>
      <c r="CG210" s="464">
        <v>0</v>
      </c>
      <c r="CH210" s="465">
        <v>0</v>
      </c>
      <c r="CI210" s="465">
        <v>5.1484943341363523E-4</v>
      </c>
      <c r="CJ210" s="465">
        <v>2.9724904417594272E-5</v>
      </c>
      <c r="CK210" s="466">
        <v>2.44259209353131E-6</v>
      </c>
      <c r="CL210" s="465">
        <v>6.5001099817421117E-5</v>
      </c>
      <c r="CM210" s="502">
        <v>6.120180297421819E-4</v>
      </c>
      <c r="CN210" s="464">
        <v>0</v>
      </c>
      <c r="CO210" s="465">
        <v>0</v>
      </c>
      <c r="CP210" s="465">
        <v>4.127608201853014E-3</v>
      </c>
      <c r="CQ210" s="465">
        <v>8.0567781371137647E-4</v>
      </c>
      <c r="CR210" s="466">
        <v>0</v>
      </c>
      <c r="CS210" s="465">
        <v>4.819102939553171E-3</v>
      </c>
      <c r="CT210" s="502">
        <v>9.7523889551175622E-3</v>
      </c>
      <c r="CU210" s="464"/>
      <c r="CV210" s="465"/>
      <c r="CW210" s="465"/>
      <c r="CX210" s="465"/>
      <c r="CY210" s="465"/>
      <c r="CZ210" s="465"/>
      <c r="DA210" s="468"/>
      <c r="DB210" s="266">
        <v>0</v>
      </c>
      <c r="DC210" s="267">
        <v>0</v>
      </c>
      <c r="DD210" s="267">
        <v>1506.6849878915284</v>
      </c>
      <c r="DE210" s="267">
        <v>203.17699059223722</v>
      </c>
      <c r="DF210" s="267">
        <v>96.001728066350495</v>
      </c>
      <c r="DG210" s="267">
        <v>1187.8128099415151</v>
      </c>
      <c r="DH210" s="520">
        <v>2993.6765164916314</v>
      </c>
      <c r="DI210" s="121">
        <v>0</v>
      </c>
      <c r="DJ210" s="119">
        <v>0</v>
      </c>
      <c r="DK210" s="119">
        <v>0</v>
      </c>
      <c r="DL210" s="119">
        <v>0</v>
      </c>
      <c r="DM210" s="119">
        <v>48.000864033175247</v>
      </c>
      <c r="DN210" s="119">
        <v>0</v>
      </c>
      <c r="DO210" s="536">
        <v>48.000864033175247</v>
      </c>
      <c r="DP210" s="121">
        <v>0</v>
      </c>
      <c r="DQ210" s="119">
        <v>0</v>
      </c>
      <c r="DR210" s="119">
        <v>1278.210838847524</v>
      </c>
      <c r="DS210" s="119">
        <v>8.0170778020689983</v>
      </c>
      <c r="DT210" s="119">
        <v>47.351161713584872</v>
      </c>
      <c r="DU210" s="119">
        <v>46.869420025552628</v>
      </c>
      <c r="DV210" s="536">
        <v>1380.4484983887305</v>
      </c>
      <c r="DW210" s="121">
        <v>0</v>
      </c>
      <c r="DX210" s="119">
        <v>0</v>
      </c>
      <c r="DY210" s="119">
        <v>20.393314813012168</v>
      </c>
      <c r="DZ210" s="119">
        <v>2.7500455405123216</v>
      </c>
      <c r="EA210" s="119">
        <v>0.64970231959037994</v>
      </c>
      <c r="EB210" s="119">
        <v>16.077309302699582</v>
      </c>
      <c r="EC210" s="536">
        <v>39.87037197581445</v>
      </c>
      <c r="ED210" s="121">
        <v>0</v>
      </c>
      <c r="EE210" s="119">
        <v>0</v>
      </c>
      <c r="EF210" s="119">
        <v>208.08083423099222</v>
      </c>
      <c r="EG210" s="119">
        <v>192.40986724965592</v>
      </c>
      <c r="EH210" s="119">
        <v>0</v>
      </c>
      <c r="EI210" s="119">
        <v>1124.866080613263</v>
      </c>
      <c r="EJ210" s="536">
        <v>1525.3567820939111</v>
      </c>
      <c r="EK210" s="41">
        <v>0</v>
      </c>
      <c r="EL210" s="33">
        <v>0</v>
      </c>
      <c r="EM210" s="33">
        <v>1400.4663841968088</v>
      </c>
      <c r="EN210" s="33">
        <v>188.85337522668991</v>
      </c>
      <c r="EO210" s="33">
        <v>89.233777506387767</v>
      </c>
      <c r="EP210" s="33">
        <v>1104.0741259188851</v>
      </c>
      <c r="EQ210" s="68">
        <v>2782.6276628487713</v>
      </c>
      <c r="ER210" s="127">
        <v>0</v>
      </c>
      <c r="ES210" s="128">
        <v>0</v>
      </c>
      <c r="ET210" s="128">
        <v>0</v>
      </c>
      <c r="EU210" s="128">
        <v>0</v>
      </c>
      <c r="EV210" s="128">
        <v>3.3839752799813643</v>
      </c>
      <c r="EW210" s="128">
        <v>0</v>
      </c>
      <c r="EX210" s="535">
        <v>3.3839752799813643</v>
      </c>
      <c r="EY210" s="127">
        <v>0</v>
      </c>
      <c r="EZ210" s="128">
        <v>0</v>
      </c>
      <c r="FA210" s="128">
        <v>27.585607043896825</v>
      </c>
      <c r="FB210" s="128">
        <v>0.17373521635550002</v>
      </c>
      <c r="FC210" s="128">
        <v>3.3426031553439954</v>
      </c>
      <c r="FD210" s="128">
        <v>1.0127300682783313</v>
      </c>
      <c r="FE210" s="535">
        <v>32.114675483874649</v>
      </c>
      <c r="FF210" s="127">
        <v>0</v>
      </c>
      <c r="FG210" s="128">
        <v>0</v>
      </c>
      <c r="FH210" s="128">
        <v>8.72041426199619</v>
      </c>
      <c r="FI210" s="128">
        <v>0.50347434336478702</v>
      </c>
      <c r="FJ210" s="128">
        <v>4.1372124637372575E-2</v>
      </c>
      <c r="FK210" s="128">
        <v>1.1009753164822362</v>
      </c>
      <c r="FL210" s="535">
        <v>10.366236046480585</v>
      </c>
      <c r="FM210" s="127">
        <v>0</v>
      </c>
      <c r="FN210" s="128">
        <v>0</v>
      </c>
      <c r="FO210" s="128">
        <v>69.912582388826607</v>
      </c>
      <c r="FP210" s="128">
        <v>13.646405805827047</v>
      </c>
      <c r="FQ210" s="128">
        <v>0</v>
      </c>
      <c r="FR210" s="128">
        <v>81.624978637869589</v>
      </c>
      <c r="FS210" s="535">
        <v>165.18396683252325</v>
      </c>
      <c r="FT210" s="127">
        <v>0</v>
      </c>
      <c r="FU210" s="128">
        <v>0</v>
      </c>
      <c r="FV210" s="128">
        <v>0</v>
      </c>
      <c r="FW210" s="128">
        <v>0</v>
      </c>
      <c r="FX210" s="128">
        <v>0</v>
      </c>
      <c r="FY210" s="128">
        <v>0</v>
      </c>
      <c r="FZ210" s="129">
        <v>0</v>
      </c>
      <c r="GA210" s="540">
        <v>0</v>
      </c>
      <c r="GB210" s="541">
        <v>0</v>
      </c>
      <c r="GC210" s="541">
        <v>32.509846631729395</v>
      </c>
      <c r="GD210" s="541">
        <v>4.3839640378267939</v>
      </c>
      <c r="GE210" s="541">
        <v>2.0714359543633671</v>
      </c>
      <c r="GF210" s="541">
        <v>25.629519500583402</v>
      </c>
      <c r="GG210" s="547">
        <v>64.594766124502954</v>
      </c>
      <c r="GH210" s="551">
        <v>0</v>
      </c>
      <c r="GI210" s="552">
        <v>0</v>
      </c>
      <c r="GJ210" s="552">
        <v>73.708757062990117</v>
      </c>
      <c r="GK210" s="552">
        <v>9.9396513277205258</v>
      </c>
      <c r="GL210" s="552">
        <v>4.6965146055993614</v>
      </c>
      <c r="GM210" s="552">
        <v>58.10916452204674</v>
      </c>
      <c r="GN210" s="553">
        <v>146.45408751835674</v>
      </c>
      <c r="GO210" s="543">
        <v>0</v>
      </c>
      <c r="GP210" s="541">
        <v>0</v>
      </c>
      <c r="GQ210" s="541">
        <v>27.580044048954736</v>
      </c>
      <c r="GR210" s="541">
        <v>0.17298504456770317</v>
      </c>
      <c r="GS210" s="541">
        <v>1.0216993051062948</v>
      </c>
      <c r="GT210" s="541">
        <v>1.0113047312438745</v>
      </c>
      <c r="GU210" s="545">
        <v>29.78603312987261</v>
      </c>
      <c r="GV210" s="551">
        <v>0</v>
      </c>
      <c r="GW210" s="552">
        <v>0</v>
      </c>
      <c r="GX210" s="552">
        <v>5.5629949420879857E-3</v>
      </c>
      <c r="GY210" s="552">
        <v>7.5017178779685574E-4</v>
      </c>
      <c r="GZ210" s="552">
        <v>2.3209038502377006</v>
      </c>
      <c r="HA210" s="552">
        <v>1.4253370344567997E-3</v>
      </c>
      <c r="HB210" s="555">
        <v>2.3286423540020427</v>
      </c>
      <c r="HC210" s="543">
        <v>0</v>
      </c>
      <c r="HD210" s="541">
        <v>0</v>
      </c>
      <c r="HE210" s="541">
        <v>4.4897746126205371</v>
      </c>
      <c r="HF210" s="541">
        <v>4.1516410696248753</v>
      </c>
      <c r="HG210" s="541">
        <v>0</v>
      </c>
      <c r="HH210" s="541">
        <v>24.271313549852987</v>
      </c>
      <c r="HI210" s="545">
        <v>32.9127292320984</v>
      </c>
      <c r="HJ210" s="551">
        <v>0</v>
      </c>
      <c r="HK210" s="552">
        <v>0</v>
      </c>
      <c r="HL210" s="552">
        <v>65.422807776206071</v>
      </c>
      <c r="HM210" s="552">
        <v>9.494764736202173</v>
      </c>
      <c r="HN210" s="552">
        <v>0</v>
      </c>
      <c r="HO210" s="552">
        <v>57.353665088016598</v>
      </c>
      <c r="HP210" s="555">
        <v>132.27123760042485</v>
      </c>
      <c r="HQ210" s="65"/>
      <c r="HR210" s="65"/>
      <c r="HS210" s="65"/>
      <c r="HT210" s="65"/>
      <c r="HU210" s="65"/>
    </row>
    <row r="211" spans="1:229" outlineLevel="3" x14ac:dyDescent="0.2">
      <c r="A211" s="71">
        <v>182</v>
      </c>
      <c r="B211" s="56" t="s">
        <v>281</v>
      </c>
      <c r="C211" s="81" t="s">
        <v>269</v>
      </c>
      <c r="D211" s="58" t="s">
        <v>286</v>
      </c>
      <c r="E211" s="33">
        <v>14832.254999999999</v>
      </c>
      <c r="F211" s="33">
        <v>367.18439999999998</v>
      </c>
      <c r="G211" s="59">
        <v>29.918621841189399</v>
      </c>
      <c r="H211" s="59">
        <v>34.909385966723697</v>
      </c>
      <c r="I211" s="59">
        <v>2.7</v>
      </c>
      <c r="J211" s="59">
        <v>67.611999999999995</v>
      </c>
      <c r="K211" s="59">
        <v>19.809999999999999</v>
      </c>
      <c r="L211" s="449">
        <v>3.5000000000000009E-3</v>
      </c>
      <c r="M211" s="59">
        <v>18.2</v>
      </c>
      <c r="N211" s="59">
        <v>13.198681859191847</v>
      </c>
      <c r="O211" s="38">
        <v>0.22796872194882467</v>
      </c>
      <c r="P211" s="61">
        <v>1</v>
      </c>
      <c r="Q211" s="62">
        <v>4</v>
      </c>
      <c r="R211" s="35">
        <v>33.322960000000002</v>
      </c>
      <c r="S211" s="35">
        <v>4.8985199999999995</v>
      </c>
      <c r="T211" s="35">
        <v>38.22148</v>
      </c>
      <c r="U211" s="35">
        <v>42.22148</v>
      </c>
      <c r="V211" s="63">
        <v>0</v>
      </c>
      <c r="W211" s="35">
        <v>0</v>
      </c>
      <c r="X211" s="35">
        <v>3</v>
      </c>
      <c r="Y211" s="35">
        <v>30</v>
      </c>
      <c r="Z211" s="35">
        <v>0.03</v>
      </c>
      <c r="AA211" s="35">
        <v>2.2983138750000003</v>
      </c>
      <c r="AB211" s="63">
        <v>35.328313874999999</v>
      </c>
      <c r="AC211" s="159">
        <v>0</v>
      </c>
      <c r="AD211" s="283">
        <v>0</v>
      </c>
      <c r="AE211" s="283">
        <v>1.5952865512499999</v>
      </c>
      <c r="AF211" s="283">
        <v>3.1577930737499993</v>
      </c>
      <c r="AG211" s="283">
        <v>4.5320000000000006E-2</v>
      </c>
      <c r="AH211" s="283">
        <v>0.87692000000000014</v>
      </c>
      <c r="AI211" s="517">
        <v>5.6753196249999993</v>
      </c>
      <c r="AJ211" s="107"/>
      <c r="AK211" s="108"/>
      <c r="AL211" s="108"/>
      <c r="AM211" s="108"/>
      <c r="AN211" s="102">
        <v>2.266E-2</v>
      </c>
      <c r="AO211" s="108"/>
      <c r="AP211" s="537">
        <v>2.266E-2</v>
      </c>
      <c r="AQ211" s="107">
        <v>0</v>
      </c>
      <c r="AR211" s="108">
        <v>0</v>
      </c>
      <c r="AS211" s="108">
        <v>1.3240526264822055</v>
      </c>
      <c r="AT211" s="108">
        <v>0.12190225826141654</v>
      </c>
      <c r="AU211" s="102">
        <v>2.1868953313994043E-2</v>
      </c>
      <c r="AV211" s="108">
        <v>3.3852290450322432E-2</v>
      </c>
      <c r="AW211" s="109">
        <v>1.5016761285079383</v>
      </c>
      <c r="AX211" s="107">
        <v>0</v>
      </c>
      <c r="AY211" s="108">
        <v>0</v>
      </c>
      <c r="AZ211" s="108">
        <v>5.5690473945109786E-2</v>
      </c>
      <c r="BA211" s="108">
        <v>0.11023661721458566</v>
      </c>
      <c r="BB211" s="108">
        <v>7.9104668600596395E-4</v>
      </c>
      <c r="BC211" s="108">
        <v>3.0612738741939372E-2</v>
      </c>
      <c r="BD211" s="537">
        <v>0.19733087658764079</v>
      </c>
      <c r="BE211" s="107">
        <v>0</v>
      </c>
      <c r="BF211" s="108">
        <v>0</v>
      </c>
      <c r="BG211" s="108">
        <v>0.21554345082268461</v>
      </c>
      <c r="BH211" s="108">
        <v>2.925654198273997</v>
      </c>
      <c r="BI211" s="102">
        <v>0</v>
      </c>
      <c r="BJ211" s="108">
        <v>0.81245497080773832</v>
      </c>
      <c r="BK211" s="537">
        <v>3.9536526199044202</v>
      </c>
      <c r="BL211" s="64">
        <v>0</v>
      </c>
      <c r="BM211" s="65">
        <v>0</v>
      </c>
      <c r="BN211" s="65">
        <v>0</v>
      </c>
      <c r="BO211" s="65">
        <v>0</v>
      </c>
      <c r="BP211" s="40">
        <v>0</v>
      </c>
      <c r="BQ211" s="65">
        <v>0</v>
      </c>
      <c r="BR211" s="66">
        <v>0</v>
      </c>
      <c r="BS211" s="464"/>
      <c r="BT211" s="465"/>
      <c r="BU211" s="465"/>
      <c r="BV211" s="465"/>
      <c r="BW211" s="466">
        <v>2.266E-2</v>
      </c>
      <c r="BX211" s="465"/>
      <c r="BY211" s="468">
        <v>2.266E-2</v>
      </c>
      <c r="BZ211" s="464">
        <v>0</v>
      </c>
      <c r="CA211" s="465">
        <v>0</v>
      </c>
      <c r="CB211" s="465">
        <v>1.0222826421628917</v>
      </c>
      <c r="CC211" s="465">
        <v>9.4256065904993733E-2</v>
      </c>
      <c r="CD211" s="466">
        <v>2.1894734459776157E-2</v>
      </c>
      <c r="CE211" s="465">
        <v>2.6147997230371905E-2</v>
      </c>
      <c r="CF211" s="502">
        <v>1.1645814397580336</v>
      </c>
      <c r="CG211" s="464">
        <v>0</v>
      </c>
      <c r="CH211" s="465">
        <v>0</v>
      </c>
      <c r="CI211" s="465">
        <v>8.1074475142171143E-2</v>
      </c>
      <c r="CJ211" s="465">
        <v>0.11922868392326746</v>
      </c>
      <c r="CK211" s="466">
        <v>7.6526554022384938E-4</v>
      </c>
      <c r="CL211" s="465">
        <v>2.6220546548244794E-2</v>
      </c>
      <c r="CM211" s="502">
        <v>0.22728897115390725</v>
      </c>
      <c r="CN211" s="464">
        <v>0</v>
      </c>
      <c r="CO211" s="465">
        <v>0</v>
      </c>
      <c r="CP211" s="465">
        <v>0.49192943394493704</v>
      </c>
      <c r="CQ211" s="465">
        <v>2.9443083239217382</v>
      </c>
      <c r="CR211" s="466">
        <v>0</v>
      </c>
      <c r="CS211" s="465">
        <v>0.82455145622138348</v>
      </c>
      <c r="CT211" s="502">
        <v>4.2607892140880592</v>
      </c>
      <c r="CU211" s="464"/>
      <c r="CV211" s="465"/>
      <c r="CW211" s="465"/>
      <c r="CX211" s="465"/>
      <c r="CY211" s="465"/>
      <c r="CZ211" s="465"/>
      <c r="DA211" s="468"/>
      <c r="DB211" s="266">
        <v>0</v>
      </c>
      <c r="DC211" s="267">
        <v>0</v>
      </c>
      <c r="DD211" s="267">
        <v>585.76433514880046</v>
      </c>
      <c r="DE211" s="267">
        <v>1159.4923551090492</v>
      </c>
      <c r="DF211" s="267">
        <v>16.640797008</v>
      </c>
      <c r="DG211" s="267">
        <v>321.99134404800003</v>
      </c>
      <c r="DH211" s="520">
        <v>2083.8888313138496</v>
      </c>
      <c r="DI211" s="121">
        <v>0</v>
      </c>
      <c r="DJ211" s="119">
        <v>0</v>
      </c>
      <c r="DK211" s="119">
        <v>0</v>
      </c>
      <c r="DL211" s="119">
        <v>0</v>
      </c>
      <c r="DM211" s="119">
        <v>8.3203985039999999</v>
      </c>
      <c r="DN211" s="119">
        <v>0</v>
      </c>
      <c r="DO211" s="536">
        <v>8.3203985039999999</v>
      </c>
      <c r="DP211" s="121">
        <v>0</v>
      </c>
      <c r="DQ211" s="119">
        <v>0</v>
      </c>
      <c r="DR211" s="119">
        <v>486.17146922329272</v>
      </c>
      <c r="DS211" s="119">
        <v>44.760607558363276</v>
      </c>
      <c r="DT211" s="119">
        <v>8.0299385012269138</v>
      </c>
      <c r="DU211" s="119">
        <v>12.430032957627372</v>
      </c>
      <c r="DV211" s="536">
        <v>551.39204824051023</v>
      </c>
      <c r="DW211" s="121">
        <v>0</v>
      </c>
      <c r="DX211" s="119">
        <v>0</v>
      </c>
      <c r="DY211" s="119">
        <v>20.448673261250768</v>
      </c>
      <c r="DZ211" s="119">
        <v>40.477166149967303</v>
      </c>
      <c r="EA211" s="119">
        <v>0.29046000277308825</v>
      </c>
      <c r="EB211" s="119">
        <v>11.240520107315762</v>
      </c>
      <c r="EC211" s="536">
        <v>72.456819521306926</v>
      </c>
      <c r="ED211" s="121">
        <v>0</v>
      </c>
      <c r="EE211" s="119">
        <v>0</v>
      </c>
      <c r="EF211" s="119">
        <v>79.144192664256948</v>
      </c>
      <c r="EG211" s="119">
        <v>1074.2545814007185</v>
      </c>
      <c r="EH211" s="119">
        <v>0</v>
      </c>
      <c r="EI211" s="119">
        <v>298.3207909830569</v>
      </c>
      <c r="EJ211" s="536">
        <v>1451.7195650480323</v>
      </c>
      <c r="EK211" s="41">
        <v>0</v>
      </c>
      <c r="EL211" s="33">
        <v>0</v>
      </c>
      <c r="EM211" s="33">
        <v>0</v>
      </c>
      <c r="EN211" s="33">
        <v>0</v>
      </c>
      <c r="EO211" s="33">
        <v>0</v>
      </c>
      <c r="EP211" s="33">
        <v>0</v>
      </c>
      <c r="EQ211" s="68">
        <v>0</v>
      </c>
      <c r="ER211" s="127">
        <v>0</v>
      </c>
      <c r="ES211" s="128">
        <v>0</v>
      </c>
      <c r="ET211" s="128">
        <v>0</v>
      </c>
      <c r="EU211" s="128">
        <v>0</v>
      </c>
      <c r="EV211" s="128">
        <v>8.3203985039999999</v>
      </c>
      <c r="EW211" s="128">
        <v>0</v>
      </c>
      <c r="EX211" s="535">
        <v>8.3203985039999999</v>
      </c>
      <c r="EY211" s="127">
        <v>0</v>
      </c>
      <c r="EZ211" s="128">
        <v>0</v>
      </c>
      <c r="FA211" s="128">
        <v>375.36623859299607</v>
      </c>
      <c r="FB211" s="128">
        <v>34.609357005685581</v>
      </c>
      <c r="FC211" s="128">
        <v>8.0394049357722324</v>
      </c>
      <c r="FD211" s="128">
        <v>9.6011366742357698</v>
      </c>
      <c r="FE211" s="535">
        <v>427.61613720868962</v>
      </c>
      <c r="FF211" s="127">
        <v>0</v>
      </c>
      <c r="FG211" s="128">
        <v>0</v>
      </c>
      <c r="FH211" s="128">
        <v>29.769282510393026</v>
      </c>
      <c r="FI211" s="128">
        <v>43.778912769154608</v>
      </c>
      <c r="FJ211" s="128">
        <v>0.28099356822777</v>
      </c>
      <c r="FK211" s="128">
        <v>9.6277756519893352</v>
      </c>
      <c r="FL211" s="535">
        <v>83.456964499764737</v>
      </c>
      <c r="FM211" s="127">
        <v>0</v>
      </c>
      <c r="FN211" s="128">
        <v>0</v>
      </c>
      <c r="FO211" s="128">
        <v>180.62881404541133</v>
      </c>
      <c r="FP211" s="128">
        <v>1081.104085334209</v>
      </c>
      <c r="FQ211" s="128">
        <v>0</v>
      </c>
      <c r="FR211" s="128">
        <v>302.76243172177493</v>
      </c>
      <c r="FS211" s="535">
        <v>1564.4953311013953</v>
      </c>
      <c r="FT211" s="127">
        <v>0</v>
      </c>
      <c r="FU211" s="128">
        <v>0</v>
      </c>
      <c r="FV211" s="128">
        <v>0</v>
      </c>
      <c r="FW211" s="128">
        <v>0</v>
      </c>
      <c r="FX211" s="128">
        <v>0</v>
      </c>
      <c r="FY211" s="128">
        <v>0</v>
      </c>
      <c r="FZ211" s="129">
        <v>0</v>
      </c>
      <c r="GA211" s="540">
        <v>0</v>
      </c>
      <c r="GB211" s="541">
        <v>0</v>
      </c>
      <c r="GC211" s="541">
        <v>452.22838830172543</v>
      </c>
      <c r="GD211" s="541">
        <v>895.16436480540642</v>
      </c>
      <c r="GE211" s="541">
        <v>12.847215781876415</v>
      </c>
      <c r="GF211" s="541">
        <v>248.58738886679316</v>
      </c>
      <c r="GG211" s="547">
        <v>1608.8273577558014</v>
      </c>
      <c r="GH211" s="551">
        <v>0</v>
      </c>
      <c r="GI211" s="552">
        <v>0</v>
      </c>
      <c r="GJ211" s="552">
        <v>133.53594684707502</v>
      </c>
      <c r="GK211" s="552">
        <v>264.32799030364271</v>
      </c>
      <c r="GL211" s="552">
        <v>3.7935812261235853</v>
      </c>
      <c r="GM211" s="552">
        <v>73.403955181206854</v>
      </c>
      <c r="GN211" s="553">
        <v>475.06147355804819</v>
      </c>
      <c r="GO211" s="543">
        <v>0</v>
      </c>
      <c r="GP211" s="541">
        <v>0</v>
      </c>
      <c r="GQ211" s="541">
        <v>375.33958073647631</v>
      </c>
      <c r="GR211" s="541">
        <v>34.556589059630298</v>
      </c>
      <c r="GS211" s="541">
        <v>6.1993636837745534</v>
      </c>
      <c r="GT211" s="541">
        <v>9.5963742304952913</v>
      </c>
      <c r="GU211" s="545">
        <v>425.69190771037648</v>
      </c>
      <c r="GV211" s="551">
        <v>0</v>
      </c>
      <c r="GW211" s="552">
        <v>0</v>
      </c>
      <c r="GX211" s="552">
        <v>2.665785651974548E-2</v>
      </c>
      <c r="GY211" s="552">
        <v>5.2767946055279909E-2</v>
      </c>
      <c r="GZ211" s="552">
        <v>1.840041251997679</v>
      </c>
      <c r="HA211" s="552">
        <v>4.7624437404790304E-3</v>
      </c>
      <c r="HB211" s="555">
        <v>1.9242294983131834</v>
      </c>
      <c r="HC211" s="543">
        <v>0</v>
      </c>
      <c r="HD211" s="541">
        <v>0</v>
      </c>
      <c r="HE211" s="541">
        <v>61.101792212914745</v>
      </c>
      <c r="HF211" s="541">
        <v>829.35813743112703</v>
      </c>
      <c r="HG211" s="541">
        <v>0</v>
      </c>
      <c r="HH211" s="541">
        <v>230.31298153188695</v>
      </c>
      <c r="HI211" s="545">
        <v>1120.7729111759286</v>
      </c>
      <c r="HJ211" s="551">
        <v>0</v>
      </c>
      <c r="HK211" s="552">
        <v>0</v>
      </c>
      <c r="HL211" s="552">
        <v>119.52702183249657</v>
      </c>
      <c r="HM211" s="552">
        <v>251.74594790308188</v>
      </c>
      <c r="HN211" s="552">
        <v>0</v>
      </c>
      <c r="HO211" s="552">
        <v>72.449450189887983</v>
      </c>
      <c r="HP211" s="555">
        <v>443.7224199254664</v>
      </c>
      <c r="HQ211" s="65"/>
      <c r="HR211" s="65"/>
      <c r="HS211" s="65"/>
      <c r="HT211" s="65"/>
      <c r="HU211" s="65"/>
    </row>
    <row r="212" spans="1:229" outlineLevel="3" x14ac:dyDescent="0.2">
      <c r="A212" s="71">
        <v>183</v>
      </c>
      <c r="B212" s="56" t="s">
        <v>281</v>
      </c>
      <c r="C212" s="81" t="s">
        <v>269</v>
      </c>
      <c r="D212" s="58" t="s">
        <v>287</v>
      </c>
      <c r="E212" s="33">
        <v>6473.05</v>
      </c>
      <c r="F212" s="33">
        <v>177.5264</v>
      </c>
      <c r="G212" s="59">
        <v>46.781005091652702</v>
      </c>
      <c r="H212" s="59">
        <v>60.201448361401198</v>
      </c>
      <c r="I212" s="59">
        <v>3.1</v>
      </c>
      <c r="J212" s="59">
        <v>65.513999999999996</v>
      </c>
      <c r="K212" s="59">
        <v>33.122999999999998</v>
      </c>
      <c r="L212" s="449">
        <v>2.8999999999999998E-3</v>
      </c>
      <c r="M212" s="59">
        <v>32</v>
      </c>
      <c r="N212" s="59">
        <v>24.688407914829948</v>
      </c>
      <c r="O212" s="38">
        <v>0.10737249230784096</v>
      </c>
      <c r="P212" s="61">
        <v>0</v>
      </c>
      <c r="Q212" s="62">
        <v>2.04</v>
      </c>
      <c r="R212" s="35">
        <v>33.772973520000001</v>
      </c>
      <c r="S212" s="35">
        <v>4.8891132399999995</v>
      </c>
      <c r="T212" s="35">
        <v>38.662086760000001</v>
      </c>
      <c r="U212" s="35">
        <v>40.70208676</v>
      </c>
      <c r="V212" s="63">
        <v>0</v>
      </c>
      <c r="W212" s="35">
        <v>0</v>
      </c>
      <c r="X212" s="35">
        <v>2.04</v>
      </c>
      <c r="Y212" s="35">
        <v>27.2</v>
      </c>
      <c r="Z212" s="35">
        <v>0.03</v>
      </c>
      <c r="AA212" s="35">
        <v>2.7200022499999998</v>
      </c>
      <c r="AB212" s="63">
        <v>31.99000225</v>
      </c>
      <c r="AC212" s="159">
        <v>0</v>
      </c>
      <c r="AD212" s="283">
        <v>0</v>
      </c>
      <c r="AE212" s="283">
        <v>1.36629</v>
      </c>
      <c r="AF212" s="283">
        <v>2.8667099999999999</v>
      </c>
      <c r="AG212" s="283">
        <v>1.2681068400000002E-2</v>
      </c>
      <c r="AH212" s="283">
        <v>0.44749848000000009</v>
      </c>
      <c r="AI212" s="517">
        <v>4.6931795483999998</v>
      </c>
      <c r="AJ212" s="107"/>
      <c r="AK212" s="108"/>
      <c r="AL212" s="108"/>
      <c r="AM212" s="108"/>
      <c r="AN212" s="102">
        <v>6.340534200000001E-3</v>
      </c>
      <c r="AO212" s="108"/>
      <c r="AP212" s="537">
        <v>6.340534200000001E-3</v>
      </c>
      <c r="AQ212" s="107">
        <v>0</v>
      </c>
      <c r="AR212" s="108">
        <v>0</v>
      </c>
      <c r="AS212" s="108">
        <v>1.1042721322817388</v>
      </c>
      <c r="AT212" s="108">
        <v>0.10776519623871553</v>
      </c>
      <c r="AU212" s="102">
        <v>5.9588248577750027E-3</v>
      </c>
      <c r="AV212" s="108">
        <v>1.682233693457898E-2</v>
      </c>
      <c r="AW212" s="109">
        <v>1.2348184903128085</v>
      </c>
      <c r="AX212" s="107">
        <v>0</v>
      </c>
      <c r="AY212" s="108">
        <v>0</v>
      </c>
      <c r="AZ212" s="108">
        <v>8.2252636881699009E-2</v>
      </c>
      <c r="BA212" s="108">
        <v>0.17258009403211227</v>
      </c>
      <c r="BB212" s="108">
        <v>3.8170934222499838E-4</v>
      </c>
      <c r="BC212" s="108">
        <v>2.6940056635525622E-2</v>
      </c>
      <c r="BD212" s="537">
        <v>0.28215449689156191</v>
      </c>
      <c r="BE212" s="107">
        <v>0</v>
      </c>
      <c r="BF212" s="108">
        <v>0</v>
      </c>
      <c r="BG212" s="108">
        <v>0.17976523083656218</v>
      </c>
      <c r="BH212" s="108">
        <v>2.586364709729172</v>
      </c>
      <c r="BI212" s="102">
        <v>0</v>
      </c>
      <c r="BJ212" s="108">
        <v>0.4037360864298955</v>
      </c>
      <c r="BK212" s="537">
        <v>3.1698660269956296</v>
      </c>
      <c r="BL212" s="64">
        <v>0</v>
      </c>
      <c r="BM212" s="65">
        <v>0</v>
      </c>
      <c r="BN212" s="65">
        <v>1.2777740935080901E-3</v>
      </c>
      <c r="BO212" s="65">
        <v>2.680988495561394E-3</v>
      </c>
      <c r="BP212" s="40">
        <v>1.1859517876529938E-5</v>
      </c>
      <c r="BQ212" s="65">
        <v>4.1850702605467972E-4</v>
      </c>
      <c r="BR212" s="66">
        <v>4.3891291330006941E-3</v>
      </c>
      <c r="BS212" s="464"/>
      <c r="BT212" s="465"/>
      <c r="BU212" s="465"/>
      <c r="BV212" s="465"/>
      <c r="BW212" s="466">
        <v>6.3346044410617355E-3</v>
      </c>
      <c r="BX212" s="465"/>
      <c r="BY212" s="468">
        <v>6.3346044410617355E-3</v>
      </c>
      <c r="BZ212" s="464">
        <v>0</v>
      </c>
      <c r="CA212" s="465">
        <v>0</v>
      </c>
      <c r="CB212" s="465">
        <v>0.98578174753538539</v>
      </c>
      <c r="CC212" s="465">
        <v>9.6357974942057639E-2</v>
      </c>
      <c r="CD212" s="466">
        <v>5.9623091227354657E-3</v>
      </c>
      <c r="CE212" s="465">
        <v>1.5024390586474557E-2</v>
      </c>
      <c r="CF212" s="502">
        <v>1.103126422186653</v>
      </c>
      <c r="CG212" s="464">
        <v>0</v>
      </c>
      <c r="CH212" s="465">
        <v>0</v>
      </c>
      <c r="CI212" s="465">
        <v>8.8306094983912675E-2</v>
      </c>
      <c r="CJ212" s="465">
        <v>0.16886179204921303</v>
      </c>
      <c r="CK212" s="466">
        <v>3.7229531832627151E-4</v>
      </c>
      <c r="CL212" s="465">
        <v>2.4658458810470574E-2</v>
      </c>
      <c r="CM212" s="502">
        <v>0.28219864116192256</v>
      </c>
      <c r="CN212" s="464">
        <v>0</v>
      </c>
      <c r="CO212" s="465">
        <v>0</v>
      </c>
      <c r="CP212" s="465">
        <v>0.29092438338719379</v>
      </c>
      <c r="CQ212" s="465">
        <v>2.5988092445131681</v>
      </c>
      <c r="CR212" s="466">
        <v>0</v>
      </c>
      <c r="CS212" s="465">
        <v>0.40739712357700031</v>
      </c>
      <c r="CT212" s="502">
        <v>3.2971307514773622</v>
      </c>
      <c r="CU212" s="464"/>
      <c r="CV212" s="465"/>
      <c r="CW212" s="465"/>
      <c r="CX212" s="465"/>
      <c r="CY212" s="465"/>
      <c r="CZ212" s="465"/>
      <c r="DA212" s="468"/>
      <c r="DB212" s="266">
        <v>0</v>
      </c>
      <c r="DC212" s="267">
        <v>0</v>
      </c>
      <c r="DD212" s="267">
        <v>242.55254505599999</v>
      </c>
      <c r="DE212" s="267">
        <v>508.91670614399999</v>
      </c>
      <c r="DF212" s="267">
        <v>2.2512244212057602</v>
      </c>
      <c r="DG212" s="267">
        <v>79.442794159872008</v>
      </c>
      <c r="DH212" s="520">
        <v>833.1632697810777</v>
      </c>
      <c r="DI212" s="121">
        <v>0</v>
      </c>
      <c r="DJ212" s="119">
        <v>0</v>
      </c>
      <c r="DK212" s="119">
        <v>0</v>
      </c>
      <c r="DL212" s="119">
        <v>0</v>
      </c>
      <c r="DM212" s="119">
        <v>1.1256122106028801</v>
      </c>
      <c r="DN212" s="119">
        <v>0</v>
      </c>
      <c r="DO212" s="536">
        <v>1.1256122106028801</v>
      </c>
      <c r="DP212" s="121">
        <v>0</v>
      </c>
      <c r="DQ212" s="119">
        <v>0</v>
      </c>
      <c r="DR212" s="119">
        <v>196.03745626430089</v>
      </c>
      <c r="DS212" s="119">
        <v>19.131167333552707</v>
      </c>
      <c r="DT212" s="119">
        <v>1.0578487252313082</v>
      </c>
      <c r="DU212" s="119">
        <v>2.9864089155828419</v>
      </c>
      <c r="DV212" s="536">
        <v>219.21288123866773</v>
      </c>
      <c r="DW212" s="121">
        <v>0</v>
      </c>
      <c r="DX212" s="119">
        <v>0</v>
      </c>
      <c r="DY212" s="119">
        <v>14.602014516115251</v>
      </c>
      <c r="DZ212" s="119">
        <v>30.637522805182375</v>
      </c>
      <c r="EA212" s="119">
        <v>6.7763485371571952E-2</v>
      </c>
      <c r="EB212" s="119">
        <v>4.7825712703009753</v>
      </c>
      <c r="EC212" s="536">
        <v>50.089872076970174</v>
      </c>
      <c r="ED212" s="121">
        <v>0</v>
      </c>
      <c r="EE212" s="119">
        <v>0</v>
      </c>
      <c r="EF212" s="119">
        <v>31.91307427558387</v>
      </c>
      <c r="EG212" s="119">
        <v>459.14801600526488</v>
      </c>
      <c r="EH212" s="119">
        <v>0</v>
      </c>
      <c r="EI212" s="119">
        <v>71.673813973988203</v>
      </c>
      <c r="EJ212" s="536">
        <v>562.73490425483692</v>
      </c>
      <c r="EK212" s="41">
        <v>0</v>
      </c>
      <c r="EL212" s="33">
        <v>0</v>
      </c>
      <c r="EM212" s="33">
        <v>0.2268386348337546</v>
      </c>
      <c r="EN212" s="33">
        <v>0.47594623605843023</v>
      </c>
      <c r="EO212" s="33">
        <v>2.1053775143560043E-3</v>
      </c>
      <c r="EP212" s="33">
        <v>7.4296045710193492E-2</v>
      </c>
      <c r="EQ212" s="68">
        <v>0.77918629411673446</v>
      </c>
      <c r="ER212" s="127">
        <v>0</v>
      </c>
      <c r="ES212" s="128">
        <v>0</v>
      </c>
      <c r="ET212" s="128">
        <v>0</v>
      </c>
      <c r="EU212" s="128">
        <v>0</v>
      </c>
      <c r="EV212" s="128">
        <v>1.1245595218457021</v>
      </c>
      <c r="EW212" s="128">
        <v>0</v>
      </c>
      <c r="EX212" s="535">
        <v>1.1245595218457021</v>
      </c>
      <c r="EY212" s="127">
        <v>0</v>
      </c>
      <c r="EZ212" s="128">
        <v>0</v>
      </c>
      <c r="FA212" s="128">
        <v>175.00228482566584</v>
      </c>
      <c r="FB212" s="128">
        <v>17.106084402753702</v>
      </c>
      <c r="FC212" s="128">
        <v>1.0584672742463854</v>
      </c>
      <c r="FD212" s="128">
        <v>2.6672259730107166</v>
      </c>
      <c r="FE212" s="535">
        <v>195.83406247567666</v>
      </c>
      <c r="FF212" s="127">
        <v>0</v>
      </c>
      <c r="FG212" s="128">
        <v>0</v>
      </c>
      <c r="FH212" s="128">
        <v>15.676663140552074</v>
      </c>
      <c r="FI212" s="128">
        <v>29.977426040045412</v>
      </c>
      <c r="FJ212" s="128">
        <v>6.6092247599317006E-2</v>
      </c>
      <c r="FK212" s="128">
        <v>4.3775274221711236</v>
      </c>
      <c r="FL212" s="535">
        <v>50.097708850367923</v>
      </c>
      <c r="FM212" s="127">
        <v>0</v>
      </c>
      <c r="FN212" s="128">
        <v>0</v>
      </c>
      <c r="FO212" s="128">
        <v>51.646758454948319</v>
      </c>
      <c r="FP212" s="128">
        <v>461.35724946514244</v>
      </c>
      <c r="FQ212" s="128">
        <v>0</v>
      </c>
      <c r="FR212" s="128">
        <v>72.323744718979981</v>
      </c>
      <c r="FS212" s="535">
        <v>585.3277526390707</v>
      </c>
      <c r="FT212" s="127">
        <v>0</v>
      </c>
      <c r="FU212" s="128">
        <v>0</v>
      </c>
      <c r="FV212" s="128">
        <v>0</v>
      </c>
      <c r="FW212" s="128">
        <v>0</v>
      </c>
      <c r="FX212" s="128">
        <v>0</v>
      </c>
      <c r="FY212" s="128">
        <v>0</v>
      </c>
      <c r="FZ212" s="129">
        <v>0</v>
      </c>
      <c r="GA212" s="540">
        <v>0</v>
      </c>
      <c r="GB212" s="541">
        <v>0</v>
      </c>
      <c r="GC212" s="541">
        <v>216.50907377772737</v>
      </c>
      <c r="GD212" s="541">
        <v>454.27305102822157</v>
      </c>
      <c r="GE212" s="541">
        <v>2.0095048443566208</v>
      </c>
      <c r="GF212" s="541">
        <v>70.912823355027754</v>
      </c>
      <c r="GG212" s="547">
        <v>743.70445300533322</v>
      </c>
      <c r="GH212" s="551">
        <v>0</v>
      </c>
      <c r="GI212" s="552">
        <v>0</v>
      </c>
      <c r="GJ212" s="552">
        <v>25.816632643438851</v>
      </c>
      <c r="GK212" s="552">
        <v>54.167708879719967</v>
      </c>
      <c r="GL212" s="552">
        <v>0.2396141993347832</v>
      </c>
      <c r="GM212" s="552">
        <v>8.4556747591340571</v>
      </c>
      <c r="GN212" s="553">
        <v>88.679630481627655</v>
      </c>
      <c r="GO212" s="543">
        <v>0</v>
      </c>
      <c r="GP212" s="541">
        <v>0</v>
      </c>
      <c r="GQ212" s="541">
        <v>174.98842599951354</v>
      </c>
      <c r="GR212" s="541">
        <v>17.077006216190799</v>
      </c>
      <c r="GS212" s="541">
        <v>0.94426487111855018</v>
      </c>
      <c r="GT212" s="541">
        <v>2.6657507472663555</v>
      </c>
      <c r="GU212" s="545">
        <v>195.67544783408923</v>
      </c>
      <c r="GV212" s="551">
        <v>0</v>
      </c>
      <c r="GW212" s="552">
        <v>0</v>
      </c>
      <c r="GX212" s="552">
        <v>1.3858826152288331E-2</v>
      </c>
      <c r="GY212" s="552">
        <v>2.9078186562901349E-2</v>
      </c>
      <c r="GZ212" s="552">
        <v>0.11420240312783521</v>
      </c>
      <c r="HA212" s="552">
        <v>1.4752257443612377E-3</v>
      </c>
      <c r="HB212" s="555">
        <v>0.15861464158738611</v>
      </c>
      <c r="HC212" s="543">
        <v>0</v>
      </c>
      <c r="HD212" s="541">
        <v>0</v>
      </c>
      <c r="HE212" s="541">
        <v>28.486487953409185</v>
      </c>
      <c r="HF212" s="541">
        <v>409.84814918857916</v>
      </c>
      <c r="HG212" s="541">
        <v>0</v>
      </c>
      <c r="HH212" s="541">
        <v>63.978017934392533</v>
      </c>
      <c r="HI212" s="545">
        <v>502.31265507638091</v>
      </c>
      <c r="HJ212" s="551">
        <v>0</v>
      </c>
      <c r="HK212" s="552">
        <v>0</v>
      </c>
      <c r="HL212" s="552">
        <v>23.160270501539134</v>
      </c>
      <c r="HM212" s="552">
        <v>51.509100276563288</v>
      </c>
      <c r="HN212" s="552">
        <v>0</v>
      </c>
      <c r="HO212" s="552">
        <v>8.3457267845874501</v>
      </c>
      <c r="HP212" s="555">
        <v>83.015097562689874</v>
      </c>
      <c r="HQ212" s="65"/>
      <c r="HR212" s="65"/>
      <c r="HS212" s="65"/>
      <c r="HT212" s="65"/>
      <c r="HU212" s="65"/>
    </row>
    <row r="213" spans="1:229" outlineLevel="3" x14ac:dyDescent="0.2">
      <c r="A213" s="71">
        <v>184</v>
      </c>
      <c r="B213" s="56" t="s">
        <v>281</v>
      </c>
      <c r="C213" s="81" t="s">
        <v>269</v>
      </c>
      <c r="D213" s="58" t="s">
        <v>288</v>
      </c>
      <c r="E213" s="33">
        <v>29021.94</v>
      </c>
      <c r="F213" s="33">
        <v>493.47579999999999</v>
      </c>
      <c r="G213" s="59">
        <v>6.7646461005802498</v>
      </c>
      <c r="H213" s="59">
        <v>8.29668261591865</v>
      </c>
      <c r="I213" s="59">
        <v>1.9742999999999999</v>
      </c>
      <c r="J213" s="59">
        <v>74.497</v>
      </c>
      <c r="K213" s="59">
        <v>70.912000000000006</v>
      </c>
      <c r="L213" s="449">
        <v>2E-3</v>
      </c>
      <c r="M213" s="59">
        <v>4.0999999999999996</v>
      </c>
      <c r="N213" s="59">
        <v>6.0671738578662735</v>
      </c>
      <c r="O213" s="38">
        <v>1</v>
      </c>
      <c r="P213" s="61">
        <v>0</v>
      </c>
      <c r="Q213" s="62">
        <v>1.8450450453014642</v>
      </c>
      <c r="R213" s="35">
        <v>22.771175390956955</v>
      </c>
      <c r="S213" s="35">
        <v>1.7917168090089752</v>
      </c>
      <c r="T213" s="35">
        <v>24.56289219996593</v>
      </c>
      <c r="U213" s="35">
        <v>26.407937245267394</v>
      </c>
      <c r="V213" s="63">
        <v>0</v>
      </c>
      <c r="W213" s="35">
        <v>0</v>
      </c>
      <c r="X213" s="35">
        <v>1.6580181482795393</v>
      </c>
      <c r="Y213" s="35">
        <v>5.5056801897104455</v>
      </c>
      <c r="Z213" s="35">
        <v>0.03</v>
      </c>
      <c r="AA213" s="35">
        <v>0.29808258910152458</v>
      </c>
      <c r="AB213" s="63">
        <v>7.4917809270915097</v>
      </c>
      <c r="AC213" s="159">
        <v>0</v>
      </c>
      <c r="AD213" s="283">
        <v>0</v>
      </c>
      <c r="AE213" s="283">
        <v>0.15056996941757853</v>
      </c>
      <c r="AF213" s="283">
        <v>0.20710295869844314</v>
      </c>
      <c r="AG213" s="283">
        <v>1.0093111146159118E-2</v>
      </c>
      <c r="AH213" s="283">
        <v>0.24490020904304458</v>
      </c>
      <c r="AI213" s="517">
        <v>0.61266624830522542</v>
      </c>
      <c r="AJ213" s="107"/>
      <c r="AK213" s="108"/>
      <c r="AL213" s="108"/>
      <c r="AM213" s="108"/>
      <c r="AN213" s="102">
        <v>5.0465555730795589E-3</v>
      </c>
      <c r="AO213" s="108"/>
      <c r="AP213" s="537">
        <v>5.0465555730795589E-3</v>
      </c>
      <c r="AQ213" s="107">
        <v>0</v>
      </c>
      <c r="AR213" s="108">
        <v>0</v>
      </c>
      <c r="AS213" s="108">
        <v>0.12841583482605579</v>
      </c>
      <c r="AT213" s="108">
        <v>8.2153876472521783E-3</v>
      </c>
      <c r="AU213" s="102">
        <v>5.0046859031861223E-3</v>
      </c>
      <c r="AV213" s="108">
        <v>9.7147339894416932E-3</v>
      </c>
      <c r="AW213" s="109">
        <v>0.15135064236593579</v>
      </c>
      <c r="AX213" s="107">
        <v>0</v>
      </c>
      <c r="AY213" s="108">
        <v>0</v>
      </c>
      <c r="AZ213" s="108">
        <v>1.2492312477462193E-3</v>
      </c>
      <c r="BA213" s="108">
        <v>1.7182675171386885E-3</v>
      </c>
      <c r="BB213" s="108">
        <v>4.1869669893436663E-5</v>
      </c>
      <c r="BC213" s="108">
        <v>2.0318593070022817E-3</v>
      </c>
      <c r="BD213" s="537">
        <v>5.0412277417806262E-3</v>
      </c>
      <c r="BE213" s="107">
        <v>0</v>
      </c>
      <c r="BF213" s="108">
        <v>0</v>
      </c>
      <c r="BG213" s="108">
        <v>2.090490334377652E-2</v>
      </c>
      <c r="BH213" s="108">
        <v>0.19716930353405226</v>
      </c>
      <c r="BI213" s="102">
        <v>0</v>
      </c>
      <c r="BJ213" s="108">
        <v>0.2331536157466006</v>
      </c>
      <c r="BK213" s="537">
        <v>0.4512278226244294</v>
      </c>
      <c r="BL213" s="64">
        <v>0</v>
      </c>
      <c r="BM213" s="65">
        <v>0</v>
      </c>
      <c r="BN213" s="65">
        <v>0</v>
      </c>
      <c r="BO213" s="65">
        <v>0</v>
      </c>
      <c r="BP213" s="40">
        <v>0</v>
      </c>
      <c r="BQ213" s="65">
        <v>0</v>
      </c>
      <c r="BR213" s="66">
        <v>0</v>
      </c>
      <c r="BS213" s="464"/>
      <c r="BT213" s="465"/>
      <c r="BU213" s="465"/>
      <c r="BV213" s="465"/>
      <c r="BW213" s="466">
        <v>5.0465555730795589E-3</v>
      </c>
      <c r="BX213" s="465"/>
      <c r="BY213" s="468">
        <v>5.0465555730795589E-3</v>
      </c>
      <c r="BZ213" s="464">
        <v>0</v>
      </c>
      <c r="CA213" s="465">
        <v>0</v>
      </c>
      <c r="CB213" s="465">
        <v>9.2271476504446575E-6</v>
      </c>
      <c r="CC213" s="465">
        <v>1.2691571806425418E-5</v>
      </c>
      <c r="CD213" s="466">
        <v>5.0124174106007642E-3</v>
      </c>
      <c r="CE213" s="465">
        <v>4.877548817283373E-6</v>
      </c>
      <c r="CF213" s="502">
        <v>5.0392136788749179E-3</v>
      </c>
      <c r="CG213" s="464">
        <v>0</v>
      </c>
      <c r="CH213" s="465">
        <v>0</v>
      </c>
      <c r="CI213" s="465">
        <v>1.6781902200285997E-2</v>
      </c>
      <c r="CJ213" s="465">
        <v>1.1922113085477332E-2</v>
      </c>
      <c r="CK213" s="466">
        <v>3.4138162478794705E-5</v>
      </c>
      <c r="CL213" s="465">
        <v>3.179308601754971E-3</v>
      </c>
      <c r="CM213" s="502">
        <v>3.1917462049997097E-2</v>
      </c>
      <c r="CN213" s="464">
        <v>0</v>
      </c>
      <c r="CO213" s="465">
        <v>0</v>
      </c>
      <c r="CP213" s="465">
        <v>0.13377884006964208</v>
      </c>
      <c r="CQ213" s="465">
        <v>0.19516815404115939</v>
      </c>
      <c r="CR213" s="466">
        <v>0</v>
      </c>
      <c r="CS213" s="465">
        <v>0.24171602289247232</v>
      </c>
      <c r="CT213" s="502">
        <v>0.57066301700327382</v>
      </c>
      <c r="CU213" s="464"/>
      <c r="CV213" s="465"/>
      <c r="CW213" s="465"/>
      <c r="CX213" s="465"/>
      <c r="CY213" s="465"/>
      <c r="CZ213" s="465"/>
      <c r="DA213" s="468"/>
      <c r="DB213" s="266">
        <v>0</v>
      </c>
      <c r="DC213" s="267">
        <v>0</v>
      </c>
      <c r="DD213" s="267">
        <v>74.302636114315092</v>
      </c>
      <c r="DE213" s="267">
        <v>102.20029822608119</v>
      </c>
      <c r="DF213" s="267">
        <v>4.9807060973397874</v>
      </c>
      <c r="DG213" s="267">
        <v>120.85232657768366</v>
      </c>
      <c r="DH213" s="520">
        <v>302.33596701541973</v>
      </c>
      <c r="DI213" s="121">
        <v>0</v>
      </c>
      <c r="DJ213" s="119">
        <v>0</v>
      </c>
      <c r="DK213" s="119">
        <v>0</v>
      </c>
      <c r="DL213" s="119">
        <v>0</v>
      </c>
      <c r="DM213" s="119">
        <v>2.4903530486698937</v>
      </c>
      <c r="DN213" s="119">
        <v>0</v>
      </c>
      <c r="DO213" s="536">
        <v>2.4903530486698937</v>
      </c>
      <c r="DP213" s="121">
        <v>0</v>
      </c>
      <c r="DQ213" s="119">
        <v>0</v>
      </c>
      <c r="DR213" s="119">
        <v>63.370106823455735</v>
      </c>
      <c r="DS213" s="119">
        <v>4.0540949915378865</v>
      </c>
      <c r="DT213" s="119">
        <v>2.4696913798234941</v>
      </c>
      <c r="DU213" s="119">
        <v>4.7939861272269306</v>
      </c>
      <c r="DV213" s="536">
        <v>74.68787932204404</v>
      </c>
      <c r="DW213" s="121">
        <v>0</v>
      </c>
      <c r="DX213" s="119">
        <v>0</v>
      </c>
      <c r="DY213" s="119">
        <v>0.61646538936656381</v>
      </c>
      <c r="DZ213" s="119">
        <v>0.847923437634028</v>
      </c>
      <c r="EA213" s="119">
        <v>2.0661668846399573E-2</v>
      </c>
      <c r="EB213" s="119">
        <v>1.0026733970103965</v>
      </c>
      <c r="EC213" s="536">
        <v>2.4877238928573879</v>
      </c>
      <c r="ED213" s="121">
        <v>0</v>
      </c>
      <c r="EE213" s="119">
        <v>0</v>
      </c>
      <c r="EF213" s="119">
        <v>10.316063901492793</v>
      </c>
      <c r="EG213" s="119">
        <v>97.29827979690927</v>
      </c>
      <c r="EH213" s="119">
        <v>0</v>
      </c>
      <c r="EI213" s="119">
        <v>115.05566705344633</v>
      </c>
      <c r="EJ213" s="536">
        <v>222.67001075184839</v>
      </c>
      <c r="EK213" s="41">
        <v>0</v>
      </c>
      <c r="EL213" s="33">
        <v>0</v>
      </c>
      <c r="EM213" s="33">
        <v>0</v>
      </c>
      <c r="EN213" s="33">
        <v>0</v>
      </c>
      <c r="EO213" s="33">
        <v>0</v>
      </c>
      <c r="EP213" s="33">
        <v>0</v>
      </c>
      <c r="EQ213" s="68">
        <v>0</v>
      </c>
      <c r="ER213" s="127">
        <v>0</v>
      </c>
      <c r="ES213" s="128">
        <v>0</v>
      </c>
      <c r="ET213" s="128">
        <v>0</v>
      </c>
      <c r="EU213" s="128">
        <v>0</v>
      </c>
      <c r="EV213" s="128">
        <v>2.4903530486698937</v>
      </c>
      <c r="EW213" s="128">
        <v>0</v>
      </c>
      <c r="EX213" s="535">
        <v>2.4903530486698937</v>
      </c>
      <c r="EY213" s="127">
        <v>0</v>
      </c>
      <c r="EZ213" s="128">
        <v>0</v>
      </c>
      <c r="FA213" s="128">
        <v>4.5533740685212978E-3</v>
      </c>
      <c r="FB213" s="128">
        <v>6.2629835504332283E-3</v>
      </c>
      <c r="FC213" s="128">
        <v>2.4735066916301407</v>
      </c>
      <c r="FD213" s="128">
        <v>2.4069523046479661E-3</v>
      </c>
      <c r="FE213" s="535">
        <v>2.4867300015537435</v>
      </c>
      <c r="FF213" s="127">
        <v>0</v>
      </c>
      <c r="FG213" s="128">
        <v>0</v>
      </c>
      <c r="FH213" s="128">
        <v>8.2814626138078928</v>
      </c>
      <c r="FI213" s="128">
        <v>5.8832742925463943</v>
      </c>
      <c r="FJ213" s="128">
        <v>1.68463570397532E-2</v>
      </c>
      <c r="FK213" s="128">
        <v>1.5689118556979156</v>
      </c>
      <c r="FL213" s="535">
        <v>15.750495119091957</v>
      </c>
      <c r="FM213" s="127">
        <v>0</v>
      </c>
      <c r="FN213" s="128">
        <v>0</v>
      </c>
      <c r="FO213" s="128">
        <v>66.016620126438681</v>
      </c>
      <c r="FP213" s="128">
        <v>96.310760949984356</v>
      </c>
      <c r="FQ213" s="128">
        <v>0</v>
      </c>
      <c r="FR213" s="128">
        <v>119.2810077696811</v>
      </c>
      <c r="FS213" s="535">
        <v>281.60838884610411</v>
      </c>
      <c r="FT213" s="127">
        <v>0</v>
      </c>
      <c r="FU213" s="128">
        <v>0</v>
      </c>
      <c r="FV213" s="128">
        <v>0</v>
      </c>
      <c r="FW213" s="128">
        <v>0</v>
      </c>
      <c r="FX213" s="128">
        <v>0</v>
      </c>
      <c r="FY213" s="128">
        <v>0</v>
      </c>
      <c r="FZ213" s="129">
        <v>0</v>
      </c>
      <c r="GA213" s="540">
        <v>0</v>
      </c>
      <c r="GB213" s="541">
        <v>0</v>
      </c>
      <c r="GC213" s="541">
        <v>0</v>
      </c>
      <c r="GD213" s="541">
        <v>0</v>
      </c>
      <c r="GE213" s="541">
        <v>0</v>
      </c>
      <c r="GF213" s="541">
        <v>0</v>
      </c>
      <c r="GG213" s="547">
        <v>0</v>
      </c>
      <c r="GH213" s="551">
        <v>0</v>
      </c>
      <c r="GI213" s="552">
        <v>0</v>
      </c>
      <c r="GJ213" s="552">
        <v>74.302636114315092</v>
      </c>
      <c r="GK213" s="552">
        <v>102.20029822608119</v>
      </c>
      <c r="GL213" s="552">
        <v>4.9807060973397874</v>
      </c>
      <c r="GM213" s="552">
        <v>120.85232657768366</v>
      </c>
      <c r="GN213" s="553">
        <v>302.33596701541973</v>
      </c>
      <c r="GO213" s="543">
        <v>0</v>
      </c>
      <c r="GP213" s="541">
        <v>0</v>
      </c>
      <c r="GQ213" s="541">
        <v>0</v>
      </c>
      <c r="GR213" s="541">
        <v>0</v>
      </c>
      <c r="GS213" s="541">
        <v>0</v>
      </c>
      <c r="GT213" s="541">
        <v>0</v>
      </c>
      <c r="GU213" s="545">
        <v>0</v>
      </c>
      <c r="GV213" s="551">
        <v>0</v>
      </c>
      <c r="GW213" s="552">
        <v>0</v>
      </c>
      <c r="GX213" s="552">
        <v>4.5533740685212978E-3</v>
      </c>
      <c r="GY213" s="552">
        <v>6.2629835504332283E-3</v>
      </c>
      <c r="GZ213" s="552">
        <v>2.4735066916301407</v>
      </c>
      <c r="HA213" s="552">
        <v>2.4069523046479661E-3</v>
      </c>
      <c r="HB213" s="555">
        <v>2.4867300015537435</v>
      </c>
      <c r="HC213" s="543">
        <v>0</v>
      </c>
      <c r="HD213" s="541">
        <v>0</v>
      </c>
      <c r="HE213" s="541">
        <v>0</v>
      </c>
      <c r="HF213" s="541">
        <v>0</v>
      </c>
      <c r="HG213" s="541">
        <v>0</v>
      </c>
      <c r="HH213" s="541">
        <v>0</v>
      </c>
      <c r="HI213" s="545">
        <v>0</v>
      </c>
      <c r="HJ213" s="551">
        <v>0</v>
      </c>
      <c r="HK213" s="552">
        <v>0</v>
      </c>
      <c r="HL213" s="552">
        <v>66.016620126438681</v>
      </c>
      <c r="HM213" s="552">
        <v>96.310760949984356</v>
      </c>
      <c r="HN213" s="552">
        <v>0</v>
      </c>
      <c r="HO213" s="552">
        <v>119.2810077696811</v>
      </c>
      <c r="HP213" s="555">
        <v>281.60838884610411</v>
      </c>
      <c r="HQ213" s="65"/>
      <c r="HR213" s="65"/>
      <c r="HS213" s="65"/>
      <c r="HT213" s="65"/>
      <c r="HU213" s="65"/>
    </row>
    <row r="214" spans="1:229" outlineLevel="3" x14ac:dyDescent="0.2">
      <c r="A214" s="71">
        <v>185</v>
      </c>
      <c r="B214" s="56" t="s">
        <v>281</v>
      </c>
      <c r="C214" s="81" t="s">
        <v>269</v>
      </c>
      <c r="D214" s="58" t="s">
        <v>289</v>
      </c>
      <c r="E214" s="33">
        <v>96017.322</v>
      </c>
      <c r="F214" s="33">
        <v>2320.2452000000003</v>
      </c>
      <c r="G214" s="59">
        <v>23.1667492881502</v>
      </c>
      <c r="H214" s="59">
        <v>30.325476316867601</v>
      </c>
      <c r="I214" s="59">
        <v>3.0350000000000001</v>
      </c>
      <c r="J214" s="59">
        <v>67.988</v>
      </c>
      <c r="K214" s="59">
        <v>45.255000000000003</v>
      </c>
      <c r="L214" s="449">
        <v>1E-4</v>
      </c>
      <c r="M214" s="59">
        <v>13.7</v>
      </c>
      <c r="N214" s="59">
        <v>11.334170755268769</v>
      </c>
      <c r="O214" s="38">
        <v>0.3294548033639777</v>
      </c>
      <c r="P214" s="61">
        <v>0</v>
      </c>
      <c r="Q214" s="62">
        <v>2</v>
      </c>
      <c r="R214" s="35">
        <v>18.426957120000001</v>
      </c>
      <c r="S214" s="35">
        <v>1.0825214400000001</v>
      </c>
      <c r="T214" s="35">
        <v>19.509478560000002</v>
      </c>
      <c r="U214" s="35">
        <v>21.509478560000002</v>
      </c>
      <c r="V214" s="63">
        <v>0</v>
      </c>
      <c r="W214" s="35">
        <v>0</v>
      </c>
      <c r="X214" s="35">
        <v>1</v>
      </c>
      <c r="Y214" s="35">
        <v>1</v>
      </c>
      <c r="Z214" s="35">
        <v>0.03</v>
      </c>
      <c r="AA214" s="35">
        <v>2.6994775000000002E-3</v>
      </c>
      <c r="AB214" s="63">
        <v>2.0326994775</v>
      </c>
      <c r="AC214" s="159">
        <v>0</v>
      </c>
      <c r="AD214" s="283">
        <v>0</v>
      </c>
      <c r="AE214" s="283">
        <v>3.8708780250000005E-2</v>
      </c>
      <c r="AF214" s="283">
        <v>3.6781144750000001E-2</v>
      </c>
      <c r="AG214" s="283">
        <v>1.0088600000000001E-2</v>
      </c>
      <c r="AH214" s="283">
        <v>0.2079792</v>
      </c>
      <c r="AI214" s="517">
        <v>0.29355772499999999</v>
      </c>
      <c r="AJ214" s="107"/>
      <c r="AK214" s="108"/>
      <c r="AL214" s="108"/>
      <c r="AM214" s="108"/>
      <c r="AN214" s="102">
        <v>5.0443000000000007E-3</v>
      </c>
      <c r="AO214" s="108"/>
      <c r="AP214" s="537">
        <v>5.0443000000000007E-3</v>
      </c>
      <c r="AQ214" s="107">
        <v>0</v>
      </c>
      <c r="AR214" s="108">
        <v>0</v>
      </c>
      <c r="AS214" s="108">
        <v>3.2280029524095456E-2</v>
      </c>
      <c r="AT214" s="108">
        <v>1.4266295606390638E-3</v>
      </c>
      <c r="AU214" s="102">
        <v>4.8913291998148251E-3</v>
      </c>
      <c r="AV214" s="108">
        <v>8.0668852678399579E-3</v>
      </c>
      <c r="AW214" s="109">
        <v>4.6664873552389297E-2</v>
      </c>
      <c r="AX214" s="107">
        <v>0</v>
      </c>
      <c r="AY214" s="108">
        <v>0</v>
      </c>
      <c r="AZ214" s="108">
        <v>1.1738621987262138E-3</v>
      </c>
      <c r="BA214" s="108">
        <v>1.1154057340234114E-3</v>
      </c>
      <c r="BB214" s="108">
        <v>1.529708001851756E-4</v>
      </c>
      <c r="BC214" s="108">
        <v>6.3070683040010733E-3</v>
      </c>
      <c r="BD214" s="537">
        <v>8.7493070369358741E-3</v>
      </c>
      <c r="BE214" s="107">
        <v>0</v>
      </c>
      <c r="BF214" s="108">
        <v>0</v>
      </c>
      <c r="BG214" s="108">
        <v>5.2548885271783349E-3</v>
      </c>
      <c r="BH214" s="108">
        <v>3.4239109455337528E-2</v>
      </c>
      <c r="BI214" s="102">
        <v>0</v>
      </c>
      <c r="BJ214" s="108">
        <v>0.19360524642815896</v>
      </c>
      <c r="BK214" s="537">
        <v>0.23309924441067481</v>
      </c>
      <c r="BL214" s="64">
        <v>0</v>
      </c>
      <c r="BM214" s="65">
        <v>0</v>
      </c>
      <c r="BN214" s="65">
        <v>3.8876891246077256E-5</v>
      </c>
      <c r="BO214" s="65">
        <v>3.6940884086678894E-5</v>
      </c>
      <c r="BP214" s="40">
        <v>1.013241446752058E-5</v>
      </c>
      <c r="BQ214" s="65">
        <v>2.0888244702172316E-4</v>
      </c>
      <c r="BR214" s="66">
        <v>2.9483263682199989E-4</v>
      </c>
      <c r="BS214" s="464"/>
      <c r="BT214" s="465"/>
      <c r="BU214" s="465"/>
      <c r="BV214" s="465"/>
      <c r="BW214" s="466">
        <v>5.0392337927662404E-3</v>
      </c>
      <c r="BX214" s="465"/>
      <c r="BY214" s="468">
        <v>5.0392337927662404E-3</v>
      </c>
      <c r="BZ214" s="464">
        <v>0</v>
      </c>
      <c r="CA214" s="465">
        <v>0</v>
      </c>
      <c r="CB214" s="465">
        <v>2.1648859363014458E-2</v>
      </c>
      <c r="CC214" s="465">
        <v>9.6007892064254327E-4</v>
      </c>
      <c r="CD214" s="466">
        <v>4.8982772256931512E-3</v>
      </c>
      <c r="CE214" s="465">
        <v>5.4155684129334383E-3</v>
      </c>
      <c r="CF214" s="502">
        <v>3.2922783922283594E-2</v>
      </c>
      <c r="CG214" s="464">
        <v>0</v>
      </c>
      <c r="CH214" s="465">
        <v>0</v>
      </c>
      <c r="CI214" s="465">
        <v>2.1218617257794253E-3</v>
      </c>
      <c r="CJ214" s="465">
        <v>1.4204403446549524E-3</v>
      </c>
      <c r="CK214" s="466">
        <v>1.4095656707308925E-4</v>
      </c>
      <c r="CL214" s="465">
        <v>5.1108650855221371E-3</v>
      </c>
      <c r="CM214" s="502">
        <v>8.7941237230296041E-3</v>
      </c>
      <c r="CN214" s="464">
        <v>0</v>
      </c>
      <c r="CO214" s="465">
        <v>0</v>
      </c>
      <c r="CP214" s="465">
        <v>1.4899182269960044E-2</v>
      </c>
      <c r="CQ214" s="465">
        <v>3.4363684600615826E-2</v>
      </c>
      <c r="CR214" s="466">
        <v>0</v>
      </c>
      <c r="CS214" s="465">
        <v>0.1972438840545227</v>
      </c>
      <c r="CT214" s="502">
        <v>0.24650675092509858</v>
      </c>
      <c r="CU214" s="464"/>
      <c r="CV214" s="465"/>
      <c r="CW214" s="465"/>
      <c r="CX214" s="465"/>
      <c r="CY214" s="465"/>
      <c r="CZ214" s="465"/>
      <c r="DA214" s="468"/>
      <c r="DB214" s="266">
        <v>0</v>
      </c>
      <c r="DC214" s="267">
        <v>0</v>
      </c>
      <c r="DD214" s="267">
        <v>89.813861572917318</v>
      </c>
      <c r="DE214" s="267">
        <v>85.34127455669271</v>
      </c>
      <c r="DF214" s="267">
        <v>23.408025724720005</v>
      </c>
      <c r="DG214" s="267">
        <v>482.56274049984006</v>
      </c>
      <c r="DH214" s="520">
        <v>681.12590235417008</v>
      </c>
      <c r="DI214" s="121">
        <v>0</v>
      </c>
      <c r="DJ214" s="119">
        <v>0</v>
      </c>
      <c r="DK214" s="119">
        <v>0</v>
      </c>
      <c r="DL214" s="119">
        <v>0</v>
      </c>
      <c r="DM214" s="119">
        <v>11.704012862360003</v>
      </c>
      <c r="DN214" s="119">
        <v>0</v>
      </c>
      <c r="DO214" s="536">
        <v>11.704012862360003</v>
      </c>
      <c r="DP214" s="121">
        <v>0</v>
      </c>
      <c r="DQ214" s="119">
        <v>0</v>
      </c>
      <c r="DR214" s="119">
        <v>74.89758355914077</v>
      </c>
      <c r="DS214" s="119">
        <v>3.3101303902508974</v>
      </c>
      <c r="DT214" s="119">
        <v>11.34908309749019</v>
      </c>
      <c r="DU214" s="119">
        <v>18.71715182165638</v>
      </c>
      <c r="DV214" s="536">
        <v>108.27394886853824</v>
      </c>
      <c r="DW214" s="121">
        <v>0</v>
      </c>
      <c r="DX214" s="119">
        <v>0</v>
      </c>
      <c r="DY214" s="119">
        <v>2.7236481320559438</v>
      </c>
      <c r="DZ214" s="119">
        <v>2.5880148004202974</v>
      </c>
      <c r="EA214" s="119">
        <v>0.35492976486981287</v>
      </c>
      <c r="EB214" s="119">
        <v>14.633944958430632</v>
      </c>
      <c r="EC214" s="536">
        <v>20.300537655776687</v>
      </c>
      <c r="ED214" s="121">
        <v>0</v>
      </c>
      <c r="EE214" s="119">
        <v>0</v>
      </c>
      <c r="EF214" s="119">
        <v>12.192629881720602</v>
      </c>
      <c r="EG214" s="119">
        <v>79.443129366021523</v>
      </c>
      <c r="EH214" s="119">
        <v>0</v>
      </c>
      <c r="EI214" s="119">
        <v>449.21164371975306</v>
      </c>
      <c r="EJ214" s="536">
        <v>540.84740296749521</v>
      </c>
      <c r="EK214" s="41">
        <v>0</v>
      </c>
      <c r="EL214" s="33">
        <v>0</v>
      </c>
      <c r="EM214" s="33">
        <v>9.0203920304632784E-2</v>
      </c>
      <c r="EN214" s="33">
        <v>8.5711908985873095E-2</v>
      </c>
      <c r="EO214" s="33">
        <v>2.3509686032675184E-2</v>
      </c>
      <c r="EP214" s="33">
        <v>0.48465849506640751</v>
      </c>
      <c r="EQ214" s="68">
        <v>0.68408401038958855</v>
      </c>
      <c r="ER214" s="127">
        <v>0</v>
      </c>
      <c r="ES214" s="128">
        <v>0</v>
      </c>
      <c r="ET214" s="128">
        <v>0</v>
      </c>
      <c r="EU214" s="128">
        <v>0</v>
      </c>
      <c r="EV214" s="128">
        <v>11.692258019343665</v>
      </c>
      <c r="EW214" s="128">
        <v>0</v>
      </c>
      <c r="EX214" s="535">
        <v>11.692258019343665</v>
      </c>
      <c r="EY214" s="127">
        <v>0</v>
      </c>
      <c r="EZ214" s="128">
        <v>0</v>
      </c>
      <c r="FA214" s="128">
        <v>50.230662022509364</v>
      </c>
      <c r="FB214" s="128">
        <v>2.2276185072420422</v>
      </c>
      <c r="FC214" s="128">
        <v>11.365204221183852</v>
      </c>
      <c r="FD214" s="128">
        <v>12.565446615380429</v>
      </c>
      <c r="FE214" s="535">
        <v>76.388931366315688</v>
      </c>
      <c r="FF214" s="127">
        <v>0</v>
      </c>
      <c r="FG214" s="128">
        <v>0</v>
      </c>
      <c r="FH214" s="128">
        <v>4.9232394843034282</v>
      </c>
      <c r="FI214" s="128">
        <v>3.2957698915719993</v>
      </c>
      <c r="FJ214" s="128">
        <v>0.32705379815981339</v>
      </c>
      <c r="FK214" s="128">
        <v>11.85846018253033</v>
      </c>
      <c r="FL214" s="535">
        <v>20.404523356565569</v>
      </c>
      <c r="FM214" s="127">
        <v>0</v>
      </c>
      <c r="FN214" s="128">
        <v>0</v>
      </c>
      <c r="FO214" s="128">
        <v>34.5697561457999</v>
      </c>
      <c r="FP214" s="128">
        <v>79.732174248892804</v>
      </c>
      <c r="FQ214" s="128">
        <v>0</v>
      </c>
      <c r="FR214" s="128">
        <v>457.65417520686287</v>
      </c>
      <c r="FS214" s="535">
        <v>571.95610560155558</v>
      </c>
      <c r="FT214" s="127">
        <v>0</v>
      </c>
      <c r="FU214" s="128">
        <v>0</v>
      </c>
      <c r="FV214" s="128">
        <v>0</v>
      </c>
      <c r="FW214" s="128">
        <v>0</v>
      </c>
      <c r="FX214" s="128">
        <v>0</v>
      </c>
      <c r="FY214" s="128">
        <v>0</v>
      </c>
      <c r="FZ214" s="129">
        <v>0</v>
      </c>
      <c r="GA214" s="540">
        <v>0</v>
      </c>
      <c r="GB214" s="541">
        <v>0</v>
      </c>
      <c r="GC214" s="541">
        <v>60.224253469052329</v>
      </c>
      <c r="GD214" s="541">
        <v>57.225181728786282</v>
      </c>
      <c r="GE214" s="541">
        <v>15.696139212443445</v>
      </c>
      <c r="GF214" s="541">
        <v>323.58012771768307</v>
      </c>
      <c r="GG214" s="547">
        <v>456.72570212796512</v>
      </c>
      <c r="GH214" s="551">
        <v>0</v>
      </c>
      <c r="GI214" s="552">
        <v>0</v>
      </c>
      <c r="GJ214" s="552">
        <v>29.499404183560358</v>
      </c>
      <c r="GK214" s="552">
        <v>28.03038091892056</v>
      </c>
      <c r="GL214" s="552">
        <v>7.6883768262438856</v>
      </c>
      <c r="GM214" s="552">
        <v>158.49795428709058</v>
      </c>
      <c r="GN214" s="553">
        <v>223.71611621581536</v>
      </c>
      <c r="GO214" s="543">
        <v>0</v>
      </c>
      <c r="GP214" s="541">
        <v>0</v>
      </c>
      <c r="GQ214" s="541">
        <v>50.222214895226969</v>
      </c>
      <c r="GR214" s="541">
        <v>2.2195920334216614</v>
      </c>
      <c r="GS214" s="541">
        <v>7.6100731572451163</v>
      </c>
      <c r="GT214" s="541">
        <v>12.550696248718861</v>
      </c>
      <c r="GU214" s="545">
        <v>72.602576334612607</v>
      </c>
      <c r="GV214" s="551">
        <v>0</v>
      </c>
      <c r="GW214" s="552">
        <v>0</v>
      </c>
      <c r="GX214" s="552">
        <v>8.4471272823965077E-3</v>
      </c>
      <c r="GY214" s="552">
        <v>8.0264738203808458E-3</v>
      </c>
      <c r="GZ214" s="552">
        <v>3.7551310639387347</v>
      </c>
      <c r="HA214" s="552">
        <v>1.4750366661568336E-2</v>
      </c>
      <c r="HB214" s="555">
        <v>3.7863550317030805</v>
      </c>
      <c r="HC214" s="543">
        <v>0</v>
      </c>
      <c r="HD214" s="541">
        <v>0</v>
      </c>
      <c r="HE214" s="541">
        <v>8.1757094015485823</v>
      </c>
      <c r="HF214" s="541">
        <v>53.270208802119861</v>
      </c>
      <c r="HG214" s="541">
        <v>0</v>
      </c>
      <c r="HH214" s="541">
        <v>301.21670996925258</v>
      </c>
      <c r="HI214" s="545">
        <v>362.66262817292102</v>
      </c>
      <c r="HJ214" s="551">
        <v>0</v>
      </c>
      <c r="HK214" s="552">
        <v>0</v>
      </c>
      <c r="HL214" s="552">
        <v>26.39404674425132</v>
      </c>
      <c r="HM214" s="552">
        <v>26.461965446772947</v>
      </c>
      <c r="HN214" s="552">
        <v>0</v>
      </c>
      <c r="HO214" s="552">
        <v>156.4374652376103</v>
      </c>
      <c r="HP214" s="555">
        <v>209.29347742863456</v>
      </c>
      <c r="HQ214" s="65"/>
      <c r="HR214" s="65"/>
      <c r="HS214" s="65"/>
      <c r="HT214" s="65"/>
      <c r="HU214" s="65"/>
    </row>
    <row r="215" spans="1:229" outlineLevel="3" x14ac:dyDescent="0.2">
      <c r="A215" s="71">
        <v>186</v>
      </c>
      <c r="B215" s="56" t="s">
        <v>281</v>
      </c>
      <c r="C215" s="81" t="s">
        <v>269</v>
      </c>
      <c r="D215" s="58" t="s">
        <v>290</v>
      </c>
      <c r="E215" s="33">
        <v>90335.547000000006</v>
      </c>
      <c r="F215" s="33">
        <v>1582.7934</v>
      </c>
      <c r="G215" s="59">
        <v>19.318458280732901</v>
      </c>
      <c r="H215" s="59">
        <v>24.261567422820502</v>
      </c>
      <c r="I215" s="59">
        <v>1.9623999999999999</v>
      </c>
      <c r="J215" s="59">
        <v>75.563000000000002</v>
      </c>
      <c r="K215" s="59">
        <v>30.391999999999999</v>
      </c>
      <c r="L215" s="449">
        <v>1.3999999999999998E-3</v>
      </c>
      <c r="M215" s="59">
        <v>12.4</v>
      </c>
      <c r="N215" s="59">
        <v>10.696896066734116</v>
      </c>
      <c r="O215" s="38">
        <v>0.44479166554763983</v>
      </c>
      <c r="P215" s="61">
        <v>1</v>
      </c>
      <c r="Q215" s="62">
        <v>2.0281999999999991</v>
      </c>
      <c r="R215" s="35">
        <v>17.772263947999999</v>
      </c>
      <c r="S215" s="35">
        <v>1.0124580260000002</v>
      </c>
      <c r="T215" s="35">
        <v>18.784721974</v>
      </c>
      <c r="U215" s="35">
        <v>20.812921973999998</v>
      </c>
      <c r="V215" s="63">
        <v>0</v>
      </c>
      <c r="W215" s="35">
        <v>0</v>
      </c>
      <c r="X215" s="35">
        <v>2.5956199999999998</v>
      </c>
      <c r="Y215" s="35">
        <v>9.0938999999999979</v>
      </c>
      <c r="Z215" s="35">
        <v>0.03</v>
      </c>
      <c r="AA215" s="35">
        <v>0.64546078499999981</v>
      </c>
      <c r="AB215" s="63">
        <v>12.364980784999997</v>
      </c>
      <c r="AC215" s="159">
        <v>0</v>
      </c>
      <c r="AD215" s="283">
        <v>0</v>
      </c>
      <c r="AE215" s="283">
        <v>0.75851165250000019</v>
      </c>
      <c r="AF215" s="283">
        <v>0.58014699749999998</v>
      </c>
      <c r="AG215" s="283">
        <v>1.1547356516659991E-2</v>
      </c>
      <c r="AH215" s="283">
        <v>0.20253605199999991</v>
      </c>
      <c r="AI215" s="517">
        <v>1.55274205851666</v>
      </c>
      <c r="AJ215" s="107"/>
      <c r="AK215" s="108"/>
      <c r="AL215" s="108"/>
      <c r="AM215" s="108"/>
      <c r="AN215" s="102">
        <v>5.7736782583299954E-3</v>
      </c>
      <c r="AO215" s="108"/>
      <c r="AP215" s="537">
        <v>5.7736782583299954E-3</v>
      </c>
      <c r="AQ215" s="107">
        <v>0</v>
      </c>
      <c r="AR215" s="108">
        <v>0</v>
      </c>
      <c r="AS215" s="108">
        <v>0.63649371497561369</v>
      </c>
      <c r="AT215" s="108">
        <v>2.264286888020027E-2</v>
      </c>
      <c r="AU215" s="102">
        <v>5.6335997739878491E-3</v>
      </c>
      <c r="AV215" s="108">
        <v>7.9048883967540017E-3</v>
      </c>
      <c r="AW215" s="109">
        <v>0.67267507202655574</v>
      </c>
      <c r="AX215" s="107">
        <v>0</v>
      </c>
      <c r="AY215" s="108">
        <v>0</v>
      </c>
      <c r="AZ215" s="108">
        <v>1.8402681598123805E-2</v>
      </c>
      <c r="BA215" s="108">
        <v>1.4075275494993211E-2</v>
      </c>
      <c r="BB215" s="108">
        <v>1.4007848434214633E-4</v>
      </c>
      <c r="BC215" s="108">
        <v>4.9138420811498662E-3</v>
      </c>
      <c r="BD215" s="537">
        <v>3.7531877658609027E-2</v>
      </c>
      <c r="BE215" s="107">
        <v>0</v>
      </c>
      <c r="BF215" s="108">
        <v>0</v>
      </c>
      <c r="BG215" s="108">
        <v>0.10361525592626269</v>
      </c>
      <c r="BH215" s="108">
        <v>0.54342885312480649</v>
      </c>
      <c r="BI215" s="102">
        <v>0</v>
      </c>
      <c r="BJ215" s="108">
        <v>0.18971732152209606</v>
      </c>
      <c r="BK215" s="537">
        <v>0.83676143057316532</v>
      </c>
      <c r="BL215" s="64">
        <v>0</v>
      </c>
      <c r="BM215" s="65">
        <v>0</v>
      </c>
      <c r="BN215" s="65">
        <v>0</v>
      </c>
      <c r="BO215" s="65">
        <v>0</v>
      </c>
      <c r="BP215" s="40">
        <v>0</v>
      </c>
      <c r="BQ215" s="65">
        <v>0</v>
      </c>
      <c r="BR215" s="66">
        <v>0</v>
      </c>
      <c r="BS215" s="464"/>
      <c r="BT215" s="465"/>
      <c r="BU215" s="465"/>
      <c r="BV215" s="465"/>
      <c r="BW215" s="466">
        <v>5.7736782583299954E-3</v>
      </c>
      <c r="BX215" s="465"/>
      <c r="BY215" s="468">
        <v>5.7736782583299954E-3</v>
      </c>
      <c r="BZ215" s="464">
        <v>0</v>
      </c>
      <c r="CA215" s="465">
        <v>0</v>
      </c>
      <c r="CB215" s="465">
        <v>0.35345332356052139</v>
      </c>
      <c r="CC215" s="465">
        <v>1.2622531213023739E-2</v>
      </c>
      <c r="CD215" s="466">
        <v>5.6462940933319642E-3</v>
      </c>
      <c r="CE215" s="465">
        <v>4.3946489072422016E-3</v>
      </c>
      <c r="CF215" s="502">
        <v>0.37611679777411933</v>
      </c>
      <c r="CG215" s="464">
        <v>0</v>
      </c>
      <c r="CH215" s="465">
        <v>0</v>
      </c>
      <c r="CI215" s="465">
        <v>4.8119483039659627E-2</v>
      </c>
      <c r="CJ215" s="465">
        <v>2.0106015913696429E-2</v>
      </c>
      <c r="CK215" s="466">
        <v>1.2738416499803121E-4</v>
      </c>
      <c r="CL215" s="465">
        <v>3.8936640952368373E-3</v>
      </c>
      <c r="CM215" s="502">
        <v>7.2246547213590931E-2</v>
      </c>
      <c r="CN215" s="464">
        <v>0</v>
      </c>
      <c r="CO215" s="465">
        <v>0</v>
      </c>
      <c r="CP215" s="465">
        <v>0.35693884589981917</v>
      </c>
      <c r="CQ215" s="465">
        <v>0.54741845037327985</v>
      </c>
      <c r="CR215" s="466">
        <v>0</v>
      </c>
      <c r="CS215" s="465">
        <v>0.19424773899752087</v>
      </c>
      <c r="CT215" s="502">
        <v>1.0986050352706198</v>
      </c>
      <c r="CU215" s="464"/>
      <c r="CV215" s="465"/>
      <c r="CW215" s="465"/>
      <c r="CX215" s="465"/>
      <c r="CY215" s="465"/>
      <c r="CZ215" s="465"/>
      <c r="DA215" s="468"/>
      <c r="DB215" s="266">
        <v>0</v>
      </c>
      <c r="DC215" s="267">
        <v>0</v>
      </c>
      <c r="DD215" s="267">
        <v>1200.5672374000937</v>
      </c>
      <c r="DE215" s="267">
        <v>918.25283867281644</v>
      </c>
      <c r="DF215" s="267">
        <v>18.277079682016424</v>
      </c>
      <c r="DG215" s="267">
        <v>320.57272636765668</v>
      </c>
      <c r="DH215" s="520">
        <v>2457.6698821225832</v>
      </c>
      <c r="DI215" s="121">
        <v>0</v>
      </c>
      <c r="DJ215" s="119">
        <v>0</v>
      </c>
      <c r="DK215" s="119">
        <v>0</v>
      </c>
      <c r="DL215" s="119">
        <v>0</v>
      </c>
      <c r="DM215" s="119">
        <v>9.1385398410082122</v>
      </c>
      <c r="DN215" s="119">
        <v>0</v>
      </c>
      <c r="DO215" s="536">
        <v>9.1385398410082122</v>
      </c>
      <c r="DP215" s="121">
        <v>0</v>
      </c>
      <c r="DQ215" s="119">
        <v>0</v>
      </c>
      <c r="DR215" s="119">
        <v>1007.4380512048825</v>
      </c>
      <c r="DS215" s="119">
        <v>35.838983420646379</v>
      </c>
      <c r="DT215" s="119">
        <v>8.9168245405094595</v>
      </c>
      <c r="DU215" s="119">
        <v>12.511805182118815</v>
      </c>
      <c r="DV215" s="536">
        <v>1064.7056643481571</v>
      </c>
      <c r="DW215" s="121">
        <v>0</v>
      </c>
      <c r="DX215" s="119">
        <v>0</v>
      </c>
      <c r="DY215" s="119">
        <v>29.12764297581181</v>
      </c>
      <c r="DZ215" s="119">
        <v>22.278253156656987</v>
      </c>
      <c r="EA215" s="119">
        <v>0.22171530049875254</v>
      </c>
      <c r="EB215" s="119">
        <v>7.7775968146862731</v>
      </c>
      <c r="EC215" s="536">
        <v>59.405208247653817</v>
      </c>
      <c r="ED215" s="121">
        <v>0</v>
      </c>
      <c r="EE215" s="119">
        <v>0</v>
      </c>
      <c r="EF215" s="119">
        <v>164.00154321939948</v>
      </c>
      <c r="EG215" s="119">
        <v>860.13560209551315</v>
      </c>
      <c r="EH215" s="119">
        <v>0</v>
      </c>
      <c r="EI215" s="119">
        <v>300.28332437085157</v>
      </c>
      <c r="EJ215" s="536">
        <v>1324.4204696857641</v>
      </c>
      <c r="EK215" s="41">
        <v>0</v>
      </c>
      <c r="EL215" s="33">
        <v>0</v>
      </c>
      <c r="EM215" s="33">
        <v>0</v>
      </c>
      <c r="EN215" s="33">
        <v>0</v>
      </c>
      <c r="EO215" s="33">
        <v>0</v>
      </c>
      <c r="EP215" s="33">
        <v>0</v>
      </c>
      <c r="EQ215" s="68">
        <v>0</v>
      </c>
      <c r="ER215" s="127">
        <v>0</v>
      </c>
      <c r="ES215" s="128">
        <v>0</v>
      </c>
      <c r="ET215" s="128">
        <v>0</v>
      </c>
      <c r="EU215" s="128">
        <v>0</v>
      </c>
      <c r="EV215" s="128">
        <v>9.1385398410082122</v>
      </c>
      <c r="EW215" s="128">
        <v>0</v>
      </c>
      <c r="EX215" s="535">
        <v>9.1385398410082122</v>
      </c>
      <c r="EY215" s="127">
        <v>0</v>
      </c>
      <c r="EZ215" s="128">
        <v>0</v>
      </c>
      <c r="FA215" s="128">
        <v>559.4435877396578</v>
      </c>
      <c r="FB215" s="128">
        <v>19.978859095267968</v>
      </c>
      <c r="FC215" s="128">
        <v>8.9369170253848171</v>
      </c>
      <c r="FD215" s="128">
        <v>6.9558212857001687</v>
      </c>
      <c r="FE215" s="535">
        <v>595.31518514601066</v>
      </c>
      <c r="FF215" s="127">
        <v>0</v>
      </c>
      <c r="FG215" s="128">
        <v>0</v>
      </c>
      <c r="FH215" s="128">
        <v>76.163200166585199</v>
      </c>
      <c r="FI215" s="128">
        <v>31.823669288493679</v>
      </c>
      <c r="FJ215" s="128">
        <v>0.20162281562339482</v>
      </c>
      <c r="FK215" s="128">
        <v>6.1628658317578378</v>
      </c>
      <c r="FL215" s="535">
        <v>114.35135810246011</v>
      </c>
      <c r="FM215" s="127">
        <v>0</v>
      </c>
      <c r="FN215" s="128">
        <v>0</v>
      </c>
      <c r="FO215" s="128">
        <v>564.96044949385089</v>
      </c>
      <c r="FP215" s="128">
        <v>866.45031028905487</v>
      </c>
      <c r="FQ215" s="128">
        <v>0</v>
      </c>
      <c r="FR215" s="128">
        <v>307.45403925019866</v>
      </c>
      <c r="FS215" s="535">
        <v>1738.8647990331042</v>
      </c>
      <c r="FT215" s="127">
        <v>0</v>
      </c>
      <c r="FU215" s="128">
        <v>0</v>
      </c>
      <c r="FV215" s="128">
        <v>0</v>
      </c>
      <c r="FW215" s="128">
        <v>0</v>
      </c>
      <c r="FX215" s="128">
        <v>0</v>
      </c>
      <c r="FY215" s="128">
        <v>0</v>
      </c>
      <c r="FZ215" s="129">
        <v>0</v>
      </c>
      <c r="GA215" s="540">
        <v>0</v>
      </c>
      <c r="GB215" s="541">
        <v>0</v>
      </c>
      <c r="GC215" s="541">
        <v>666.5649362749773</v>
      </c>
      <c r="GD215" s="541">
        <v>509.8216291656862</v>
      </c>
      <c r="GE215" s="541">
        <v>10.147586968905411</v>
      </c>
      <c r="GF215" s="541">
        <v>177.98464947743886</v>
      </c>
      <c r="GG215" s="547">
        <v>1364.5188018870078</v>
      </c>
      <c r="GH215" s="551">
        <v>0</v>
      </c>
      <c r="GI215" s="552">
        <v>0</v>
      </c>
      <c r="GJ215" s="552">
        <v>534.00230112511645</v>
      </c>
      <c r="GK215" s="552">
        <v>408.43120950713023</v>
      </c>
      <c r="GL215" s="552">
        <v>8.1294927131110128</v>
      </c>
      <c r="GM215" s="552">
        <v>142.58807689021782</v>
      </c>
      <c r="GN215" s="553">
        <v>1093.1510802355756</v>
      </c>
      <c r="GO215" s="543">
        <v>0</v>
      </c>
      <c r="GP215" s="541">
        <v>0</v>
      </c>
      <c r="GQ215" s="541">
        <v>559.33800247339434</v>
      </c>
      <c r="GR215" s="541">
        <v>19.898102293442825</v>
      </c>
      <c r="GS215" s="541">
        <v>4.9506953017401889</v>
      </c>
      <c r="GT215" s="541">
        <v>6.9466585161565959</v>
      </c>
      <c r="GU215" s="545">
        <v>591.13345858473394</v>
      </c>
      <c r="GV215" s="551">
        <v>0</v>
      </c>
      <c r="GW215" s="552">
        <v>0</v>
      </c>
      <c r="GX215" s="552">
        <v>0.10558526626349515</v>
      </c>
      <c r="GY215" s="552">
        <v>8.0756801825143665E-2</v>
      </c>
      <c r="GZ215" s="552">
        <v>3.9862217236446278</v>
      </c>
      <c r="HA215" s="552">
        <v>9.1627695435734305E-3</v>
      </c>
      <c r="HB215" s="555">
        <v>4.1817265612768404</v>
      </c>
      <c r="HC215" s="543">
        <v>0</v>
      </c>
      <c r="HD215" s="541">
        <v>0</v>
      </c>
      <c r="HE215" s="541">
        <v>91.055023658459547</v>
      </c>
      <c r="HF215" s="541">
        <v>477.55445504262786</v>
      </c>
      <c r="HG215" s="541">
        <v>0</v>
      </c>
      <c r="HH215" s="541">
        <v>166.71980438775833</v>
      </c>
      <c r="HI215" s="545">
        <v>735.32928308884573</v>
      </c>
      <c r="HJ215" s="551">
        <v>0</v>
      </c>
      <c r="HK215" s="552">
        <v>0</v>
      </c>
      <c r="HL215" s="552">
        <v>473.90542583539133</v>
      </c>
      <c r="HM215" s="552">
        <v>388.89585524642706</v>
      </c>
      <c r="HN215" s="552">
        <v>0</v>
      </c>
      <c r="HO215" s="552">
        <v>140.73423486244036</v>
      </c>
      <c r="HP215" s="555">
        <v>1003.5355159442588</v>
      </c>
      <c r="HQ215" s="65"/>
      <c r="HR215" s="65"/>
      <c r="HS215" s="65"/>
      <c r="HT215" s="65"/>
      <c r="HU215" s="65"/>
    </row>
    <row r="216" spans="1:229" outlineLevel="2" x14ac:dyDescent="0.2">
      <c r="A216" s="71"/>
      <c r="B216" s="56"/>
      <c r="C216" s="82" t="s">
        <v>276</v>
      </c>
      <c r="D216" s="58"/>
      <c r="E216" s="33">
        <v>236680.114</v>
      </c>
      <c r="F216" s="33">
        <v>4941.2252000000008</v>
      </c>
      <c r="G216" s="59">
        <v>21.646123491485636</v>
      </c>
      <c r="H216" s="59">
        <v>27.597068453104075</v>
      </c>
      <c r="I216" s="59">
        <v>2.5629305343338733</v>
      </c>
      <c r="J216" s="59">
        <v>70.947677356781867</v>
      </c>
      <c r="K216" s="59">
        <v>40.729663440476259</v>
      </c>
      <c r="L216" s="449">
        <v>1.0594252696679355E-3</v>
      </c>
      <c r="M216" s="59">
        <v>13.316707172140221</v>
      </c>
      <c r="N216" s="59">
        <v>11.222364347442534</v>
      </c>
      <c r="O216" s="59">
        <v>0.41784637727744312</v>
      </c>
      <c r="P216" s="61"/>
      <c r="Q216" s="62">
        <v>2.1436158201504707</v>
      </c>
      <c r="R216" s="35">
        <v>23.68050329703653</v>
      </c>
      <c r="S216" s="35">
        <v>0</v>
      </c>
      <c r="T216" s="35">
        <v>0</v>
      </c>
      <c r="U216" s="35">
        <v>25.824119117187003</v>
      </c>
      <c r="V216" s="63">
        <v>0</v>
      </c>
      <c r="W216" s="35">
        <v>0</v>
      </c>
      <c r="X216" s="35">
        <v>0.6924999896786731</v>
      </c>
      <c r="Y216" s="35">
        <v>2.6988806743720151</v>
      </c>
      <c r="Z216" s="35">
        <v>2.9999999999999992E-2</v>
      </c>
      <c r="AA216" s="35">
        <v>0.50630525257776093</v>
      </c>
      <c r="AB216" s="63">
        <v>3.927685916628449</v>
      </c>
      <c r="AC216" s="159">
        <v>0</v>
      </c>
      <c r="AD216" s="283">
        <v>0</v>
      </c>
      <c r="AE216" s="283">
        <v>0.44381717621211153</v>
      </c>
      <c r="AF216" s="283">
        <v>0.5614404040335258</v>
      </c>
      <c r="AG216" s="283">
        <v>1.3267525821992886E-2</v>
      </c>
      <c r="AH216" s="283">
        <v>0.26823750750179376</v>
      </c>
      <c r="AI216" s="517">
        <v>1.2867626135694239</v>
      </c>
      <c r="AJ216" s="107"/>
      <c r="AK216" s="108"/>
      <c r="AL216" s="108"/>
      <c r="AM216" s="108"/>
      <c r="AN216" s="102">
        <v>6.6337629109964429E-3</v>
      </c>
      <c r="AO216" s="108"/>
      <c r="AP216" s="537">
        <v>6.6337629109964429E-3</v>
      </c>
      <c r="AQ216" s="107">
        <v>0</v>
      </c>
      <c r="AR216" s="108">
        <v>0</v>
      </c>
      <c r="AS216" s="108">
        <v>0.36993146296490848</v>
      </c>
      <c r="AT216" s="108">
        <v>2.1673771050619413E-2</v>
      </c>
      <c r="AU216" s="102">
        <v>6.4403837016538653E-3</v>
      </c>
      <c r="AV216" s="108">
        <v>1.0410249062158173E-2</v>
      </c>
      <c r="AW216" s="109">
        <v>0.40845586677933987</v>
      </c>
      <c r="AX216" s="107">
        <v>0</v>
      </c>
      <c r="AY216" s="108">
        <v>0</v>
      </c>
      <c r="AZ216" s="108">
        <v>1.3664312299427259E-2</v>
      </c>
      <c r="BA216" s="108">
        <v>1.9596127768040428E-2</v>
      </c>
      <c r="BB216" s="108">
        <v>1.9337920934257759E-4</v>
      </c>
      <c r="BC216" s="108">
        <v>7.9812809478394531E-3</v>
      </c>
      <c r="BD216" s="537">
        <v>4.1435100224649718E-2</v>
      </c>
      <c r="BE216" s="107">
        <v>0</v>
      </c>
      <c r="BF216" s="108">
        <v>0</v>
      </c>
      <c r="BG216" s="108">
        <v>6.0221400947775797E-2</v>
      </c>
      <c r="BH216" s="108">
        <v>0.52017050521486596</v>
      </c>
      <c r="BI216" s="102">
        <v>0</v>
      </c>
      <c r="BJ216" s="108">
        <v>0.24984597749179616</v>
      </c>
      <c r="BK216" s="537">
        <v>0.83023788365443796</v>
      </c>
      <c r="BL216" s="64">
        <v>0</v>
      </c>
      <c r="BM216" s="65">
        <v>0</v>
      </c>
      <c r="BN216" s="65">
        <v>6.4162741487351635E-5</v>
      </c>
      <c r="BO216" s="65">
        <v>1.1366778932567235E-4</v>
      </c>
      <c r="BP216" s="40">
        <v>5.1839498323272511E-6</v>
      </c>
      <c r="BQ216" s="65">
        <v>1.1312063671508048E-4</v>
      </c>
      <c r="BR216" s="66">
        <v>2.961351173604317E-4</v>
      </c>
      <c r="BS216" s="464"/>
      <c r="BT216" s="465"/>
      <c r="BU216" s="465"/>
      <c r="BV216" s="465"/>
      <c r="BW216" s="466">
        <v>6.6311709360802806E-3</v>
      </c>
      <c r="BX216" s="465"/>
      <c r="BY216" s="468">
        <v>6.6311709360802806E-3</v>
      </c>
      <c r="BZ216" s="464">
        <v>0</v>
      </c>
      <c r="CA216" s="465">
        <v>0</v>
      </c>
      <c r="CB216" s="465">
        <v>0.23476916748398705</v>
      </c>
      <c r="CC216" s="465">
        <v>1.4961508330868975E-2</v>
      </c>
      <c r="CD216" s="466">
        <v>6.4505257012405382E-3</v>
      </c>
      <c r="CE216" s="465">
        <v>6.4340393756252461E-3</v>
      </c>
      <c r="CF216" s="502">
        <v>0.26261524089172184</v>
      </c>
      <c r="CG216" s="464">
        <v>0</v>
      </c>
      <c r="CH216" s="465">
        <v>0</v>
      </c>
      <c r="CI216" s="465">
        <v>2.7283485868169144E-2</v>
      </c>
      <c r="CJ216" s="465">
        <v>2.3224817254192787E-2</v>
      </c>
      <c r="CK216" s="466">
        <v>1.8064523483973891E-4</v>
      </c>
      <c r="CL216" s="465">
        <v>6.7990305206381829E-3</v>
      </c>
      <c r="CM216" s="502">
        <v>5.7487978877839851E-2</v>
      </c>
      <c r="CN216" s="464">
        <v>0</v>
      </c>
      <c r="CO216" s="465">
        <v>0</v>
      </c>
      <c r="CP216" s="465">
        <v>0.18170036011846799</v>
      </c>
      <c r="CQ216" s="465">
        <v>0.52314041065913841</v>
      </c>
      <c r="CR216" s="466">
        <v>0</v>
      </c>
      <c r="CS216" s="465">
        <v>0.25489131696881523</v>
      </c>
      <c r="CT216" s="502">
        <v>0.95973208774642171</v>
      </c>
      <c r="CU216" s="464"/>
      <c r="CV216" s="465"/>
      <c r="CW216" s="465"/>
      <c r="CX216" s="465"/>
      <c r="CY216" s="465"/>
      <c r="CZ216" s="465"/>
      <c r="DA216" s="468"/>
      <c r="DB216" s="266">
        <v>0</v>
      </c>
      <c r="DC216" s="267">
        <v>0</v>
      </c>
      <c r="DD216" s="267">
        <v>2193.0006152921264</v>
      </c>
      <c r="DE216" s="267">
        <v>2774.2034727086398</v>
      </c>
      <c r="DF216" s="267">
        <v>65.557832933281972</v>
      </c>
      <c r="DG216" s="267">
        <v>1325.4219316530525</v>
      </c>
      <c r="DH216" s="520">
        <v>6358.1838525871008</v>
      </c>
      <c r="DI216" s="121">
        <v>0</v>
      </c>
      <c r="DJ216" s="119">
        <v>0</v>
      </c>
      <c r="DK216" s="119">
        <v>0</v>
      </c>
      <c r="DL216" s="119">
        <v>0</v>
      </c>
      <c r="DM216" s="119">
        <v>32.778916466640986</v>
      </c>
      <c r="DN216" s="119">
        <v>0</v>
      </c>
      <c r="DO216" s="536">
        <v>32.778916466640986</v>
      </c>
      <c r="DP216" s="121">
        <v>0</v>
      </c>
      <c r="DQ216" s="119">
        <v>0</v>
      </c>
      <c r="DR216" s="119">
        <v>1827.9146670750727</v>
      </c>
      <c r="DS216" s="119">
        <v>107.09498369435113</v>
      </c>
      <c r="DT216" s="119">
        <v>31.823386244281366</v>
      </c>
      <c r="DU216" s="119">
        <v>51.439385004212333</v>
      </c>
      <c r="DV216" s="536">
        <v>2018.2724220179175</v>
      </c>
      <c r="DW216" s="121">
        <v>0</v>
      </c>
      <c r="DX216" s="119">
        <v>0</v>
      </c>
      <c r="DY216" s="119">
        <v>67.518444274599929</v>
      </c>
      <c r="DZ216" s="119">
        <v>96.828880349861137</v>
      </c>
      <c r="EA216" s="119">
        <v>0.95553022235962004</v>
      </c>
      <c r="EB216" s="119">
        <v>39.4373065477442</v>
      </c>
      <c r="EC216" s="536">
        <v>204.74016139456489</v>
      </c>
      <c r="ED216" s="121">
        <v>0</v>
      </c>
      <c r="EE216" s="119">
        <v>0</v>
      </c>
      <c r="EF216" s="119">
        <v>297.5675039424537</v>
      </c>
      <c r="EG216" s="119">
        <v>2570.2796086644275</v>
      </c>
      <c r="EH216" s="119">
        <v>0</v>
      </c>
      <c r="EI216" s="119">
        <v>1234.5452401010962</v>
      </c>
      <c r="EJ216" s="536">
        <v>4102.3923527079769</v>
      </c>
      <c r="EK216" s="41">
        <v>0</v>
      </c>
      <c r="EL216" s="33">
        <v>0</v>
      </c>
      <c r="EM216" s="33">
        <v>0.31704255513838742</v>
      </c>
      <c r="EN216" s="33">
        <v>0.56165814504430334</v>
      </c>
      <c r="EO216" s="33">
        <v>2.5615063547031192E-2</v>
      </c>
      <c r="EP216" s="33">
        <v>0.55895454077660101</v>
      </c>
      <c r="EQ216" s="68">
        <v>1.4632703045063229</v>
      </c>
      <c r="ER216" s="127">
        <v>0</v>
      </c>
      <c r="ES216" s="128">
        <v>0</v>
      </c>
      <c r="ET216" s="128">
        <v>0</v>
      </c>
      <c r="EU216" s="128">
        <v>0</v>
      </c>
      <c r="EV216" s="128">
        <v>32.766108934867475</v>
      </c>
      <c r="EW216" s="128">
        <v>0</v>
      </c>
      <c r="EX216" s="535">
        <v>32.766108934867475</v>
      </c>
      <c r="EY216" s="127">
        <v>0</v>
      </c>
      <c r="EZ216" s="128">
        <v>0</v>
      </c>
      <c r="FA216" s="128">
        <v>1160.0473265548976</v>
      </c>
      <c r="FB216" s="128">
        <v>73.928181994499724</v>
      </c>
      <c r="FC216" s="128">
        <v>31.873500148217424</v>
      </c>
      <c r="FD216" s="128">
        <v>31.792037500631736</v>
      </c>
      <c r="FE216" s="535">
        <v>1297.6410461982464</v>
      </c>
      <c r="FF216" s="127">
        <v>0</v>
      </c>
      <c r="FG216" s="128">
        <v>0</v>
      </c>
      <c r="FH216" s="128">
        <v>134.81384791564128</v>
      </c>
      <c r="FI216" s="128">
        <v>114.75905228181222</v>
      </c>
      <c r="FJ216" s="128">
        <v>0.89260878665003607</v>
      </c>
      <c r="FK216" s="128">
        <v>33.595540944146514</v>
      </c>
      <c r="FL216" s="535">
        <v>284.06104992825004</v>
      </c>
      <c r="FM216" s="127">
        <v>0</v>
      </c>
      <c r="FN216" s="128">
        <v>0</v>
      </c>
      <c r="FO216" s="128">
        <v>897.82239826644911</v>
      </c>
      <c r="FP216" s="128">
        <v>2584.9545802872835</v>
      </c>
      <c r="FQ216" s="128">
        <v>0</v>
      </c>
      <c r="FR216" s="128">
        <v>1259.4753986674975</v>
      </c>
      <c r="FS216" s="535">
        <v>4742.2523772212298</v>
      </c>
      <c r="FT216" s="127">
        <v>0</v>
      </c>
      <c r="FU216" s="128">
        <v>0</v>
      </c>
      <c r="FV216" s="128">
        <v>0</v>
      </c>
      <c r="FW216" s="128">
        <v>0</v>
      </c>
      <c r="FX216" s="128">
        <v>0</v>
      </c>
      <c r="FY216" s="128">
        <v>0</v>
      </c>
      <c r="FZ216" s="129">
        <v>0</v>
      </c>
      <c r="GA216" s="540">
        <v>0</v>
      </c>
      <c r="GB216" s="541">
        <v>0</v>
      </c>
      <c r="GC216" s="541">
        <v>1395.5266518234826</v>
      </c>
      <c r="GD216" s="541">
        <v>1916.4842267281006</v>
      </c>
      <c r="GE216" s="541">
        <v>40.700446807581891</v>
      </c>
      <c r="GF216" s="541">
        <v>821.06498941694292</v>
      </c>
      <c r="GG216" s="547">
        <v>4173.7763147761079</v>
      </c>
      <c r="GH216" s="551">
        <v>0</v>
      </c>
      <c r="GI216" s="552">
        <v>0</v>
      </c>
      <c r="GJ216" s="552">
        <v>797.15692091350581</v>
      </c>
      <c r="GK216" s="552">
        <v>857.15758783549472</v>
      </c>
      <c r="GL216" s="552">
        <v>24.831771062153052</v>
      </c>
      <c r="GM216" s="552">
        <v>503.79798769533295</v>
      </c>
      <c r="GN216" s="553">
        <v>2182.9442675064865</v>
      </c>
      <c r="GO216" s="543">
        <v>0</v>
      </c>
      <c r="GP216" s="541">
        <v>0</v>
      </c>
      <c r="GQ216" s="541">
        <v>1159.8882241046113</v>
      </c>
      <c r="GR216" s="541">
        <v>73.751289602685574</v>
      </c>
      <c r="GS216" s="541">
        <v>19.70439701387841</v>
      </c>
      <c r="GT216" s="541">
        <v>31.759479742637104</v>
      </c>
      <c r="GU216" s="545">
        <v>1285.1033904638123</v>
      </c>
      <c r="GV216" s="551">
        <v>0</v>
      </c>
      <c r="GW216" s="552">
        <v>0</v>
      </c>
      <c r="GX216" s="552">
        <v>0.15910245028644676</v>
      </c>
      <c r="GY216" s="552">
        <v>0.17689239181413899</v>
      </c>
      <c r="GZ216" s="552">
        <v>12.169103134339016</v>
      </c>
      <c r="HA216" s="552">
        <v>3.2557757994629996E-2</v>
      </c>
      <c r="HB216" s="555">
        <v>12.537655734434232</v>
      </c>
      <c r="HC216" s="543">
        <v>0</v>
      </c>
      <c r="HD216" s="541">
        <v>0</v>
      </c>
      <c r="HE216" s="541">
        <v>188.81901322633206</v>
      </c>
      <c r="HF216" s="541">
        <v>1770.0309504644538</v>
      </c>
      <c r="HG216" s="541">
        <v>0</v>
      </c>
      <c r="HH216" s="541">
        <v>762.22751382329034</v>
      </c>
      <c r="HI216" s="545">
        <v>2721.0774775140762</v>
      </c>
      <c r="HJ216" s="551">
        <v>0</v>
      </c>
      <c r="HK216" s="552">
        <v>0</v>
      </c>
      <c r="HL216" s="552">
        <v>709.003385040117</v>
      </c>
      <c r="HM216" s="552">
        <v>814.92362982282953</v>
      </c>
      <c r="HN216" s="552">
        <v>0</v>
      </c>
      <c r="HO216" s="552">
        <v>497.24788484420719</v>
      </c>
      <c r="HP216" s="555">
        <v>2021.1748997071538</v>
      </c>
      <c r="HQ216" s="65"/>
      <c r="HR216" s="65"/>
      <c r="HS216" s="65"/>
      <c r="HT216" s="65"/>
      <c r="HU216" s="65"/>
    </row>
    <row r="217" spans="1:229" outlineLevel="3" x14ac:dyDescent="0.2">
      <c r="A217" s="71">
        <v>187</v>
      </c>
      <c r="B217" s="56" t="s">
        <v>281</v>
      </c>
      <c r="C217" s="81" t="s">
        <v>291</v>
      </c>
      <c r="D217" s="58" t="s">
        <v>292</v>
      </c>
      <c r="E217" s="33">
        <v>405.512</v>
      </c>
      <c r="F217" s="33">
        <v>6.7611999999999997</v>
      </c>
      <c r="G217" s="59">
        <v>4.1855679344019503</v>
      </c>
      <c r="H217" s="59">
        <v>4.8700124669213096</v>
      </c>
      <c r="I217" s="59">
        <v>1.9</v>
      </c>
      <c r="J217" s="59">
        <v>78.436999999999998</v>
      </c>
      <c r="K217" s="59">
        <v>75.510000000000005</v>
      </c>
      <c r="L217" s="449">
        <v>1.5E-3</v>
      </c>
      <c r="M217" s="59">
        <v>4.4000000000000004</v>
      </c>
      <c r="N217" s="59">
        <v>6.5810158047177669</v>
      </c>
      <c r="O217" s="38">
        <v>1</v>
      </c>
      <c r="P217" s="61">
        <v>0</v>
      </c>
      <c r="Q217" s="62">
        <v>0.1</v>
      </c>
      <c r="R217" s="35">
        <v>22.573089500000002</v>
      </c>
      <c r="S217" s="35">
        <v>1.70695525</v>
      </c>
      <c r="T217" s="35">
        <v>24.280044750000002</v>
      </c>
      <c r="U217" s="35">
        <v>24.380044750000003</v>
      </c>
      <c r="V217" s="63">
        <v>0</v>
      </c>
      <c r="W217" s="35">
        <v>0</v>
      </c>
      <c r="X217" s="35">
        <v>3</v>
      </c>
      <c r="Y217" s="35">
        <v>1</v>
      </c>
      <c r="Z217" s="35">
        <v>0.03</v>
      </c>
      <c r="AA217" s="35">
        <v>3.3846625000000007E-3</v>
      </c>
      <c r="AB217" s="63">
        <v>4.0333846625000005</v>
      </c>
      <c r="AC217" s="159">
        <v>0</v>
      </c>
      <c r="AD217" s="283">
        <v>0</v>
      </c>
      <c r="AE217" s="283">
        <v>0.27468586125</v>
      </c>
      <c r="AF217" s="283">
        <v>0.12213576374999999</v>
      </c>
      <c r="AG217" s="283">
        <v>9.0212500000000004E-5</v>
      </c>
      <c r="AH217" s="283">
        <v>1.2980500000000001E-2</v>
      </c>
      <c r="AI217" s="517">
        <v>0.40989233749999998</v>
      </c>
      <c r="AJ217" s="107"/>
      <c r="AK217" s="108"/>
      <c r="AL217" s="108"/>
      <c r="AM217" s="108"/>
      <c r="AN217" s="102">
        <v>4.5106250000000002E-5</v>
      </c>
      <c r="AO217" s="108"/>
      <c r="AP217" s="537">
        <v>4.5106250000000002E-5</v>
      </c>
      <c r="AQ217" s="107">
        <v>0</v>
      </c>
      <c r="AR217" s="108">
        <v>0</v>
      </c>
      <c r="AS217" s="108">
        <v>0.2350793984058539</v>
      </c>
      <c r="AT217" s="108">
        <v>4.8616384423152215E-3</v>
      </c>
      <c r="AU217" s="102">
        <v>4.4886582000163934E-5</v>
      </c>
      <c r="AV217" s="108">
        <v>5.1669139212692523E-4</v>
      </c>
      <c r="AW217" s="109">
        <v>0.24050261482229621</v>
      </c>
      <c r="AX217" s="107">
        <v>0</v>
      </c>
      <c r="AY217" s="108">
        <v>0</v>
      </c>
      <c r="AZ217" s="108">
        <v>1.3377235687745195E-3</v>
      </c>
      <c r="BA217" s="108">
        <v>5.9480269211945047E-4</v>
      </c>
      <c r="BB217" s="108">
        <v>2.1966799983606837E-7</v>
      </c>
      <c r="BC217" s="108">
        <v>6.321519682687092E-5</v>
      </c>
      <c r="BD217" s="537">
        <v>1.995961125720677E-3</v>
      </c>
      <c r="BE217" s="107">
        <v>0</v>
      </c>
      <c r="BF217" s="108">
        <v>0</v>
      </c>
      <c r="BG217" s="108">
        <v>3.8268739275371576E-2</v>
      </c>
      <c r="BH217" s="108">
        <v>0.11667932261556531</v>
      </c>
      <c r="BI217" s="102">
        <v>0</v>
      </c>
      <c r="BJ217" s="108">
        <v>1.2400593411046204E-2</v>
      </c>
      <c r="BK217" s="537">
        <v>0.16734865530198309</v>
      </c>
      <c r="BL217" s="64">
        <v>0</v>
      </c>
      <c r="BM217" s="65">
        <v>0</v>
      </c>
      <c r="BN217" s="65">
        <v>0</v>
      </c>
      <c r="BO217" s="65">
        <v>0</v>
      </c>
      <c r="BP217" s="40">
        <v>0</v>
      </c>
      <c r="BQ217" s="65">
        <v>0</v>
      </c>
      <c r="BR217" s="66">
        <v>0</v>
      </c>
      <c r="BS217" s="464"/>
      <c r="BT217" s="465"/>
      <c r="BU217" s="465"/>
      <c r="BV217" s="465"/>
      <c r="BW217" s="466">
        <v>4.5106250000000002E-5</v>
      </c>
      <c r="BX217" s="465"/>
      <c r="BY217" s="468">
        <v>4.5106250000000002E-5</v>
      </c>
      <c r="BZ217" s="464">
        <v>0</v>
      </c>
      <c r="CA217" s="465">
        <v>0</v>
      </c>
      <c r="CB217" s="465">
        <v>7.5202894357173536E-6</v>
      </c>
      <c r="CC217" s="465">
        <v>3.3438062289505461E-6</v>
      </c>
      <c r="CD217" s="466">
        <v>4.491745472635888E-5</v>
      </c>
      <c r="CE217" s="465">
        <v>1.154976193067781E-7</v>
      </c>
      <c r="CF217" s="502">
        <v>5.589704801033356E-5</v>
      </c>
      <c r="CG217" s="464">
        <v>0</v>
      </c>
      <c r="CH217" s="465">
        <v>0</v>
      </c>
      <c r="CI217" s="465">
        <v>3.166362766347583E-2</v>
      </c>
      <c r="CJ217" s="465">
        <v>6.9814663416519068E-3</v>
      </c>
      <c r="CK217" s="466">
        <v>1.8879527364112252E-7</v>
      </c>
      <c r="CL217" s="465">
        <v>1.6865022001094111E-4</v>
      </c>
      <c r="CM217" s="502">
        <v>3.881393302041232E-2</v>
      </c>
      <c r="CN217" s="464">
        <v>0</v>
      </c>
      <c r="CO217" s="465">
        <v>0</v>
      </c>
      <c r="CP217" s="465">
        <v>0.24301471329708843</v>
      </c>
      <c r="CQ217" s="465">
        <v>0.11515095360211913</v>
      </c>
      <c r="CR217" s="466">
        <v>0</v>
      </c>
      <c r="CS217" s="465">
        <v>1.2811734282369753E-2</v>
      </c>
      <c r="CT217" s="502">
        <v>0.37097740118157735</v>
      </c>
      <c r="CU217" s="464"/>
      <c r="CV217" s="465"/>
      <c r="CW217" s="465"/>
      <c r="CX217" s="465"/>
      <c r="CY217" s="465"/>
      <c r="CZ217" s="465"/>
      <c r="DA217" s="468"/>
      <c r="DB217" s="266">
        <v>0</v>
      </c>
      <c r="DC217" s="267">
        <v>0</v>
      </c>
      <c r="DD217" s="267">
        <v>1.8572060450835</v>
      </c>
      <c r="DE217" s="267">
        <v>0.82578432586649986</v>
      </c>
      <c r="DF217" s="267">
        <v>6.0994475499999998E-4</v>
      </c>
      <c r="DG217" s="267">
        <v>8.7763756600000006E-2</v>
      </c>
      <c r="DH217" s="520">
        <v>2.7713640723049995</v>
      </c>
      <c r="DI217" s="121">
        <v>0</v>
      </c>
      <c r="DJ217" s="119">
        <v>0</v>
      </c>
      <c r="DK217" s="119">
        <v>0</v>
      </c>
      <c r="DL217" s="119">
        <v>0</v>
      </c>
      <c r="DM217" s="119">
        <v>3.0497237749999999E-4</v>
      </c>
      <c r="DN217" s="119">
        <v>0</v>
      </c>
      <c r="DO217" s="536">
        <v>3.0497237749999999E-4</v>
      </c>
      <c r="DP217" s="121">
        <v>0</v>
      </c>
      <c r="DQ217" s="119">
        <v>0</v>
      </c>
      <c r="DR217" s="119">
        <v>1.5894188285016593</v>
      </c>
      <c r="DS217" s="119">
        <v>3.2870509836181672E-2</v>
      </c>
      <c r="DT217" s="119">
        <v>3.0348715821950837E-4</v>
      </c>
      <c r="DU217" s="119">
        <v>3.4934538404485667E-3</v>
      </c>
      <c r="DV217" s="536">
        <v>1.626086279336509</v>
      </c>
      <c r="DW217" s="121">
        <v>0</v>
      </c>
      <c r="DX217" s="119">
        <v>0</v>
      </c>
      <c r="DY217" s="119">
        <v>9.0446165931982805E-3</v>
      </c>
      <c r="DZ217" s="119">
        <v>4.0215799619580279E-3</v>
      </c>
      <c r="EA217" s="119">
        <v>1.4852192804916254E-6</v>
      </c>
      <c r="EB217" s="119">
        <v>4.2741058878583967E-4</v>
      </c>
      <c r="EC217" s="536">
        <v>1.349509236322264E-2</v>
      </c>
      <c r="ED217" s="121">
        <v>0</v>
      </c>
      <c r="EE217" s="119">
        <v>0</v>
      </c>
      <c r="EF217" s="119">
        <v>0.2587425999886423</v>
      </c>
      <c r="EG217" s="119">
        <v>0.78889223606836012</v>
      </c>
      <c r="EH217" s="119">
        <v>0</v>
      </c>
      <c r="EI217" s="119">
        <v>8.3842892170765584E-2</v>
      </c>
      <c r="EJ217" s="536">
        <v>1.1314777282277682</v>
      </c>
      <c r="EK217" s="41">
        <v>0</v>
      </c>
      <c r="EL217" s="33">
        <v>0</v>
      </c>
      <c r="EM217" s="33">
        <v>0</v>
      </c>
      <c r="EN217" s="33">
        <v>0</v>
      </c>
      <c r="EO217" s="33">
        <v>0</v>
      </c>
      <c r="EP217" s="33">
        <v>0</v>
      </c>
      <c r="EQ217" s="68">
        <v>0</v>
      </c>
      <c r="ER217" s="127">
        <v>0</v>
      </c>
      <c r="ES217" s="128">
        <v>0</v>
      </c>
      <c r="ET217" s="128">
        <v>0</v>
      </c>
      <c r="EU217" s="128">
        <v>0</v>
      </c>
      <c r="EV217" s="128">
        <v>3.0497237749999999E-4</v>
      </c>
      <c r="EW217" s="128">
        <v>0</v>
      </c>
      <c r="EX217" s="535">
        <v>3.0497237749999999E-4</v>
      </c>
      <c r="EY217" s="127">
        <v>0</v>
      </c>
      <c r="EZ217" s="128">
        <v>0</v>
      </c>
      <c r="FA217" s="128">
        <v>5.084618093277217E-5</v>
      </c>
      <c r="FB217" s="128">
        <v>2.2608142675180431E-5</v>
      </c>
      <c r="FC217" s="128">
        <v>3.0369589489585765E-4</v>
      </c>
      <c r="FD217" s="128">
        <v>7.8090250365698807E-7</v>
      </c>
      <c r="FE217" s="535">
        <v>3.779311210074672E-4</v>
      </c>
      <c r="FF217" s="127">
        <v>0</v>
      </c>
      <c r="FG217" s="128">
        <v>0</v>
      </c>
      <c r="FH217" s="128">
        <v>0.21408411935829277</v>
      </c>
      <c r="FI217" s="128">
        <v>4.7203090229176868E-2</v>
      </c>
      <c r="FJ217" s="128">
        <v>1.2764826041423576E-6</v>
      </c>
      <c r="FK217" s="128">
        <v>1.1402778675379749E-3</v>
      </c>
      <c r="FL217" s="535">
        <v>0.26242876393761172</v>
      </c>
      <c r="FM217" s="127">
        <v>0</v>
      </c>
      <c r="FN217" s="128">
        <v>0</v>
      </c>
      <c r="FO217" s="128">
        <v>1.6430710795442742</v>
      </c>
      <c r="FP217" s="128">
        <v>0.77855862749464788</v>
      </c>
      <c r="FQ217" s="128">
        <v>0</v>
      </c>
      <c r="FR217" s="128">
        <v>8.6622697829958364E-2</v>
      </c>
      <c r="FS217" s="535">
        <v>2.5082524048688803</v>
      </c>
      <c r="FT217" s="127">
        <v>0</v>
      </c>
      <c r="FU217" s="128">
        <v>0</v>
      </c>
      <c r="FV217" s="128">
        <v>0</v>
      </c>
      <c r="FW217" s="128">
        <v>0</v>
      </c>
      <c r="FX217" s="128">
        <v>0</v>
      </c>
      <c r="FY217" s="128">
        <v>0</v>
      </c>
      <c r="FZ217" s="129">
        <v>0</v>
      </c>
      <c r="GA217" s="540">
        <v>0</v>
      </c>
      <c r="GB217" s="541">
        <v>0</v>
      </c>
      <c r="GC217" s="541">
        <v>0</v>
      </c>
      <c r="GD217" s="541">
        <v>0</v>
      </c>
      <c r="GE217" s="541">
        <v>0</v>
      </c>
      <c r="GF217" s="541">
        <v>0</v>
      </c>
      <c r="GG217" s="547">
        <v>0</v>
      </c>
      <c r="GH217" s="551">
        <v>0</v>
      </c>
      <c r="GI217" s="552">
        <v>0</v>
      </c>
      <c r="GJ217" s="552">
        <v>1.8572060450835</v>
      </c>
      <c r="GK217" s="552">
        <v>0.82578432586649986</v>
      </c>
      <c r="GL217" s="552">
        <v>6.0994475499999998E-4</v>
      </c>
      <c r="GM217" s="552">
        <v>8.7763756600000006E-2</v>
      </c>
      <c r="GN217" s="553">
        <v>2.7713640723049995</v>
      </c>
      <c r="GO217" s="543">
        <v>0</v>
      </c>
      <c r="GP217" s="541">
        <v>0</v>
      </c>
      <c r="GQ217" s="541">
        <v>0</v>
      </c>
      <c r="GR217" s="541">
        <v>0</v>
      </c>
      <c r="GS217" s="541">
        <v>0</v>
      </c>
      <c r="GT217" s="541">
        <v>0</v>
      </c>
      <c r="GU217" s="545">
        <v>0</v>
      </c>
      <c r="GV217" s="551">
        <v>0</v>
      </c>
      <c r="GW217" s="552">
        <v>0</v>
      </c>
      <c r="GX217" s="552">
        <v>5.084618093277217E-5</v>
      </c>
      <c r="GY217" s="552">
        <v>2.2608142675180431E-5</v>
      </c>
      <c r="GZ217" s="552">
        <v>3.0369589489585765E-4</v>
      </c>
      <c r="HA217" s="552">
        <v>7.8090250365698807E-7</v>
      </c>
      <c r="HB217" s="555">
        <v>3.779311210074672E-4</v>
      </c>
      <c r="HC217" s="543">
        <v>0</v>
      </c>
      <c r="HD217" s="541">
        <v>0</v>
      </c>
      <c r="HE217" s="541">
        <v>0</v>
      </c>
      <c r="HF217" s="541">
        <v>0</v>
      </c>
      <c r="HG217" s="541">
        <v>0</v>
      </c>
      <c r="HH217" s="541">
        <v>0</v>
      </c>
      <c r="HI217" s="545">
        <v>0</v>
      </c>
      <c r="HJ217" s="551">
        <v>0</v>
      </c>
      <c r="HK217" s="552">
        <v>0</v>
      </c>
      <c r="HL217" s="552">
        <v>1.6430710795442742</v>
      </c>
      <c r="HM217" s="552">
        <v>0.77855862749464788</v>
      </c>
      <c r="HN217" s="552">
        <v>0</v>
      </c>
      <c r="HO217" s="552">
        <v>8.6622697829958364E-2</v>
      </c>
      <c r="HP217" s="555">
        <v>2.5082524048688803</v>
      </c>
      <c r="HQ217" s="65"/>
      <c r="HR217" s="65"/>
      <c r="HS217" s="65"/>
      <c r="HT217" s="65"/>
      <c r="HU217" s="65"/>
    </row>
    <row r="218" spans="1:229" outlineLevel="3" x14ac:dyDescent="0.2">
      <c r="A218" s="71">
        <v>188</v>
      </c>
      <c r="B218" s="56" t="s">
        <v>281</v>
      </c>
      <c r="C218" s="81" t="s">
        <v>291</v>
      </c>
      <c r="D218" s="36" t="s">
        <v>293</v>
      </c>
      <c r="E218" s="33">
        <v>7101.8580000000002</v>
      </c>
      <c r="F218" s="33">
        <v>71.833399999999997</v>
      </c>
      <c r="G218" s="59">
        <v>1.82811088161061</v>
      </c>
      <c r="H218" s="59">
        <v>2.6314858219614901</v>
      </c>
      <c r="I218" s="59">
        <v>1.2044999999999999</v>
      </c>
      <c r="J218" s="59">
        <v>83.727000000000004</v>
      </c>
      <c r="K218" s="59">
        <v>100</v>
      </c>
      <c r="L218" s="449">
        <v>1.9999999999999998E-4</v>
      </c>
      <c r="M218" s="59">
        <v>1.1000000000000001</v>
      </c>
      <c r="N218" s="59">
        <v>0</v>
      </c>
      <c r="O218" s="38">
        <v>1</v>
      </c>
      <c r="P218" s="61">
        <v>1</v>
      </c>
      <c r="Q218" s="62">
        <v>5</v>
      </c>
      <c r="R218" s="35">
        <v>14.482800000000001</v>
      </c>
      <c r="S218" s="35">
        <v>0.65610000000000002</v>
      </c>
      <c r="T218" s="35">
        <v>15.138900000000001</v>
      </c>
      <c r="U218" s="35">
        <v>20.1389</v>
      </c>
      <c r="V218" s="63">
        <v>0</v>
      </c>
      <c r="W218" s="35">
        <v>0</v>
      </c>
      <c r="X218" s="35">
        <v>3</v>
      </c>
      <c r="Y218" s="35">
        <v>0</v>
      </c>
      <c r="Z218" s="35">
        <v>0.03</v>
      </c>
      <c r="AA218" s="35">
        <v>0</v>
      </c>
      <c r="AB218" s="63">
        <v>3.03</v>
      </c>
      <c r="AC218" s="159">
        <v>0</v>
      </c>
      <c r="AD218" s="283">
        <v>0</v>
      </c>
      <c r="AE218" s="283">
        <v>0.21199773149999998</v>
      </c>
      <c r="AF218" s="283">
        <v>1.5956818500000001E-2</v>
      </c>
      <c r="AG218" s="283">
        <v>6.2947000000000017E-2</v>
      </c>
      <c r="AH218" s="283">
        <v>0.40491900000000003</v>
      </c>
      <c r="AI218" s="517">
        <v>0.69582055000000009</v>
      </c>
      <c r="AJ218" s="107"/>
      <c r="AK218" s="108"/>
      <c r="AL218" s="108"/>
      <c r="AM218" s="108"/>
      <c r="AN218" s="102">
        <v>3.1473500000000008E-2</v>
      </c>
      <c r="AO218" s="108"/>
      <c r="AP218" s="537">
        <v>3.1473500000000008E-2</v>
      </c>
      <c r="AQ218" s="107">
        <v>0</v>
      </c>
      <c r="AR218" s="108">
        <v>0</v>
      </c>
      <c r="AS218" s="108">
        <v>0.18183828172873198</v>
      </c>
      <c r="AT218" s="108">
        <v>6.3659313433414545E-4</v>
      </c>
      <c r="AU218" s="102">
        <v>3.1390677930982505E-2</v>
      </c>
      <c r="AV218" s="108">
        <v>1.615413845569829E-2</v>
      </c>
      <c r="AW218" s="109">
        <v>0.23001969124974692</v>
      </c>
      <c r="AX218" s="107">
        <v>0</v>
      </c>
      <c r="AY218" s="108">
        <v>0</v>
      </c>
      <c r="AZ218" s="108">
        <v>5.5786902473023772E-4</v>
      </c>
      <c r="BA218" s="108">
        <v>4.1990141646361737E-5</v>
      </c>
      <c r="BB218" s="108">
        <v>8.2822069017503275E-5</v>
      </c>
      <c r="BC218" s="108">
        <v>1.0655386075428264E-3</v>
      </c>
      <c r="BD218" s="537">
        <v>1.7482198429369291E-3</v>
      </c>
      <c r="BE218" s="107">
        <v>0</v>
      </c>
      <c r="BF218" s="108">
        <v>0</v>
      </c>
      <c r="BG218" s="108">
        <v>2.9601580746537761E-2</v>
      </c>
      <c r="BH218" s="108">
        <v>1.5278235224019493E-2</v>
      </c>
      <c r="BI218" s="102">
        <v>0</v>
      </c>
      <c r="BJ218" s="108">
        <v>0.38769932293675891</v>
      </c>
      <c r="BK218" s="537">
        <v>0.43257913890731614</v>
      </c>
      <c r="BL218" s="64">
        <v>0</v>
      </c>
      <c r="BM218" s="65">
        <v>0</v>
      </c>
      <c r="BN218" s="65">
        <v>0.20139784492499996</v>
      </c>
      <c r="BO218" s="65">
        <v>1.5158977575E-2</v>
      </c>
      <c r="BP218" s="40">
        <v>5.979965000000001E-2</v>
      </c>
      <c r="BQ218" s="65">
        <v>0.38467305000000002</v>
      </c>
      <c r="BR218" s="66">
        <v>0.66102952250000002</v>
      </c>
      <c r="BS218" s="464"/>
      <c r="BT218" s="465"/>
      <c r="BU218" s="465"/>
      <c r="BV218" s="465"/>
      <c r="BW218" s="466">
        <v>1.5736750000000033E-3</v>
      </c>
      <c r="BX218" s="465"/>
      <c r="BY218" s="468">
        <v>1.5736750000000033E-3</v>
      </c>
      <c r="BZ218" s="464">
        <v>0</v>
      </c>
      <c r="CA218" s="465">
        <v>0</v>
      </c>
      <c r="CB218" s="465">
        <v>3.40627329796669E-7</v>
      </c>
      <c r="CC218" s="465">
        <v>2.5638616221254696E-8</v>
      </c>
      <c r="CD218" s="466">
        <v>1.5707981476083847E-3</v>
      </c>
      <c r="CE218" s="465">
        <v>2.1144615535675985E-7</v>
      </c>
      <c r="CF218" s="502">
        <v>1.5713758597097594E-3</v>
      </c>
      <c r="CG218" s="464">
        <v>0</v>
      </c>
      <c r="CH218" s="465">
        <v>0</v>
      </c>
      <c r="CI218" s="465">
        <v>1.2756516708046419E-3</v>
      </c>
      <c r="CJ218" s="465">
        <v>5.3365788029878319E-5</v>
      </c>
      <c r="CK218" s="466">
        <v>2.8768523916190576E-6</v>
      </c>
      <c r="CL218" s="465">
        <v>2.6298990039517675E-4</v>
      </c>
      <c r="CM218" s="502">
        <v>1.5948842116213161E-3</v>
      </c>
      <c r="CN218" s="464">
        <v>0</v>
      </c>
      <c r="CO218" s="465">
        <v>0</v>
      </c>
      <c r="CP218" s="465">
        <v>9.3238942768655835E-3</v>
      </c>
      <c r="CQ218" s="465">
        <v>7.4444949835390166E-4</v>
      </c>
      <c r="CR218" s="466">
        <v>0</v>
      </c>
      <c r="CS218" s="465">
        <v>1.998274865344948E-2</v>
      </c>
      <c r="CT218" s="502">
        <v>3.0051092428668963E-2</v>
      </c>
      <c r="CU218" s="464"/>
      <c r="CV218" s="465"/>
      <c r="CW218" s="465"/>
      <c r="CX218" s="465"/>
      <c r="CY218" s="465"/>
      <c r="CZ218" s="465"/>
      <c r="DA218" s="468"/>
      <c r="DB218" s="266">
        <v>0</v>
      </c>
      <c r="DC218" s="267">
        <v>0</v>
      </c>
      <c r="DD218" s="267">
        <v>15.228517845932098</v>
      </c>
      <c r="DE218" s="267">
        <v>1.1462325260379</v>
      </c>
      <c r="DF218" s="267">
        <v>4.5216970298000012</v>
      </c>
      <c r="DG218" s="267">
        <v>29.0867084946</v>
      </c>
      <c r="DH218" s="520">
        <v>49.98315589637</v>
      </c>
      <c r="DI218" s="121">
        <v>0</v>
      </c>
      <c r="DJ218" s="119">
        <v>0</v>
      </c>
      <c r="DK218" s="119">
        <v>0</v>
      </c>
      <c r="DL218" s="119">
        <v>0</v>
      </c>
      <c r="DM218" s="119">
        <v>2.2608485149000006</v>
      </c>
      <c r="DN218" s="119">
        <v>0</v>
      </c>
      <c r="DO218" s="536">
        <v>2.2608485149000006</v>
      </c>
      <c r="DP218" s="121">
        <v>0</v>
      </c>
      <c r="DQ218" s="119">
        <v>0</v>
      </c>
      <c r="DR218" s="119">
        <v>13.062062026732695</v>
      </c>
      <c r="DS218" s="119">
        <v>4.5728649255878405E-2</v>
      </c>
      <c r="DT218" s="119">
        <v>2.2548991240874385</v>
      </c>
      <c r="DU218" s="119">
        <v>1.1604066893435576</v>
      </c>
      <c r="DV218" s="536">
        <v>16.523096489419569</v>
      </c>
      <c r="DW218" s="121">
        <v>0</v>
      </c>
      <c r="DX218" s="119">
        <v>0</v>
      </c>
      <c r="DY218" s="119">
        <v>4.0073628801057054E-2</v>
      </c>
      <c r="DZ218" s="119">
        <v>3.016294640939761E-3</v>
      </c>
      <c r="EA218" s="119">
        <v>5.9493908125619194E-3</v>
      </c>
      <c r="EB218" s="119">
        <v>7.6541261011066855E-2</v>
      </c>
      <c r="EC218" s="536">
        <v>0.1255805752656256</v>
      </c>
      <c r="ED218" s="121">
        <v>0</v>
      </c>
      <c r="EE218" s="119">
        <v>0</v>
      </c>
      <c r="EF218" s="119">
        <v>2.1263821903983455</v>
      </c>
      <c r="EG218" s="119">
        <v>1.0974875821410819</v>
      </c>
      <c r="EH218" s="119">
        <v>0</v>
      </c>
      <c r="EI218" s="119">
        <v>27.849760544245378</v>
      </c>
      <c r="EJ218" s="536">
        <v>31.073630316784804</v>
      </c>
      <c r="EK218" s="41">
        <v>0</v>
      </c>
      <c r="EL218" s="33">
        <v>0</v>
      </c>
      <c r="EM218" s="33">
        <v>14.467091953635492</v>
      </c>
      <c r="EN218" s="33">
        <v>1.0889208997360049</v>
      </c>
      <c r="EO218" s="33">
        <v>4.2956121783100008</v>
      </c>
      <c r="EP218" s="33">
        <v>27.632373069869999</v>
      </c>
      <c r="EQ218" s="68">
        <v>47.483998101551492</v>
      </c>
      <c r="ER218" s="127">
        <v>0</v>
      </c>
      <c r="ES218" s="128">
        <v>0</v>
      </c>
      <c r="ET218" s="128">
        <v>0</v>
      </c>
      <c r="EU218" s="128">
        <v>0</v>
      </c>
      <c r="EV218" s="128">
        <v>0.11304242574500023</v>
      </c>
      <c r="EW218" s="128">
        <v>0</v>
      </c>
      <c r="EX218" s="535">
        <v>0.11304242574500023</v>
      </c>
      <c r="EY218" s="127">
        <v>0</v>
      </c>
      <c r="EZ218" s="128">
        <v>0</v>
      </c>
      <c r="FA218" s="128">
        <v>2.4468419232216044E-5</v>
      </c>
      <c r="FB218" s="128">
        <v>1.8417089744678771E-6</v>
      </c>
      <c r="FC218" s="128">
        <v>0.11283577165641213</v>
      </c>
      <c r="FD218" s="128">
        <v>1.5188896256204273E-5</v>
      </c>
      <c r="FE218" s="535">
        <v>0.11287727068087502</v>
      </c>
      <c r="FF218" s="127">
        <v>0</v>
      </c>
      <c r="FG218" s="128">
        <v>0</v>
      </c>
      <c r="FH218" s="128">
        <v>9.1634396729578155E-2</v>
      </c>
      <c r="FI218" s="128">
        <v>3.8334459978654613E-3</v>
      </c>
      <c r="FJ218" s="128">
        <v>2.0665408858812841E-4</v>
      </c>
      <c r="FK218" s="128">
        <v>1.8891458711046888E-2</v>
      </c>
      <c r="FL218" s="535">
        <v>0.11456595552707863</v>
      </c>
      <c r="FM218" s="127">
        <v>0</v>
      </c>
      <c r="FN218" s="128">
        <v>0</v>
      </c>
      <c r="FO218" s="128">
        <v>0.66976702714779623</v>
      </c>
      <c r="FP218" s="128">
        <v>5.3476338595055156E-2</v>
      </c>
      <c r="FQ218" s="128">
        <v>0</v>
      </c>
      <c r="FR218" s="128">
        <v>1.4354287771226979</v>
      </c>
      <c r="FS218" s="535">
        <v>2.1586721428655493</v>
      </c>
      <c r="FT218" s="127">
        <v>0</v>
      </c>
      <c r="FU218" s="128">
        <v>0</v>
      </c>
      <c r="FV218" s="128">
        <v>0</v>
      </c>
      <c r="FW218" s="128">
        <v>0</v>
      </c>
      <c r="FX218" s="128">
        <v>0</v>
      </c>
      <c r="FY218" s="128">
        <v>0</v>
      </c>
      <c r="FZ218" s="129">
        <v>0</v>
      </c>
      <c r="GA218" s="540">
        <v>0</v>
      </c>
      <c r="GB218" s="541">
        <v>0</v>
      </c>
      <c r="GC218" s="541">
        <v>0</v>
      </c>
      <c r="GD218" s="541">
        <v>0</v>
      </c>
      <c r="GE218" s="541">
        <v>0</v>
      </c>
      <c r="GF218" s="541">
        <v>0</v>
      </c>
      <c r="GG218" s="547">
        <v>0</v>
      </c>
      <c r="GH218" s="551">
        <v>0</v>
      </c>
      <c r="GI218" s="552">
        <v>0</v>
      </c>
      <c r="GJ218" s="552">
        <v>0.76142589229660551</v>
      </c>
      <c r="GK218" s="552">
        <v>5.7311626301895124E-2</v>
      </c>
      <c r="GL218" s="552">
        <v>0.22608485149000046</v>
      </c>
      <c r="GM218" s="552">
        <v>1.4543354247300009</v>
      </c>
      <c r="GN218" s="553">
        <v>2.499157794818502</v>
      </c>
      <c r="GO218" s="543">
        <v>0</v>
      </c>
      <c r="GP218" s="541">
        <v>0</v>
      </c>
      <c r="GQ218" s="541">
        <v>0</v>
      </c>
      <c r="GR218" s="541">
        <v>0</v>
      </c>
      <c r="GS218" s="541">
        <v>0</v>
      </c>
      <c r="GT218" s="541">
        <v>0</v>
      </c>
      <c r="GU218" s="545">
        <v>0</v>
      </c>
      <c r="GV218" s="551">
        <v>0</v>
      </c>
      <c r="GW218" s="552">
        <v>0</v>
      </c>
      <c r="GX218" s="552">
        <v>2.4468419232216044E-5</v>
      </c>
      <c r="GY218" s="552">
        <v>1.8417089744678771E-6</v>
      </c>
      <c r="GZ218" s="552">
        <v>0.11283577165641213</v>
      </c>
      <c r="HA218" s="552">
        <v>1.5188896256204273E-5</v>
      </c>
      <c r="HB218" s="555">
        <v>0.11287727068087502</v>
      </c>
      <c r="HC218" s="543">
        <v>0</v>
      </c>
      <c r="HD218" s="541">
        <v>0</v>
      </c>
      <c r="HE218" s="541">
        <v>0</v>
      </c>
      <c r="HF218" s="541">
        <v>0</v>
      </c>
      <c r="HG218" s="541">
        <v>0</v>
      </c>
      <c r="HH218" s="541">
        <v>0</v>
      </c>
      <c r="HI218" s="545">
        <v>0</v>
      </c>
      <c r="HJ218" s="551">
        <v>0</v>
      </c>
      <c r="HK218" s="552">
        <v>0</v>
      </c>
      <c r="HL218" s="552">
        <v>0.66976702714779612</v>
      </c>
      <c r="HM218" s="552">
        <v>5.3476338595055156E-2</v>
      </c>
      <c r="HN218" s="552">
        <v>0</v>
      </c>
      <c r="HO218" s="552">
        <v>1.4354287771226979</v>
      </c>
      <c r="HP218" s="555">
        <v>2.1586721428655493</v>
      </c>
      <c r="HQ218" s="65"/>
      <c r="HR218" s="65"/>
      <c r="HS218" s="65"/>
      <c r="HT218" s="65"/>
      <c r="HU218" s="65"/>
    </row>
    <row r="219" spans="1:229" outlineLevel="3" x14ac:dyDescent="0.2">
      <c r="A219" s="71">
        <v>189</v>
      </c>
      <c r="B219" s="56" t="s">
        <v>281</v>
      </c>
      <c r="C219" s="81" t="s">
        <v>291</v>
      </c>
      <c r="D219" s="36" t="s">
        <v>294</v>
      </c>
      <c r="E219" s="33">
        <v>557.76300000000003</v>
      </c>
      <c r="F219" s="33">
        <v>6.2854000000000001</v>
      </c>
      <c r="G219" s="59">
        <v>4.0784597445910897</v>
      </c>
      <c r="H219" s="59">
        <v>5.4900958924604097</v>
      </c>
      <c r="I219" s="59">
        <v>1.1922999999999999</v>
      </c>
      <c r="J219" s="59">
        <v>80.289000000000001</v>
      </c>
      <c r="K219" s="59">
        <v>100</v>
      </c>
      <c r="L219" s="449">
        <v>1E-4</v>
      </c>
      <c r="M219" s="59">
        <v>1.1000000000000001</v>
      </c>
      <c r="N219" s="59">
        <v>0</v>
      </c>
      <c r="O219" s="38">
        <v>1</v>
      </c>
      <c r="P219" s="61">
        <v>1</v>
      </c>
      <c r="Q219" s="62">
        <v>5</v>
      </c>
      <c r="R219" s="35">
        <v>14.482800000000001</v>
      </c>
      <c r="S219" s="35">
        <v>0.65610000000000002</v>
      </c>
      <c r="T219" s="35">
        <v>15.138900000000001</v>
      </c>
      <c r="U219" s="35">
        <v>20.1389</v>
      </c>
      <c r="V219" s="63">
        <v>0</v>
      </c>
      <c r="W219" s="35">
        <v>0</v>
      </c>
      <c r="X219" s="35">
        <v>3</v>
      </c>
      <c r="Y219" s="35">
        <v>0</v>
      </c>
      <c r="Z219" s="35">
        <v>0.03</v>
      </c>
      <c r="AA219" s="35">
        <v>0</v>
      </c>
      <c r="AB219" s="63">
        <v>3.03</v>
      </c>
      <c r="AC219" s="159">
        <v>0</v>
      </c>
      <c r="AD219" s="283">
        <v>0</v>
      </c>
      <c r="AE219" s="283">
        <v>0.21062386575000003</v>
      </c>
      <c r="AF219" s="283">
        <v>1.5853409250000002E-2</v>
      </c>
      <c r="AG219" s="283">
        <v>6.2723500000000001E-2</v>
      </c>
      <c r="AH219" s="283">
        <v>0.40495950000000003</v>
      </c>
      <c r="AI219" s="517">
        <v>0.69416027499999999</v>
      </c>
      <c r="AJ219" s="107"/>
      <c r="AK219" s="108"/>
      <c r="AL219" s="108"/>
      <c r="AM219" s="108"/>
      <c r="AN219" s="102">
        <v>3.1361750000000001E-2</v>
      </c>
      <c r="AO219" s="108"/>
      <c r="AP219" s="537">
        <v>3.1361750000000001E-2</v>
      </c>
      <c r="AQ219" s="107">
        <v>0</v>
      </c>
      <c r="AR219" s="108">
        <v>0</v>
      </c>
      <c r="AS219" s="108">
        <v>0.18014206765562096</v>
      </c>
      <c r="AT219" s="108">
        <v>6.3065490051980339E-4</v>
      </c>
      <c r="AU219" s="102">
        <v>3.1189570985144632E-2</v>
      </c>
      <c r="AV219" s="108">
        <v>1.6109449340497489E-2</v>
      </c>
      <c r="AW219" s="109">
        <v>0.22807174288178289</v>
      </c>
      <c r="AX219" s="107">
        <v>0</v>
      </c>
      <c r="AY219" s="108">
        <v>0</v>
      </c>
      <c r="AZ219" s="108">
        <v>1.1563452202082089E-3</v>
      </c>
      <c r="BA219" s="108">
        <v>8.7036737004919304E-5</v>
      </c>
      <c r="BB219" s="108">
        <v>1.7217901485536841E-4</v>
      </c>
      <c r="BC219" s="108">
        <v>2.2232664875627695E-3</v>
      </c>
      <c r="BD219" s="537">
        <v>3.6388274596312661E-3</v>
      </c>
      <c r="BE219" s="107">
        <v>0</v>
      </c>
      <c r="BF219" s="108">
        <v>0</v>
      </c>
      <c r="BG219" s="108">
        <v>2.9325452874170856E-2</v>
      </c>
      <c r="BH219" s="108">
        <v>1.5135717612475279E-2</v>
      </c>
      <c r="BI219" s="102">
        <v>0</v>
      </c>
      <c r="BJ219" s="108">
        <v>0.38662678417193974</v>
      </c>
      <c r="BK219" s="537">
        <v>0.43108795465858585</v>
      </c>
      <c r="BL219" s="64">
        <v>0</v>
      </c>
      <c r="BM219" s="65">
        <v>0</v>
      </c>
      <c r="BN219" s="65">
        <v>0.20009267246249998</v>
      </c>
      <c r="BO219" s="65">
        <v>1.5060738787500002E-2</v>
      </c>
      <c r="BP219" s="40">
        <v>5.9587324999999997E-2</v>
      </c>
      <c r="BQ219" s="65">
        <v>0.384711525</v>
      </c>
      <c r="BR219" s="66">
        <v>0.65945226125</v>
      </c>
      <c r="BS219" s="464"/>
      <c r="BT219" s="465"/>
      <c r="BU219" s="465"/>
      <c r="BV219" s="465"/>
      <c r="BW219" s="466">
        <v>1.5680875000000025E-3</v>
      </c>
      <c r="BX219" s="465"/>
      <c r="BY219" s="468">
        <v>1.5680875000000025E-3</v>
      </c>
      <c r="BZ219" s="464">
        <v>0</v>
      </c>
      <c r="CA219" s="465">
        <v>0</v>
      </c>
      <c r="CB219" s="465">
        <v>5.9464852499335084E-7</v>
      </c>
      <c r="CC219" s="465">
        <v>4.4758491128531721E-8</v>
      </c>
      <c r="CD219" s="466">
        <v>1.561692118255256E-3</v>
      </c>
      <c r="CE219" s="465">
        <v>3.7157605460500607E-7</v>
      </c>
      <c r="CF219" s="502">
        <v>1.5627031013259829E-3</v>
      </c>
      <c r="CG219" s="464">
        <v>0</v>
      </c>
      <c r="CH219" s="465">
        <v>0</v>
      </c>
      <c r="CI219" s="465">
        <v>1.2323705017207153E-3</v>
      </c>
      <c r="CJ219" s="465">
        <v>4.7129765351004173E-5</v>
      </c>
      <c r="CK219" s="466">
        <v>6.3953817447464593E-6</v>
      </c>
      <c r="CL219" s="465">
        <v>2.6285409742054719E-4</v>
      </c>
      <c r="CM219" s="502">
        <v>1.5487497462370132E-3</v>
      </c>
      <c r="CN219" s="464">
        <v>0</v>
      </c>
      <c r="CO219" s="465">
        <v>0</v>
      </c>
      <c r="CP219" s="465">
        <v>9.2982281372543368E-3</v>
      </c>
      <c r="CQ219" s="465">
        <v>7.4549593865786789E-4</v>
      </c>
      <c r="CR219" s="466">
        <v>0</v>
      </c>
      <c r="CS219" s="465">
        <v>1.9984749326524876E-2</v>
      </c>
      <c r="CT219" s="502">
        <v>3.002847340243708E-2</v>
      </c>
      <c r="CU219" s="464"/>
      <c r="CV219" s="465"/>
      <c r="CW219" s="465"/>
      <c r="CX219" s="465"/>
      <c r="CY219" s="465"/>
      <c r="CZ219" s="465"/>
      <c r="DA219" s="468"/>
      <c r="DB219" s="266">
        <v>0</v>
      </c>
      <c r="DC219" s="267">
        <v>0</v>
      </c>
      <c r="DD219" s="267">
        <v>1.3238552457850501</v>
      </c>
      <c r="DE219" s="267">
        <v>9.9645018499950014E-2</v>
      </c>
      <c r="DF219" s="267">
        <v>0.39424228690000002</v>
      </c>
      <c r="DG219" s="267">
        <v>2.5453324413000002</v>
      </c>
      <c r="DH219" s="520">
        <v>4.3630749924850001</v>
      </c>
      <c r="DI219" s="121">
        <v>0</v>
      </c>
      <c r="DJ219" s="119">
        <v>0</v>
      </c>
      <c r="DK219" s="119">
        <v>0</v>
      </c>
      <c r="DL219" s="119">
        <v>0</v>
      </c>
      <c r="DM219" s="119">
        <v>0.19712114345000001</v>
      </c>
      <c r="DN219" s="119">
        <v>0</v>
      </c>
      <c r="DO219" s="536">
        <v>0.19712114345000001</v>
      </c>
      <c r="DP219" s="121">
        <v>0</v>
      </c>
      <c r="DQ219" s="119">
        <v>0</v>
      </c>
      <c r="DR219" s="119">
        <v>1.13226495204264</v>
      </c>
      <c r="DS219" s="119">
        <v>3.9639183117271722E-3</v>
      </c>
      <c r="DT219" s="119">
        <v>0.19603892947002807</v>
      </c>
      <c r="DU219" s="119">
        <v>0.10125433288476292</v>
      </c>
      <c r="DV219" s="536">
        <v>1.4335221327091581</v>
      </c>
      <c r="DW219" s="121">
        <v>0</v>
      </c>
      <c r="DX219" s="119">
        <v>0</v>
      </c>
      <c r="DY219" s="119">
        <v>7.2680922470966768E-3</v>
      </c>
      <c r="DZ219" s="119">
        <v>5.4706070677071979E-4</v>
      </c>
      <c r="EA219" s="119">
        <v>1.0822139799719327E-3</v>
      </c>
      <c r="EB219" s="119">
        <v>1.3974119180927032E-2</v>
      </c>
      <c r="EC219" s="536">
        <v>2.287148611476636E-2</v>
      </c>
      <c r="ED219" s="121">
        <v>0</v>
      </c>
      <c r="EE219" s="119">
        <v>0</v>
      </c>
      <c r="EF219" s="119">
        <v>0.1843222014953135</v>
      </c>
      <c r="EG219" s="119">
        <v>9.5134039481452118E-2</v>
      </c>
      <c r="EH219" s="119">
        <v>0</v>
      </c>
      <c r="EI219" s="119">
        <v>2.4301039892343099</v>
      </c>
      <c r="EJ219" s="536">
        <v>2.7095602302110757</v>
      </c>
      <c r="EK219" s="41">
        <v>0</v>
      </c>
      <c r="EL219" s="33">
        <v>0</v>
      </c>
      <c r="EM219" s="33">
        <v>1.2576624834957975</v>
      </c>
      <c r="EN219" s="33">
        <v>9.4662767574952511E-2</v>
      </c>
      <c r="EO219" s="33">
        <v>0.37453017255499998</v>
      </c>
      <c r="EP219" s="33">
        <v>2.4180658192350002</v>
      </c>
      <c r="EQ219" s="68">
        <v>4.1449212428607503</v>
      </c>
      <c r="ER219" s="127">
        <v>0</v>
      </c>
      <c r="ES219" s="128">
        <v>0</v>
      </c>
      <c r="ET219" s="128">
        <v>0</v>
      </c>
      <c r="EU219" s="128">
        <v>0</v>
      </c>
      <c r="EV219" s="128">
        <v>9.8560571725000157E-3</v>
      </c>
      <c r="EW219" s="128">
        <v>0</v>
      </c>
      <c r="EX219" s="535">
        <v>9.8560571725000157E-3</v>
      </c>
      <c r="EY219" s="127">
        <v>0</v>
      </c>
      <c r="EZ219" s="128">
        <v>0</v>
      </c>
      <c r="FA219" s="128">
        <v>3.7376038389932073E-6</v>
      </c>
      <c r="FB219" s="128">
        <v>2.8132502013927327E-7</v>
      </c>
      <c r="FC219" s="128">
        <v>9.8158596400815864E-3</v>
      </c>
      <c r="FD219" s="128">
        <v>2.3355041336143051E-6</v>
      </c>
      <c r="FE219" s="535">
        <v>9.8222140730743323E-3</v>
      </c>
      <c r="FF219" s="127">
        <v>0</v>
      </c>
      <c r="FG219" s="128">
        <v>0</v>
      </c>
      <c r="FH219" s="128">
        <v>7.7459415515153838E-3</v>
      </c>
      <c r="FI219" s="128">
        <v>2.9622942713720165E-4</v>
      </c>
      <c r="FJ219" s="128">
        <v>4.0197532418429394E-5</v>
      </c>
      <c r="FK219" s="128">
        <v>1.6521431439271072E-3</v>
      </c>
      <c r="FL219" s="535">
        <v>9.734511654998123E-3</v>
      </c>
      <c r="FM219" s="127">
        <v>0</v>
      </c>
      <c r="FN219" s="128">
        <v>0</v>
      </c>
      <c r="FO219" s="128">
        <v>5.8443083133898406E-2</v>
      </c>
      <c r="FP219" s="128">
        <v>4.6857401728401631E-3</v>
      </c>
      <c r="FQ219" s="128">
        <v>0</v>
      </c>
      <c r="FR219" s="128">
        <v>0.12561214341693946</v>
      </c>
      <c r="FS219" s="535">
        <v>0.18874096672367802</v>
      </c>
      <c r="FT219" s="127">
        <v>0</v>
      </c>
      <c r="FU219" s="128">
        <v>0</v>
      </c>
      <c r="FV219" s="128">
        <v>0</v>
      </c>
      <c r="FW219" s="128">
        <v>0</v>
      </c>
      <c r="FX219" s="128">
        <v>0</v>
      </c>
      <c r="FY219" s="128">
        <v>0</v>
      </c>
      <c r="FZ219" s="129">
        <v>0</v>
      </c>
      <c r="GA219" s="540">
        <v>0</v>
      </c>
      <c r="GB219" s="541">
        <v>0</v>
      </c>
      <c r="GC219" s="541">
        <v>0</v>
      </c>
      <c r="GD219" s="541">
        <v>0</v>
      </c>
      <c r="GE219" s="541">
        <v>0</v>
      </c>
      <c r="GF219" s="541">
        <v>0</v>
      </c>
      <c r="GG219" s="547">
        <v>0</v>
      </c>
      <c r="GH219" s="551">
        <v>0</v>
      </c>
      <c r="GI219" s="552">
        <v>0</v>
      </c>
      <c r="GJ219" s="552">
        <v>6.6192762289252638E-2</v>
      </c>
      <c r="GK219" s="552">
        <v>4.9822509249975028E-3</v>
      </c>
      <c r="GL219" s="552">
        <v>1.9712114345000031E-2</v>
      </c>
      <c r="GM219" s="552">
        <v>0.12726662206500006</v>
      </c>
      <c r="GN219" s="553">
        <v>0.21815374962425021</v>
      </c>
      <c r="GO219" s="543">
        <v>0</v>
      </c>
      <c r="GP219" s="541">
        <v>0</v>
      </c>
      <c r="GQ219" s="541">
        <v>0</v>
      </c>
      <c r="GR219" s="541">
        <v>0</v>
      </c>
      <c r="GS219" s="541">
        <v>0</v>
      </c>
      <c r="GT219" s="541">
        <v>0</v>
      </c>
      <c r="GU219" s="545">
        <v>0</v>
      </c>
      <c r="GV219" s="551">
        <v>0</v>
      </c>
      <c r="GW219" s="552">
        <v>0</v>
      </c>
      <c r="GX219" s="552">
        <v>3.7376038389932073E-6</v>
      </c>
      <c r="GY219" s="552">
        <v>2.8132502013927327E-7</v>
      </c>
      <c r="GZ219" s="552">
        <v>9.8158596400815864E-3</v>
      </c>
      <c r="HA219" s="552">
        <v>2.3355041336143051E-6</v>
      </c>
      <c r="HB219" s="555">
        <v>9.8222140730743323E-3</v>
      </c>
      <c r="HC219" s="543">
        <v>0</v>
      </c>
      <c r="HD219" s="541">
        <v>0</v>
      </c>
      <c r="HE219" s="541">
        <v>0</v>
      </c>
      <c r="HF219" s="541">
        <v>0</v>
      </c>
      <c r="HG219" s="541">
        <v>0</v>
      </c>
      <c r="HH219" s="541">
        <v>0</v>
      </c>
      <c r="HI219" s="545">
        <v>0</v>
      </c>
      <c r="HJ219" s="551">
        <v>0</v>
      </c>
      <c r="HK219" s="552">
        <v>0</v>
      </c>
      <c r="HL219" s="552">
        <v>5.8443083133898406E-2</v>
      </c>
      <c r="HM219" s="552">
        <v>4.6857401728401631E-3</v>
      </c>
      <c r="HN219" s="552">
        <v>0</v>
      </c>
      <c r="HO219" s="552">
        <v>0.12561214341693946</v>
      </c>
      <c r="HP219" s="555">
        <v>0.18874096672367802</v>
      </c>
      <c r="HQ219" s="65"/>
      <c r="HR219" s="65"/>
      <c r="HS219" s="65"/>
      <c r="HT219" s="65"/>
      <c r="HU219" s="65"/>
    </row>
    <row r="220" spans="1:229" outlineLevel="3" x14ac:dyDescent="0.2">
      <c r="A220" s="71">
        <v>190</v>
      </c>
      <c r="B220" s="56" t="s">
        <v>281</v>
      </c>
      <c r="C220" s="81" t="s">
        <v>291</v>
      </c>
      <c r="D220" s="58" t="s">
        <v>295</v>
      </c>
      <c r="E220" s="33">
        <v>127139.821</v>
      </c>
      <c r="F220" s="33">
        <v>1052.2314000000001</v>
      </c>
      <c r="G220" s="59">
        <v>2.2001785883448699</v>
      </c>
      <c r="H220" s="59">
        <v>3.0364007142443801</v>
      </c>
      <c r="I220" s="59">
        <v>1.3959999999999999</v>
      </c>
      <c r="J220" s="59">
        <v>83.298000000000002</v>
      </c>
      <c r="K220" s="59">
        <v>90.522000000000006</v>
      </c>
      <c r="L220" s="449">
        <v>1.2999999999999999E-3</v>
      </c>
      <c r="M220" s="59">
        <v>1</v>
      </c>
      <c r="N220" s="59">
        <v>2.1956477718617156</v>
      </c>
      <c r="O220" s="38">
        <v>1</v>
      </c>
      <c r="P220" s="61">
        <v>1</v>
      </c>
      <c r="Q220" s="62">
        <v>0</v>
      </c>
      <c r="R220" s="35">
        <v>0</v>
      </c>
      <c r="S220" s="35">
        <v>0</v>
      </c>
      <c r="T220" s="35">
        <v>0</v>
      </c>
      <c r="U220" s="35">
        <v>0</v>
      </c>
      <c r="V220" s="63">
        <v>0</v>
      </c>
      <c r="W220" s="35">
        <v>0</v>
      </c>
      <c r="X220" s="35">
        <v>7.4999999999999997E-2</v>
      </c>
      <c r="Y220" s="35">
        <v>0</v>
      </c>
      <c r="Z220" s="35">
        <v>0.03</v>
      </c>
      <c r="AA220" s="35">
        <v>0</v>
      </c>
      <c r="AB220" s="63">
        <v>0.105</v>
      </c>
      <c r="AC220" s="159">
        <v>0</v>
      </c>
      <c r="AD220" s="283">
        <v>0</v>
      </c>
      <c r="AE220" s="283">
        <v>5.8391822812500012E-4</v>
      </c>
      <c r="AF220" s="283">
        <v>4.3950834375000004E-5</v>
      </c>
      <c r="AG220" s="283">
        <v>0</v>
      </c>
      <c r="AH220" s="283">
        <v>0</v>
      </c>
      <c r="AI220" s="517">
        <v>6.2786906250000016E-4</v>
      </c>
      <c r="AJ220" s="107"/>
      <c r="AK220" s="108"/>
      <c r="AL220" s="108"/>
      <c r="AM220" s="108"/>
      <c r="AN220" s="102">
        <v>0</v>
      </c>
      <c r="AO220" s="108"/>
      <c r="AP220" s="537">
        <v>0</v>
      </c>
      <c r="AQ220" s="107">
        <v>0</v>
      </c>
      <c r="AR220" s="108">
        <v>0</v>
      </c>
      <c r="AS220" s="108">
        <v>5.0064488782405252E-4</v>
      </c>
      <c r="AT220" s="108">
        <v>1.7526952812044849E-6</v>
      </c>
      <c r="AU220" s="102">
        <v>0</v>
      </c>
      <c r="AV220" s="108">
        <v>0</v>
      </c>
      <c r="AW220" s="109">
        <v>5.0239758310525703E-4</v>
      </c>
      <c r="AX220" s="107">
        <v>0</v>
      </c>
      <c r="AY220" s="108">
        <v>0</v>
      </c>
      <c r="AZ220" s="108">
        <v>1.7730097249390189E-6</v>
      </c>
      <c r="BA220" s="108">
        <v>1.3345234488789255E-7</v>
      </c>
      <c r="BB220" s="108">
        <v>0</v>
      </c>
      <c r="BC220" s="108">
        <v>0</v>
      </c>
      <c r="BD220" s="537">
        <v>1.9064620698269115E-6</v>
      </c>
      <c r="BE220" s="107">
        <v>0</v>
      </c>
      <c r="BF220" s="108">
        <v>0</v>
      </c>
      <c r="BG220" s="108">
        <v>8.1500330576008586E-5</v>
      </c>
      <c r="BH220" s="108">
        <v>4.2064686748907628E-5</v>
      </c>
      <c r="BI220" s="102">
        <v>0</v>
      </c>
      <c r="BJ220" s="108">
        <v>0</v>
      </c>
      <c r="BK220" s="537">
        <v>1.235650173249162E-4</v>
      </c>
      <c r="BL220" s="64">
        <v>0</v>
      </c>
      <c r="BM220" s="65">
        <v>0</v>
      </c>
      <c r="BN220" s="65">
        <v>1.8069099318658931E-5</v>
      </c>
      <c r="BO220" s="65">
        <v>1.3600397336625E-6</v>
      </c>
      <c r="BP220" s="40">
        <v>0</v>
      </c>
      <c r="BQ220" s="65">
        <v>0</v>
      </c>
      <c r="BR220" s="66">
        <v>1.9429139052321432E-5</v>
      </c>
      <c r="BS220" s="464"/>
      <c r="BT220" s="465"/>
      <c r="BU220" s="465"/>
      <c r="BV220" s="465"/>
      <c r="BW220" s="466">
        <v>0</v>
      </c>
      <c r="BX220" s="465"/>
      <c r="BY220" s="468">
        <v>0</v>
      </c>
      <c r="BZ220" s="464">
        <v>0</v>
      </c>
      <c r="CA220" s="465">
        <v>0</v>
      </c>
      <c r="CB220" s="465">
        <v>1.8927022457152974E-8</v>
      </c>
      <c r="CC220" s="465">
        <v>1.4246145935491484E-9</v>
      </c>
      <c r="CD220" s="466">
        <v>0</v>
      </c>
      <c r="CE220" s="465">
        <v>0</v>
      </c>
      <c r="CF220" s="502">
        <v>2.0351637050702124E-8</v>
      </c>
      <c r="CG220" s="464">
        <v>0</v>
      </c>
      <c r="CH220" s="465">
        <v>0</v>
      </c>
      <c r="CI220" s="465">
        <v>6.7863774831854857E-5</v>
      </c>
      <c r="CJ220" s="465">
        <v>2.681223051412603E-6</v>
      </c>
      <c r="CK220" s="466">
        <v>0</v>
      </c>
      <c r="CL220" s="465">
        <v>0</v>
      </c>
      <c r="CM220" s="502">
        <v>7.0544997883267466E-5</v>
      </c>
      <c r="CN220" s="464">
        <v>0</v>
      </c>
      <c r="CO220" s="465">
        <v>0</v>
      </c>
      <c r="CP220" s="465">
        <v>4.9796642695202926E-4</v>
      </c>
      <c r="CQ220" s="465">
        <v>3.9908146975331351E-5</v>
      </c>
      <c r="CR220" s="466">
        <v>0</v>
      </c>
      <c r="CS220" s="465">
        <v>0</v>
      </c>
      <c r="CT220" s="502">
        <v>5.3787457392736064E-4</v>
      </c>
      <c r="CU220" s="464"/>
      <c r="CV220" s="465"/>
      <c r="CW220" s="465"/>
      <c r="CX220" s="465"/>
      <c r="CY220" s="465"/>
      <c r="CZ220" s="465"/>
      <c r="DA220" s="468"/>
      <c r="DB220" s="266">
        <v>0</v>
      </c>
      <c r="DC220" s="267">
        <v>0</v>
      </c>
      <c r="DD220" s="267">
        <v>0.61441709466548833</v>
      </c>
      <c r="DE220" s="267">
        <v>4.6246447985574382E-2</v>
      </c>
      <c r="DF220" s="267">
        <v>0</v>
      </c>
      <c r="DG220" s="267">
        <v>0</v>
      </c>
      <c r="DH220" s="520">
        <v>0.66066354265106275</v>
      </c>
      <c r="DI220" s="121">
        <v>0</v>
      </c>
      <c r="DJ220" s="119">
        <v>0</v>
      </c>
      <c r="DK220" s="119">
        <v>0</v>
      </c>
      <c r="DL220" s="119">
        <v>0</v>
      </c>
      <c r="DM220" s="119">
        <v>0</v>
      </c>
      <c r="DN220" s="119">
        <v>0</v>
      </c>
      <c r="DO220" s="536">
        <v>0</v>
      </c>
      <c r="DP220" s="121">
        <v>0</v>
      </c>
      <c r="DQ220" s="119">
        <v>0</v>
      </c>
      <c r="DR220" s="119">
        <v>0.52679427121794575</v>
      </c>
      <c r="DS220" s="119">
        <v>1.8442410095151889E-3</v>
      </c>
      <c r="DT220" s="119">
        <v>0</v>
      </c>
      <c r="DU220" s="119">
        <v>0</v>
      </c>
      <c r="DV220" s="536">
        <v>0.52863851222746094</v>
      </c>
      <c r="DW220" s="121">
        <v>0</v>
      </c>
      <c r="DX220" s="119">
        <v>0</v>
      </c>
      <c r="DY220" s="119">
        <v>1.8656165050861991E-3</v>
      </c>
      <c r="DZ220" s="119">
        <v>1.4042274769467003E-4</v>
      </c>
      <c r="EA220" s="119">
        <v>0</v>
      </c>
      <c r="EB220" s="119">
        <v>0</v>
      </c>
      <c r="EC220" s="536">
        <v>2.006039252780869E-3</v>
      </c>
      <c r="ED220" s="121">
        <v>0</v>
      </c>
      <c r="EE220" s="119">
        <v>0</v>
      </c>
      <c r="EF220" s="119">
        <v>8.5757206942456324E-2</v>
      </c>
      <c r="EG220" s="119">
        <v>4.4261784228364527E-2</v>
      </c>
      <c r="EH220" s="119">
        <v>0</v>
      </c>
      <c r="EI220" s="119">
        <v>0</v>
      </c>
      <c r="EJ220" s="536">
        <v>0.13001899117082086</v>
      </c>
      <c r="EK220" s="41">
        <v>0</v>
      </c>
      <c r="EL220" s="33">
        <v>0</v>
      </c>
      <c r="EM220" s="33">
        <v>1.9012873672811535E-2</v>
      </c>
      <c r="EN220" s="33">
        <v>1.4310765130073197E-3</v>
      </c>
      <c r="EO220" s="33">
        <v>0</v>
      </c>
      <c r="EP220" s="33">
        <v>0</v>
      </c>
      <c r="EQ220" s="68">
        <v>2.0443950185818856E-2</v>
      </c>
      <c r="ER220" s="127">
        <v>0</v>
      </c>
      <c r="ES220" s="128">
        <v>0</v>
      </c>
      <c r="ET220" s="128">
        <v>0</v>
      </c>
      <c r="EU220" s="128">
        <v>0</v>
      </c>
      <c r="EV220" s="128">
        <v>0</v>
      </c>
      <c r="EW220" s="128">
        <v>0</v>
      </c>
      <c r="EX220" s="535">
        <v>0</v>
      </c>
      <c r="EY220" s="127">
        <v>0</v>
      </c>
      <c r="EZ220" s="128">
        <v>0</v>
      </c>
      <c r="FA220" s="128">
        <v>1.9915607337921516E-5</v>
      </c>
      <c r="FB220" s="128">
        <v>1.4990242082306516E-6</v>
      </c>
      <c r="FC220" s="128">
        <v>0</v>
      </c>
      <c r="FD220" s="128">
        <v>0</v>
      </c>
      <c r="FE220" s="535">
        <v>2.1414631546152168E-5</v>
      </c>
      <c r="FF220" s="127">
        <v>0</v>
      </c>
      <c r="FG220" s="128">
        <v>0</v>
      </c>
      <c r="FH220" s="128">
        <v>7.1408394800607414E-2</v>
      </c>
      <c r="FI220" s="128">
        <v>2.8212670851001554E-3</v>
      </c>
      <c r="FJ220" s="128">
        <v>0</v>
      </c>
      <c r="FK220" s="128">
        <v>0</v>
      </c>
      <c r="FL220" s="535">
        <v>7.4229661885707565E-2</v>
      </c>
      <c r="FM220" s="127">
        <v>0</v>
      </c>
      <c r="FN220" s="128">
        <v>0</v>
      </c>
      <c r="FO220" s="128">
        <v>0.52397591058473159</v>
      </c>
      <c r="FP220" s="128">
        <v>4.1992605363258675E-2</v>
      </c>
      <c r="FQ220" s="128">
        <v>0</v>
      </c>
      <c r="FR220" s="128">
        <v>0</v>
      </c>
      <c r="FS220" s="535">
        <v>0.56596851594799025</v>
      </c>
      <c r="FT220" s="127">
        <v>0</v>
      </c>
      <c r="FU220" s="128">
        <v>0</v>
      </c>
      <c r="FV220" s="128">
        <v>0</v>
      </c>
      <c r="FW220" s="128">
        <v>0</v>
      </c>
      <c r="FX220" s="128">
        <v>0</v>
      </c>
      <c r="FY220" s="128">
        <v>0</v>
      </c>
      <c r="FZ220" s="129">
        <v>0</v>
      </c>
      <c r="GA220" s="540">
        <v>0</v>
      </c>
      <c r="GB220" s="541">
        <v>0</v>
      </c>
      <c r="GC220" s="541">
        <v>0</v>
      </c>
      <c r="GD220" s="541">
        <v>0</v>
      </c>
      <c r="GE220" s="541">
        <v>0</v>
      </c>
      <c r="GF220" s="541">
        <v>0</v>
      </c>
      <c r="GG220" s="547">
        <v>0</v>
      </c>
      <c r="GH220" s="551">
        <v>0</v>
      </c>
      <c r="GI220" s="552">
        <v>0</v>
      </c>
      <c r="GJ220" s="552">
        <v>0.59540422099267676</v>
      </c>
      <c r="GK220" s="552">
        <v>4.4815371472567062E-2</v>
      </c>
      <c r="GL220" s="552">
        <v>0</v>
      </c>
      <c r="GM220" s="552">
        <v>0</v>
      </c>
      <c r="GN220" s="553">
        <v>0.64021959246524385</v>
      </c>
      <c r="GO220" s="543">
        <v>0</v>
      </c>
      <c r="GP220" s="541">
        <v>0</v>
      </c>
      <c r="GQ220" s="541">
        <v>0</v>
      </c>
      <c r="GR220" s="541">
        <v>0</v>
      </c>
      <c r="GS220" s="541">
        <v>0</v>
      </c>
      <c r="GT220" s="541">
        <v>0</v>
      </c>
      <c r="GU220" s="545">
        <v>0</v>
      </c>
      <c r="GV220" s="551">
        <v>0</v>
      </c>
      <c r="GW220" s="552">
        <v>0</v>
      </c>
      <c r="GX220" s="552">
        <v>1.9915607337921516E-5</v>
      </c>
      <c r="GY220" s="552">
        <v>1.4990242082306516E-6</v>
      </c>
      <c r="GZ220" s="552">
        <v>0</v>
      </c>
      <c r="HA220" s="552">
        <v>0</v>
      </c>
      <c r="HB220" s="555">
        <v>2.1414631546152168E-5</v>
      </c>
      <c r="HC220" s="543">
        <v>0</v>
      </c>
      <c r="HD220" s="541">
        <v>0</v>
      </c>
      <c r="HE220" s="541">
        <v>0</v>
      </c>
      <c r="HF220" s="541">
        <v>0</v>
      </c>
      <c r="HG220" s="541">
        <v>0</v>
      </c>
      <c r="HH220" s="541">
        <v>0</v>
      </c>
      <c r="HI220" s="545">
        <v>0</v>
      </c>
      <c r="HJ220" s="551">
        <v>0</v>
      </c>
      <c r="HK220" s="552">
        <v>0</v>
      </c>
      <c r="HL220" s="552">
        <v>0.52397591058473159</v>
      </c>
      <c r="HM220" s="552">
        <v>4.1992605363258675E-2</v>
      </c>
      <c r="HN220" s="552">
        <v>0</v>
      </c>
      <c r="HO220" s="552">
        <v>0</v>
      </c>
      <c r="HP220" s="555">
        <v>0.56596851594799025</v>
      </c>
      <c r="HQ220" s="65"/>
      <c r="HR220" s="65"/>
      <c r="HS220" s="65"/>
      <c r="HT220" s="65"/>
      <c r="HU220" s="65"/>
    </row>
    <row r="221" spans="1:229" outlineLevel="3" x14ac:dyDescent="0.2">
      <c r="A221" s="71">
        <v>191</v>
      </c>
      <c r="B221" s="56" t="s">
        <v>281</v>
      </c>
      <c r="C221" s="81" t="s">
        <v>291</v>
      </c>
      <c r="D221" s="70" t="s">
        <v>296</v>
      </c>
      <c r="E221" s="33">
        <v>23303.446</v>
      </c>
      <c r="F221" s="33">
        <v>195.66120000000001</v>
      </c>
      <c r="G221" s="59">
        <v>4.2345147031630503</v>
      </c>
      <c r="H221" s="59">
        <v>5.2970657822572997</v>
      </c>
      <c r="I221" s="59">
        <v>1.0746</v>
      </c>
      <c r="J221" s="59">
        <v>79.257000000000005</v>
      </c>
      <c r="K221" s="59">
        <v>74.686999999999998</v>
      </c>
      <c r="L221" s="449">
        <v>1.2000000000000001E-3</v>
      </c>
      <c r="M221" s="59">
        <v>1.1000000000000001</v>
      </c>
      <c r="N221" s="59">
        <v>0</v>
      </c>
      <c r="O221" s="38">
        <v>1</v>
      </c>
      <c r="P221" s="61">
        <v>1</v>
      </c>
      <c r="Q221" s="62">
        <v>0</v>
      </c>
      <c r="R221" s="35">
        <v>12.699708000000001</v>
      </c>
      <c r="S221" s="35">
        <v>0.65014600000000011</v>
      </c>
      <c r="T221" s="35">
        <v>13.349854000000001</v>
      </c>
      <c r="U221" s="35">
        <v>13.349854000000001</v>
      </c>
      <c r="V221" s="63">
        <v>0</v>
      </c>
      <c r="W221" s="35">
        <v>0</v>
      </c>
      <c r="X221" s="35">
        <v>5</v>
      </c>
      <c r="Y221" s="35">
        <v>0</v>
      </c>
      <c r="Z221" s="35">
        <v>0.03</v>
      </c>
      <c r="AA221" s="35">
        <v>0</v>
      </c>
      <c r="AB221" s="63">
        <v>5.03</v>
      </c>
      <c r="AC221" s="159">
        <v>0</v>
      </c>
      <c r="AD221" s="283">
        <v>0</v>
      </c>
      <c r="AE221" s="283">
        <v>0.60844831500000007</v>
      </c>
      <c r="AF221" s="283">
        <v>4.5797185000000004E-2</v>
      </c>
      <c r="AG221" s="283">
        <v>0</v>
      </c>
      <c r="AH221" s="283">
        <v>0</v>
      </c>
      <c r="AI221" s="517">
        <v>0.65424550000000004</v>
      </c>
      <c r="AJ221" s="107"/>
      <c r="AK221" s="108"/>
      <c r="AL221" s="108"/>
      <c r="AM221" s="108"/>
      <c r="AN221" s="102">
        <v>0</v>
      </c>
      <c r="AO221" s="108"/>
      <c r="AP221" s="537">
        <v>0</v>
      </c>
      <c r="AQ221" s="107">
        <v>0</v>
      </c>
      <c r="AR221" s="108">
        <v>0</v>
      </c>
      <c r="AS221" s="108">
        <v>0</v>
      </c>
      <c r="AT221" s="108">
        <v>0</v>
      </c>
      <c r="AU221" s="102">
        <v>0</v>
      </c>
      <c r="AV221" s="108">
        <v>0</v>
      </c>
      <c r="AW221" s="109">
        <v>0</v>
      </c>
      <c r="AX221" s="107">
        <v>0</v>
      </c>
      <c r="AY221" s="108">
        <v>0</v>
      </c>
      <c r="AZ221" s="108">
        <v>0.60844831500000007</v>
      </c>
      <c r="BA221" s="108">
        <v>4.5797185000000004E-2</v>
      </c>
      <c r="BB221" s="108">
        <v>0</v>
      </c>
      <c r="BC221" s="108">
        <v>0</v>
      </c>
      <c r="BD221" s="537">
        <v>0.65424550000000004</v>
      </c>
      <c r="BE221" s="107">
        <v>0</v>
      </c>
      <c r="BF221" s="108">
        <v>0</v>
      </c>
      <c r="BG221" s="108">
        <v>0</v>
      </c>
      <c r="BH221" s="108">
        <v>0</v>
      </c>
      <c r="BI221" s="102">
        <v>0</v>
      </c>
      <c r="BJ221" s="108">
        <v>0</v>
      </c>
      <c r="BK221" s="537">
        <v>0</v>
      </c>
      <c r="BL221" s="64">
        <v>0</v>
      </c>
      <c r="BM221" s="65">
        <v>0</v>
      </c>
      <c r="BN221" s="65">
        <v>6.0844831500000016E-2</v>
      </c>
      <c r="BO221" s="65">
        <v>4.5797185000000006E-3</v>
      </c>
      <c r="BP221" s="40">
        <v>0</v>
      </c>
      <c r="BQ221" s="65">
        <v>0</v>
      </c>
      <c r="BR221" s="66">
        <v>6.5424550000000012E-2</v>
      </c>
      <c r="BS221" s="464"/>
      <c r="BT221" s="465"/>
      <c r="BU221" s="465"/>
      <c r="BV221" s="465"/>
      <c r="BW221" s="466">
        <v>0</v>
      </c>
      <c r="BX221" s="465"/>
      <c r="BY221" s="468">
        <v>0</v>
      </c>
      <c r="BZ221" s="464">
        <v>0</v>
      </c>
      <c r="CA221" s="465">
        <v>0</v>
      </c>
      <c r="CB221" s="465">
        <v>2.3274266892347803E-5</v>
      </c>
      <c r="CC221" s="465">
        <v>1.7518265402842429E-6</v>
      </c>
      <c r="CD221" s="466">
        <v>0</v>
      </c>
      <c r="CE221" s="465">
        <v>0</v>
      </c>
      <c r="CF221" s="502">
        <v>2.5026093432632044E-5</v>
      </c>
      <c r="CG221" s="464">
        <v>0</v>
      </c>
      <c r="CH221" s="465">
        <v>0</v>
      </c>
      <c r="CI221" s="465">
        <v>6.3546217993196874E-2</v>
      </c>
      <c r="CJ221" s="465">
        <v>2.4351342201551218E-3</v>
      </c>
      <c r="CK221" s="466">
        <v>0</v>
      </c>
      <c r="CL221" s="465">
        <v>0</v>
      </c>
      <c r="CM221" s="502">
        <v>6.5981352213351996E-2</v>
      </c>
      <c r="CN221" s="464">
        <v>0</v>
      </c>
      <c r="CO221" s="465">
        <v>0</v>
      </c>
      <c r="CP221" s="465">
        <v>0.48403399123991092</v>
      </c>
      <c r="CQ221" s="465">
        <v>3.8780580453304597E-2</v>
      </c>
      <c r="CR221" s="466">
        <v>0</v>
      </c>
      <c r="CS221" s="465">
        <v>0</v>
      </c>
      <c r="CT221" s="502">
        <v>0.52281457169321555</v>
      </c>
      <c r="CU221" s="464"/>
      <c r="CV221" s="465"/>
      <c r="CW221" s="465"/>
      <c r="CX221" s="465"/>
      <c r="CY221" s="465"/>
      <c r="CZ221" s="465"/>
      <c r="DA221" s="468"/>
      <c r="DB221" s="266">
        <v>0</v>
      </c>
      <c r="DC221" s="267">
        <v>0</v>
      </c>
      <c r="DD221" s="267">
        <v>119.04972745087802</v>
      </c>
      <c r="DE221" s="267">
        <v>8.9607321737220005</v>
      </c>
      <c r="DF221" s="267">
        <v>0</v>
      </c>
      <c r="DG221" s="267">
        <v>0</v>
      </c>
      <c r="DH221" s="520">
        <v>128.01045962460003</v>
      </c>
      <c r="DI221" s="121">
        <v>0</v>
      </c>
      <c r="DJ221" s="119">
        <v>0</v>
      </c>
      <c r="DK221" s="119">
        <v>0</v>
      </c>
      <c r="DL221" s="119">
        <v>0</v>
      </c>
      <c r="DM221" s="119">
        <v>0</v>
      </c>
      <c r="DN221" s="119">
        <v>0</v>
      </c>
      <c r="DO221" s="536">
        <v>0</v>
      </c>
      <c r="DP221" s="121">
        <v>0</v>
      </c>
      <c r="DQ221" s="119">
        <v>0</v>
      </c>
      <c r="DR221" s="119">
        <v>0</v>
      </c>
      <c r="DS221" s="119">
        <v>0</v>
      </c>
      <c r="DT221" s="119">
        <v>0</v>
      </c>
      <c r="DU221" s="119">
        <v>0</v>
      </c>
      <c r="DV221" s="536">
        <v>0</v>
      </c>
      <c r="DW221" s="121">
        <v>0</v>
      </c>
      <c r="DX221" s="119">
        <v>0</v>
      </c>
      <c r="DY221" s="119">
        <v>119.04972745087802</v>
      </c>
      <c r="DZ221" s="119">
        <v>8.9607321737220005</v>
      </c>
      <c r="EA221" s="119">
        <v>0</v>
      </c>
      <c r="EB221" s="119">
        <v>0</v>
      </c>
      <c r="EC221" s="536">
        <v>128.01045962460003</v>
      </c>
      <c r="ED221" s="121">
        <v>0</v>
      </c>
      <c r="EE221" s="119">
        <v>0</v>
      </c>
      <c r="EF221" s="119">
        <v>0</v>
      </c>
      <c r="EG221" s="119">
        <v>0</v>
      </c>
      <c r="EH221" s="119">
        <v>0</v>
      </c>
      <c r="EI221" s="119">
        <v>0</v>
      </c>
      <c r="EJ221" s="536">
        <v>0</v>
      </c>
      <c r="EK221" s="41">
        <v>0</v>
      </c>
      <c r="EL221" s="33">
        <v>0</v>
      </c>
      <c r="EM221" s="33">
        <v>11.904972745087804</v>
      </c>
      <c r="EN221" s="33">
        <v>0.89607321737220014</v>
      </c>
      <c r="EO221" s="33">
        <v>0</v>
      </c>
      <c r="EP221" s="33">
        <v>0</v>
      </c>
      <c r="EQ221" s="68">
        <v>12.801045962460003</v>
      </c>
      <c r="ER221" s="127">
        <v>0</v>
      </c>
      <c r="ES221" s="128">
        <v>0</v>
      </c>
      <c r="ET221" s="128">
        <v>0</v>
      </c>
      <c r="EU221" s="128">
        <v>0</v>
      </c>
      <c r="EV221" s="128">
        <v>0</v>
      </c>
      <c r="EW221" s="128">
        <v>0</v>
      </c>
      <c r="EX221" s="535">
        <v>0</v>
      </c>
      <c r="EY221" s="127">
        <v>0</v>
      </c>
      <c r="EZ221" s="128">
        <v>0</v>
      </c>
      <c r="FA221" s="128">
        <v>4.553870989277042E-3</v>
      </c>
      <c r="FB221" s="128">
        <v>3.4276448306386334E-4</v>
      </c>
      <c r="FC221" s="128">
        <v>0</v>
      </c>
      <c r="FD221" s="128">
        <v>0</v>
      </c>
      <c r="FE221" s="535">
        <v>4.896635472340905E-3</v>
      </c>
      <c r="FF221" s="127">
        <v>0</v>
      </c>
      <c r="FG221" s="128">
        <v>0</v>
      </c>
      <c r="FH221" s="128">
        <v>12.433529268010492</v>
      </c>
      <c r="FI221" s="128">
        <v>0.47646128367661533</v>
      </c>
      <c r="FJ221" s="128">
        <v>0</v>
      </c>
      <c r="FK221" s="128">
        <v>0</v>
      </c>
      <c r="FL221" s="535">
        <v>12.909990551687107</v>
      </c>
      <c r="FM221" s="127">
        <v>0</v>
      </c>
      <c r="FN221" s="128">
        <v>0</v>
      </c>
      <c r="FO221" s="128">
        <v>94.706671566790462</v>
      </c>
      <c r="FP221" s="128">
        <v>7.5878549081901214</v>
      </c>
      <c r="FQ221" s="128">
        <v>0</v>
      </c>
      <c r="FR221" s="128">
        <v>0</v>
      </c>
      <c r="FS221" s="535">
        <v>102.29452647498059</v>
      </c>
      <c r="FT221" s="127">
        <v>0</v>
      </c>
      <c r="FU221" s="128">
        <v>0</v>
      </c>
      <c r="FV221" s="128">
        <v>0</v>
      </c>
      <c r="FW221" s="128">
        <v>0</v>
      </c>
      <c r="FX221" s="128">
        <v>0</v>
      </c>
      <c r="FY221" s="128">
        <v>0</v>
      </c>
      <c r="FZ221" s="129">
        <v>0</v>
      </c>
      <c r="GA221" s="540">
        <v>0</v>
      </c>
      <c r="GB221" s="541">
        <v>0</v>
      </c>
      <c r="GC221" s="541">
        <v>0</v>
      </c>
      <c r="GD221" s="541">
        <v>0</v>
      </c>
      <c r="GE221" s="541">
        <v>0</v>
      </c>
      <c r="GF221" s="541">
        <v>0</v>
      </c>
      <c r="GG221" s="547">
        <v>0</v>
      </c>
      <c r="GH221" s="551">
        <v>0</v>
      </c>
      <c r="GI221" s="552">
        <v>0</v>
      </c>
      <c r="GJ221" s="552">
        <v>107.14475470579022</v>
      </c>
      <c r="GK221" s="552">
        <v>8.0646589563498008</v>
      </c>
      <c r="GL221" s="552">
        <v>0</v>
      </c>
      <c r="GM221" s="552">
        <v>0</v>
      </c>
      <c r="GN221" s="553">
        <v>115.20941366214002</v>
      </c>
      <c r="GO221" s="543">
        <v>0</v>
      </c>
      <c r="GP221" s="541">
        <v>0</v>
      </c>
      <c r="GQ221" s="541">
        <v>0</v>
      </c>
      <c r="GR221" s="541">
        <v>0</v>
      </c>
      <c r="GS221" s="541">
        <v>0</v>
      </c>
      <c r="GT221" s="541">
        <v>0</v>
      </c>
      <c r="GU221" s="545">
        <v>0</v>
      </c>
      <c r="GV221" s="551">
        <v>0</v>
      </c>
      <c r="GW221" s="552">
        <v>0</v>
      </c>
      <c r="GX221" s="552">
        <v>4.553870989277042E-3</v>
      </c>
      <c r="GY221" s="552">
        <v>3.4276448306386334E-4</v>
      </c>
      <c r="GZ221" s="552">
        <v>0</v>
      </c>
      <c r="HA221" s="552">
        <v>0</v>
      </c>
      <c r="HB221" s="555">
        <v>4.896635472340905E-3</v>
      </c>
      <c r="HC221" s="543">
        <v>0</v>
      </c>
      <c r="HD221" s="541">
        <v>0</v>
      </c>
      <c r="HE221" s="541">
        <v>0</v>
      </c>
      <c r="HF221" s="541">
        <v>0</v>
      </c>
      <c r="HG221" s="541">
        <v>0</v>
      </c>
      <c r="HH221" s="541">
        <v>0</v>
      </c>
      <c r="HI221" s="545">
        <v>0</v>
      </c>
      <c r="HJ221" s="551">
        <v>0</v>
      </c>
      <c r="HK221" s="552">
        <v>0</v>
      </c>
      <c r="HL221" s="552">
        <v>94.706671566790462</v>
      </c>
      <c r="HM221" s="552">
        <v>7.5878549081901223</v>
      </c>
      <c r="HN221" s="552">
        <v>0</v>
      </c>
      <c r="HO221" s="552">
        <v>0</v>
      </c>
      <c r="HP221" s="555">
        <v>102.29452647498059</v>
      </c>
      <c r="HQ221" s="65"/>
      <c r="HR221" s="65"/>
      <c r="HS221" s="65"/>
      <c r="HT221" s="65"/>
      <c r="HU221" s="65"/>
    </row>
    <row r="222" spans="1:229" outlineLevel="3" x14ac:dyDescent="0.2">
      <c r="A222" s="71">
        <v>192</v>
      </c>
      <c r="B222" s="56" t="s">
        <v>281</v>
      </c>
      <c r="C222" s="81" t="s">
        <v>291</v>
      </c>
      <c r="D222" s="36" t="s">
        <v>297</v>
      </c>
      <c r="E222" s="33">
        <v>49608.451000000001</v>
      </c>
      <c r="F222" s="33">
        <v>455.27020000000005</v>
      </c>
      <c r="G222" s="59">
        <v>2.91300362720215</v>
      </c>
      <c r="H222" s="59">
        <v>3.7419246762223599</v>
      </c>
      <c r="I222" s="59">
        <v>1.2557</v>
      </c>
      <c r="J222" s="59">
        <v>81.424999999999997</v>
      </c>
      <c r="K222" s="59">
        <v>81.936000000000007</v>
      </c>
      <c r="L222" s="449">
        <v>1E-4</v>
      </c>
      <c r="M222" s="59">
        <v>1.7</v>
      </c>
      <c r="N222" s="59">
        <v>2.2022038290643731</v>
      </c>
      <c r="O222" s="38">
        <v>1</v>
      </c>
      <c r="P222" s="61">
        <v>1</v>
      </c>
      <c r="Q222" s="62">
        <v>0</v>
      </c>
      <c r="R222" s="35">
        <v>0</v>
      </c>
      <c r="S222" s="35">
        <v>0</v>
      </c>
      <c r="T222" s="35">
        <v>0</v>
      </c>
      <c r="U222" s="35">
        <v>0</v>
      </c>
      <c r="V222" s="63">
        <v>0</v>
      </c>
      <c r="W222" s="35">
        <v>0</v>
      </c>
      <c r="X222" s="35">
        <v>7.4999999999999997E-2</v>
      </c>
      <c r="Y222" s="35">
        <v>0</v>
      </c>
      <c r="Z222" s="35">
        <v>0.03</v>
      </c>
      <c r="AA222" s="35">
        <v>0</v>
      </c>
      <c r="AB222" s="63">
        <v>0.105</v>
      </c>
      <c r="AC222" s="159">
        <v>0</v>
      </c>
      <c r="AD222" s="283">
        <v>0</v>
      </c>
      <c r="AE222" s="283">
        <v>1.6563794062500004E-4</v>
      </c>
      <c r="AF222" s="283">
        <v>1.2467371875000003E-5</v>
      </c>
      <c r="AG222" s="283">
        <v>0</v>
      </c>
      <c r="AH222" s="283">
        <v>0</v>
      </c>
      <c r="AI222" s="517">
        <v>1.7810531250000004E-4</v>
      </c>
      <c r="AJ222" s="107"/>
      <c r="AK222" s="108"/>
      <c r="AL222" s="108"/>
      <c r="AM222" s="108"/>
      <c r="AN222" s="102">
        <v>0</v>
      </c>
      <c r="AO222" s="108"/>
      <c r="AP222" s="537">
        <v>0</v>
      </c>
      <c r="AQ222" s="107">
        <v>0</v>
      </c>
      <c r="AR222" s="108">
        <v>0</v>
      </c>
      <c r="AS222" s="108">
        <v>1.4191559689778475E-4</v>
      </c>
      <c r="AT222" s="108">
        <v>4.9682879634133205E-7</v>
      </c>
      <c r="AU222" s="102">
        <v>0</v>
      </c>
      <c r="AV222" s="108">
        <v>0</v>
      </c>
      <c r="AW222" s="109">
        <v>1.4241242569412607E-4</v>
      </c>
      <c r="AX222" s="107">
        <v>0</v>
      </c>
      <c r="AY222" s="108">
        <v>0</v>
      </c>
      <c r="AZ222" s="108">
        <v>6.1980469734334139E-7</v>
      </c>
      <c r="BA222" s="108">
        <v>4.6651966466701968E-8</v>
      </c>
      <c r="BB222" s="108">
        <v>0</v>
      </c>
      <c r="BC222" s="108">
        <v>0</v>
      </c>
      <c r="BD222" s="537">
        <v>6.6645666381004335E-7</v>
      </c>
      <c r="BE222" s="107">
        <v>0</v>
      </c>
      <c r="BF222" s="108">
        <v>0</v>
      </c>
      <c r="BG222" s="108">
        <v>2.3102539029871943E-5</v>
      </c>
      <c r="BH222" s="108">
        <v>1.1923891112191968E-5</v>
      </c>
      <c r="BI222" s="102">
        <v>0</v>
      </c>
      <c r="BJ222" s="108">
        <v>0</v>
      </c>
      <c r="BK222" s="537">
        <v>3.5026430142063908E-5</v>
      </c>
      <c r="BL222" s="64">
        <v>0</v>
      </c>
      <c r="BM222" s="65">
        <v>0</v>
      </c>
      <c r="BN222" s="65">
        <v>0</v>
      </c>
      <c r="BO222" s="65">
        <v>0</v>
      </c>
      <c r="BP222" s="40">
        <v>0</v>
      </c>
      <c r="BQ222" s="65">
        <v>0</v>
      </c>
      <c r="BR222" s="66">
        <v>0</v>
      </c>
      <c r="BS222" s="464"/>
      <c r="BT222" s="465"/>
      <c r="BU222" s="465"/>
      <c r="BV222" s="465"/>
      <c r="BW222" s="466">
        <v>0</v>
      </c>
      <c r="BX222" s="465"/>
      <c r="BY222" s="468">
        <v>0</v>
      </c>
      <c r="BZ222" s="464">
        <v>0</v>
      </c>
      <c r="CA222" s="465">
        <v>0</v>
      </c>
      <c r="CB222" s="465">
        <v>5.492031020016892E-9</v>
      </c>
      <c r="CC222" s="465">
        <v>4.1337867892600259E-10</v>
      </c>
      <c r="CD222" s="466">
        <v>0</v>
      </c>
      <c r="CE222" s="465">
        <v>0</v>
      </c>
      <c r="CF222" s="502">
        <v>5.9054096989428943E-9</v>
      </c>
      <c r="CG222" s="464">
        <v>0</v>
      </c>
      <c r="CH222" s="465">
        <v>0</v>
      </c>
      <c r="CI222" s="465">
        <v>1.9567612136754979E-5</v>
      </c>
      <c r="CJ222" s="465">
        <v>7.5323074031894429E-7</v>
      </c>
      <c r="CK222" s="466">
        <v>0</v>
      </c>
      <c r="CL222" s="465">
        <v>0</v>
      </c>
      <c r="CM222" s="502">
        <v>2.0320842877073925E-5</v>
      </c>
      <c r="CN222" s="464">
        <v>0</v>
      </c>
      <c r="CO222" s="465">
        <v>0</v>
      </c>
      <c r="CP222" s="465">
        <v>1.4606483645722505E-4</v>
      </c>
      <c r="CQ222" s="465">
        <v>1.1713727756002132E-5</v>
      </c>
      <c r="CR222" s="466">
        <v>0</v>
      </c>
      <c r="CS222" s="465">
        <v>0</v>
      </c>
      <c r="CT222" s="502">
        <v>1.5777856421322718E-4</v>
      </c>
      <c r="CU222" s="464"/>
      <c r="CV222" s="465"/>
      <c r="CW222" s="465"/>
      <c r="CX222" s="465"/>
      <c r="CY222" s="465"/>
      <c r="CZ222" s="465"/>
      <c r="DA222" s="468"/>
      <c r="DB222" s="266">
        <v>0</v>
      </c>
      <c r="DC222" s="267">
        <v>0</v>
      </c>
      <c r="DD222" s="267">
        <v>7.5410018355931904E-2</v>
      </c>
      <c r="DE222" s="267">
        <v>5.6760228870056271E-3</v>
      </c>
      <c r="DF222" s="267">
        <v>0</v>
      </c>
      <c r="DG222" s="267">
        <v>0</v>
      </c>
      <c r="DH222" s="520">
        <v>8.1086041242937529E-2</v>
      </c>
      <c r="DI222" s="121">
        <v>0</v>
      </c>
      <c r="DJ222" s="119">
        <v>0</v>
      </c>
      <c r="DK222" s="119">
        <v>0</v>
      </c>
      <c r="DL222" s="119">
        <v>0</v>
      </c>
      <c r="DM222" s="119">
        <v>0</v>
      </c>
      <c r="DN222" s="119">
        <v>0</v>
      </c>
      <c r="DO222" s="536">
        <v>0</v>
      </c>
      <c r="DP222" s="121">
        <v>0</v>
      </c>
      <c r="DQ222" s="119">
        <v>0</v>
      </c>
      <c r="DR222" s="119">
        <v>6.4609942182773855E-2</v>
      </c>
      <c r="DS222" s="119">
        <v>2.2619134547607753E-4</v>
      </c>
      <c r="DT222" s="119">
        <v>0</v>
      </c>
      <c r="DU222" s="119">
        <v>0</v>
      </c>
      <c r="DV222" s="536">
        <v>6.4836133528249934E-2</v>
      </c>
      <c r="DW222" s="121">
        <v>0</v>
      </c>
      <c r="DX222" s="119">
        <v>0</v>
      </c>
      <c r="DY222" s="119">
        <v>2.8217860852044254E-4</v>
      </c>
      <c r="DZ222" s="119">
        <v>2.12392501036887E-5</v>
      </c>
      <c r="EA222" s="119">
        <v>0</v>
      </c>
      <c r="EB222" s="119">
        <v>0</v>
      </c>
      <c r="EC222" s="536">
        <v>3.0341785862413127E-4</v>
      </c>
      <c r="ED222" s="121">
        <v>0</v>
      </c>
      <c r="EE222" s="119">
        <v>0</v>
      </c>
      <c r="EF222" s="119">
        <v>1.0517897564637606E-2</v>
      </c>
      <c r="EG222" s="119">
        <v>5.4285922914258603E-3</v>
      </c>
      <c r="EH222" s="119">
        <v>0</v>
      </c>
      <c r="EI222" s="119">
        <v>0</v>
      </c>
      <c r="EJ222" s="536">
        <v>1.5946489856063464E-2</v>
      </c>
      <c r="EK222" s="41">
        <v>0</v>
      </c>
      <c r="EL222" s="33">
        <v>0</v>
      </c>
      <c r="EM222" s="33">
        <v>0</v>
      </c>
      <c r="EN222" s="33">
        <v>0</v>
      </c>
      <c r="EO222" s="33">
        <v>0</v>
      </c>
      <c r="EP222" s="33">
        <v>0</v>
      </c>
      <c r="EQ222" s="68">
        <v>0</v>
      </c>
      <c r="ER222" s="127">
        <v>0</v>
      </c>
      <c r="ES222" s="128">
        <v>0</v>
      </c>
      <c r="ET222" s="128">
        <v>0</v>
      </c>
      <c r="EU222" s="128">
        <v>0</v>
      </c>
      <c r="EV222" s="128">
        <v>0</v>
      </c>
      <c r="EW222" s="128">
        <v>0</v>
      </c>
      <c r="EX222" s="535">
        <v>0</v>
      </c>
      <c r="EY222" s="127">
        <v>0</v>
      </c>
      <c r="EZ222" s="128">
        <v>0</v>
      </c>
      <c r="FA222" s="128">
        <v>2.5003580608892945E-6</v>
      </c>
      <c r="FB222" s="128">
        <v>1.88198993830377E-7</v>
      </c>
      <c r="FC222" s="128">
        <v>0</v>
      </c>
      <c r="FD222" s="128">
        <v>0</v>
      </c>
      <c r="FE222" s="535">
        <v>2.6885570547196716E-6</v>
      </c>
      <c r="FF222" s="127">
        <v>0</v>
      </c>
      <c r="FG222" s="128">
        <v>0</v>
      </c>
      <c r="FH222" s="128">
        <v>8.9085506910228669E-3</v>
      </c>
      <c r="FI222" s="128">
        <v>3.4292350979115387E-4</v>
      </c>
      <c r="FJ222" s="128">
        <v>0</v>
      </c>
      <c r="FK222" s="128">
        <v>0</v>
      </c>
      <c r="FL222" s="535">
        <v>9.2514742008140208E-3</v>
      </c>
      <c r="FM222" s="127">
        <v>0</v>
      </c>
      <c r="FN222" s="128">
        <v>0</v>
      </c>
      <c r="FO222" s="128">
        <v>6.649896730684815E-2</v>
      </c>
      <c r="FP222" s="128">
        <v>5.3329111782206423E-3</v>
      </c>
      <c r="FQ222" s="128">
        <v>0</v>
      </c>
      <c r="FR222" s="128">
        <v>0</v>
      </c>
      <c r="FS222" s="535">
        <v>7.1831878485068792E-2</v>
      </c>
      <c r="FT222" s="127">
        <v>0</v>
      </c>
      <c r="FU222" s="128">
        <v>0</v>
      </c>
      <c r="FV222" s="128">
        <v>0</v>
      </c>
      <c r="FW222" s="128">
        <v>0</v>
      </c>
      <c r="FX222" s="128">
        <v>0</v>
      </c>
      <c r="FY222" s="128">
        <v>0</v>
      </c>
      <c r="FZ222" s="129">
        <v>0</v>
      </c>
      <c r="GA222" s="540">
        <v>0</v>
      </c>
      <c r="GB222" s="541">
        <v>0</v>
      </c>
      <c r="GC222" s="541">
        <v>0</v>
      </c>
      <c r="GD222" s="541">
        <v>0</v>
      </c>
      <c r="GE222" s="541">
        <v>0</v>
      </c>
      <c r="GF222" s="541">
        <v>0</v>
      </c>
      <c r="GG222" s="547">
        <v>0</v>
      </c>
      <c r="GH222" s="551">
        <v>0</v>
      </c>
      <c r="GI222" s="552">
        <v>0</v>
      </c>
      <c r="GJ222" s="552">
        <v>7.5410018355931904E-2</v>
      </c>
      <c r="GK222" s="552">
        <v>5.6760228870056271E-3</v>
      </c>
      <c r="GL222" s="552">
        <v>0</v>
      </c>
      <c r="GM222" s="552">
        <v>0</v>
      </c>
      <c r="GN222" s="553">
        <v>8.1086041242937529E-2</v>
      </c>
      <c r="GO222" s="543">
        <v>0</v>
      </c>
      <c r="GP222" s="541">
        <v>0</v>
      </c>
      <c r="GQ222" s="541">
        <v>0</v>
      </c>
      <c r="GR222" s="541">
        <v>0</v>
      </c>
      <c r="GS222" s="541">
        <v>0</v>
      </c>
      <c r="GT222" s="541">
        <v>0</v>
      </c>
      <c r="GU222" s="545">
        <v>0</v>
      </c>
      <c r="GV222" s="551">
        <v>0</v>
      </c>
      <c r="GW222" s="552">
        <v>0</v>
      </c>
      <c r="GX222" s="552">
        <v>2.5003580608892945E-6</v>
      </c>
      <c r="GY222" s="552">
        <v>1.88198993830377E-7</v>
      </c>
      <c r="GZ222" s="552">
        <v>0</v>
      </c>
      <c r="HA222" s="552">
        <v>0</v>
      </c>
      <c r="HB222" s="555">
        <v>2.6885570547196716E-6</v>
      </c>
      <c r="HC222" s="543">
        <v>0</v>
      </c>
      <c r="HD222" s="541">
        <v>0</v>
      </c>
      <c r="HE222" s="541">
        <v>0</v>
      </c>
      <c r="HF222" s="541">
        <v>0</v>
      </c>
      <c r="HG222" s="541">
        <v>0</v>
      </c>
      <c r="HH222" s="541">
        <v>0</v>
      </c>
      <c r="HI222" s="545">
        <v>0</v>
      </c>
      <c r="HJ222" s="551">
        <v>0</v>
      </c>
      <c r="HK222" s="552">
        <v>0</v>
      </c>
      <c r="HL222" s="552">
        <v>6.649896730684815E-2</v>
      </c>
      <c r="HM222" s="552">
        <v>5.3329111782206423E-3</v>
      </c>
      <c r="HN222" s="552">
        <v>0</v>
      </c>
      <c r="HO222" s="552">
        <v>0</v>
      </c>
      <c r="HP222" s="555">
        <v>7.1831878485068792E-2</v>
      </c>
      <c r="HQ222" s="65"/>
      <c r="HR222" s="65"/>
      <c r="HS222" s="65"/>
      <c r="HT222" s="65"/>
      <c r="HU222" s="65"/>
    </row>
    <row r="223" spans="1:229" outlineLevel="3" x14ac:dyDescent="0.2">
      <c r="A223" s="71">
        <v>193</v>
      </c>
      <c r="B223" s="56" t="s">
        <v>281</v>
      </c>
      <c r="C223" s="81" t="s">
        <v>291</v>
      </c>
      <c r="D223" s="58" t="s">
        <v>298</v>
      </c>
      <c r="E223" s="33">
        <v>5299.5240000000003</v>
      </c>
      <c r="F223" s="33">
        <v>49.593200000000003</v>
      </c>
      <c r="G223" s="59">
        <v>1.7737755729581</v>
      </c>
      <c r="H223" s="59">
        <v>2.2520193860962001</v>
      </c>
      <c r="I223" s="59">
        <v>1.2330000000000001</v>
      </c>
      <c r="J223" s="59">
        <v>82.635000000000005</v>
      </c>
      <c r="K223" s="59">
        <v>100</v>
      </c>
      <c r="L223" s="449">
        <v>2.9999999999999997E-4</v>
      </c>
      <c r="M223" s="59">
        <v>1.1000000000000001</v>
      </c>
      <c r="N223" s="59">
        <v>2.685469377229734</v>
      </c>
      <c r="O223" s="38">
        <v>1</v>
      </c>
      <c r="P223" s="61">
        <v>1</v>
      </c>
      <c r="Q223" s="62">
        <v>3.5</v>
      </c>
      <c r="R223" s="35">
        <v>12.094170660000001</v>
      </c>
      <c r="S223" s="35">
        <v>0.43741467000000006</v>
      </c>
      <c r="T223" s="35">
        <v>12.531585330000002</v>
      </c>
      <c r="U223" s="35">
        <v>16.031585330000002</v>
      </c>
      <c r="V223" s="63">
        <v>0</v>
      </c>
      <c r="W223" s="35">
        <v>0</v>
      </c>
      <c r="X223" s="35">
        <v>3</v>
      </c>
      <c r="Y223" s="35">
        <v>0</v>
      </c>
      <c r="Z223" s="35">
        <v>0.03</v>
      </c>
      <c r="AA223" s="35">
        <v>0</v>
      </c>
      <c r="AB223" s="63">
        <v>3.03</v>
      </c>
      <c r="AC223" s="159">
        <v>0</v>
      </c>
      <c r="AD223" s="283">
        <v>0</v>
      </c>
      <c r="AE223" s="283">
        <v>0.21337159725000002</v>
      </c>
      <c r="AF223" s="283">
        <v>1.6060227750000003E-2</v>
      </c>
      <c r="AG223" s="283">
        <v>3.1106162500000006E-2</v>
      </c>
      <c r="AH223" s="283">
        <v>0.23093070000000004</v>
      </c>
      <c r="AI223" s="517">
        <v>0.49146868750000006</v>
      </c>
      <c r="AJ223" s="107"/>
      <c r="AK223" s="108"/>
      <c r="AL223" s="108"/>
      <c r="AM223" s="108"/>
      <c r="AN223" s="102">
        <v>1.5553081250000005E-2</v>
      </c>
      <c r="AO223" s="108"/>
      <c r="AP223" s="537">
        <v>1.5553081250000005E-2</v>
      </c>
      <c r="AQ223" s="107">
        <v>0</v>
      </c>
      <c r="AR223" s="108">
        <v>0</v>
      </c>
      <c r="AS223" s="108">
        <v>0.18308632903783359</v>
      </c>
      <c r="AT223" s="108">
        <v>6.4096239223047533E-4</v>
      </c>
      <c r="AU223" s="102">
        <v>1.5518055409511476E-2</v>
      </c>
      <c r="AV223" s="108">
        <v>9.2164255834702117E-3</v>
      </c>
      <c r="AW223" s="109">
        <v>0.20846177242304575</v>
      </c>
      <c r="AX223" s="107">
        <v>0</v>
      </c>
      <c r="AY223" s="108">
        <v>0</v>
      </c>
      <c r="AZ223" s="108">
        <v>4.8051697344933877E-4</v>
      </c>
      <c r="BA223" s="108">
        <v>3.6167944238118394E-5</v>
      </c>
      <c r="BB223" s="108">
        <v>3.5025840488525292E-5</v>
      </c>
      <c r="BC223" s="108">
        <v>5.200604132447606E-4</v>
      </c>
      <c r="BD223" s="537">
        <v>1.0717711714207431E-3</v>
      </c>
      <c r="BE223" s="107">
        <v>0</v>
      </c>
      <c r="BF223" s="108">
        <v>0</v>
      </c>
      <c r="BG223" s="108">
        <v>2.9804751238717089E-2</v>
      </c>
      <c r="BH223" s="108">
        <v>1.5383097413531409E-2</v>
      </c>
      <c r="BI223" s="102">
        <v>0</v>
      </c>
      <c r="BJ223" s="108">
        <v>0.22119421400328507</v>
      </c>
      <c r="BK223" s="537">
        <v>0.26638206265553355</v>
      </c>
      <c r="BL223" s="64">
        <v>0</v>
      </c>
      <c r="BM223" s="65">
        <v>0</v>
      </c>
      <c r="BN223" s="65">
        <v>0.20270301738749999</v>
      </c>
      <c r="BO223" s="65">
        <v>1.5257216362500003E-2</v>
      </c>
      <c r="BP223" s="40">
        <v>2.9550854375000008E-2</v>
      </c>
      <c r="BQ223" s="65">
        <v>0.21938416500000002</v>
      </c>
      <c r="BR223" s="66">
        <v>0.46689525312500002</v>
      </c>
      <c r="BS223" s="464"/>
      <c r="BT223" s="465"/>
      <c r="BU223" s="465"/>
      <c r="BV223" s="465"/>
      <c r="BW223" s="466">
        <v>7.7765406250000042E-4</v>
      </c>
      <c r="BX223" s="465"/>
      <c r="BY223" s="468">
        <v>7.7765406250000042E-4</v>
      </c>
      <c r="BZ223" s="464">
        <v>0</v>
      </c>
      <c r="CA223" s="465">
        <v>0</v>
      </c>
      <c r="CB223" s="465">
        <v>2.0408729256841434E-7</v>
      </c>
      <c r="CC223" s="465">
        <v>1.5361409118052662E-8</v>
      </c>
      <c r="CD223" s="466">
        <v>7.7627467871972623E-4</v>
      </c>
      <c r="CE223" s="465">
        <v>7.1786766050123047E-8</v>
      </c>
      <c r="CF223" s="502">
        <v>7.7656591418746282E-4</v>
      </c>
      <c r="CG223" s="464">
        <v>0</v>
      </c>
      <c r="CH223" s="465">
        <v>0</v>
      </c>
      <c r="CI223" s="465">
        <v>1.2728732802676206E-3</v>
      </c>
      <c r="CJ223" s="465">
        <v>5.0748290097663755E-5</v>
      </c>
      <c r="CK223" s="466">
        <v>1.3793837802715883E-6</v>
      </c>
      <c r="CL223" s="465">
        <v>1.5003658716297025E-4</v>
      </c>
      <c r="CM223" s="502">
        <v>1.4750375413085262E-3</v>
      </c>
      <c r="CN223" s="464">
        <v>0</v>
      </c>
      <c r="CO223" s="465">
        <v>0</v>
      </c>
      <c r="CP223" s="465">
        <v>9.3955024949398374E-3</v>
      </c>
      <c r="CQ223" s="465">
        <v>7.5224773599321835E-4</v>
      </c>
      <c r="CR223" s="466">
        <v>0</v>
      </c>
      <c r="CS223" s="465">
        <v>1.1396426626071003E-2</v>
      </c>
      <c r="CT223" s="502">
        <v>2.154417685700406E-2</v>
      </c>
      <c r="CU223" s="464"/>
      <c r="CV223" s="465"/>
      <c r="CW223" s="465"/>
      <c r="CX223" s="465"/>
      <c r="CY223" s="465"/>
      <c r="CZ223" s="465"/>
      <c r="DA223" s="468"/>
      <c r="DB223" s="266">
        <v>0</v>
      </c>
      <c r="DC223" s="267">
        <v>0</v>
      </c>
      <c r="DD223" s="267">
        <v>10.581780296738701</v>
      </c>
      <c r="DE223" s="267">
        <v>0.79647808685130017</v>
      </c>
      <c r="DF223" s="267">
        <v>1.5426541380950005</v>
      </c>
      <c r="DG223" s="267">
        <v>11.452592391240003</v>
      </c>
      <c r="DH223" s="520">
        <v>24.373504912925007</v>
      </c>
      <c r="DI223" s="121">
        <v>0</v>
      </c>
      <c r="DJ223" s="119">
        <v>0</v>
      </c>
      <c r="DK223" s="119">
        <v>0</v>
      </c>
      <c r="DL223" s="119">
        <v>0</v>
      </c>
      <c r="DM223" s="119">
        <v>0.77132706904750026</v>
      </c>
      <c r="DN223" s="119">
        <v>0</v>
      </c>
      <c r="DO223" s="536">
        <v>0.77132706904750026</v>
      </c>
      <c r="DP223" s="121">
        <v>0</v>
      </c>
      <c r="DQ223" s="119">
        <v>0</v>
      </c>
      <c r="DR223" s="119">
        <v>9.0798369332390898</v>
      </c>
      <c r="DS223" s="119">
        <v>3.1787376110364411E-2</v>
      </c>
      <c r="DT223" s="119">
        <v>0.76959002553498457</v>
      </c>
      <c r="DU223" s="119">
        <v>0.45707203724615492</v>
      </c>
      <c r="DV223" s="536">
        <v>10.338286372130593</v>
      </c>
      <c r="DW223" s="121">
        <v>0</v>
      </c>
      <c r="DX223" s="119">
        <v>0</v>
      </c>
      <c r="DY223" s="119">
        <v>2.3830374367667748E-2</v>
      </c>
      <c r="DZ223" s="119">
        <v>1.7936840921898532E-3</v>
      </c>
      <c r="EA223" s="119">
        <v>1.7370435125155326E-3</v>
      </c>
      <c r="EB223" s="119">
        <v>2.5791460086130064E-2</v>
      </c>
      <c r="EC223" s="536">
        <v>5.3152562058503203E-2</v>
      </c>
      <c r="ED223" s="121">
        <v>0</v>
      </c>
      <c r="EE223" s="119">
        <v>0</v>
      </c>
      <c r="EF223" s="119">
        <v>1.4781129891319444</v>
      </c>
      <c r="EG223" s="119">
        <v>0.76289702664874592</v>
      </c>
      <c r="EH223" s="119">
        <v>0</v>
      </c>
      <c r="EI223" s="119">
        <v>10.969728893907718</v>
      </c>
      <c r="EJ223" s="536">
        <v>13.210738909688407</v>
      </c>
      <c r="EK223" s="41">
        <v>0</v>
      </c>
      <c r="EL223" s="33">
        <v>0</v>
      </c>
      <c r="EM223" s="33">
        <v>10.052691281901765</v>
      </c>
      <c r="EN223" s="33">
        <v>0.75665418250873517</v>
      </c>
      <c r="EO223" s="33">
        <v>1.4655214311902505</v>
      </c>
      <c r="EP223" s="33">
        <v>10.879962771678002</v>
      </c>
      <c r="EQ223" s="68">
        <v>23.154829667278754</v>
      </c>
      <c r="ER223" s="127">
        <v>0</v>
      </c>
      <c r="ES223" s="128">
        <v>0</v>
      </c>
      <c r="ET223" s="128">
        <v>0</v>
      </c>
      <c r="EU223" s="128">
        <v>0</v>
      </c>
      <c r="EV223" s="128">
        <v>3.8566353452375024E-2</v>
      </c>
      <c r="EW223" s="128">
        <v>0</v>
      </c>
      <c r="EX223" s="535">
        <v>3.8566353452375024E-2</v>
      </c>
      <c r="EY223" s="127">
        <v>0</v>
      </c>
      <c r="EZ223" s="128">
        <v>0</v>
      </c>
      <c r="FA223" s="128">
        <v>1.0121341917803886E-5</v>
      </c>
      <c r="FB223" s="128">
        <v>7.6182143467340929E-7</v>
      </c>
      <c r="FC223" s="128">
        <v>3.8497945396683129E-2</v>
      </c>
      <c r="FD223" s="128">
        <v>3.5601354460769623E-6</v>
      </c>
      <c r="FE223" s="535">
        <v>3.8512388695481688E-2</v>
      </c>
      <c r="FF223" s="127">
        <v>0</v>
      </c>
      <c r="FG223" s="128">
        <v>0</v>
      </c>
      <c r="FH223" s="128">
        <v>6.3125859162968173E-2</v>
      </c>
      <c r="FI223" s="128">
        <v>2.5167701004714582E-3</v>
      </c>
      <c r="FJ223" s="128">
        <v>6.8408055691764934E-5</v>
      </c>
      <c r="FK223" s="128">
        <v>7.4407944744906166E-3</v>
      </c>
      <c r="FL223" s="535">
        <v>7.3151831793622002E-2</v>
      </c>
      <c r="FM223" s="127">
        <v>0</v>
      </c>
      <c r="FN223" s="128">
        <v>0</v>
      </c>
      <c r="FO223" s="128">
        <v>0.46595303433205038</v>
      </c>
      <c r="FP223" s="128">
        <v>3.730637242065888E-2</v>
      </c>
      <c r="FQ223" s="128">
        <v>0</v>
      </c>
      <c r="FR223" s="128">
        <v>0.56518526495206456</v>
      </c>
      <c r="FS223" s="535">
        <v>1.068444671704774</v>
      </c>
      <c r="FT223" s="127">
        <v>0</v>
      </c>
      <c r="FU223" s="128">
        <v>0</v>
      </c>
      <c r="FV223" s="128">
        <v>0</v>
      </c>
      <c r="FW223" s="128">
        <v>0</v>
      </c>
      <c r="FX223" s="128">
        <v>0</v>
      </c>
      <c r="FY223" s="128">
        <v>0</v>
      </c>
      <c r="FZ223" s="129">
        <v>0</v>
      </c>
      <c r="GA223" s="540">
        <v>0</v>
      </c>
      <c r="GB223" s="541">
        <v>0</v>
      </c>
      <c r="GC223" s="541">
        <v>0</v>
      </c>
      <c r="GD223" s="541">
        <v>0</v>
      </c>
      <c r="GE223" s="541">
        <v>0</v>
      </c>
      <c r="GF223" s="541">
        <v>0</v>
      </c>
      <c r="GG223" s="547">
        <v>0</v>
      </c>
      <c r="GH223" s="551">
        <v>0</v>
      </c>
      <c r="GI223" s="552">
        <v>0</v>
      </c>
      <c r="GJ223" s="552">
        <v>0.52908901483693604</v>
      </c>
      <c r="GK223" s="552">
        <v>3.9823904342564997E-2</v>
      </c>
      <c r="GL223" s="552">
        <v>7.7132706904750048E-2</v>
      </c>
      <c r="GM223" s="552">
        <v>0.57262961956200087</v>
      </c>
      <c r="GN223" s="553">
        <v>1.218675245646252</v>
      </c>
      <c r="GO223" s="543">
        <v>0</v>
      </c>
      <c r="GP223" s="541">
        <v>0</v>
      </c>
      <c r="GQ223" s="541">
        <v>0</v>
      </c>
      <c r="GR223" s="541">
        <v>0</v>
      </c>
      <c r="GS223" s="541">
        <v>0</v>
      </c>
      <c r="GT223" s="541">
        <v>0</v>
      </c>
      <c r="GU223" s="545">
        <v>0</v>
      </c>
      <c r="GV223" s="551">
        <v>0</v>
      </c>
      <c r="GW223" s="552">
        <v>0</v>
      </c>
      <c r="GX223" s="552">
        <v>1.0121341917803886E-5</v>
      </c>
      <c r="GY223" s="552">
        <v>7.6182143467340929E-7</v>
      </c>
      <c r="GZ223" s="552">
        <v>3.8497945396683129E-2</v>
      </c>
      <c r="HA223" s="552">
        <v>3.5601354460769623E-6</v>
      </c>
      <c r="HB223" s="555">
        <v>3.8512388695481688E-2</v>
      </c>
      <c r="HC223" s="543">
        <v>0</v>
      </c>
      <c r="HD223" s="541">
        <v>0</v>
      </c>
      <c r="HE223" s="541">
        <v>0</v>
      </c>
      <c r="HF223" s="541">
        <v>0</v>
      </c>
      <c r="HG223" s="541">
        <v>0</v>
      </c>
      <c r="HH223" s="541">
        <v>0</v>
      </c>
      <c r="HI223" s="545">
        <v>0</v>
      </c>
      <c r="HJ223" s="551">
        <v>0</v>
      </c>
      <c r="HK223" s="552">
        <v>0</v>
      </c>
      <c r="HL223" s="552">
        <v>0.46595303433205038</v>
      </c>
      <c r="HM223" s="552">
        <v>3.730637242065888E-2</v>
      </c>
      <c r="HN223" s="552">
        <v>0</v>
      </c>
      <c r="HO223" s="552">
        <v>0.56518526495206456</v>
      </c>
      <c r="HP223" s="555">
        <v>1.068444671704774</v>
      </c>
      <c r="HQ223" s="65"/>
      <c r="HR223" s="65"/>
      <c r="HS223" s="65"/>
      <c r="HT223" s="65"/>
      <c r="HU223" s="65"/>
    </row>
    <row r="224" spans="1:229" outlineLevel="2" x14ac:dyDescent="0.2">
      <c r="A224" s="71"/>
      <c r="B224" s="56"/>
      <c r="C224" s="82" t="s">
        <v>299</v>
      </c>
      <c r="D224" s="58"/>
      <c r="E224" s="33">
        <v>213416.375</v>
      </c>
      <c r="F224" s="33">
        <v>1837.6360000000002</v>
      </c>
      <c r="G224" s="59">
        <v>2.5810616510584059</v>
      </c>
      <c r="H224" s="59">
        <v>3.4300379488375872</v>
      </c>
      <c r="I224" s="59">
        <v>1.3162930299471713</v>
      </c>
      <c r="J224" s="59">
        <v>82.374405382458761</v>
      </c>
      <c r="K224" s="59">
        <v>87.312283909544661</v>
      </c>
      <c r="L224" s="449">
        <v>9.1870003635105091E-4</v>
      </c>
      <c r="M224" s="59">
        <v>1.2035302638825101</v>
      </c>
      <c r="N224" s="59">
        <v>1.8995077864003123</v>
      </c>
      <c r="O224" s="59">
        <v>1</v>
      </c>
      <c r="P224" s="61"/>
      <c r="Q224" s="62">
        <v>0.30737660777215942</v>
      </c>
      <c r="R224" s="35">
        <v>2.6312081391526942</v>
      </c>
      <c r="S224" s="35">
        <v>0</v>
      </c>
      <c r="T224" s="35">
        <v>0</v>
      </c>
      <c r="U224" s="35">
        <v>2.9385847469248536</v>
      </c>
      <c r="V224" s="63">
        <v>0</v>
      </c>
      <c r="W224" s="35">
        <v>0</v>
      </c>
      <c r="X224" s="35">
        <v>0.81342998286929502</v>
      </c>
      <c r="Y224" s="35">
        <v>3.6792923081611366E-3</v>
      </c>
      <c r="Z224" s="35">
        <v>0.03</v>
      </c>
      <c r="AA224" s="35">
        <v>1.2453162701971446E-5</v>
      </c>
      <c r="AB224" s="63">
        <v>0.84712172834015809</v>
      </c>
      <c r="AC224" s="159">
        <v>0</v>
      </c>
      <c r="AD224" s="283">
        <v>0</v>
      </c>
      <c r="AE224" s="283">
        <v>8.0936003646771615E-2</v>
      </c>
      <c r="AF224" s="283">
        <v>6.4652600416242548E-3</v>
      </c>
      <c r="AG224" s="283">
        <v>3.5149525801355663E-3</v>
      </c>
      <c r="AH224" s="283">
        <v>2.349344325194979E-2</v>
      </c>
      <c r="AI224" s="517">
        <v>0.1144096595204812</v>
      </c>
      <c r="AJ224" s="107"/>
      <c r="AK224" s="108"/>
      <c r="AL224" s="108"/>
      <c r="AM224" s="108"/>
      <c r="AN224" s="102">
        <v>1.7574762900677832E-3</v>
      </c>
      <c r="AO224" s="108"/>
      <c r="AP224" s="537">
        <v>1.7574762900677832E-3</v>
      </c>
      <c r="AQ224" s="107">
        <v>0</v>
      </c>
      <c r="AR224" s="108">
        <v>0</v>
      </c>
      <c r="AS224" s="108">
        <v>1.385202888598003E-2</v>
      </c>
      <c r="AT224" s="108">
        <v>6.3353616205354552E-5</v>
      </c>
      <c r="AU224" s="102">
        <v>1.7527037815163995E-3</v>
      </c>
      <c r="AV224" s="108">
        <v>9.3719676438365571E-4</v>
      </c>
      <c r="AW224" s="109">
        <v>1.6605283048085437E-2</v>
      </c>
      <c r="AX224" s="107">
        <v>0</v>
      </c>
      <c r="AY224" s="108">
        <v>0</v>
      </c>
      <c r="AZ224" s="108">
        <v>6.4828993314236694E-2</v>
      </c>
      <c r="BA224" s="108">
        <v>4.8814196364903913E-3</v>
      </c>
      <c r="BB224" s="108">
        <v>4.7725085513836227E-6</v>
      </c>
      <c r="BC224" s="108">
        <v>6.3524142358394736E-5</v>
      </c>
      <c r="BD224" s="537">
        <v>6.977870960163686E-2</v>
      </c>
      <c r="BE224" s="107">
        <v>0</v>
      </c>
      <c r="BF224" s="108">
        <v>0</v>
      </c>
      <c r="BG224" s="108">
        <v>2.2549814465548886E-3</v>
      </c>
      <c r="BH224" s="108">
        <v>1.5204867889285093E-3</v>
      </c>
      <c r="BI224" s="102">
        <v>0</v>
      </c>
      <c r="BJ224" s="108">
        <v>2.2492722345207741E-2</v>
      </c>
      <c r="BK224" s="537">
        <v>2.6268190580691138E-2</v>
      </c>
      <c r="BL224" s="64">
        <v>0</v>
      </c>
      <c r="BM224" s="65">
        <v>0</v>
      </c>
      <c r="BN224" s="65">
        <v>2.0516267279153035E-2</v>
      </c>
      <c r="BO224" s="65">
        <v>1.5442351715491533E-3</v>
      </c>
      <c r="BP224" s="40">
        <v>3.3388896288793048E-3</v>
      </c>
      <c r="BQ224" s="65">
        <v>2.2273399988236516E-2</v>
      </c>
      <c r="BR224" s="66">
        <v>4.7672792067818007E-2</v>
      </c>
      <c r="BS224" s="464"/>
      <c r="BT224" s="465"/>
      <c r="BU224" s="465"/>
      <c r="BV224" s="465"/>
      <c r="BW224" s="466">
        <v>8.8031475628130534E-5</v>
      </c>
      <c r="BX224" s="465"/>
      <c r="BY224" s="468">
        <v>8.8031475628130534E-5</v>
      </c>
      <c r="BZ224" s="464">
        <v>0</v>
      </c>
      <c r="CA224" s="465">
        <v>0</v>
      </c>
      <c r="CB224" s="465">
        <v>2.5388382142043565E-6</v>
      </c>
      <c r="CC224" s="465">
        <v>2.0131555126825191E-7</v>
      </c>
      <c r="CD224" s="466">
        <v>8.7859223800618134E-5</v>
      </c>
      <c r="CE224" s="465">
        <v>1.1898677615998232E-8</v>
      </c>
      <c r="CF224" s="502">
        <v>9.0611276243706746E-5</v>
      </c>
      <c r="CG224" s="464">
        <v>0</v>
      </c>
      <c r="CH224" s="465">
        <v>0</v>
      </c>
      <c r="CI224" s="465">
        <v>7.0146843718258065E-3</v>
      </c>
      <c r="CJ224" s="465">
        <v>2.9030504954526224E-4</v>
      </c>
      <c r="CK224" s="466">
        <v>1.7225182751286054E-7</v>
      </c>
      <c r="CL224" s="465">
        <v>1.5848989787426012E-5</v>
      </c>
      <c r="CM224" s="502">
        <v>7.3210106629860074E-3</v>
      </c>
      <c r="CN224" s="464">
        <v>0</v>
      </c>
      <c r="CO224" s="465">
        <v>0</v>
      </c>
      <c r="CP224" s="465">
        <v>5.3402513157578567E-2</v>
      </c>
      <c r="CQ224" s="465">
        <v>4.6305185049785712E-3</v>
      </c>
      <c r="CR224" s="466">
        <v>0</v>
      </c>
      <c r="CS224" s="465">
        <v>1.204182375248232E-3</v>
      </c>
      <c r="CT224" s="502">
        <v>5.9237214037805373E-2</v>
      </c>
      <c r="CU224" s="464"/>
      <c r="CV224" s="465"/>
      <c r="CW224" s="465"/>
      <c r="CX224" s="465"/>
      <c r="CY224" s="465"/>
      <c r="CZ224" s="465"/>
      <c r="DA224" s="468"/>
      <c r="DB224" s="266">
        <v>0</v>
      </c>
      <c r="DC224" s="267">
        <v>0</v>
      </c>
      <c r="DD224" s="267">
        <v>148.73091399743882</v>
      </c>
      <c r="DE224" s="267">
        <v>11.88079460185023</v>
      </c>
      <c r="DF224" s="267">
        <v>6.4592033995500024</v>
      </c>
      <c r="DG224" s="267">
        <v>43.172397083740009</v>
      </c>
      <c r="DH224" s="520">
        <v>210.24330908257906</v>
      </c>
      <c r="DI224" s="121">
        <v>0</v>
      </c>
      <c r="DJ224" s="119">
        <v>0</v>
      </c>
      <c r="DK224" s="119">
        <v>0</v>
      </c>
      <c r="DL224" s="119">
        <v>0</v>
      </c>
      <c r="DM224" s="119">
        <v>3.2296016997750012</v>
      </c>
      <c r="DN224" s="119">
        <v>0</v>
      </c>
      <c r="DO224" s="536">
        <v>3.2296016997750012</v>
      </c>
      <c r="DP224" s="121">
        <v>0</v>
      </c>
      <c r="DQ224" s="119">
        <v>0</v>
      </c>
      <c r="DR224" s="119">
        <v>25.454986953916801</v>
      </c>
      <c r="DS224" s="119">
        <v>0.11642088586914293</v>
      </c>
      <c r="DT224" s="119">
        <v>3.2208315662506708</v>
      </c>
      <c r="DU224" s="119">
        <v>1.7222265133149237</v>
      </c>
      <c r="DV224" s="536">
        <v>30.514465919351537</v>
      </c>
      <c r="DW224" s="121">
        <v>0</v>
      </c>
      <c r="DX224" s="119">
        <v>0</v>
      </c>
      <c r="DY224" s="119">
        <v>119.13209195800067</v>
      </c>
      <c r="DZ224" s="119">
        <v>8.9702724551216573</v>
      </c>
      <c r="EA224" s="119">
        <v>8.7701335243303962E-3</v>
      </c>
      <c r="EB224" s="119">
        <v>0.11673425086691108</v>
      </c>
      <c r="EC224" s="536">
        <v>128.22786879751357</v>
      </c>
      <c r="ED224" s="121">
        <v>0</v>
      </c>
      <c r="EE224" s="119">
        <v>0</v>
      </c>
      <c r="EF224" s="119">
        <v>4.1438350855213395</v>
      </c>
      <c r="EG224" s="119">
        <v>2.7941012608594304</v>
      </c>
      <c r="EH224" s="119">
        <v>0</v>
      </c>
      <c r="EI224" s="119">
        <v>41.333436319558174</v>
      </c>
      <c r="EJ224" s="536">
        <v>48.271372665938941</v>
      </c>
      <c r="EK224" s="41">
        <v>0</v>
      </c>
      <c r="EL224" s="33">
        <v>0</v>
      </c>
      <c r="EM224" s="33">
        <v>37.701431337793672</v>
      </c>
      <c r="EN224" s="33">
        <v>2.8377421437049</v>
      </c>
      <c r="EO224" s="33">
        <v>6.1356637820552509</v>
      </c>
      <c r="EP224" s="33">
        <v>40.930401660783005</v>
      </c>
      <c r="EQ224" s="68">
        <v>87.605238924336831</v>
      </c>
      <c r="ER224" s="127">
        <v>0</v>
      </c>
      <c r="ES224" s="128">
        <v>0</v>
      </c>
      <c r="ET224" s="128">
        <v>0</v>
      </c>
      <c r="EU224" s="128">
        <v>0</v>
      </c>
      <c r="EV224" s="128">
        <v>0.16176980874737529</v>
      </c>
      <c r="EW224" s="128">
        <v>0</v>
      </c>
      <c r="EX224" s="535">
        <v>0.16176980874737529</v>
      </c>
      <c r="EY224" s="127">
        <v>0</v>
      </c>
      <c r="EZ224" s="128">
        <v>0</v>
      </c>
      <c r="FA224" s="128">
        <v>4.6654605005976377E-3</v>
      </c>
      <c r="FB224" s="128">
        <v>3.699447043703854E-4</v>
      </c>
      <c r="FC224" s="128">
        <v>0.16145327258807271</v>
      </c>
      <c r="FD224" s="128">
        <v>2.186543833955253E-5</v>
      </c>
      <c r="FE224" s="535">
        <v>0.16651054323138029</v>
      </c>
      <c r="FF224" s="127">
        <v>0</v>
      </c>
      <c r="FG224" s="128">
        <v>0</v>
      </c>
      <c r="FH224" s="128">
        <v>12.890436530304489</v>
      </c>
      <c r="FI224" s="128">
        <v>0.5334750100261576</v>
      </c>
      <c r="FJ224" s="128">
        <v>3.1653615930342301E-4</v>
      </c>
      <c r="FK224" s="128">
        <v>2.912467419700639E-2</v>
      </c>
      <c r="FL224" s="535">
        <v>13.453352750686957</v>
      </c>
      <c r="FM224" s="127">
        <v>0</v>
      </c>
      <c r="FN224" s="128">
        <v>0</v>
      </c>
      <c r="FO224" s="128">
        <v>98.134380668840052</v>
      </c>
      <c r="FP224" s="128">
        <v>8.5092075034148031</v>
      </c>
      <c r="FQ224" s="128">
        <v>0</v>
      </c>
      <c r="FR224" s="128">
        <v>2.2128488833216604</v>
      </c>
      <c r="FS224" s="535">
        <v>108.85643705557651</v>
      </c>
      <c r="FT224" s="127">
        <v>0</v>
      </c>
      <c r="FU224" s="128">
        <v>0</v>
      </c>
      <c r="FV224" s="128">
        <v>0</v>
      </c>
      <c r="FW224" s="128">
        <v>0</v>
      </c>
      <c r="FX224" s="128">
        <v>0</v>
      </c>
      <c r="FY224" s="128">
        <v>0</v>
      </c>
      <c r="FZ224" s="129">
        <v>0</v>
      </c>
      <c r="GA224" s="540">
        <v>0</v>
      </c>
      <c r="GB224" s="541">
        <v>0</v>
      </c>
      <c r="GC224" s="541">
        <v>0</v>
      </c>
      <c r="GD224" s="541">
        <v>0</v>
      </c>
      <c r="GE224" s="541">
        <v>0</v>
      </c>
      <c r="GF224" s="541">
        <v>0</v>
      </c>
      <c r="GG224" s="547">
        <v>0</v>
      </c>
      <c r="GH224" s="551">
        <v>0</v>
      </c>
      <c r="GI224" s="552">
        <v>0</v>
      </c>
      <c r="GJ224" s="552">
        <v>111.02948265964514</v>
      </c>
      <c r="GK224" s="552">
        <v>9.0430524581453309</v>
      </c>
      <c r="GL224" s="552">
        <v>0.32353961749475058</v>
      </c>
      <c r="GM224" s="552">
        <v>2.241995422957002</v>
      </c>
      <c r="GN224" s="553">
        <v>122.63807015824221</v>
      </c>
      <c r="GO224" s="543">
        <v>0</v>
      </c>
      <c r="GP224" s="541">
        <v>0</v>
      </c>
      <c r="GQ224" s="541">
        <v>0</v>
      </c>
      <c r="GR224" s="541">
        <v>0</v>
      </c>
      <c r="GS224" s="541">
        <v>0</v>
      </c>
      <c r="GT224" s="541">
        <v>0</v>
      </c>
      <c r="GU224" s="545">
        <v>0</v>
      </c>
      <c r="GV224" s="551">
        <v>0</v>
      </c>
      <c r="GW224" s="552">
        <v>0</v>
      </c>
      <c r="GX224" s="552">
        <v>4.6654605005976377E-3</v>
      </c>
      <c r="GY224" s="552">
        <v>3.699447043703854E-4</v>
      </c>
      <c r="GZ224" s="552">
        <v>0.16145327258807271</v>
      </c>
      <c r="HA224" s="552">
        <v>2.186543833955253E-5</v>
      </c>
      <c r="HB224" s="555">
        <v>0.16651054323138029</v>
      </c>
      <c r="HC224" s="543">
        <v>0</v>
      </c>
      <c r="HD224" s="541">
        <v>0</v>
      </c>
      <c r="HE224" s="541">
        <v>0</v>
      </c>
      <c r="HF224" s="541">
        <v>0</v>
      </c>
      <c r="HG224" s="541">
        <v>0</v>
      </c>
      <c r="HH224" s="541">
        <v>0</v>
      </c>
      <c r="HI224" s="545">
        <v>0</v>
      </c>
      <c r="HJ224" s="551">
        <v>0</v>
      </c>
      <c r="HK224" s="552">
        <v>0</v>
      </c>
      <c r="HL224" s="552">
        <v>98.134380668840052</v>
      </c>
      <c r="HM224" s="552">
        <v>8.5092075034148031</v>
      </c>
      <c r="HN224" s="552">
        <v>0</v>
      </c>
      <c r="HO224" s="552">
        <v>2.2128488833216604</v>
      </c>
      <c r="HP224" s="555">
        <v>108.85643705557651</v>
      </c>
      <c r="HQ224" s="65"/>
      <c r="HR224" s="65"/>
      <c r="HS224" s="65"/>
      <c r="HT224" s="65"/>
      <c r="HU224" s="65"/>
    </row>
    <row r="225" spans="1:229" outlineLevel="3" x14ac:dyDescent="0.2">
      <c r="A225" s="71">
        <v>194</v>
      </c>
      <c r="B225" s="56" t="s">
        <v>281</v>
      </c>
      <c r="C225" s="81" t="s">
        <v>300</v>
      </c>
      <c r="D225" s="32" t="s">
        <v>301</v>
      </c>
      <c r="E225" s="33">
        <v>874.15800000000002</v>
      </c>
      <c r="F225" s="33">
        <v>18.1114</v>
      </c>
      <c r="G225" s="59">
        <v>16.0162006232975</v>
      </c>
      <c r="H225" s="59">
        <v>19.899084411415199</v>
      </c>
      <c r="I225" s="59">
        <v>2.605</v>
      </c>
      <c r="J225" s="59">
        <v>69.722999999999999</v>
      </c>
      <c r="K225" s="59">
        <v>51.828000000000003</v>
      </c>
      <c r="L225" s="449">
        <v>4.2000000000000006E-3</v>
      </c>
      <c r="M225" s="59">
        <v>10.199999999999999</v>
      </c>
      <c r="N225" s="59">
        <v>12.144795035999081</v>
      </c>
      <c r="O225" s="38">
        <v>0.62516709033202167</v>
      </c>
      <c r="P225" s="61">
        <v>1</v>
      </c>
      <c r="Q225" s="62">
        <v>0</v>
      </c>
      <c r="R225" s="35">
        <v>31.263141000000001</v>
      </c>
      <c r="S225" s="35">
        <v>3.8684295</v>
      </c>
      <c r="T225" s="35">
        <v>35.131570500000002</v>
      </c>
      <c r="U225" s="35">
        <v>35.131570500000002</v>
      </c>
      <c r="V225" s="63">
        <v>0</v>
      </c>
      <c r="W225" s="35">
        <v>0</v>
      </c>
      <c r="X225" s="35">
        <v>7.4999999999999997E-2</v>
      </c>
      <c r="Y225" s="35">
        <v>0</v>
      </c>
      <c r="Z225" s="35">
        <v>0.03</v>
      </c>
      <c r="AA225" s="35">
        <v>0</v>
      </c>
      <c r="AB225" s="63">
        <v>0.105</v>
      </c>
      <c r="AC225" s="159">
        <v>0</v>
      </c>
      <c r="AD225" s="283">
        <v>0</v>
      </c>
      <c r="AE225" s="283">
        <v>1.5947622562500002E-3</v>
      </c>
      <c r="AF225" s="283">
        <v>1.2003586875000002E-4</v>
      </c>
      <c r="AG225" s="283">
        <v>0</v>
      </c>
      <c r="AH225" s="283">
        <v>0</v>
      </c>
      <c r="AI225" s="517">
        <v>1.7147981250000002E-3</v>
      </c>
      <c r="AJ225" s="107"/>
      <c r="AK225" s="108"/>
      <c r="AL225" s="108"/>
      <c r="AM225" s="108"/>
      <c r="AN225" s="102">
        <v>0</v>
      </c>
      <c r="AO225" s="108"/>
      <c r="AP225" s="537">
        <v>0</v>
      </c>
      <c r="AQ225" s="107">
        <v>0</v>
      </c>
      <c r="AR225" s="108">
        <v>0</v>
      </c>
      <c r="AS225" s="108">
        <v>1.3442040348471984E-3</v>
      </c>
      <c r="AT225" s="108">
        <v>4.7058905946138487E-6</v>
      </c>
      <c r="AU225" s="102">
        <v>0</v>
      </c>
      <c r="AV225" s="108">
        <v>0</v>
      </c>
      <c r="AW225" s="109">
        <v>1.3489099254418123E-3</v>
      </c>
      <c r="AX225" s="107">
        <v>0</v>
      </c>
      <c r="AY225" s="108">
        <v>0</v>
      </c>
      <c r="AZ225" s="108">
        <v>3.173430875325791E-5</v>
      </c>
      <c r="BA225" s="108">
        <v>2.3886038846537811E-6</v>
      </c>
      <c r="BB225" s="108">
        <v>0</v>
      </c>
      <c r="BC225" s="108">
        <v>0</v>
      </c>
      <c r="BD225" s="537">
        <v>3.4122912637911691E-5</v>
      </c>
      <c r="BE225" s="107">
        <v>0</v>
      </c>
      <c r="BF225" s="108">
        <v>0</v>
      </c>
      <c r="BG225" s="108">
        <v>2.188239126495439E-4</v>
      </c>
      <c r="BH225" s="108">
        <v>1.129413742707324E-4</v>
      </c>
      <c r="BI225" s="102">
        <v>0</v>
      </c>
      <c r="BJ225" s="108">
        <v>0</v>
      </c>
      <c r="BK225" s="537">
        <v>3.3176528692027631E-4</v>
      </c>
      <c r="BL225" s="64">
        <v>0</v>
      </c>
      <c r="BM225" s="65">
        <v>0</v>
      </c>
      <c r="BN225" s="65">
        <v>0</v>
      </c>
      <c r="BO225" s="65">
        <v>0</v>
      </c>
      <c r="BP225" s="40">
        <v>0</v>
      </c>
      <c r="BQ225" s="65">
        <v>0</v>
      </c>
      <c r="BR225" s="66">
        <v>0</v>
      </c>
      <c r="BS225" s="464"/>
      <c r="BT225" s="465"/>
      <c r="BU225" s="465"/>
      <c r="BV225" s="465"/>
      <c r="BW225" s="466">
        <v>0</v>
      </c>
      <c r="BX225" s="465"/>
      <c r="BY225" s="468">
        <v>0</v>
      </c>
      <c r="BZ225" s="464">
        <v>0</v>
      </c>
      <c r="CA225" s="465">
        <v>0</v>
      </c>
      <c r="CB225" s="465">
        <v>5.0400675786876079E-4</v>
      </c>
      <c r="CC225" s="465">
        <v>1.7755779125114251E-6</v>
      </c>
      <c r="CD225" s="466">
        <v>0</v>
      </c>
      <c r="CE225" s="465">
        <v>0</v>
      </c>
      <c r="CF225" s="502">
        <v>5.0578233578127223E-4</v>
      </c>
      <c r="CG225" s="464">
        <v>0</v>
      </c>
      <c r="CH225" s="465">
        <v>0</v>
      </c>
      <c r="CI225" s="465">
        <v>1.1835273132381168E-4</v>
      </c>
      <c r="CJ225" s="465">
        <v>4.8188455441093998E-6</v>
      </c>
      <c r="CK225" s="466">
        <v>0</v>
      </c>
      <c r="CL225" s="465">
        <v>0</v>
      </c>
      <c r="CM225" s="502">
        <v>1.231715768679211E-4</v>
      </c>
      <c r="CN225" s="464">
        <v>0</v>
      </c>
      <c r="CO225" s="465">
        <v>0</v>
      </c>
      <c r="CP225" s="465">
        <v>9.724027670574277E-4</v>
      </c>
      <c r="CQ225" s="465">
        <v>1.134414452933792E-4</v>
      </c>
      <c r="CR225" s="466">
        <v>0</v>
      </c>
      <c r="CS225" s="465">
        <v>0</v>
      </c>
      <c r="CT225" s="502">
        <v>1.0858442123508069E-3</v>
      </c>
      <c r="CU225" s="464"/>
      <c r="CV225" s="465"/>
      <c r="CW225" s="465"/>
      <c r="CX225" s="465"/>
      <c r="CY225" s="465"/>
      <c r="CZ225" s="465"/>
      <c r="DA225" s="468"/>
      <c r="DB225" s="266">
        <v>0</v>
      </c>
      <c r="DC225" s="267">
        <v>0</v>
      </c>
      <c r="DD225" s="267">
        <v>2.8883377127846253E-2</v>
      </c>
      <c r="DE225" s="267">
        <v>2.1740176332787505E-3</v>
      </c>
      <c r="DF225" s="267">
        <v>0</v>
      </c>
      <c r="DG225" s="267">
        <v>0</v>
      </c>
      <c r="DH225" s="520">
        <v>3.1057394761125002E-2</v>
      </c>
      <c r="DI225" s="121">
        <v>0</v>
      </c>
      <c r="DJ225" s="119">
        <v>0</v>
      </c>
      <c r="DK225" s="119">
        <v>0</v>
      </c>
      <c r="DL225" s="119">
        <v>0</v>
      </c>
      <c r="DM225" s="119">
        <v>0</v>
      </c>
      <c r="DN225" s="119">
        <v>0</v>
      </c>
      <c r="DO225" s="536">
        <v>0</v>
      </c>
      <c r="DP225" s="121">
        <v>0</v>
      </c>
      <c r="DQ225" s="119">
        <v>0</v>
      </c>
      <c r="DR225" s="119">
        <v>2.4345416956731546E-2</v>
      </c>
      <c r="DS225" s="119">
        <v>8.5230266915289264E-5</v>
      </c>
      <c r="DT225" s="119">
        <v>0</v>
      </c>
      <c r="DU225" s="119">
        <v>0</v>
      </c>
      <c r="DV225" s="536">
        <v>2.4430647223646837E-2</v>
      </c>
      <c r="DW225" s="121">
        <v>0</v>
      </c>
      <c r="DX225" s="119">
        <v>0</v>
      </c>
      <c r="DY225" s="119">
        <v>5.7475275955375528E-4</v>
      </c>
      <c r="DZ225" s="119">
        <v>4.3260960396518493E-5</v>
      </c>
      <c r="EA225" s="119">
        <v>0</v>
      </c>
      <c r="EB225" s="119">
        <v>0</v>
      </c>
      <c r="EC225" s="536">
        <v>6.1801371995027382E-4</v>
      </c>
      <c r="ED225" s="121">
        <v>0</v>
      </c>
      <c r="EE225" s="119">
        <v>0</v>
      </c>
      <c r="EF225" s="119">
        <v>3.9632074115609492E-3</v>
      </c>
      <c r="EG225" s="119">
        <v>2.0455264059669426E-3</v>
      </c>
      <c r="EH225" s="119">
        <v>0</v>
      </c>
      <c r="EI225" s="119">
        <v>0</v>
      </c>
      <c r="EJ225" s="536">
        <v>6.0087338175278913E-3</v>
      </c>
      <c r="EK225" s="41">
        <v>0</v>
      </c>
      <c r="EL225" s="33">
        <v>0</v>
      </c>
      <c r="EM225" s="33">
        <v>0</v>
      </c>
      <c r="EN225" s="33">
        <v>0</v>
      </c>
      <c r="EO225" s="33">
        <v>0</v>
      </c>
      <c r="EP225" s="33">
        <v>0</v>
      </c>
      <c r="EQ225" s="68">
        <v>0</v>
      </c>
      <c r="ER225" s="127">
        <v>0</v>
      </c>
      <c r="ES225" s="128">
        <v>0</v>
      </c>
      <c r="ET225" s="128">
        <v>0</v>
      </c>
      <c r="EU225" s="128">
        <v>0</v>
      </c>
      <c r="EV225" s="128">
        <v>0</v>
      </c>
      <c r="EW225" s="128">
        <v>0</v>
      </c>
      <c r="EX225" s="535">
        <v>0</v>
      </c>
      <c r="EY225" s="127">
        <v>0</v>
      </c>
      <c r="EZ225" s="128">
        <v>0</v>
      </c>
      <c r="FA225" s="128">
        <v>9.1282679944642738E-3</v>
      </c>
      <c r="FB225" s="128">
        <v>3.2158201804659422E-5</v>
      </c>
      <c r="FC225" s="128">
        <v>0</v>
      </c>
      <c r="FD225" s="128">
        <v>0</v>
      </c>
      <c r="FE225" s="535">
        <v>9.1604261962689327E-3</v>
      </c>
      <c r="FF225" s="127">
        <v>0</v>
      </c>
      <c r="FG225" s="128">
        <v>0</v>
      </c>
      <c r="FH225" s="128">
        <v>2.143533658098083E-3</v>
      </c>
      <c r="FI225" s="128">
        <v>8.7276039187582984E-5</v>
      </c>
      <c r="FJ225" s="128">
        <v>0</v>
      </c>
      <c r="FK225" s="128">
        <v>0</v>
      </c>
      <c r="FL225" s="535">
        <v>2.2308096972856661E-3</v>
      </c>
      <c r="FM225" s="127">
        <v>0</v>
      </c>
      <c r="FN225" s="128">
        <v>0</v>
      </c>
      <c r="FO225" s="128">
        <v>1.7611575475283896E-2</v>
      </c>
      <c r="FP225" s="128">
        <v>2.054583392286508E-3</v>
      </c>
      <c r="FQ225" s="128">
        <v>0</v>
      </c>
      <c r="FR225" s="128">
        <v>0</v>
      </c>
      <c r="FS225" s="535">
        <v>1.9666158867570404E-2</v>
      </c>
      <c r="FT225" s="127">
        <v>0</v>
      </c>
      <c r="FU225" s="128">
        <v>0</v>
      </c>
      <c r="FV225" s="128">
        <v>0</v>
      </c>
      <c r="FW225" s="128">
        <v>0</v>
      </c>
      <c r="FX225" s="128">
        <v>0</v>
      </c>
      <c r="FY225" s="128">
        <v>0</v>
      </c>
      <c r="FZ225" s="129">
        <v>0</v>
      </c>
      <c r="GA225" s="540">
        <v>0</v>
      </c>
      <c r="GB225" s="541">
        <v>0</v>
      </c>
      <c r="GC225" s="541">
        <v>1.0826440289868147E-2</v>
      </c>
      <c r="GD225" s="541">
        <v>8.1489335515136591E-4</v>
      </c>
      <c r="GE225" s="541">
        <v>0</v>
      </c>
      <c r="GF225" s="541">
        <v>0</v>
      </c>
      <c r="GG225" s="547">
        <v>1.1641333645019512E-2</v>
      </c>
      <c r="GH225" s="551">
        <v>0</v>
      </c>
      <c r="GI225" s="552">
        <v>0</v>
      </c>
      <c r="GJ225" s="552">
        <v>1.8056936837978106E-2</v>
      </c>
      <c r="GK225" s="552">
        <v>1.3591242781273846E-3</v>
      </c>
      <c r="GL225" s="552">
        <v>0</v>
      </c>
      <c r="GM225" s="552">
        <v>0</v>
      </c>
      <c r="GN225" s="553">
        <v>1.9416061116105492E-2</v>
      </c>
      <c r="GO225" s="543">
        <v>0</v>
      </c>
      <c r="GP225" s="541">
        <v>0</v>
      </c>
      <c r="GQ225" s="541">
        <v>9.1254634749718243E-3</v>
      </c>
      <c r="GR225" s="541">
        <v>3.1947108939636301E-5</v>
      </c>
      <c r="GS225" s="541">
        <v>0</v>
      </c>
      <c r="GT225" s="541">
        <v>0</v>
      </c>
      <c r="GU225" s="545">
        <v>9.1574105839114604E-3</v>
      </c>
      <c r="GV225" s="551">
        <v>0</v>
      </c>
      <c r="GW225" s="552">
        <v>0</v>
      </c>
      <c r="GX225" s="552">
        <v>2.8045194924500184E-6</v>
      </c>
      <c r="GY225" s="552">
        <v>2.1109286502311967E-7</v>
      </c>
      <c r="GZ225" s="552">
        <v>0</v>
      </c>
      <c r="HA225" s="552">
        <v>0</v>
      </c>
      <c r="HB225" s="555">
        <v>3.015612357473138E-6</v>
      </c>
      <c r="HC225" s="543">
        <v>0</v>
      </c>
      <c r="HD225" s="541">
        <v>0</v>
      </c>
      <c r="HE225" s="541">
        <v>1.4855405656930875E-3</v>
      </c>
      <c r="HF225" s="541">
        <v>7.6673061455127139E-4</v>
      </c>
      <c r="HG225" s="541">
        <v>0</v>
      </c>
      <c r="HH225" s="541">
        <v>0</v>
      </c>
      <c r="HI225" s="545">
        <v>2.2522711802443586E-3</v>
      </c>
      <c r="HJ225" s="551">
        <v>0</v>
      </c>
      <c r="HK225" s="552">
        <v>0</v>
      </c>
      <c r="HL225" s="552">
        <v>1.612603490959081E-2</v>
      </c>
      <c r="HM225" s="552">
        <v>1.2878527777352366E-3</v>
      </c>
      <c r="HN225" s="552">
        <v>0</v>
      </c>
      <c r="HO225" s="552">
        <v>0</v>
      </c>
      <c r="HP225" s="555">
        <v>1.7413887687326046E-2</v>
      </c>
      <c r="HQ225" s="65"/>
      <c r="HR225" s="65"/>
      <c r="HS225" s="65"/>
      <c r="HT225" s="65"/>
      <c r="HU225" s="65"/>
    </row>
    <row r="226" spans="1:229" outlineLevel="3" x14ac:dyDescent="0.2">
      <c r="A226" s="71">
        <v>195</v>
      </c>
      <c r="B226" s="56" t="s">
        <v>281</v>
      </c>
      <c r="C226" s="81" t="s">
        <v>300</v>
      </c>
      <c r="D226" s="36" t="s">
        <v>302</v>
      </c>
      <c r="E226" s="33">
        <v>273.77499999999998</v>
      </c>
      <c r="F226" s="33">
        <v>4.5465999999999998</v>
      </c>
      <c r="G226" s="59">
        <v>6.9053582268778797</v>
      </c>
      <c r="H226" s="59">
        <v>7.5756043391435002</v>
      </c>
      <c r="I226" s="59">
        <v>2.0708000000000002</v>
      </c>
      <c r="J226" s="59">
        <v>76.12</v>
      </c>
      <c r="K226" s="59">
        <v>56.478999999999999</v>
      </c>
      <c r="L226" s="449">
        <v>4.1999999999999997E-3</v>
      </c>
      <c r="M226" s="59">
        <v>13.2</v>
      </c>
      <c r="N226" s="59">
        <v>0</v>
      </c>
      <c r="O226" s="38">
        <v>1</v>
      </c>
      <c r="P226" s="61">
        <v>1</v>
      </c>
      <c r="Q226" s="62">
        <v>0</v>
      </c>
      <c r="R226" s="35">
        <v>16</v>
      </c>
      <c r="S226" s="35">
        <v>0.64</v>
      </c>
      <c r="T226" s="35">
        <v>16.64</v>
      </c>
      <c r="U226" s="35">
        <v>16.64</v>
      </c>
      <c r="V226" s="63">
        <v>0</v>
      </c>
      <c r="W226" s="35">
        <v>0</v>
      </c>
      <c r="X226" s="35">
        <v>7.4999999999999997E-2</v>
      </c>
      <c r="Y226" s="35">
        <v>0</v>
      </c>
      <c r="Z226" s="35">
        <v>0.03</v>
      </c>
      <c r="AA226" s="35">
        <v>0</v>
      </c>
      <c r="AB226" s="63">
        <v>0.105</v>
      </c>
      <c r="AC226" s="159">
        <v>0</v>
      </c>
      <c r="AD226" s="283">
        <v>0</v>
      </c>
      <c r="AE226" s="283">
        <v>1.59476225625E-3</v>
      </c>
      <c r="AF226" s="283">
        <v>1.2003586875000001E-4</v>
      </c>
      <c r="AG226" s="283">
        <v>0</v>
      </c>
      <c r="AH226" s="283">
        <v>0</v>
      </c>
      <c r="AI226" s="517">
        <v>1.714798125E-3</v>
      </c>
      <c r="AJ226" s="107"/>
      <c r="AK226" s="108"/>
      <c r="AL226" s="108"/>
      <c r="AM226" s="108"/>
      <c r="AN226" s="102">
        <v>0</v>
      </c>
      <c r="AO226" s="108"/>
      <c r="AP226" s="537">
        <v>0</v>
      </c>
      <c r="AQ226" s="107">
        <v>0</v>
      </c>
      <c r="AR226" s="108">
        <v>0</v>
      </c>
      <c r="AS226" s="108">
        <v>1.3611056328082191E-3</v>
      </c>
      <c r="AT226" s="108">
        <v>4.7650609800737857E-6</v>
      </c>
      <c r="AU226" s="102">
        <v>0</v>
      </c>
      <c r="AV226" s="108">
        <v>0</v>
      </c>
      <c r="AW226" s="109">
        <v>1.3658706937882928E-3</v>
      </c>
      <c r="AX226" s="107">
        <v>0</v>
      </c>
      <c r="AY226" s="108">
        <v>0</v>
      </c>
      <c r="AZ226" s="108">
        <v>1.2081287868349785E-5</v>
      </c>
      <c r="BA226" s="108">
        <v>9.0934424815534618E-7</v>
      </c>
      <c r="BB226" s="108">
        <v>0</v>
      </c>
      <c r="BC226" s="108">
        <v>0</v>
      </c>
      <c r="BD226" s="537">
        <v>1.2990632116505131E-5</v>
      </c>
      <c r="BE226" s="107">
        <v>0</v>
      </c>
      <c r="BF226" s="108">
        <v>0</v>
      </c>
      <c r="BG226" s="108">
        <v>2.2157533557343111E-4</v>
      </c>
      <c r="BH226" s="108">
        <v>1.1436146352177088E-4</v>
      </c>
      <c r="BI226" s="102">
        <v>0</v>
      </c>
      <c r="BJ226" s="108">
        <v>0</v>
      </c>
      <c r="BK226" s="537">
        <v>3.3593679909520201E-4</v>
      </c>
      <c r="BL226" s="64">
        <v>0</v>
      </c>
      <c r="BM226" s="65">
        <v>0</v>
      </c>
      <c r="BN226" s="65">
        <v>0</v>
      </c>
      <c r="BO226" s="65">
        <v>0</v>
      </c>
      <c r="BP226" s="40">
        <v>0</v>
      </c>
      <c r="BQ226" s="65">
        <v>0</v>
      </c>
      <c r="BR226" s="66">
        <v>0</v>
      </c>
      <c r="BS226" s="464"/>
      <c r="BT226" s="465"/>
      <c r="BU226" s="465"/>
      <c r="BV226" s="465"/>
      <c r="BW226" s="466">
        <v>0</v>
      </c>
      <c r="BX226" s="465"/>
      <c r="BY226" s="468">
        <v>0</v>
      </c>
      <c r="BZ226" s="464">
        <v>0</v>
      </c>
      <c r="CA226" s="465">
        <v>0</v>
      </c>
      <c r="CB226" s="465">
        <v>4.2755328089580464E-8</v>
      </c>
      <c r="CC226" s="465">
        <v>3.218142974484551E-9</v>
      </c>
      <c r="CD226" s="466">
        <v>0</v>
      </c>
      <c r="CE226" s="465">
        <v>0</v>
      </c>
      <c r="CF226" s="502">
        <v>4.5973471064065018E-8</v>
      </c>
      <c r="CG226" s="464">
        <v>0</v>
      </c>
      <c r="CH226" s="465">
        <v>0</v>
      </c>
      <c r="CI226" s="465">
        <v>1.8028530574983048E-4</v>
      </c>
      <c r="CJ226" s="465">
        <v>6.7122852419790975E-6</v>
      </c>
      <c r="CK226" s="466">
        <v>0</v>
      </c>
      <c r="CL226" s="465">
        <v>0</v>
      </c>
      <c r="CM226" s="502">
        <v>1.8699759099180958E-4</v>
      </c>
      <c r="CN226" s="464">
        <v>0</v>
      </c>
      <c r="CO226" s="465">
        <v>0</v>
      </c>
      <c r="CP226" s="465">
        <v>1.4144341951720799E-3</v>
      </c>
      <c r="CQ226" s="465">
        <v>1.1332036536504642E-4</v>
      </c>
      <c r="CR226" s="466">
        <v>0</v>
      </c>
      <c r="CS226" s="465">
        <v>0</v>
      </c>
      <c r="CT226" s="502">
        <v>1.5277545605371264E-3</v>
      </c>
      <c r="CU226" s="464"/>
      <c r="CV226" s="465"/>
      <c r="CW226" s="465"/>
      <c r="CX226" s="465"/>
      <c r="CY226" s="465"/>
      <c r="CZ226" s="465"/>
      <c r="DA226" s="468"/>
      <c r="DB226" s="266">
        <v>0</v>
      </c>
      <c r="DC226" s="267">
        <v>0</v>
      </c>
      <c r="DD226" s="267">
        <v>7.2507460742662492E-3</v>
      </c>
      <c r="DE226" s="267">
        <v>5.4575508085875002E-4</v>
      </c>
      <c r="DF226" s="267">
        <v>0</v>
      </c>
      <c r="DG226" s="267">
        <v>0</v>
      </c>
      <c r="DH226" s="520">
        <v>7.7965011551249987E-3</v>
      </c>
      <c r="DI226" s="121">
        <v>0</v>
      </c>
      <c r="DJ226" s="119">
        <v>0</v>
      </c>
      <c r="DK226" s="119">
        <v>0</v>
      </c>
      <c r="DL226" s="119">
        <v>0</v>
      </c>
      <c r="DM226" s="119">
        <v>0</v>
      </c>
      <c r="DN226" s="119">
        <v>0</v>
      </c>
      <c r="DO226" s="536">
        <v>0</v>
      </c>
      <c r="DP226" s="121">
        <v>0</v>
      </c>
      <c r="DQ226" s="119">
        <v>0</v>
      </c>
      <c r="DR226" s="119">
        <v>6.1884028701258481E-3</v>
      </c>
      <c r="DS226" s="119">
        <v>2.1664826252003473E-5</v>
      </c>
      <c r="DT226" s="119">
        <v>0</v>
      </c>
      <c r="DU226" s="119">
        <v>0</v>
      </c>
      <c r="DV226" s="536">
        <v>6.2100676963778518E-3</v>
      </c>
      <c r="DW226" s="121">
        <v>0</v>
      </c>
      <c r="DX226" s="119">
        <v>0</v>
      </c>
      <c r="DY226" s="119">
        <v>5.4928783422239129E-5</v>
      </c>
      <c r="DZ226" s="119">
        <v>4.1344245586630965E-6</v>
      </c>
      <c r="EA226" s="119">
        <v>0</v>
      </c>
      <c r="EB226" s="119">
        <v>0</v>
      </c>
      <c r="EC226" s="536">
        <v>5.9063207980902228E-5</v>
      </c>
      <c r="ED226" s="121">
        <v>0</v>
      </c>
      <c r="EE226" s="119">
        <v>0</v>
      </c>
      <c r="EF226" s="119">
        <v>1.0074144207181618E-3</v>
      </c>
      <c r="EG226" s="119">
        <v>5.1995583004808344E-4</v>
      </c>
      <c r="EH226" s="119">
        <v>0</v>
      </c>
      <c r="EI226" s="119">
        <v>0</v>
      </c>
      <c r="EJ226" s="536">
        <v>1.5273702507662451E-3</v>
      </c>
      <c r="EK226" s="41">
        <v>0</v>
      </c>
      <c r="EL226" s="33">
        <v>0</v>
      </c>
      <c r="EM226" s="33">
        <v>0</v>
      </c>
      <c r="EN226" s="33">
        <v>0</v>
      </c>
      <c r="EO226" s="33">
        <v>0</v>
      </c>
      <c r="EP226" s="33">
        <v>0</v>
      </c>
      <c r="EQ226" s="68">
        <v>0</v>
      </c>
      <c r="ER226" s="127">
        <v>0</v>
      </c>
      <c r="ES226" s="128">
        <v>0</v>
      </c>
      <c r="ET226" s="128">
        <v>0</v>
      </c>
      <c r="EU226" s="128">
        <v>0</v>
      </c>
      <c r="EV226" s="128">
        <v>0</v>
      </c>
      <c r="EW226" s="128">
        <v>0</v>
      </c>
      <c r="EX226" s="535">
        <v>0</v>
      </c>
      <c r="EY226" s="127">
        <v>0</v>
      </c>
      <c r="EZ226" s="128">
        <v>0</v>
      </c>
      <c r="FA226" s="128">
        <v>1.9439137469208652E-7</v>
      </c>
      <c r="FB226" s="128">
        <v>1.4631608847791459E-8</v>
      </c>
      <c r="FC226" s="128">
        <v>0</v>
      </c>
      <c r="FD226" s="128">
        <v>0</v>
      </c>
      <c r="FE226" s="535">
        <v>2.0902298353987799E-7</v>
      </c>
      <c r="FF226" s="127">
        <v>0</v>
      </c>
      <c r="FG226" s="128">
        <v>0</v>
      </c>
      <c r="FH226" s="128">
        <v>8.1968517112217926E-4</v>
      </c>
      <c r="FI226" s="128">
        <v>3.0518076081182161E-5</v>
      </c>
      <c r="FJ226" s="128">
        <v>0</v>
      </c>
      <c r="FK226" s="128">
        <v>0</v>
      </c>
      <c r="FL226" s="535">
        <v>8.5020324720336141E-4</v>
      </c>
      <c r="FM226" s="127">
        <v>0</v>
      </c>
      <c r="FN226" s="128">
        <v>0</v>
      </c>
      <c r="FO226" s="128">
        <v>6.4308665117693781E-3</v>
      </c>
      <c r="FP226" s="128">
        <v>5.1522237316872007E-4</v>
      </c>
      <c r="FQ226" s="128">
        <v>0</v>
      </c>
      <c r="FR226" s="128">
        <v>0</v>
      </c>
      <c r="FS226" s="535">
        <v>6.9460888849380981E-3</v>
      </c>
      <c r="FT226" s="127">
        <v>0</v>
      </c>
      <c r="FU226" s="128">
        <v>0</v>
      </c>
      <c r="FV226" s="128">
        <v>0</v>
      </c>
      <c r="FW226" s="128">
        <v>0</v>
      </c>
      <c r="FX226" s="128">
        <v>0</v>
      </c>
      <c r="FY226" s="128">
        <v>0</v>
      </c>
      <c r="FZ226" s="129">
        <v>0</v>
      </c>
      <c r="GA226" s="540">
        <v>0</v>
      </c>
      <c r="GB226" s="541">
        <v>0</v>
      </c>
      <c r="GC226" s="541">
        <v>0</v>
      </c>
      <c r="GD226" s="541">
        <v>0</v>
      </c>
      <c r="GE226" s="541">
        <v>0</v>
      </c>
      <c r="GF226" s="541">
        <v>0</v>
      </c>
      <c r="GG226" s="547">
        <v>0</v>
      </c>
      <c r="GH226" s="551">
        <v>0</v>
      </c>
      <c r="GI226" s="552">
        <v>0</v>
      </c>
      <c r="GJ226" s="552">
        <v>7.2507460742662492E-3</v>
      </c>
      <c r="GK226" s="552">
        <v>5.4575508085875002E-4</v>
      </c>
      <c r="GL226" s="552">
        <v>0</v>
      </c>
      <c r="GM226" s="552">
        <v>0</v>
      </c>
      <c r="GN226" s="553">
        <v>7.7965011551249987E-3</v>
      </c>
      <c r="GO226" s="543">
        <v>0</v>
      </c>
      <c r="GP226" s="541">
        <v>0</v>
      </c>
      <c r="GQ226" s="541">
        <v>0</v>
      </c>
      <c r="GR226" s="541">
        <v>0</v>
      </c>
      <c r="GS226" s="541">
        <v>0</v>
      </c>
      <c r="GT226" s="541">
        <v>0</v>
      </c>
      <c r="GU226" s="545">
        <v>0</v>
      </c>
      <c r="GV226" s="551">
        <v>0</v>
      </c>
      <c r="GW226" s="552">
        <v>0</v>
      </c>
      <c r="GX226" s="552">
        <v>1.9439137469208652E-7</v>
      </c>
      <c r="GY226" s="552">
        <v>1.4631608847791459E-8</v>
      </c>
      <c r="GZ226" s="552">
        <v>0</v>
      </c>
      <c r="HA226" s="552">
        <v>0</v>
      </c>
      <c r="HB226" s="555">
        <v>2.0902298353987799E-7</v>
      </c>
      <c r="HC226" s="543">
        <v>0</v>
      </c>
      <c r="HD226" s="541">
        <v>0</v>
      </c>
      <c r="HE226" s="541">
        <v>0</v>
      </c>
      <c r="HF226" s="541">
        <v>0</v>
      </c>
      <c r="HG226" s="541">
        <v>0</v>
      </c>
      <c r="HH226" s="541">
        <v>0</v>
      </c>
      <c r="HI226" s="545">
        <v>0</v>
      </c>
      <c r="HJ226" s="551">
        <v>0</v>
      </c>
      <c r="HK226" s="552">
        <v>0</v>
      </c>
      <c r="HL226" s="552">
        <v>6.4308665117693781E-3</v>
      </c>
      <c r="HM226" s="552">
        <v>5.1522237316872007E-4</v>
      </c>
      <c r="HN226" s="552">
        <v>0</v>
      </c>
      <c r="HO226" s="552">
        <v>0</v>
      </c>
      <c r="HP226" s="555">
        <v>6.9460888849380981E-3</v>
      </c>
      <c r="HQ226" s="65"/>
      <c r="HR226" s="65"/>
      <c r="HS226" s="65"/>
      <c r="HT226" s="65"/>
      <c r="HU226" s="65"/>
    </row>
    <row r="227" spans="1:229" outlineLevel="3" x14ac:dyDescent="0.2">
      <c r="A227" s="71">
        <v>196</v>
      </c>
      <c r="B227" s="56" t="s">
        <v>281</v>
      </c>
      <c r="C227" s="81" t="s">
        <v>300</v>
      </c>
      <c r="D227" s="36" t="s">
        <v>303</v>
      </c>
      <c r="E227" s="33">
        <v>162.80699999999999</v>
      </c>
      <c r="F227" s="33">
        <v>2.8792</v>
      </c>
      <c r="G227" s="59">
        <v>9.7114259044782596</v>
      </c>
      <c r="H227" s="59">
        <v>11.232858679132001</v>
      </c>
      <c r="I227" s="59">
        <v>2.4192</v>
      </c>
      <c r="J227" s="59">
        <v>78.713999999999999</v>
      </c>
      <c r="K227" s="59">
        <v>94.099000000000004</v>
      </c>
      <c r="L227" s="449">
        <v>4.2000000000000006E-3</v>
      </c>
      <c r="M227" s="59">
        <v>3.9</v>
      </c>
      <c r="N227" s="59">
        <v>0</v>
      </c>
      <c r="O227" s="38">
        <v>1</v>
      </c>
      <c r="P227" s="61">
        <v>1</v>
      </c>
      <c r="Q227" s="62">
        <v>0</v>
      </c>
      <c r="R227" s="35">
        <v>1.98</v>
      </c>
      <c r="S227" s="35">
        <v>0.01</v>
      </c>
      <c r="T227" s="35">
        <v>1.99</v>
      </c>
      <c r="U227" s="35">
        <v>1.99</v>
      </c>
      <c r="V227" s="63">
        <v>0</v>
      </c>
      <c r="W227" s="35">
        <v>0</v>
      </c>
      <c r="X227" s="35">
        <v>7.4999999999999997E-2</v>
      </c>
      <c r="Y227" s="35">
        <v>0</v>
      </c>
      <c r="Z227" s="35">
        <v>0.03</v>
      </c>
      <c r="AA227" s="35">
        <v>0</v>
      </c>
      <c r="AB227" s="63">
        <v>0.105</v>
      </c>
      <c r="AC227" s="159">
        <v>0</v>
      </c>
      <c r="AD227" s="283">
        <v>0</v>
      </c>
      <c r="AE227" s="283">
        <v>1.5947622562500002E-3</v>
      </c>
      <c r="AF227" s="283">
        <v>1.2003586875000002E-4</v>
      </c>
      <c r="AG227" s="283">
        <v>0</v>
      </c>
      <c r="AH227" s="283">
        <v>0</v>
      </c>
      <c r="AI227" s="517">
        <v>1.7147981250000002E-3</v>
      </c>
      <c r="AJ227" s="107"/>
      <c r="AK227" s="108"/>
      <c r="AL227" s="108"/>
      <c r="AM227" s="108"/>
      <c r="AN227" s="102">
        <v>0</v>
      </c>
      <c r="AO227" s="108"/>
      <c r="AP227" s="537">
        <v>0</v>
      </c>
      <c r="AQ227" s="107">
        <v>0</v>
      </c>
      <c r="AR227" s="108">
        <v>0</v>
      </c>
      <c r="AS227" s="108">
        <v>1.3560897247909081E-3</v>
      </c>
      <c r="AT227" s="108">
        <v>4.7475009119961771E-6</v>
      </c>
      <c r="AU227" s="102">
        <v>0</v>
      </c>
      <c r="AV227" s="108">
        <v>0</v>
      </c>
      <c r="AW227" s="109">
        <v>1.3608372257029042E-3</v>
      </c>
      <c r="AX227" s="107">
        <v>0</v>
      </c>
      <c r="AY227" s="108">
        <v>0</v>
      </c>
      <c r="AZ227" s="108">
        <v>1.7913739051269879E-5</v>
      </c>
      <c r="BA227" s="108">
        <v>1.3483459500955981E-6</v>
      </c>
      <c r="BB227" s="108">
        <v>0</v>
      </c>
      <c r="BC227" s="108">
        <v>0</v>
      </c>
      <c r="BD227" s="537">
        <v>1.9262085001365477E-5</v>
      </c>
      <c r="BE227" s="107">
        <v>0</v>
      </c>
      <c r="BF227" s="108">
        <v>0</v>
      </c>
      <c r="BG227" s="108">
        <v>2.2075879240782224E-4</v>
      </c>
      <c r="BH227" s="108">
        <v>1.1394002188790824E-4</v>
      </c>
      <c r="BI227" s="102">
        <v>0</v>
      </c>
      <c r="BJ227" s="108">
        <v>0</v>
      </c>
      <c r="BK227" s="537">
        <v>3.3469881429573048E-4</v>
      </c>
      <c r="BL227" s="64">
        <v>0</v>
      </c>
      <c r="BM227" s="65">
        <v>0</v>
      </c>
      <c r="BN227" s="65">
        <v>0</v>
      </c>
      <c r="BO227" s="65">
        <v>0</v>
      </c>
      <c r="BP227" s="40">
        <v>0</v>
      </c>
      <c r="BQ227" s="65">
        <v>0</v>
      </c>
      <c r="BR227" s="66">
        <v>0</v>
      </c>
      <c r="BS227" s="464"/>
      <c r="BT227" s="465"/>
      <c r="BU227" s="465"/>
      <c r="BV227" s="465"/>
      <c r="BW227" s="466">
        <v>0</v>
      </c>
      <c r="BX227" s="465"/>
      <c r="BY227" s="468">
        <v>0</v>
      </c>
      <c r="BZ227" s="464">
        <v>0</v>
      </c>
      <c r="CA227" s="465">
        <v>0</v>
      </c>
      <c r="CB227" s="465">
        <v>9.7052942577579925E-8</v>
      </c>
      <c r="CC227" s="465">
        <v>7.3050601940113928E-9</v>
      </c>
      <c r="CD227" s="466">
        <v>0</v>
      </c>
      <c r="CE227" s="465">
        <v>0</v>
      </c>
      <c r="CF227" s="502">
        <v>1.0435800277159132E-7</v>
      </c>
      <c r="CG227" s="464">
        <v>0</v>
      </c>
      <c r="CH227" s="465">
        <v>0</v>
      </c>
      <c r="CI227" s="465">
        <v>1.8420234889634656E-4</v>
      </c>
      <c r="CJ227" s="465">
        <v>6.1821298881666585E-6</v>
      </c>
      <c r="CK227" s="466">
        <v>0</v>
      </c>
      <c r="CL227" s="465">
        <v>0</v>
      </c>
      <c r="CM227" s="502">
        <v>1.9038447878451321E-4</v>
      </c>
      <c r="CN227" s="464">
        <v>0</v>
      </c>
      <c r="CO227" s="465">
        <v>0</v>
      </c>
      <c r="CP227" s="465">
        <v>1.4104628544110761E-3</v>
      </c>
      <c r="CQ227" s="465">
        <v>1.1384643380163935E-4</v>
      </c>
      <c r="CR227" s="466">
        <v>0</v>
      </c>
      <c r="CS227" s="465">
        <v>0</v>
      </c>
      <c r="CT227" s="502">
        <v>1.5243092882127154E-3</v>
      </c>
      <c r="CU227" s="464"/>
      <c r="CV227" s="465"/>
      <c r="CW227" s="465"/>
      <c r="CX227" s="465"/>
      <c r="CY227" s="465"/>
      <c r="CZ227" s="465"/>
      <c r="DA227" s="468"/>
      <c r="DB227" s="266">
        <v>0</v>
      </c>
      <c r="DC227" s="267">
        <v>0</v>
      </c>
      <c r="DD227" s="267">
        <v>4.5916394881950007E-3</v>
      </c>
      <c r="DE227" s="267">
        <v>3.4560727330500005E-4</v>
      </c>
      <c r="DF227" s="267">
        <v>0</v>
      </c>
      <c r="DG227" s="267">
        <v>0</v>
      </c>
      <c r="DH227" s="520">
        <v>4.9372467615000004E-3</v>
      </c>
      <c r="DI227" s="121">
        <v>0</v>
      </c>
      <c r="DJ227" s="119">
        <v>0</v>
      </c>
      <c r="DK227" s="119">
        <v>0</v>
      </c>
      <c r="DL227" s="119">
        <v>0</v>
      </c>
      <c r="DM227" s="119">
        <v>0</v>
      </c>
      <c r="DN227" s="119">
        <v>0</v>
      </c>
      <c r="DO227" s="536">
        <v>0</v>
      </c>
      <c r="DP227" s="121">
        <v>0</v>
      </c>
      <c r="DQ227" s="119">
        <v>0</v>
      </c>
      <c r="DR227" s="119">
        <v>3.9044535356179823E-3</v>
      </c>
      <c r="DS227" s="119">
        <v>1.3669004625819393E-5</v>
      </c>
      <c r="DT227" s="119">
        <v>0</v>
      </c>
      <c r="DU227" s="119">
        <v>0</v>
      </c>
      <c r="DV227" s="536">
        <v>3.9181225402438015E-3</v>
      </c>
      <c r="DW227" s="121">
        <v>0</v>
      </c>
      <c r="DX227" s="119">
        <v>0</v>
      </c>
      <c r="DY227" s="119">
        <v>5.1577237476416235E-5</v>
      </c>
      <c r="DZ227" s="119">
        <v>3.8821576595152464E-6</v>
      </c>
      <c r="EA227" s="119">
        <v>0</v>
      </c>
      <c r="EB227" s="119">
        <v>0</v>
      </c>
      <c r="EC227" s="536">
        <v>5.5459395135931481E-5</v>
      </c>
      <c r="ED227" s="121">
        <v>0</v>
      </c>
      <c r="EE227" s="119">
        <v>0</v>
      </c>
      <c r="EF227" s="119">
        <v>6.3560871510060174E-4</v>
      </c>
      <c r="EG227" s="119">
        <v>3.2805611101966543E-4</v>
      </c>
      <c r="EH227" s="119">
        <v>0</v>
      </c>
      <c r="EI227" s="119">
        <v>0</v>
      </c>
      <c r="EJ227" s="536">
        <v>9.6366482612026717E-4</v>
      </c>
      <c r="EK227" s="41">
        <v>0</v>
      </c>
      <c r="EL227" s="33">
        <v>0</v>
      </c>
      <c r="EM227" s="33">
        <v>0</v>
      </c>
      <c r="EN227" s="33">
        <v>0</v>
      </c>
      <c r="EO227" s="33">
        <v>0</v>
      </c>
      <c r="EP227" s="33">
        <v>0</v>
      </c>
      <c r="EQ227" s="68">
        <v>0</v>
      </c>
      <c r="ER227" s="127">
        <v>0</v>
      </c>
      <c r="ES227" s="128">
        <v>0</v>
      </c>
      <c r="ET227" s="128">
        <v>0</v>
      </c>
      <c r="EU227" s="128">
        <v>0</v>
      </c>
      <c r="EV227" s="128">
        <v>0</v>
      </c>
      <c r="EW227" s="128">
        <v>0</v>
      </c>
      <c r="EX227" s="535">
        <v>0</v>
      </c>
      <c r="EY227" s="127">
        <v>0</v>
      </c>
      <c r="EZ227" s="128">
        <v>0</v>
      </c>
      <c r="FA227" s="128">
        <v>2.7943483226936814E-7</v>
      </c>
      <c r="FB227" s="128">
        <v>2.1032729310597602E-8</v>
      </c>
      <c r="FC227" s="128">
        <v>0</v>
      </c>
      <c r="FD227" s="128">
        <v>0</v>
      </c>
      <c r="FE227" s="535">
        <v>3.0046756157996572E-7</v>
      </c>
      <c r="FF227" s="127">
        <v>0</v>
      </c>
      <c r="FG227" s="128">
        <v>0</v>
      </c>
      <c r="FH227" s="128">
        <v>5.3035540294236105E-4</v>
      </c>
      <c r="FI227" s="128">
        <v>1.7799588374009443E-5</v>
      </c>
      <c r="FJ227" s="128">
        <v>0</v>
      </c>
      <c r="FK227" s="128">
        <v>0</v>
      </c>
      <c r="FL227" s="535">
        <v>5.4815499131637049E-4</v>
      </c>
      <c r="FM227" s="127">
        <v>0</v>
      </c>
      <c r="FN227" s="128">
        <v>0</v>
      </c>
      <c r="FO227" s="128">
        <v>4.0610046504203703E-3</v>
      </c>
      <c r="FP227" s="128">
        <v>3.2778665220168003E-4</v>
      </c>
      <c r="FQ227" s="128">
        <v>0</v>
      </c>
      <c r="FR227" s="128">
        <v>0</v>
      </c>
      <c r="FS227" s="535">
        <v>4.3887913026220502E-3</v>
      </c>
      <c r="FT227" s="127">
        <v>0</v>
      </c>
      <c r="FU227" s="128">
        <v>0</v>
      </c>
      <c r="FV227" s="128">
        <v>0</v>
      </c>
      <c r="FW227" s="128">
        <v>0</v>
      </c>
      <c r="FX227" s="128">
        <v>0</v>
      </c>
      <c r="FY227" s="128">
        <v>0</v>
      </c>
      <c r="FZ227" s="129">
        <v>0</v>
      </c>
      <c r="GA227" s="540">
        <v>0</v>
      </c>
      <c r="GB227" s="541">
        <v>0</v>
      </c>
      <c r="GC227" s="541">
        <v>0</v>
      </c>
      <c r="GD227" s="541">
        <v>0</v>
      </c>
      <c r="GE227" s="541">
        <v>0</v>
      </c>
      <c r="GF227" s="541">
        <v>0</v>
      </c>
      <c r="GG227" s="547">
        <v>0</v>
      </c>
      <c r="GH227" s="551">
        <v>0</v>
      </c>
      <c r="GI227" s="552">
        <v>0</v>
      </c>
      <c r="GJ227" s="552">
        <v>4.5916394881950007E-3</v>
      </c>
      <c r="GK227" s="552">
        <v>3.4560727330500005E-4</v>
      </c>
      <c r="GL227" s="552">
        <v>0</v>
      </c>
      <c r="GM227" s="552">
        <v>0</v>
      </c>
      <c r="GN227" s="553">
        <v>4.9372467615000004E-3</v>
      </c>
      <c r="GO227" s="543">
        <v>0</v>
      </c>
      <c r="GP227" s="541">
        <v>0</v>
      </c>
      <c r="GQ227" s="541">
        <v>0</v>
      </c>
      <c r="GR227" s="541">
        <v>0</v>
      </c>
      <c r="GS227" s="541">
        <v>0</v>
      </c>
      <c r="GT227" s="541">
        <v>0</v>
      </c>
      <c r="GU227" s="545">
        <v>0</v>
      </c>
      <c r="GV227" s="551">
        <v>0</v>
      </c>
      <c r="GW227" s="552">
        <v>0</v>
      </c>
      <c r="GX227" s="552">
        <v>2.7943483226936814E-7</v>
      </c>
      <c r="GY227" s="552">
        <v>2.1032729310597602E-8</v>
      </c>
      <c r="GZ227" s="552">
        <v>0</v>
      </c>
      <c r="HA227" s="552">
        <v>0</v>
      </c>
      <c r="HB227" s="555">
        <v>3.0046756157996572E-7</v>
      </c>
      <c r="HC227" s="543">
        <v>0</v>
      </c>
      <c r="HD227" s="541">
        <v>0</v>
      </c>
      <c r="HE227" s="541">
        <v>0</v>
      </c>
      <c r="HF227" s="541">
        <v>0</v>
      </c>
      <c r="HG227" s="541">
        <v>0</v>
      </c>
      <c r="HH227" s="541">
        <v>0</v>
      </c>
      <c r="HI227" s="545">
        <v>0</v>
      </c>
      <c r="HJ227" s="551">
        <v>0</v>
      </c>
      <c r="HK227" s="552">
        <v>0</v>
      </c>
      <c r="HL227" s="552">
        <v>4.0610046504203703E-3</v>
      </c>
      <c r="HM227" s="552">
        <v>3.2778665220168003E-4</v>
      </c>
      <c r="HN227" s="552">
        <v>0</v>
      </c>
      <c r="HO227" s="552">
        <v>0</v>
      </c>
      <c r="HP227" s="555">
        <v>4.3887913026220502E-3</v>
      </c>
      <c r="HQ227" s="65"/>
      <c r="HR227" s="65"/>
      <c r="HS227" s="65"/>
      <c r="HT227" s="65"/>
      <c r="HU227" s="65"/>
    </row>
    <row r="228" spans="1:229" outlineLevel="3" x14ac:dyDescent="0.2">
      <c r="A228" s="71">
        <v>197</v>
      </c>
      <c r="B228" s="56" t="s">
        <v>281</v>
      </c>
      <c r="C228" s="81" t="s">
        <v>300</v>
      </c>
      <c r="D228" s="32" t="s">
        <v>304</v>
      </c>
      <c r="E228" s="33">
        <v>106.62</v>
      </c>
      <c r="F228" s="33">
        <v>3.1393999999999997</v>
      </c>
      <c r="G228" s="59">
        <v>46.685004503472598</v>
      </c>
      <c r="H228" s="59">
        <v>60.068382042173397</v>
      </c>
      <c r="I228" s="59">
        <v>3.7875000000000001</v>
      </c>
      <c r="J228" s="59">
        <v>65.745000000000005</v>
      </c>
      <c r="K228" s="59">
        <v>43.773000000000003</v>
      </c>
      <c r="L228" s="449">
        <v>4.1999999999999997E-3</v>
      </c>
      <c r="M228" s="59">
        <v>24.9</v>
      </c>
      <c r="N228" s="59">
        <v>16.676397221074343</v>
      </c>
      <c r="O228" s="38">
        <v>0.10871085803517855</v>
      </c>
      <c r="P228" s="61">
        <v>0</v>
      </c>
      <c r="Q228" s="62">
        <v>0</v>
      </c>
      <c r="R228" s="35">
        <v>1.9716840000000002</v>
      </c>
      <c r="S228" s="35">
        <v>1.4158E-2</v>
      </c>
      <c r="T228" s="35">
        <v>1.9858420000000001</v>
      </c>
      <c r="U228" s="35">
        <v>1.9858420000000001</v>
      </c>
      <c r="V228" s="63">
        <v>0</v>
      </c>
      <c r="W228" s="35">
        <v>0</v>
      </c>
      <c r="X228" s="35">
        <v>7.4999999999999997E-2</v>
      </c>
      <c r="Y228" s="35">
        <v>0</v>
      </c>
      <c r="Z228" s="35">
        <v>0.03</v>
      </c>
      <c r="AA228" s="35">
        <v>0</v>
      </c>
      <c r="AB228" s="63">
        <v>0.105</v>
      </c>
      <c r="AC228" s="159">
        <v>0</v>
      </c>
      <c r="AD228" s="283">
        <v>0</v>
      </c>
      <c r="AE228" s="283">
        <v>1.59476225625E-3</v>
      </c>
      <c r="AF228" s="283">
        <v>1.2003586875000001E-4</v>
      </c>
      <c r="AG228" s="283">
        <v>0</v>
      </c>
      <c r="AH228" s="283">
        <v>0</v>
      </c>
      <c r="AI228" s="517">
        <v>1.714798125E-3</v>
      </c>
      <c r="AJ228" s="107"/>
      <c r="AK228" s="108"/>
      <c r="AL228" s="108"/>
      <c r="AM228" s="108"/>
      <c r="AN228" s="102">
        <v>0</v>
      </c>
      <c r="AO228" s="108"/>
      <c r="AP228" s="537">
        <v>0</v>
      </c>
      <c r="AQ228" s="107">
        <v>0</v>
      </c>
      <c r="AR228" s="108">
        <v>0</v>
      </c>
      <c r="AS228" s="108">
        <v>1.2891120222866175E-3</v>
      </c>
      <c r="AT228" s="108">
        <v>4.5130203330864336E-6</v>
      </c>
      <c r="AU228" s="102">
        <v>0</v>
      </c>
      <c r="AV228" s="108">
        <v>0</v>
      </c>
      <c r="AW228" s="109">
        <v>1.2936250426197038E-3</v>
      </c>
      <c r="AX228" s="107">
        <v>0</v>
      </c>
      <c r="AY228" s="108">
        <v>0</v>
      </c>
      <c r="AZ228" s="108">
        <v>9.579478847486332E-5</v>
      </c>
      <c r="BA228" s="108">
        <v>7.2103604228391914E-6</v>
      </c>
      <c r="BB228" s="108">
        <v>0</v>
      </c>
      <c r="BC228" s="108">
        <v>0</v>
      </c>
      <c r="BD228" s="537">
        <v>1.0300514889770251E-4</v>
      </c>
      <c r="BE228" s="107">
        <v>0</v>
      </c>
      <c r="BF228" s="108">
        <v>0</v>
      </c>
      <c r="BG228" s="108">
        <v>2.0985544548851918E-4</v>
      </c>
      <c r="BH228" s="108">
        <v>1.0831248799407439E-4</v>
      </c>
      <c r="BI228" s="102">
        <v>0</v>
      </c>
      <c r="BJ228" s="108">
        <v>0</v>
      </c>
      <c r="BK228" s="537">
        <v>3.1816793348259358E-4</v>
      </c>
      <c r="BL228" s="64">
        <v>0</v>
      </c>
      <c r="BM228" s="65">
        <v>0</v>
      </c>
      <c r="BN228" s="65">
        <v>1.1891525994433315E-5</v>
      </c>
      <c r="BO228" s="65">
        <v>8.9506109635519599E-7</v>
      </c>
      <c r="BP228" s="40">
        <v>0</v>
      </c>
      <c r="BQ228" s="65">
        <v>0</v>
      </c>
      <c r="BR228" s="66">
        <v>1.2786587090788512E-5</v>
      </c>
      <c r="BS228" s="464"/>
      <c r="BT228" s="465"/>
      <c r="BU228" s="465"/>
      <c r="BV228" s="465"/>
      <c r="BW228" s="466">
        <v>0</v>
      </c>
      <c r="BX228" s="465"/>
      <c r="BY228" s="468">
        <v>0</v>
      </c>
      <c r="BZ228" s="464">
        <v>0</v>
      </c>
      <c r="CA228" s="465">
        <v>0</v>
      </c>
      <c r="CB228" s="465">
        <v>1.1490579922506581E-3</v>
      </c>
      <c r="CC228" s="465">
        <v>4.0289125587548212E-6</v>
      </c>
      <c r="CD228" s="466">
        <v>0</v>
      </c>
      <c r="CE228" s="465">
        <v>0</v>
      </c>
      <c r="CF228" s="502">
        <v>1.1530869048094129E-3</v>
      </c>
      <c r="CG228" s="464">
        <v>0</v>
      </c>
      <c r="CH228" s="465">
        <v>0</v>
      </c>
      <c r="CI228" s="465">
        <v>1.0194508696709795E-4</v>
      </c>
      <c r="CJ228" s="465">
        <v>7.1076161908405244E-6</v>
      </c>
      <c r="CK228" s="466">
        <v>0</v>
      </c>
      <c r="CL228" s="465">
        <v>0</v>
      </c>
      <c r="CM228" s="502">
        <v>1.0905270315793848E-4</v>
      </c>
      <c r="CN228" s="464">
        <v>0</v>
      </c>
      <c r="CO228" s="465">
        <v>0</v>
      </c>
      <c r="CP228" s="465">
        <v>3.3186765103781053E-4</v>
      </c>
      <c r="CQ228" s="465">
        <v>1.0800427890404946E-4</v>
      </c>
      <c r="CR228" s="466">
        <v>0</v>
      </c>
      <c r="CS228" s="465">
        <v>0</v>
      </c>
      <c r="CT228" s="502">
        <v>4.3987192994186E-4</v>
      </c>
      <c r="CU228" s="464"/>
      <c r="CV228" s="465"/>
      <c r="CW228" s="465"/>
      <c r="CX228" s="465"/>
      <c r="CY228" s="465"/>
      <c r="CZ228" s="465"/>
      <c r="DA228" s="468"/>
      <c r="DB228" s="266">
        <v>0</v>
      </c>
      <c r="DC228" s="267">
        <v>0</v>
      </c>
      <c r="DD228" s="267">
        <v>5.0065966272712491E-3</v>
      </c>
      <c r="DE228" s="267">
        <v>3.7684060635375001E-4</v>
      </c>
      <c r="DF228" s="267">
        <v>0</v>
      </c>
      <c r="DG228" s="267">
        <v>0</v>
      </c>
      <c r="DH228" s="520">
        <v>5.3834372336249992E-3</v>
      </c>
      <c r="DI228" s="121">
        <v>0</v>
      </c>
      <c r="DJ228" s="119">
        <v>0</v>
      </c>
      <c r="DK228" s="119">
        <v>0</v>
      </c>
      <c r="DL228" s="119">
        <v>0</v>
      </c>
      <c r="DM228" s="119">
        <v>0</v>
      </c>
      <c r="DN228" s="119">
        <v>0</v>
      </c>
      <c r="DO228" s="536">
        <v>0</v>
      </c>
      <c r="DP228" s="121">
        <v>0</v>
      </c>
      <c r="DQ228" s="119">
        <v>0</v>
      </c>
      <c r="DR228" s="119">
        <v>4.0470382827666063E-3</v>
      </c>
      <c r="DS228" s="119">
        <v>1.4168176033691549E-5</v>
      </c>
      <c r="DT228" s="119">
        <v>0</v>
      </c>
      <c r="DU228" s="119">
        <v>0</v>
      </c>
      <c r="DV228" s="536">
        <v>4.0612064588002976E-3</v>
      </c>
      <c r="DW228" s="121">
        <v>0</v>
      </c>
      <c r="DX228" s="119">
        <v>0</v>
      </c>
      <c r="DY228" s="119">
        <v>3.0073815893798587E-4</v>
      </c>
      <c r="DZ228" s="119">
        <v>2.2636205511461356E-5</v>
      </c>
      <c r="EA228" s="119">
        <v>0</v>
      </c>
      <c r="EB228" s="119">
        <v>0</v>
      </c>
      <c r="EC228" s="536">
        <v>3.2337436444944721E-4</v>
      </c>
      <c r="ED228" s="121">
        <v>0</v>
      </c>
      <c r="EE228" s="119">
        <v>0</v>
      </c>
      <c r="EF228" s="119">
        <v>6.5882018556665705E-4</v>
      </c>
      <c r="EG228" s="119">
        <v>3.4003622480859713E-4</v>
      </c>
      <c r="EH228" s="119">
        <v>0</v>
      </c>
      <c r="EI228" s="119">
        <v>0</v>
      </c>
      <c r="EJ228" s="536">
        <v>9.9885641037525418E-4</v>
      </c>
      <c r="EK228" s="41">
        <v>0</v>
      </c>
      <c r="EL228" s="33">
        <v>0</v>
      </c>
      <c r="EM228" s="33">
        <v>3.7332256706923948E-5</v>
      </c>
      <c r="EN228" s="33">
        <v>2.8099548058975022E-6</v>
      </c>
      <c r="EO228" s="33">
        <v>0</v>
      </c>
      <c r="EP228" s="33">
        <v>0</v>
      </c>
      <c r="EQ228" s="68">
        <v>4.0142211512821448E-5</v>
      </c>
      <c r="ER228" s="127">
        <v>0</v>
      </c>
      <c r="ES228" s="128">
        <v>0</v>
      </c>
      <c r="ET228" s="128">
        <v>0</v>
      </c>
      <c r="EU228" s="128">
        <v>0</v>
      </c>
      <c r="EV228" s="128">
        <v>0</v>
      </c>
      <c r="EW228" s="128">
        <v>0</v>
      </c>
      <c r="EX228" s="535">
        <v>0</v>
      </c>
      <c r="EY228" s="127">
        <v>0</v>
      </c>
      <c r="EZ228" s="128">
        <v>0</v>
      </c>
      <c r="FA228" s="128">
        <v>3.6073526608717157E-3</v>
      </c>
      <c r="FB228" s="128">
        <v>1.2648368086954884E-5</v>
      </c>
      <c r="FC228" s="128">
        <v>0</v>
      </c>
      <c r="FD228" s="128">
        <v>0</v>
      </c>
      <c r="FE228" s="535">
        <v>3.6200010289586708E-3</v>
      </c>
      <c r="FF228" s="127">
        <v>0</v>
      </c>
      <c r="FG228" s="128">
        <v>0</v>
      </c>
      <c r="FH228" s="128">
        <v>3.200464060245073E-4</v>
      </c>
      <c r="FI228" s="128">
        <v>2.2313650269524741E-5</v>
      </c>
      <c r="FJ228" s="128">
        <v>0</v>
      </c>
      <c r="FK228" s="128">
        <v>0</v>
      </c>
      <c r="FL228" s="535">
        <v>3.4236005629403204E-4</v>
      </c>
      <c r="FM228" s="127">
        <v>0</v>
      </c>
      <c r="FN228" s="128">
        <v>0</v>
      </c>
      <c r="FO228" s="128">
        <v>1.0418653036681023E-3</v>
      </c>
      <c r="FP228" s="128">
        <v>3.3906863319137286E-4</v>
      </c>
      <c r="FQ228" s="128">
        <v>0</v>
      </c>
      <c r="FR228" s="128">
        <v>0</v>
      </c>
      <c r="FS228" s="535">
        <v>1.3809339368594752E-3</v>
      </c>
      <c r="FT228" s="127">
        <v>0</v>
      </c>
      <c r="FU228" s="128">
        <v>0</v>
      </c>
      <c r="FV228" s="128">
        <v>0</v>
      </c>
      <c r="FW228" s="128">
        <v>0</v>
      </c>
      <c r="FX228" s="128">
        <v>0</v>
      </c>
      <c r="FY228" s="128">
        <v>0</v>
      </c>
      <c r="FZ228" s="129">
        <v>0</v>
      </c>
      <c r="GA228" s="540">
        <v>0</v>
      </c>
      <c r="GB228" s="541">
        <v>0</v>
      </c>
      <c r="GC228" s="541">
        <v>4.4623252120845605E-3</v>
      </c>
      <c r="GD228" s="541">
        <v>3.358739406945369E-4</v>
      </c>
      <c r="GE228" s="541">
        <v>0</v>
      </c>
      <c r="GF228" s="541">
        <v>0</v>
      </c>
      <c r="GG228" s="547">
        <v>4.7981991527790971E-3</v>
      </c>
      <c r="GH228" s="551">
        <v>0</v>
      </c>
      <c r="GI228" s="552">
        <v>0</v>
      </c>
      <c r="GJ228" s="552">
        <v>5.0693915847976456E-4</v>
      </c>
      <c r="GK228" s="552">
        <v>3.8156710853315622E-5</v>
      </c>
      <c r="GL228" s="552">
        <v>0</v>
      </c>
      <c r="GM228" s="552">
        <v>0</v>
      </c>
      <c r="GN228" s="553">
        <v>5.4509586933308013E-4</v>
      </c>
      <c r="GO228" s="543">
        <v>0</v>
      </c>
      <c r="GP228" s="541">
        <v>0</v>
      </c>
      <c r="GQ228" s="541">
        <v>3.6070812785458329E-3</v>
      </c>
      <c r="GR228" s="541">
        <v>1.2627941460275486E-5</v>
      </c>
      <c r="GS228" s="541">
        <v>0</v>
      </c>
      <c r="GT228" s="541">
        <v>0</v>
      </c>
      <c r="GU228" s="545">
        <v>3.6197092200061084E-3</v>
      </c>
      <c r="GV228" s="551">
        <v>0</v>
      </c>
      <c r="GW228" s="552">
        <v>0</v>
      </c>
      <c r="GX228" s="552">
        <v>2.7138232588343864E-7</v>
      </c>
      <c r="GY228" s="552">
        <v>2.0426626679398614E-8</v>
      </c>
      <c r="GZ228" s="552">
        <v>0</v>
      </c>
      <c r="HA228" s="552">
        <v>0</v>
      </c>
      <c r="HB228" s="555">
        <v>2.9180895256283727E-7</v>
      </c>
      <c r="HC228" s="543">
        <v>0</v>
      </c>
      <c r="HD228" s="541">
        <v>0</v>
      </c>
      <c r="HE228" s="541">
        <v>5.8719927790281019E-4</v>
      </c>
      <c r="HF228" s="541">
        <v>3.0307059504661166E-4</v>
      </c>
      <c r="HG228" s="541">
        <v>0</v>
      </c>
      <c r="HH228" s="541">
        <v>0</v>
      </c>
      <c r="HI228" s="545">
        <v>8.9026987294942191E-4</v>
      </c>
      <c r="HJ228" s="551">
        <v>0</v>
      </c>
      <c r="HK228" s="552">
        <v>0</v>
      </c>
      <c r="HL228" s="552">
        <v>4.5466602576529197E-4</v>
      </c>
      <c r="HM228" s="552">
        <v>3.5998038144761218E-5</v>
      </c>
      <c r="HN228" s="552">
        <v>0</v>
      </c>
      <c r="HO228" s="552">
        <v>0</v>
      </c>
      <c r="HP228" s="555">
        <v>4.9066406391005317E-4</v>
      </c>
      <c r="HQ228" s="65"/>
      <c r="HR228" s="65"/>
      <c r="HS228" s="65"/>
      <c r="HT228" s="65"/>
      <c r="HU228" s="65"/>
    </row>
    <row r="229" spans="1:229" outlineLevel="3" x14ac:dyDescent="0.2">
      <c r="A229" s="71">
        <v>198</v>
      </c>
      <c r="B229" s="56" t="s">
        <v>281</v>
      </c>
      <c r="C229" s="81" t="s">
        <v>300</v>
      </c>
      <c r="D229" s="32" t="s">
        <v>305</v>
      </c>
      <c r="E229" s="33">
        <v>103.51600000000001</v>
      </c>
      <c r="F229" s="33">
        <v>2.4510000000000001</v>
      </c>
      <c r="G229" s="59">
        <v>32.655560618226303</v>
      </c>
      <c r="H229" s="59">
        <v>40.0156805763664</v>
      </c>
      <c r="I229" s="59">
        <v>3.3254999999999999</v>
      </c>
      <c r="J229" s="59">
        <v>68.929000000000002</v>
      </c>
      <c r="K229" s="59">
        <v>22.297999999999998</v>
      </c>
      <c r="L229" s="449">
        <v>4.1999999999999997E-3</v>
      </c>
      <c r="M229" s="59">
        <v>20.2</v>
      </c>
      <c r="N229" s="59">
        <v>18.396798160624133</v>
      </c>
      <c r="O229" s="38">
        <v>0.19856867421159929</v>
      </c>
      <c r="P229" s="61">
        <v>0</v>
      </c>
      <c r="Q229" s="62">
        <v>0</v>
      </c>
      <c r="R229" s="35">
        <v>1.9716840000000002</v>
      </c>
      <c r="S229" s="35">
        <v>1.4158E-2</v>
      </c>
      <c r="T229" s="35">
        <v>1.9858420000000001</v>
      </c>
      <c r="U229" s="35">
        <v>1.9858420000000001</v>
      </c>
      <c r="V229" s="63">
        <v>0</v>
      </c>
      <c r="W229" s="35">
        <v>0</v>
      </c>
      <c r="X229" s="35">
        <v>7.4999999999999997E-2</v>
      </c>
      <c r="Y229" s="35">
        <v>0</v>
      </c>
      <c r="Z229" s="35">
        <v>0.03</v>
      </c>
      <c r="AA229" s="35">
        <v>0</v>
      </c>
      <c r="AB229" s="63">
        <v>0.105</v>
      </c>
      <c r="AC229" s="159">
        <v>0</v>
      </c>
      <c r="AD229" s="283">
        <v>0</v>
      </c>
      <c r="AE229" s="283">
        <v>1.59476225625E-3</v>
      </c>
      <c r="AF229" s="283">
        <v>1.2003586875000001E-4</v>
      </c>
      <c r="AG229" s="283">
        <v>0</v>
      </c>
      <c r="AH229" s="283">
        <v>0</v>
      </c>
      <c r="AI229" s="517">
        <v>1.714798125E-3</v>
      </c>
      <c r="AJ229" s="107"/>
      <c r="AK229" s="108"/>
      <c r="AL229" s="108"/>
      <c r="AM229" s="108"/>
      <c r="AN229" s="102">
        <v>0</v>
      </c>
      <c r="AO229" s="108"/>
      <c r="AP229" s="537">
        <v>0</v>
      </c>
      <c r="AQ229" s="107">
        <v>0</v>
      </c>
      <c r="AR229" s="108">
        <v>0</v>
      </c>
      <c r="AS229" s="108">
        <v>1.3166142129194429E-3</v>
      </c>
      <c r="AT229" s="108">
        <v>4.6093020707357338E-6</v>
      </c>
      <c r="AU229" s="102">
        <v>0</v>
      </c>
      <c r="AV229" s="108">
        <v>0</v>
      </c>
      <c r="AW229" s="109">
        <v>1.3212235149901786E-3</v>
      </c>
      <c r="AX229" s="107">
        <v>0</v>
      </c>
      <c r="AY229" s="108">
        <v>0</v>
      </c>
      <c r="AZ229" s="108">
        <v>6.381549704134539E-5</v>
      </c>
      <c r="BA229" s="108">
        <v>4.8033169816066678E-6</v>
      </c>
      <c r="BB229" s="108">
        <v>0</v>
      </c>
      <c r="BC229" s="108">
        <v>0</v>
      </c>
      <c r="BD229" s="537">
        <v>6.8618814022952058E-5</v>
      </c>
      <c r="BE229" s="107">
        <v>0</v>
      </c>
      <c r="BF229" s="108">
        <v>0</v>
      </c>
      <c r="BG229" s="108">
        <v>2.1433254628921161E-4</v>
      </c>
      <c r="BH229" s="108">
        <v>1.1062324969765761E-4</v>
      </c>
      <c r="BI229" s="102">
        <v>0</v>
      </c>
      <c r="BJ229" s="108">
        <v>0</v>
      </c>
      <c r="BK229" s="537">
        <v>3.2495579598686923E-4</v>
      </c>
      <c r="BL229" s="64">
        <v>0</v>
      </c>
      <c r="BM229" s="65">
        <v>0</v>
      </c>
      <c r="BN229" s="65">
        <v>8.9779220961107544E-6</v>
      </c>
      <c r="BO229" s="65">
        <v>6.7575757712661598E-7</v>
      </c>
      <c r="BP229" s="40">
        <v>0</v>
      </c>
      <c r="BQ229" s="65">
        <v>0</v>
      </c>
      <c r="BR229" s="66">
        <v>9.6536796732373698E-6</v>
      </c>
      <c r="BS229" s="464"/>
      <c r="BT229" s="465"/>
      <c r="BU229" s="465"/>
      <c r="BV229" s="465"/>
      <c r="BW229" s="466">
        <v>0</v>
      </c>
      <c r="BX229" s="465"/>
      <c r="BY229" s="468">
        <v>0</v>
      </c>
      <c r="BZ229" s="464">
        <v>0</v>
      </c>
      <c r="CA229" s="465">
        <v>0</v>
      </c>
      <c r="CB229" s="465">
        <v>1.055266460185063E-3</v>
      </c>
      <c r="CC229" s="465">
        <v>3.700857368565674E-6</v>
      </c>
      <c r="CD229" s="466">
        <v>0</v>
      </c>
      <c r="CE229" s="465">
        <v>0</v>
      </c>
      <c r="CF229" s="502">
        <v>1.0589673175536286E-3</v>
      </c>
      <c r="CG229" s="464">
        <v>0</v>
      </c>
      <c r="CH229" s="465">
        <v>0</v>
      </c>
      <c r="CI229" s="465">
        <v>8.3721368113307557E-5</v>
      </c>
      <c r="CJ229" s="465">
        <v>5.0484839468845972E-6</v>
      </c>
      <c r="CK229" s="466">
        <v>0</v>
      </c>
      <c r="CL229" s="465">
        <v>0</v>
      </c>
      <c r="CM229" s="502">
        <v>8.8769852060192154E-5</v>
      </c>
      <c r="CN229" s="464">
        <v>0</v>
      </c>
      <c r="CO229" s="465">
        <v>0</v>
      </c>
      <c r="CP229" s="465">
        <v>4.4679650585551867E-4</v>
      </c>
      <c r="CQ229" s="465">
        <v>1.1061076985742312E-4</v>
      </c>
      <c r="CR229" s="466">
        <v>0</v>
      </c>
      <c r="CS229" s="465">
        <v>0</v>
      </c>
      <c r="CT229" s="502">
        <v>5.5740727571294184E-4</v>
      </c>
      <c r="CU229" s="464"/>
      <c r="CV229" s="465"/>
      <c r="CW229" s="465"/>
      <c r="CX229" s="465"/>
      <c r="CY229" s="465"/>
      <c r="CZ229" s="465"/>
      <c r="DA229" s="468"/>
      <c r="DB229" s="266">
        <v>0</v>
      </c>
      <c r="DC229" s="267">
        <v>0</v>
      </c>
      <c r="DD229" s="267">
        <v>3.9087622900687499E-3</v>
      </c>
      <c r="DE229" s="267">
        <v>2.9420791430625001E-4</v>
      </c>
      <c r="DF229" s="267">
        <v>0</v>
      </c>
      <c r="DG229" s="267">
        <v>0</v>
      </c>
      <c r="DH229" s="520">
        <v>4.2029702043749999E-3</v>
      </c>
      <c r="DI229" s="121">
        <v>0</v>
      </c>
      <c r="DJ229" s="119">
        <v>0</v>
      </c>
      <c r="DK229" s="119">
        <v>0</v>
      </c>
      <c r="DL229" s="119">
        <v>0</v>
      </c>
      <c r="DM229" s="119">
        <v>0</v>
      </c>
      <c r="DN229" s="119">
        <v>0</v>
      </c>
      <c r="DO229" s="536">
        <v>0</v>
      </c>
      <c r="DP229" s="121">
        <v>0</v>
      </c>
      <c r="DQ229" s="119">
        <v>0</v>
      </c>
      <c r="DR229" s="119">
        <v>3.2270214358655546E-3</v>
      </c>
      <c r="DS229" s="119">
        <v>1.1297399375373284E-5</v>
      </c>
      <c r="DT229" s="119">
        <v>0</v>
      </c>
      <c r="DU229" s="119">
        <v>0</v>
      </c>
      <c r="DV229" s="536">
        <v>3.2383188352409281E-3</v>
      </c>
      <c r="DW229" s="121">
        <v>0</v>
      </c>
      <c r="DX229" s="119">
        <v>0</v>
      </c>
      <c r="DY229" s="119">
        <v>1.5641178324833754E-4</v>
      </c>
      <c r="DZ229" s="119">
        <v>1.1772929921917942E-5</v>
      </c>
      <c r="EA229" s="119">
        <v>0</v>
      </c>
      <c r="EB229" s="119">
        <v>0</v>
      </c>
      <c r="EC229" s="536">
        <v>1.6818471317025548E-4</v>
      </c>
      <c r="ED229" s="121">
        <v>0</v>
      </c>
      <c r="EE229" s="119">
        <v>0</v>
      </c>
      <c r="EF229" s="119">
        <v>5.2532907095485771E-4</v>
      </c>
      <c r="EG229" s="119">
        <v>2.7113758500895883E-4</v>
      </c>
      <c r="EH229" s="119">
        <v>0</v>
      </c>
      <c r="EI229" s="119">
        <v>0</v>
      </c>
      <c r="EJ229" s="536">
        <v>7.9646665596381648E-4</v>
      </c>
      <c r="EK229" s="41">
        <v>0</v>
      </c>
      <c r="EL229" s="33">
        <v>0</v>
      </c>
      <c r="EM229" s="33">
        <v>2.200488705756746E-5</v>
      </c>
      <c r="EN229" s="33">
        <v>1.6562818215373358E-6</v>
      </c>
      <c r="EO229" s="33">
        <v>0</v>
      </c>
      <c r="EP229" s="33">
        <v>0</v>
      </c>
      <c r="EQ229" s="68">
        <v>2.3661168879104795E-5</v>
      </c>
      <c r="ER229" s="127">
        <v>0</v>
      </c>
      <c r="ES229" s="128">
        <v>0</v>
      </c>
      <c r="ET229" s="128">
        <v>0</v>
      </c>
      <c r="EU229" s="128">
        <v>0</v>
      </c>
      <c r="EV229" s="128">
        <v>0</v>
      </c>
      <c r="EW229" s="128">
        <v>0</v>
      </c>
      <c r="EX229" s="535">
        <v>0</v>
      </c>
      <c r="EY229" s="127">
        <v>0</v>
      </c>
      <c r="EZ229" s="128">
        <v>0</v>
      </c>
      <c r="FA229" s="128">
        <v>2.5864580939135894E-3</v>
      </c>
      <c r="FB229" s="128">
        <v>9.0708014103544666E-6</v>
      </c>
      <c r="FC229" s="128">
        <v>0</v>
      </c>
      <c r="FD229" s="128">
        <v>0</v>
      </c>
      <c r="FE229" s="535">
        <v>2.595528895323944E-3</v>
      </c>
      <c r="FF229" s="127">
        <v>0</v>
      </c>
      <c r="FG229" s="128">
        <v>0</v>
      </c>
      <c r="FH229" s="128">
        <v>2.0520107324571683E-4</v>
      </c>
      <c r="FI229" s="128">
        <v>1.2373834153814147E-5</v>
      </c>
      <c r="FJ229" s="128">
        <v>0</v>
      </c>
      <c r="FK229" s="128">
        <v>0</v>
      </c>
      <c r="FL229" s="535">
        <v>2.1757490739953098E-4</v>
      </c>
      <c r="FM229" s="127">
        <v>0</v>
      </c>
      <c r="FN229" s="128">
        <v>0</v>
      </c>
      <c r="FO229" s="128">
        <v>1.0950982358518763E-3</v>
      </c>
      <c r="FP229" s="128">
        <v>2.7110699692054407E-4</v>
      </c>
      <c r="FQ229" s="128">
        <v>0</v>
      </c>
      <c r="FR229" s="128">
        <v>0</v>
      </c>
      <c r="FS229" s="535">
        <v>1.3662052327724204E-3</v>
      </c>
      <c r="FT229" s="127">
        <v>0</v>
      </c>
      <c r="FU229" s="128">
        <v>0</v>
      </c>
      <c r="FV229" s="128">
        <v>0</v>
      </c>
      <c r="FW229" s="128">
        <v>0</v>
      </c>
      <c r="FX229" s="128">
        <v>0</v>
      </c>
      <c r="FY229" s="128">
        <v>0</v>
      </c>
      <c r="FZ229" s="129">
        <v>0</v>
      </c>
      <c r="GA229" s="540">
        <v>0</v>
      </c>
      <c r="GB229" s="541">
        <v>0</v>
      </c>
      <c r="GC229" s="541">
        <v>3.1326045443215034E-3</v>
      </c>
      <c r="GD229" s="541">
        <v>2.3578743881989814E-4</v>
      </c>
      <c r="GE229" s="541">
        <v>0</v>
      </c>
      <c r="GF229" s="541">
        <v>0</v>
      </c>
      <c r="GG229" s="547">
        <v>3.3683919831414017E-3</v>
      </c>
      <c r="GH229" s="551">
        <v>0</v>
      </c>
      <c r="GI229" s="552">
        <v>0</v>
      </c>
      <c r="GJ229" s="552">
        <v>7.5415285868967894E-4</v>
      </c>
      <c r="GK229" s="552">
        <v>5.6764193664814546E-5</v>
      </c>
      <c r="GL229" s="552">
        <v>0</v>
      </c>
      <c r="GM229" s="552">
        <v>0</v>
      </c>
      <c r="GN229" s="553">
        <v>8.1091705235449354E-4</v>
      </c>
      <c r="GO229" s="543">
        <v>0</v>
      </c>
      <c r="GP229" s="541">
        <v>0</v>
      </c>
      <c r="GQ229" s="541">
        <v>2.5862360676933201E-3</v>
      </c>
      <c r="GR229" s="541">
        <v>9.0540897593664621E-6</v>
      </c>
      <c r="GS229" s="541">
        <v>0</v>
      </c>
      <c r="GT229" s="541">
        <v>0</v>
      </c>
      <c r="GU229" s="545">
        <v>2.5952901574526864E-3</v>
      </c>
      <c r="GV229" s="551">
        <v>0</v>
      </c>
      <c r="GW229" s="552">
        <v>0</v>
      </c>
      <c r="GX229" s="552">
        <v>2.2202622026921257E-7</v>
      </c>
      <c r="GY229" s="552">
        <v>1.6711650988005245E-8</v>
      </c>
      <c r="GZ229" s="552">
        <v>0</v>
      </c>
      <c r="HA229" s="552">
        <v>0</v>
      </c>
      <c r="HB229" s="555">
        <v>2.3873787125721779E-7</v>
      </c>
      <c r="HC229" s="543">
        <v>0</v>
      </c>
      <c r="HD229" s="541">
        <v>0</v>
      </c>
      <c r="HE229" s="541">
        <v>4.2101517381054046E-4</v>
      </c>
      <c r="HF229" s="541">
        <v>2.1729815422479506E-4</v>
      </c>
      <c r="HG229" s="541">
        <v>0</v>
      </c>
      <c r="HH229" s="541">
        <v>0</v>
      </c>
      <c r="HI229" s="545">
        <v>6.3831332803533549E-4</v>
      </c>
      <c r="HJ229" s="551">
        <v>0</v>
      </c>
      <c r="HK229" s="552">
        <v>0</v>
      </c>
      <c r="HL229" s="552">
        <v>6.7408306204133574E-4</v>
      </c>
      <c r="HM229" s="552">
        <v>5.3808842695749001E-5</v>
      </c>
      <c r="HN229" s="552">
        <v>0</v>
      </c>
      <c r="HO229" s="552">
        <v>0</v>
      </c>
      <c r="HP229" s="555">
        <v>7.2789190473708477E-4</v>
      </c>
      <c r="HQ229" s="65"/>
      <c r="HR229" s="65"/>
      <c r="HS229" s="65"/>
      <c r="HT229" s="65"/>
      <c r="HU229" s="65"/>
    </row>
    <row r="230" spans="1:229" outlineLevel="3" x14ac:dyDescent="0.2">
      <c r="A230" s="71">
        <v>199</v>
      </c>
      <c r="B230" s="56" t="s">
        <v>281</v>
      </c>
      <c r="C230" s="81" t="s">
        <v>300</v>
      </c>
      <c r="D230" s="36" t="s">
        <v>306</v>
      </c>
      <c r="E230" s="33">
        <v>253.12899999999999</v>
      </c>
      <c r="F230" s="33">
        <v>3.9905999999999997</v>
      </c>
      <c r="G230" s="59">
        <v>13.1406007446438</v>
      </c>
      <c r="H230" s="59">
        <v>15.238856889211901</v>
      </c>
      <c r="I230" s="59">
        <v>2.1339000000000001</v>
      </c>
      <c r="J230" s="59">
        <v>76.191999999999993</v>
      </c>
      <c r="K230" s="59">
        <v>67.272999999999996</v>
      </c>
      <c r="L230" s="449">
        <v>4.1999999999999997E-3</v>
      </c>
      <c r="M230" s="59">
        <v>13.2</v>
      </c>
      <c r="N230" s="59">
        <v>0</v>
      </c>
      <c r="O230" s="38">
        <v>0.85822558929512238</v>
      </c>
      <c r="P230" s="61">
        <v>0</v>
      </c>
      <c r="Q230" s="62">
        <v>0</v>
      </c>
      <c r="R230" s="35">
        <v>31.395</v>
      </c>
      <c r="S230" s="35">
        <v>3.8025000000000002</v>
      </c>
      <c r="T230" s="35">
        <v>35.197499999999998</v>
      </c>
      <c r="U230" s="35">
        <v>35.197499999999998</v>
      </c>
      <c r="V230" s="63">
        <v>0</v>
      </c>
      <c r="W230" s="35">
        <v>0</v>
      </c>
      <c r="X230" s="35">
        <v>7.4999999999999997E-2</v>
      </c>
      <c r="Y230" s="35">
        <v>0</v>
      </c>
      <c r="Z230" s="35">
        <v>0.03</v>
      </c>
      <c r="AA230" s="35">
        <v>0</v>
      </c>
      <c r="AB230" s="63">
        <v>0.105</v>
      </c>
      <c r="AC230" s="159">
        <v>0</v>
      </c>
      <c r="AD230" s="283">
        <v>0</v>
      </c>
      <c r="AE230" s="283">
        <v>1.59476225625E-3</v>
      </c>
      <c r="AF230" s="283">
        <v>1.2003586875000001E-4</v>
      </c>
      <c r="AG230" s="283">
        <v>0</v>
      </c>
      <c r="AH230" s="283">
        <v>0</v>
      </c>
      <c r="AI230" s="517">
        <v>1.714798125E-3</v>
      </c>
      <c r="AJ230" s="107"/>
      <c r="AK230" s="108"/>
      <c r="AL230" s="108"/>
      <c r="AM230" s="108"/>
      <c r="AN230" s="102">
        <v>0</v>
      </c>
      <c r="AO230" s="108"/>
      <c r="AP230" s="537">
        <v>0</v>
      </c>
      <c r="AQ230" s="107">
        <v>0</v>
      </c>
      <c r="AR230" s="108">
        <v>0</v>
      </c>
      <c r="AS230" s="108">
        <v>1.3505955161110328E-3</v>
      </c>
      <c r="AT230" s="108">
        <v>4.7282663729818616E-6</v>
      </c>
      <c r="AU230" s="102">
        <v>0</v>
      </c>
      <c r="AV230" s="108">
        <v>0</v>
      </c>
      <c r="AW230" s="109">
        <v>1.3553237824840147E-3</v>
      </c>
      <c r="AX230" s="107">
        <v>0</v>
      </c>
      <c r="AY230" s="108">
        <v>0</v>
      </c>
      <c r="AZ230" s="108">
        <v>2.4302353795310674E-5</v>
      </c>
      <c r="BA230" s="108">
        <v>1.8292094254534862E-6</v>
      </c>
      <c r="BB230" s="108">
        <v>0</v>
      </c>
      <c r="BC230" s="108">
        <v>0</v>
      </c>
      <c r="BD230" s="537">
        <v>2.613156322076416E-5</v>
      </c>
      <c r="BE230" s="107">
        <v>0</v>
      </c>
      <c r="BF230" s="108">
        <v>0</v>
      </c>
      <c r="BG230" s="108">
        <v>2.1986438634365646E-4</v>
      </c>
      <c r="BH230" s="108">
        <v>1.1347839295156467E-4</v>
      </c>
      <c r="BI230" s="102">
        <v>0</v>
      </c>
      <c r="BJ230" s="108">
        <v>0</v>
      </c>
      <c r="BK230" s="537">
        <v>3.3334277929522111E-4</v>
      </c>
      <c r="BL230" s="64">
        <v>0</v>
      </c>
      <c r="BM230" s="65">
        <v>0</v>
      </c>
      <c r="BN230" s="65">
        <v>0</v>
      </c>
      <c r="BO230" s="65">
        <v>0</v>
      </c>
      <c r="BP230" s="40">
        <v>0</v>
      </c>
      <c r="BQ230" s="65">
        <v>0</v>
      </c>
      <c r="BR230" s="66">
        <v>0</v>
      </c>
      <c r="BS230" s="464"/>
      <c r="BT230" s="465"/>
      <c r="BU230" s="465"/>
      <c r="BV230" s="465"/>
      <c r="BW230" s="466">
        <v>0</v>
      </c>
      <c r="BX230" s="465"/>
      <c r="BY230" s="468">
        <v>0</v>
      </c>
      <c r="BZ230" s="464">
        <v>0</v>
      </c>
      <c r="CA230" s="465">
        <v>0</v>
      </c>
      <c r="CB230" s="465">
        <v>1.9159475585236283E-4</v>
      </c>
      <c r="CC230" s="465">
        <v>6.7899349250774742E-7</v>
      </c>
      <c r="CD230" s="466">
        <v>0</v>
      </c>
      <c r="CE230" s="465">
        <v>0</v>
      </c>
      <c r="CF230" s="502">
        <v>1.9227374934487057E-4</v>
      </c>
      <c r="CG230" s="464">
        <v>0</v>
      </c>
      <c r="CH230" s="465">
        <v>0</v>
      </c>
      <c r="CI230" s="465">
        <v>1.5818733809656199E-4</v>
      </c>
      <c r="CJ230" s="465">
        <v>6.524508622035894E-6</v>
      </c>
      <c r="CK230" s="466">
        <v>0</v>
      </c>
      <c r="CL230" s="465">
        <v>0</v>
      </c>
      <c r="CM230" s="502">
        <v>1.6471184671859788E-4</v>
      </c>
      <c r="CN230" s="464">
        <v>0</v>
      </c>
      <c r="CO230" s="465">
        <v>0</v>
      </c>
      <c r="CP230" s="465">
        <v>1.2449801623010751E-3</v>
      </c>
      <c r="CQ230" s="465">
        <v>1.1283236663545636E-4</v>
      </c>
      <c r="CR230" s="466">
        <v>0</v>
      </c>
      <c r="CS230" s="465">
        <v>0</v>
      </c>
      <c r="CT230" s="502">
        <v>1.3578125289365314E-3</v>
      </c>
      <c r="CU230" s="464"/>
      <c r="CV230" s="465"/>
      <c r="CW230" s="465"/>
      <c r="CX230" s="465"/>
      <c r="CY230" s="465"/>
      <c r="CZ230" s="465"/>
      <c r="DA230" s="468"/>
      <c r="DB230" s="266">
        <v>0</v>
      </c>
      <c r="DC230" s="267">
        <v>0</v>
      </c>
      <c r="DD230" s="267">
        <v>6.364058259791249E-3</v>
      </c>
      <c r="DE230" s="267">
        <v>4.7901513783375001E-4</v>
      </c>
      <c r="DF230" s="267">
        <v>0</v>
      </c>
      <c r="DG230" s="267">
        <v>0</v>
      </c>
      <c r="DH230" s="520">
        <v>6.8430733976249988E-3</v>
      </c>
      <c r="DI230" s="121">
        <v>0</v>
      </c>
      <c r="DJ230" s="119">
        <v>0</v>
      </c>
      <c r="DK230" s="119">
        <v>0</v>
      </c>
      <c r="DL230" s="119">
        <v>0</v>
      </c>
      <c r="DM230" s="119">
        <v>0</v>
      </c>
      <c r="DN230" s="119">
        <v>0</v>
      </c>
      <c r="DO230" s="536">
        <v>0</v>
      </c>
      <c r="DP230" s="121">
        <v>0</v>
      </c>
      <c r="DQ230" s="119">
        <v>0</v>
      </c>
      <c r="DR230" s="119">
        <v>5.3896864665926875E-3</v>
      </c>
      <c r="DS230" s="119">
        <v>1.8868619788021415E-5</v>
      </c>
      <c r="DT230" s="119">
        <v>0</v>
      </c>
      <c r="DU230" s="119">
        <v>0</v>
      </c>
      <c r="DV230" s="536">
        <v>5.4085550863807088E-3</v>
      </c>
      <c r="DW230" s="121">
        <v>0</v>
      </c>
      <c r="DX230" s="119">
        <v>0</v>
      </c>
      <c r="DY230" s="119">
        <v>9.6980973055566769E-5</v>
      </c>
      <c r="DZ230" s="119">
        <v>7.2996431332146814E-6</v>
      </c>
      <c r="EA230" s="119">
        <v>0</v>
      </c>
      <c r="EB230" s="119">
        <v>0</v>
      </c>
      <c r="EC230" s="536">
        <v>1.0428061618878145E-4</v>
      </c>
      <c r="ED230" s="121">
        <v>0</v>
      </c>
      <c r="EE230" s="119">
        <v>0</v>
      </c>
      <c r="EF230" s="119">
        <v>8.7739082014299543E-4</v>
      </c>
      <c r="EG230" s="119">
        <v>4.5284687491251393E-4</v>
      </c>
      <c r="EH230" s="119">
        <v>0</v>
      </c>
      <c r="EI230" s="119">
        <v>0</v>
      </c>
      <c r="EJ230" s="536">
        <v>1.3302376950555094E-3</v>
      </c>
      <c r="EK230" s="41">
        <v>0</v>
      </c>
      <c r="EL230" s="33">
        <v>0</v>
      </c>
      <c r="EM230" s="33">
        <v>0</v>
      </c>
      <c r="EN230" s="33">
        <v>0</v>
      </c>
      <c r="EO230" s="33">
        <v>0</v>
      </c>
      <c r="EP230" s="33">
        <v>0</v>
      </c>
      <c r="EQ230" s="68">
        <v>0</v>
      </c>
      <c r="ER230" s="127">
        <v>0</v>
      </c>
      <c r="ES230" s="128">
        <v>0</v>
      </c>
      <c r="ET230" s="128">
        <v>0</v>
      </c>
      <c r="EU230" s="128">
        <v>0</v>
      </c>
      <c r="EV230" s="128">
        <v>0</v>
      </c>
      <c r="EW230" s="128">
        <v>0</v>
      </c>
      <c r="EX230" s="535">
        <v>0</v>
      </c>
      <c r="EY230" s="127">
        <v>0</v>
      </c>
      <c r="EZ230" s="128">
        <v>0</v>
      </c>
      <c r="FA230" s="128">
        <v>7.6457803270443901E-4</v>
      </c>
      <c r="FB230" s="128">
        <v>2.7095914312014166E-6</v>
      </c>
      <c r="FC230" s="128">
        <v>0</v>
      </c>
      <c r="FD230" s="128">
        <v>0</v>
      </c>
      <c r="FE230" s="535">
        <v>7.6728762413564037E-4</v>
      </c>
      <c r="FF230" s="127">
        <v>0</v>
      </c>
      <c r="FG230" s="128">
        <v>0</v>
      </c>
      <c r="FH230" s="128">
        <v>6.3126239140814022E-4</v>
      </c>
      <c r="FI230" s="128">
        <v>2.6036704107096435E-5</v>
      </c>
      <c r="FJ230" s="128">
        <v>0</v>
      </c>
      <c r="FK230" s="128">
        <v>0</v>
      </c>
      <c r="FL230" s="535">
        <v>6.5729909551523664E-4</v>
      </c>
      <c r="FM230" s="127">
        <v>0</v>
      </c>
      <c r="FN230" s="128">
        <v>0</v>
      </c>
      <c r="FO230" s="128">
        <v>4.96821783567867E-3</v>
      </c>
      <c r="FP230" s="128">
        <v>4.5026884229545211E-4</v>
      </c>
      <c r="FQ230" s="128">
        <v>0</v>
      </c>
      <c r="FR230" s="128">
        <v>0</v>
      </c>
      <c r="FS230" s="535">
        <v>5.4184866779741223E-3</v>
      </c>
      <c r="FT230" s="127">
        <v>0</v>
      </c>
      <c r="FU230" s="128">
        <v>0</v>
      </c>
      <c r="FV230" s="128">
        <v>0</v>
      </c>
      <c r="FW230" s="128">
        <v>0</v>
      </c>
      <c r="FX230" s="128">
        <v>0</v>
      </c>
      <c r="FY230" s="128">
        <v>0</v>
      </c>
      <c r="FZ230" s="129">
        <v>0</v>
      </c>
      <c r="GA230" s="540">
        <v>0</v>
      </c>
      <c r="GB230" s="541">
        <v>0</v>
      </c>
      <c r="GC230" s="541">
        <v>9.0226060947341325E-4</v>
      </c>
      <c r="GD230" s="541">
        <v>6.7912088885095637E-5</v>
      </c>
      <c r="GE230" s="541">
        <v>0</v>
      </c>
      <c r="GF230" s="541">
        <v>0</v>
      </c>
      <c r="GG230" s="547">
        <v>9.7017269835850887E-4</v>
      </c>
      <c r="GH230" s="551">
        <v>0</v>
      </c>
      <c r="GI230" s="552">
        <v>0</v>
      </c>
      <c r="GJ230" s="552">
        <v>5.461797650317836E-3</v>
      </c>
      <c r="GK230" s="552">
        <v>4.1110304894865439E-4</v>
      </c>
      <c r="GL230" s="552">
        <v>0</v>
      </c>
      <c r="GM230" s="552">
        <v>0</v>
      </c>
      <c r="GN230" s="553">
        <v>5.8729006992664905E-3</v>
      </c>
      <c r="GO230" s="543">
        <v>0</v>
      </c>
      <c r="GP230" s="541">
        <v>0</v>
      </c>
      <c r="GQ230" s="541">
        <v>7.6411962268523232E-4</v>
      </c>
      <c r="GR230" s="541">
        <v>2.6750874512611287E-6</v>
      </c>
      <c r="GS230" s="541">
        <v>0</v>
      </c>
      <c r="GT230" s="541">
        <v>0</v>
      </c>
      <c r="GU230" s="545">
        <v>7.6679471013649345E-4</v>
      </c>
      <c r="GV230" s="551">
        <v>0</v>
      </c>
      <c r="GW230" s="552">
        <v>0</v>
      </c>
      <c r="GX230" s="552">
        <v>4.5841001920668054E-7</v>
      </c>
      <c r="GY230" s="552">
        <v>3.4503979940287793E-8</v>
      </c>
      <c r="GZ230" s="552">
        <v>0</v>
      </c>
      <c r="HA230" s="552">
        <v>0</v>
      </c>
      <c r="HB230" s="555">
        <v>4.929139991469683E-7</v>
      </c>
      <c r="HC230" s="543">
        <v>0</v>
      </c>
      <c r="HD230" s="541">
        <v>0</v>
      </c>
      <c r="HE230" s="541">
        <v>1.2439156648364245E-4</v>
      </c>
      <c r="HF230" s="541">
        <v>6.4202098830267097E-5</v>
      </c>
      <c r="HG230" s="541">
        <v>0</v>
      </c>
      <c r="HH230" s="541">
        <v>0</v>
      </c>
      <c r="HI230" s="545">
        <v>1.8859366531390954E-4</v>
      </c>
      <c r="HJ230" s="551">
        <v>0</v>
      </c>
      <c r="HK230" s="552">
        <v>0</v>
      </c>
      <c r="HL230" s="552">
        <v>4.8438262691950272E-3</v>
      </c>
      <c r="HM230" s="552">
        <v>3.8606674346518505E-4</v>
      </c>
      <c r="HN230" s="552">
        <v>0</v>
      </c>
      <c r="HO230" s="552">
        <v>0</v>
      </c>
      <c r="HP230" s="555">
        <v>5.2298930126602125E-3</v>
      </c>
      <c r="HQ230" s="65"/>
      <c r="HR230" s="65"/>
      <c r="HS230" s="65"/>
      <c r="HT230" s="65"/>
      <c r="HU230" s="65"/>
    </row>
    <row r="231" spans="1:229" outlineLevel="3" x14ac:dyDescent="0.2">
      <c r="A231" s="71">
        <v>200</v>
      </c>
      <c r="B231" s="56" t="s">
        <v>281</v>
      </c>
      <c r="C231" s="81" t="s">
        <v>300</v>
      </c>
      <c r="D231" s="32" t="s">
        <v>307</v>
      </c>
      <c r="E231" s="33">
        <v>7154.87</v>
      </c>
      <c r="F231" s="33">
        <v>210.32220000000001</v>
      </c>
      <c r="G231" s="59">
        <v>47.584648782539197</v>
      </c>
      <c r="H231" s="59">
        <v>62.03977157424</v>
      </c>
      <c r="I231" s="59">
        <v>3.8376000000000001</v>
      </c>
      <c r="J231" s="59">
        <v>62.307000000000002</v>
      </c>
      <c r="K231" s="59">
        <v>13.019</v>
      </c>
      <c r="L231" s="449">
        <v>4.1999999999999997E-3</v>
      </c>
      <c r="M231" s="59">
        <v>26</v>
      </c>
      <c r="N231" s="59">
        <v>16.502604468594303</v>
      </c>
      <c r="O231" s="38">
        <v>0.44787156175192133</v>
      </c>
      <c r="P231" s="61">
        <v>0</v>
      </c>
      <c r="Q231" s="62">
        <v>0</v>
      </c>
      <c r="R231" s="35">
        <v>30.65072399999999</v>
      </c>
      <c r="S231" s="35">
        <v>65.674638000000002</v>
      </c>
      <c r="T231" s="35">
        <v>96.325361999999984</v>
      </c>
      <c r="U231" s="35">
        <v>96.325361999999984</v>
      </c>
      <c r="V231" s="63">
        <v>0</v>
      </c>
      <c r="W231" s="35">
        <v>0</v>
      </c>
      <c r="X231" s="35">
        <v>3.5</v>
      </c>
      <c r="Y231" s="35">
        <v>0</v>
      </c>
      <c r="Z231" s="35">
        <v>0.03</v>
      </c>
      <c r="AA231" s="35">
        <v>0</v>
      </c>
      <c r="AB231" s="63">
        <v>3.53</v>
      </c>
      <c r="AC231" s="159">
        <v>0</v>
      </c>
      <c r="AD231" s="283">
        <v>0</v>
      </c>
      <c r="AE231" s="283">
        <v>0.35196103425000008</v>
      </c>
      <c r="AF231" s="283">
        <v>2.6491690750000005E-2</v>
      </c>
      <c r="AG231" s="283">
        <v>0</v>
      </c>
      <c r="AH231" s="283">
        <v>0</v>
      </c>
      <c r="AI231" s="517">
        <v>0.3784527250000001</v>
      </c>
      <c r="AJ231" s="107"/>
      <c r="AK231" s="108"/>
      <c r="AL231" s="108"/>
      <c r="AM231" s="108"/>
      <c r="AN231" s="102">
        <v>0</v>
      </c>
      <c r="AO231" s="108"/>
      <c r="AP231" s="537">
        <v>0</v>
      </c>
      <c r="AQ231" s="107">
        <v>0</v>
      </c>
      <c r="AR231" s="108">
        <v>0</v>
      </c>
      <c r="AS231" s="108">
        <v>0.28390788879060325</v>
      </c>
      <c r="AT231" s="108">
        <v>9.9392609229018397E-4</v>
      </c>
      <c r="AU231" s="102">
        <v>0</v>
      </c>
      <c r="AV231" s="108">
        <v>0</v>
      </c>
      <c r="AW231" s="109">
        <v>0.28490181488289346</v>
      </c>
      <c r="AX231" s="107">
        <v>0</v>
      </c>
      <c r="AY231" s="108">
        <v>0</v>
      </c>
      <c r="AZ231" s="108">
        <v>2.1835582167903281E-2</v>
      </c>
      <c r="BA231" s="108">
        <v>1.6435384427454063E-3</v>
      </c>
      <c r="BB231" s="108">
        <v>0</v>
      </c>
      <c r="BC231" s="108">
        <v>0</v>
      </c>
      <c r="BD231" s="537">
        <v>2.3479120610648687E-2</v>
      </c>
      <c r="BE231" s="107">
        <v>0</v>
      </c>
      <c r="BF231" s="108">
        <v>0</v>
      </c>
      <c r="BG231" s="108">
        <v>4.6217563291493555E-2</v>
      </c>
      <c r="BH231" s="108">
        <v>2.3854226214964414E-2</v>
      </c>
      <c r="BI231" s="102">
        <v>0</v>
      </c>
      <c r="BJ231" s="108">
        <v>0</v>
      </c>
      <c r="BK231" s="537">
        <v>7.0071789506457968E-2</v>
      </c>
      <c r="BL231" s="64">
        <v>0</v>
      </c>
      <c r="BM231" s="65">
        <v>0</v>
      </c>
      <c r="BN231" s="65">
        <v>1.1500133874684574E-2</v>
      </c>
      <c r="BO231" s="65">
        <v>8.6560147443862393E-4</v>
      </c>
      <c r="BP231" s="40">
        <v>0</v>
      </c>
      <c r="BQ231" s="65">
        <v>0</v>
      </c>
      <c r="BR231" s="66">
        <v>1.2365735349123198E-2</v>
      </c>
      <c r="BS231" s="464"/>
      <c r="BT231" s="465"/>
      <c r="BU231" s="465"/>
      <c r="BV231" s="465"/>
      <c r="BW231" s="466">
        <v>0</v>
      </c>
      <c r="BX231" s="465"/>
      <c r="BY231" s="468">
        <v>0</v>
      </c>
      <c r="BZ231" s="464">
        <v>0</v>
      </c>
      <c r="CA231" s="465">
        <v>0</v>
      </c>
      <c r="CB231" s="465">
        <v>0.15683811418069737</v>
      </c>
      <c r="CC231" s="465">
        <v>5.5513469499521469E-4</v>
      </c>
      <c r="CD231" s="466">
        <v>0</v>
      </c>
      <c r="CE231" s="465">
        <v>0</v>
      </c>
      <c r="CF231" s="502">
        <v>0.15739324887569259</v>
      </c>
      <c r="CG231" s="464">
        <v>0</v>
      </c>
      <c r="CH231" s="465">
        <v>0</v>
      </c>
      <c r="CI231" s="465">
        <v>2.6557795805161932E-2</v>
      </c>
      <c r="CJ231" s="465">
        <v>1.5430908366649149E-3</v>
      </c>
      <c r="CK231" s="466">
        <v>0</v>
      </c>
      <c r="CL231" s="465">
        <v>0</v>
      </c>
      <c r="CM231" s="502">
        <v>2.8100886641826847E-2</v>
      </c>
      <c r="CN231" s="464">
        <v>0</v>
      </c>
      <c r="CO231" s="465">
        <v>0</v>
      </c>
      <c r="CP231" s="465">
        <v>0.1570649903894562</v>
      </c>
      <c r="CQ231" s="465">
        <v>2.3527863743901249E-2</v>
      </c>
      <c r="CR231" s="466">
        <v>0</v>
      </c>
      <c r="CS231" s="465">
        <v>0</v>
      </c>
      <c r="CT231" s="502">
        <v>0.18059285413335746</v>
      </c>
      <c r="CU231" s="464"/>
      <c r="CV231" s="465"/>
      <c r="CW231" s="465"/>
      <c r="CX231" s="465"/>
      <c r="CY231" s="465"/>
      <c r="CZ231" s="465"/>
      <c r="DA231" s="468"/>
      <c r="DB231" s="266">
        <v>0</v>
      </c>
      <c r="DC231" s="267">
        <v>0</v>
      </c>
      <c r="DD231" s="267">
        <v>74.025219037735368</v>
      </c>
      <c r="DE231" s="267">
        <v>5.5717906802596513</v>
      </c>
      <c r="DF231" s="267">
        <v>0</v>
      </c>
      <c r="DG231" s="267">
        <v>0</v>
      </c>
      <c r="DH231" s="520">
        <v>79.597009717995022</v>
      </c>
      <c r="DI231" s="121">
        <v>0</v>
      </c>
      <c r="DJ231" s="119">
        <v>0</v>
      </c>
      <c r="DK231" s="119">
        <v>0</v>
      </c>
      <c r="DL231" s="119">
        <v>0</v>
      </c>
      <c r="DM231" s="119">
        <v>0</v>
      </c>
      <c r="DN231" s="119">
        <v>0</v>
      </c>
      <c r="DO231" s="536">
        <v>0</v>
      </c>
      <c r="DP231" s="121">
        <v>0</v>
      </c>
      <c r="DQ231" s="119">
        <v>0</v>
      </c>
      <c r="DR231" s="119">
        <v>59.712131767795015</v>
      </c>
      <c r="DS231" s="119">
        <v>0.20904472236787455</v>
      </c>
      <c r="DT231" s="119">
        <v>0</v>
      </c>
      <c r="DU231" s="119">
        <v>0</v>
      </c>
      <c r="DV231" s="536">
        <v>59.921176490162892</v>
      </c>
      <c r="DW231" s="121">
        <v>0</v>
      </c>
      <c r="DX231" s="119">
        <v>0</v>
      </c>
      <c r="DY231" s="119">
        <v>4.5925076798341875</v>
      </c>
      <c r="DZ231" s="119">
        <v>0.3456726210627879</v>
      </c>
      <c r="EA231" s="119">
        <v>0</v>
      </c>
      <c r="EB231" s="119">
        <v>0</v>
      </c>
      <c r="EC231" s="536">
        <v>4.9381803008969758</v>
      </c>
      <c r="ED231" s="121">
        <v>0</v>
      </c>
      <c r="EE231" s="119">
        <v>0</v>
      </c>
      <c r="EF231" s="119">
        <v>9.7205795901061656</v>
      </c>
      <c r="EG231" s="119">
        <v>5.0170733368289886</v>
      </c>
      <c r="EH231" s="119">
        <v>0</v>
      </c>
      <c r="EI231" s="119">
        <v>0</v>
      </c>
      <c r="EJ231" s="536">
        <v>14.737652926935155</v>
      </c>
      <c r="EK231" s="41">
        <v>0</v>
      </c>
      <c r="EL231" s="33">
        <v>0</v>
      </c>
      <c r="EM231" s="33">
        <v>2.4187334568181842</v>
      </c>
      <c r="EN231" s="33">
        <v>0.18205520642717515</v>
      </c>
      <c r="EO231" s="33">
        <v>0</v>
      </c>
      <c r="EP231" s="33">
        <v>0</v>
      </c>
      <c r="EQ231" s="68">
        <v>2.6007886632453592</v>
      </c>
      <c r="ER231" s="127">
        <v>0</v>
      </c>
      <c r="ES231" s="128">
        <v>0</v>
      </c>
      <c r="ET231" s="128">
        <v>0</v>
      </c>
      <c r="EU231" s="128">
        <v>0</v>
      </c>
      <c r="EV231" s="128">
        <v>0</v>
      </c>
      <c r="EW231" s="128">
        <v>0</v>
      </c>
      <c r="EX231" s="535">
        <v>0</v>
      </c>
      <c r="EY231" s="127">
        <v>0</v>
      </c>
      <c r="EZ231" s="128">
        <v>0</v>
      </c>
      <c r="FA231" s="128">
        <v>32.986537218335471</v>
      </c>
      <c r="FB231" s="128">
        <v>0.11675715034772255</v>
      </c>
      <c r="FC231" s="128">
        <v>0</v>
      </c>
      <c r="FD231" s="128">
        <v>0</v>
      </c>
      <c r="FE231" s="535">
        <v>33.103294368683194</v>
      </c>
      <c r="FF231" s="127">
        <v>0</v>
      </c>
      <c r="FG231" s="128">
        <v>0</v>
      </c>
      <c r="FH231" s="128">
        <v>5.5856940408924292</v>
      </c>
      <c r="FI231" s="128">
        <v>0.32454625956720556</v>
      </c>
      <c r="FJ231" s="128">
        <v>0</v>
      </c>
      <c r="FK231" s="128">
        <v>0</v>
      </c>
      <c r="FL231" s="535">
        <v>5.9102403004596349</v>
      </c>
      <c r="FM231" s="127">
        <v>0</v>
      </c>
      <c r="FN231" s="128">
        <v>0</v>
      </c>
      <c r="FO231" s="128">
        <v>33.034254321689289</v>
      </c>
      <c r="FP231" s="128">
        <v>4.9484320639175472</v>
      </c>
      <c r="FQ231" s="128">
        <v>0</v>
      </c>
      <c r="FR231" s="128">
        <v>0</v>
      </c>
      <c r="FS231" s="535">
        <v>37.98268638560684</v>
      </c>
      <c r="FT231" s="127">
        <v>0</v>
      </c>
      <c r="FU231" s="128">
        <v>0</v>
      </c>
      <c r="FV231" s="128">
        <v>0</v>
      </c>
      <c r="FW231" s="128">
        <v>0</v>
      </c>
      <c r="FX231" s="128">
        <v>0</v>
      </c>
      <c r="FY231" s="128">
        <v>0</v>
      </c>
      <c r="FZ231" s="129">
        <v>0</v>
      </c>
      <c r="GA231" s="540">
        <v>0</v>
      </c>
      <c r="GB231" s="541">
        <v>0</v>
      </c>
      <c r="GC231" s="541">
        <v>40.87142857827677</v>
      </c>
      <c r="GD231" s="541">
        <v>3.0763440865369609</v>
      </c>
      <c r="GE231" s="541">
        <v>0</v>
      </c>
      <c r="GF231" s="541">
        <v>0</v>
      </c>
      <c r="GG231" s="547">
        <v>43.947772664813733</v>
      </c>
      <c r="GH231" s="551">
        <v>0</v>
      </c>
      <c r="GI231" s="552">
        <v>0</v>
      </c>
      <c r="GJ231" s="552">
        <v>30.735057002640414</v>
      </c>
      <c r="GK231" s="552">
        <v>2.3133913872955154</v>
      </c>
      <c r="GL231" s="552">
        <v>0</v>
      </c>
      <c r="GM231" s="552">
        <v>0</v>
      </c>
      <c r="GN231" s="553">
        <v>33.048448389935928</v>
      </c>
      <c r="GO231" s="543">
        <v>0</v>
      </c>
      <c r="GP231" s="541">
        <v>0</v>
      </c>
      <c r="GQ231" s="541">
        <v>32.968766057416147</v>
      </c>
      <c r="GR231" s="541">
        <v>0.11541953608497776</v>
      </c>
      <c r="GS231" s="541">
        <v>0</v>
      </c>
      <c r="GT231" s="541">
        <v>0</v>
      </c>
      <c r="GU231" s="545">
        <v>33.084185593501125</v>
      </c>
      <c r="GV231" s="551">
        <v>0</v>
      </c>
      <c r="GW231" s="552">
        <v>0</v>
      </c>
      <c r="GX231" s="552">
        <v>1.7771160919323632E-2</v>
      </c>
      <c r="GY231" s="552">
        <v>1.3376142627447897E-3</v>
      </c>
      <c r="GZ231" s="552">
        <v>0</v>
      </c>
      <c r="HA231" s="552">
        <v>0</v>
      </c>
      <c r="HB231" s="555">
        <v>1.9108775182068421E-2</v>
      </c>
      <c r="HC231" s="543">
        <v>0</v>
      </c>
      <c r="HD231" s="541">
        <v>0</v>
      </c>
      <c r="HE231" s="541">
        <v>5.3670084279514656</v>
      </c>
      <c r="HF231" s="541">
        <v>2.7700688660394661</v>
      </c>
      <c r="HG231" s="541">
        <v>0</v>
      </c>
      <c r="HH231" s="541">
        <v>0</v>
      </c>
      <c r="HI231" s="545">
        <v>8.1370772939909308</v>
      </c>
      <c r="HJ231" s="551">
        <v>0</v>
      </c>
      <c r="HK231" s="552">
        <v>0</v>
      </c>
      <c r="HL231" s="552">
        <v>27.667245893737821</v>
      </c>
      <c r="HM231" s="552">
        <v>2.1783631978780806</v>
      </c>
      <c r="HN231" s="552">
        <v>0</v>
      </c>
      <c r="HO231" s="552">
        <v>0</v>
      </c>
      <c r="HP231" s="555">
        <v>29.845609091615902</v>
      </c>
      <c r="HQ231" s="65"/>
      <c r="HR231" s="65"/>
      <c r="HS231" s="65"/>
      <c r="HT231" s="65"/>
      <c r="HU231" s="65"/>
    </row>
    <row r="232" spans="1:229" outlineLevel="3" x14ac:dyDescent="0.2">
      <c r="A232" s="71">
        <v>201</v>
      </c>
      <c r="B232" s="56" t="s">
        <v>281</v>
      </c>
      <c r="C232" s="81" t="s">
        <v>300</v>
      </c>
      <c r="D232" s="32" t="s">
        <v>308</v>
      </c>
      <c r="E232" s="33">
        <v>188.90100000000001</v>
      </c>
      <c r="F232" s="33">
        <v>5.0066000000000006</v>
      </c>
      <c r="G232" s="59">
        <v>19.670522894868</v>
      </c>
      <c r="H232" s="59">
        <v>23.427216684811999</v>
      </c>
      <c r="I232" s="59">
        <v>4.1642999999999999</v>
      </c>
      <c r="J232" s="59">
        <v>73.012</v>
      </c>
      <c r="K232" s="59">
        <v>20.077999999999999</v>
      </c>
      <c r="L232" s="449">
        <v>4.1999999999999997E-3</v>
      </c>
      <c r="M232" s="59">
        <v>10</v>
      </c>
      <c r="N232" s="59">
        <v>11.318994336073146</v>
      </c>
      <c r="O232" s="38">
        <v>0.15437425526191628</v>
      </c>
      <c r="P232" s="61">
        <v>0</v>
      </c>
      <c r="Q232" s="62">
        <v>0</v>
      </c>
      <c r="R232" s="35">
        <v>16</v>
      </c>
      <c r="S232" s="35">
        <v>0.67091200000000006</v>
      </c>
      <c r="T232" s="35">
        <v>16.670912000000001</v>
      </c>
      <c r="U232" s="35">
        <v>16.670912000000001</v>
      </c>
      <c r="V232" s="63">
        <v>0</v>
      </c>
      <c r="W232" s="35">
        <v>0</v>
      </c>
      <c r="X232" s="35">
        <v>7.4999999999999997E-2</v>
      </c>
      <c r="Y232" s="35">
        <v>0</v>
      </c>
      <c r="Z232" s="35">
        <v>0.03</v>
      </c>
      <c r="AA232" s="35">
        <v>0</v>
      </c>
      <c r="AB232" s="63">
        <v>0.105</v>
      </c>
      <c r="AC232" s="159">
        <v>0</v>
      </c>
      <c r="AD232" s="283">
        <v>0</v>
      </c>
      <c r="AE232" s="283">
        <v>1.59476225625E-3</v>
      </c>
      <c r="AF232" s="283">
        <v>1.2003586875000001E-4</v>
      </c>
      <c r="AG232" s="283">
        <v>0</v>
      </c>
      <c r="AH232" s="283">
        <v>0</v>
      </c>
      <c r="AI232" s="517">
        <v>1.714798125E-3</v>
      </c>
      <c r="AJ232" s="107"/>
      <c r="AK232" s="108"/>
      <c r="AL232" s="108"/>
      <c r="AM232" s="108"/>
      <c r="AN232" s="102">
        <v>0</v>
      </c>
      <c r="AO232" s="108"/>
      <c r="AP232" s="537">
        <v>0</v>
      </c>
      <c r="AQ232" s="107">
        <v>0</v>
      </c>
      <c r="AR232" s="108">
        <v>0</v>
      </c>
      <c r="AS232" s="108">
        <v>1.3393652171683815E-3</v>
      </c>
      <c r="AT232" s="108">
        <v>4.688950497713764E-6</v>
      </c>
      <c r="AU232" s="102">
        <v>0</v>
      </c>
      <c r="AV232" s="108">
        <v>0</v>
      </c>
      <c r="AW232" s="109">
        <v>1.3440541676660953E-3</v>
      </c>
      <c r="AX232" s="107">
        <v>0</v>
      </c>
      <c r="AY232" s="108">
        <v>0</v>
      </c>
      <c r="AZ232" s="108">
        <v>3.7360840937928404E-5</v>
      </c>
      <c r="BA232" s="108">
        <v>2.8121063071559217E-6</v>
      </c>
      <c r="BB232" s="108">
        <v>0</v>
      </c>
      <c r="BC232" s="108">
        <v>0</v>
      </c>
      <c r="BD232" s="537">
        <v>4.0172947245084326E-5</v>
      </c>
      <c r="BE232" s="107">
        <v>0</v>
      </c>
      <c r="BF232" s="108">
        <v>0</v>
      </c>
      <c r="BG232" s="108">
        <v>2.1803619814369005E-4</v>
      </c>
      <c r="BH232" s="108">
        <v>1.1253481194513033E-4</v>
      </c>
      <c r="BI232" s="102">
        <v>0</v>
      </c>
      <c r="BJ232" s="108">
        <v>0</v>
      </c>
      <c r="BK232" s="537">
        <v>3.3057101008882039E-4</v>
      </c>
      <c r="BL232" s="64">
        <v>0</v>
      </c>
      <c r="BM232" s="65">
        <v>0</v>
      </c>
      <c r="BN232" s="65">
        <v>2.4966282275901636E-5</v>
      </c>
      <c r="BO232" s="65">
        <v>1.8791825368958224E-6</v>
      </c>
      <c r="BP232" s="40">
        <v>0</v>
      </c>
      <c r="BQ232" s="65">
        <v>0</v>
      </c>
      <c r="BR232" s="66">
        <v>2.6845464812797458E-5</v>
      </c>
      <c r="BS232" s="464"/>
      <c r="BT232" s="465"/>
      <c r="BU232" s="465"/>
      <c r="BV232" s="465"/>
      <c r="BW232" s="466">
        <v>0</v>
      </c>
      <c r="BX232" s="465"/>
      <c r="BY232" s="468">
        <v>0</v>
      </c>
      <c r="BZ232" s="464">
        <v>0</v>
      </c>
      <c r="CA232" s="465">
        <v>0</v>
      </c>
      <c r="CB232" s="465">
        <v>1.1326349520703676E-3</v>
      </c>
      <c r="CC232" s="465">
        <v>3.9675994048680155E-6</v>
      </c>
      <c r="CD232" s="466">
        <v>0</v>
      </c>
      <c r="CE232" s="465">
        <v>0</v>
      </c>
      <c r="CF232" s="502">
        <v>1.1366025514752357E-3</v>
      </c>
      <c r="CG232" s="464">
        <v>0</v>
      </c>
      <c r="CH232" s="465">
        <v>0</v>
      </c>
      <c r="CI232" s="465">
        <v>5.5914927401093427E-5</v>
      </c>
      <c r="CJ232" s="465">
        <v>3.3564785482131818E-6</v>
      </c>
      <c r="CK232" s="466">
        <v>0</v>
      </c>
      <c r="CL232" s="465">
        <v>0</v>
      </c>
      <c r="CM232" s="502">
        <v>5.9271405949306609E-5</v>
      </c>
      <c r="CN232" s="464">
        <v>0</v>
      </c>
      <c r="CO232" s="465">
        <v>0</v>
      </c>
      <c r="CP232" s="465">
        <v>3.8124609450263728E-4</v>
      </c>
      <c r="CQ232" s="465">
        <v>1.10832608260023E-4</v>
      </c>
      <c r="CR232" s="466">
        <v>0</v>
      </c>
      <c r="CS232" s="465">
        <v>0</v>
      </c>
      <c r="CT232" s="502">
        <v>4.9207870276266031E-4</v>
      </c>
      <c r="CU232" s="464"/>
      <c r="CV232" s="465"/>
      <c r="CW232" s="465"/>
      <c r="CX232" s="465"/>
      <c r="CY232" s="465"/>
      <c r="CZ232" s="465"/>
      <c r="DA232" s="468"/>
      <c r="DB232" s="266">
        <v>0</v>
      </c>
      <c r="DC232" s="267">
        <v>0</v>
      </c>
      <c r="DD232" s="267">
        <v>7.9843367121412503E-3</v>
      </c>
      <c r="DE232" s="267">
        <v>6.009715804837501E-4</v>
      </c>
      <c r="DF232" s="267">
        <v>0</v>
      </c>
      <c r="DG232" s="267">
        <v>0</v>
      </c>
      <c r="DH232" s="520">
        <v>8.5853082926250004E-3</v>
      </c>
      <c r="DI232" s="121">
        <v>0</v>
      </c>
      <c r="DJ232" s="119">
        <v>0</v>
      </c>
      <c r="DK232" s="119">
        <v>0</v>
      </c>
      <c r="DL232" s="119">
        <v>0</v>
      </c>
      <c r="DM232" s="119">
        <v>0</v>
      </c>
      <c r="DN232" s="119">
        <v>0</v>
      </c>
      <c r="DO232" s="536">
        <v>0</v>
      </c>
      <c r="DP232" s="121">
        <v>0</v>
      </c>
      <c r="DQ232" s="119">
        <v>0</v>
      </c>
      <c r="DR232" s="119">
        <v>6.7056658962752194E-3</v>
      </c>
      <c r="DS232" s="119">
        <v>2.3475699561853732E-5</v>
      </c>
      <c r="DT232" s="119">
        <v>0</v>
      </c>
      <c r="DU232" s="119">
        <v>0</v>
      </c>
      <c r="DV232" s="536">
        <v>6.7291415958370734E-3</v>
      </c>
      <c r="DW232" s="121">
        <v>0</v>
      </c>
      <c r="DX232" s="119">
        <v>0</v>
      </c>
      <c r="DY232" s="119">
        <v>1.8705078623983237E-4</v>
      </c>
      <c r="DZ232" s="119">
        <v>1.4079091437406839E-5</v>
      </c>
      <c r="EA232" s="119">
        <v>0</v>
      </c>
      <c r="EB232" s="119">
        <v>0</v>
      </c>
      <c r="EC232" s="536">
        <v>2.0112987767723921E-4</v>
      </c>
      <c r="ED232" s="121">
        <v>0</v>
      </c>
      <c r="EE232" s="119">
        <v>0</v>
      </c>
      <c r="EF232" s="119">
        <v>1.0916200296261988E-3</v>
      </c>
      <c r="EG232" s="119">
        <v>5.6341678948448957E-4</v>
      </c>
      <c r="EH232" s="119">
        <v>0</v>
      </c>
      <c r="EI232" s="119">
        <v>0</v>
      </c>
      <c r="EJ232" s="536">
        <v>1.6550368191106885E-3</v>
      </c>
      <c r="EK232" s="41">
        <v>0</v>
      </c>
      <c r="EL232" s="33">
        <v>0</v>
      </c>
      <c r="EM232" s="33">
        <v>1.2499618884252915E-4</v>
      </c>
      <c r="EN232" s="33">
        <v>9.4083152892226257E-6</v>
      </c>
      <c r="EO232" s="33">
        <v>0</v>
      </c>
      <c r="EP232" s="33">
        <v>0</v>
      </c>
      <c r="EQ232" s="68">
        <v>1.3440450413175178E-4</v>
      </c>
      <c r="ER232" s="127">
        <v>0</v>
      </c>
      <c r="ES232" s="128">
        <v>0</v>
      </c>
      <c r="ET232" s="128">
        <v>0</v>
      </c>
      <c r="EU232" s="128">
        <v>0</v>
      </c>
      <c r="EV232" s="128">
        <v>0</v>
      </c>
      <c r="EW232" s="128">
        <v>0</v>
      </c>
      <c r="EX232" s="535">
        <v>0</v>
      </c>
      <c r="EY232" s="127">
        <v>0</v>
      </c>
      <c r="EZ232" s="128">
        <v>0</v>
      </c>
      <c r="FA232" s="128">
        <v>5.6706501510355029E-3</v>
      </c>
      <c r="FB232" s="128">
        <v>1.9864183180412209E-5</v>
      </c>
      <c r="FC232" s="128">
        <v>0</v>
      </c>
      <c r="FD232" s="128">
        <v>0</v>
      </c>
      <c r="FE232" s="535">
        <v>5.6905143342159152E-3</v>
      </c>
      <c r="FF232" s="127">
        <v>0</v>
      </c>
      <c r="FG232" s="128">
        <v>0</v>
      </c>
      <c r="FH232" s="128">
        <v>2.7994367552631441E-4</v>
      </c>
      <c r="FI232" s="128">
        <v>1.6804545499484119E-5</v>
      </c>
      <c r="FJ232" s="128">
        <v>0</v>
      </c>
      <c r="FK232" s="128">
        <v>0</v>
      </c>
      <c r="FL232" s="535">
        <v>2.9674822102579852E-4</v>
      </c>
      <c r="FM232" s="127">
        <v>0</v>
      </c>
      <c r="FN232" s="128">
        <v>0</v>
      </c>
      <c r="FO232" s="128">
        <v>1.9087466967369041E-3</v>
      </c>
      <c r="FP232" s="128">
        <v>5.5489453651463123E-4</v>
      </c>
      <c r="FQ232" s="128">
        <v>0</v>
      </c>
      <c r="FR232" s="128">
        <v>0</v>
      </c>
      <c r="FS232" s="535">
        <v>2.4636412332515352E-3</v>
      </c>
      <c r="FT232" s="127">
        <v>0</v>
      </c>
      <c r="FU232" s="128">
        <v>0</v>
      </c>
      <c r="FV232" s="128">
        <v>0</v>
      </c>
      <c r="FW232" s="128">
        <v>0</v>
      </c>
      <c r="FX232" s="128">
        <v>0</v>
      </c>
      <c r="FY232" s="128">
        <v>0</v>
      </c>
      <c r="FZ232" s="129">
        <v>0</v>
      </c>
      <c r="GA232" s="540">
        <v>0</v>
      </c>
      <c r="GB232" s="541">
        <v>0</v>
      </c>
      <c r="GC232" s="541">
        <v>6.7517606784440673E-3</v>
      </c>
      <c r="GD232" s="541">
        <v>5.0819704031299442E-4</v>
      </c>
      <c r="GE232" s="541">
        <v>0</v>
      </c>
      <c r="GF232" s="541">
        <v>0</v>
      </c>
      <c r="GG232" s="547">
        <v>7.2599577187570617E-3</v>
      </c>
      <c r="GH232" s="551">
        <v>0</v>
      </c>
      <c r="GI232" s="552">
        <v>0</v>
      </c>
      <c r="GJ232" s="552">
        <v>1.1075798448546537E-3</v>
      </c>
      <c r="GK232" s="552">
        <v>8.3366224881533074E-5</v>
      </c>
      <c r="GL232" s="552">
        <v>0</v>
      </c>
      <c r="GM232" s="552">
        <v>0</v>
      </c>
      <c r="GN232" s="553">
        <v>1.1909460697361869E-3</v>
      </c>
      <c r="GO232" s="543">
        <v>0</v>
      </c>
      <c r="GP232" s="541">
        <v>0</v>
      </c>
      <c r="GQ232" s="541">
        <v>5.6704837175025023E-3</v>
      </c>
      <c r="GR232" s="541">
        <v>1.9851655925240067E-5</v>
      </c>
      <c r="GS232" s="541">
        <v>0</v>
      </c>
      <c r="GT232" s="541">
        <v>0</v>
      </c>
      <c r="GU232" s="545">
        <v>5.6903353734277422E-3</v>
      </c>
      <c r="GV232" s="551">
        <v>0</v>
      </c>
      <c r="GW232" s="552">
        <v>0</v>
      </c>
      <c r="GX232" s="552">
        <v>1.6643353300130458E-7</v>
      </c>
      <c r="GY232" s="552">
        <v>1.2527255172141206E-8</v>
      </c>
      <c r="GZ232" s="552">
        <v>0</v>
      </c>
      <c r="HA232" s="552">
        <v>0</v>
      </c>
      <c r="HB232" s="555">
        <v>1.7896078817344578E-7</v>
      </c>
      <c r="HC232" s="543">
        <v>0</v>
      </c>
      <c r="HD232" s="541">
        <v>0</v>
      </c>
      <c r="HE232" s="541">
        <v>9.2310200052366333E-4</v>
      </c>
      <c r="HF232" s="541">
        <v>4.7643974220576164E-4</v>
      </c>
      <c r="HG232" s="541">
        <v>0</v>
      </c>
      <c r="HH232" s="541">
        <v>0</v>
      </c>
      <c r="HI232" s="545">
        <v>1.3995417427294251E-3</v>
      </c>
      <c r="HJ232" s="551">
        <v>0</v>
      </c>
      <c r="HK232" s="552">
        <v>0</v>
      </c>
      <c r="HL232" s="552">
        <v>9.8564469621324085E-4</v>
      </c>
      <c r="HM232" s="552">
        <v>7.8454794308869551E-5</v>
      </c>
      <c r="HN232" s="552">
        <v>0</v>
      </c>
      <c r="HO232" s="552">
        <v>0</v>
      </c>
      <c r="HP232" s="555">
        <v>1.0640994905221103E-3</v>
      </c>
      <c r="HQ232" s="65"/>
      <c r="HR232" s="65"/>
      <c r="HS232" s="65"/>
      <c r="HT232" s="65"/>
      <c r="HU232" s="65"/>
    </row>
    <row r="233" spans="1:229" outlineLevel="3" x14ac:dyDescent="0.2">
      <c r="A233" s="71">
        <v>202</v>
      </c>
      <c r="B233" s="56" t="s">
        <v>281</v>
      </c>
      <c r="C233" s="81" t="s">
        <v>300</v>
      </c>
      <c r="D233" s="32" t="s">
        <v>309</v>
      </c>
      <c r="E233" s="33">
        <v>549.16200000000003</v>
      </c>
      <c r="F233" s="33">
        <v>17.1312</v>
      </c>
      <c r="G233" s="59">
        <v>38.0371771477894</v>
      </c>
      <c r="H233" s="59">
        <v>47.372516686774702</v>
      </c>
      <c r="I233" s="59">
        <v>4.0576999999999996</v>
      </c>
      <c r="J233" s="59">
        <v>67.531999999999996</v>
      </c>
      <c r="K233" s="59">
        <v>20.047999999999998</v>
      </c>
      <c r="L233" s="449">
        <v>4.1999999999999997E-3</v>
      </c>
      <c r="M233" s="59">
        <v>13.2</v>
      </c>
      <c r="N233" s="59">
        <v>18.274324938254011</v>
      </c>
      <c r="O233" s="38">
        <v>0.42125227075151628</v>
      </c>
      <c r="P233" s="61">
        <v>0</v>
      </c>
      <c r="Q233" s="62">
        <v>0</v>
      </c>
      <c r="R233" s="35">
        <v>31.263141000000001</v>
      </c>
      <c r="S233" s="35">
        <v>3.8684295</v>
      </c>
      <c r="T233" s="35">
        <v>35.131570500000002</v>
      </c>
      <c r="U233" s="35">
        <v>35.131570500000002</v>
      </c>
      <c r="V233" s="63">
        <v>0</v>
      </c>
      <c r="W233" s="35">
        <v>0</v>
      </c>
      <c r="X233" s="35">
        <v>7.4999999999999997E-2</v>
      </c>
      <c r="Y233" s="35">
        <v>0</v>
      </c>
      <c r="Z233" s="35">
        <v>0.03</v>
      </c>
      <c r="AA233" s="35">
        <v>0</v>
      </c>
      <c r="AB233" s="63">
        <v>0.105</v>
      </c>
      <c r="AC233" s="159">
        <v>0</v>
      </c>
      <c r="AD233" s="283">
        <v>0</v>
      </c>
      <c r="AE233" s="283">
        <v>1.59476225625E-3</v>
      </c>
      <c r="AF233" s="283">
        <v>1.2003586875000001E-4</v>
      </c>
      <c r="AG233" s="283">
        <v>0</v>
      </c>
      <c r="AH233" s="283">
        <v>0</v>
      </c>
      <c r="AI233" s="517">
        <v>1.714798125E-3</v>
      </c>
      <c r="AJ233" s="107"/>
      <c r="AK233" s="108"/>
      <c r="AL233" s="108"/>
      <c r="AM233" s="108"/>
      <c r="AN233" s="102">
        <v>0</v>
      </c>
      <c r="AO233" s="108"/>
      <c r="AP233" s="537">
        <v>0</v>
      </c>
      <c r="AQ233" s="107">
        <v>0</v>
      </c>
      <c r="AR233" s="108">
        <v>0</v>
      </c>
      <c r="AS233" s="108">
        <v>1.306524345002748E-3</v>
      </c>
      <c r="AT233" s="108">
        <v>4.5739787021851654E-6</v>
      </c>
      <c r="AU233" s="102">
        <v>0</v>
      </c>
      <c r="AV233" s="108">
        <v>0</v>
      </c>
      <c r="AW233" s="109">
        <v>1.3110983237049332E-3</v>
      </c>
      <c r="AX233" s="107">
        <v>0</v>
      </c>
      <c r="AY233" s="108">
        <v>0</v>
      </c>
      <c r="AZ233" s="108">
        <v>7.5547901595641732E-5</v>
      </c>
      <c r="BA233" s="108">
        <v>5.6864011953708697E-6</v>
      </c>
      <c r="BB233" s="108">
        <v>0</v>
      </c>
      <c r="BC233" s="108">
        <v>0</v>
      </c>
      <c r="BD233" s="537">
        <v>8.1234302791012602E-5</v>
      </c>
      <c r="BE233" s="107">
        <v>0</v>
      </c>
      <c r="BF233" s="108">
        <v>0</v>
      </c>
      <c r="BG233" s="108">
        <v>2.1269000965161018E-4</v>
      </c>
      <c r="BH233" s="108">
        <v>1.0977548885244397E-4</v>
      </c>
      <c r="BI233" s="102">
        <v>0</v>
      </c>
      <c r="BJ233" s="108">
        <v>0</v>
      </c>
      <c r="BK233" s="537">
        <v>3.2246549850405414E-4</v>
      </c>
      <c r="BL233" s="64">
        <v>0</v>
      </c>
      <c r="BM233" s="65">
        <v>0</v>
      </c>
      <c r="BN233" s="65">
        <v>6.1889769158237227E-5</v>
      </c>
      <c r="BO233" s="65">
        <v>4.6583697215877484E-6</v>
      </c>
      <c r="BP233" s="40">
        <v>0</v>
      </c>
      <c r="BQ233" s="65">
        <v>0</v>
      </c>
      <c r="BR233" s="66">
        <v>6.6548138879824972E-5</v>
      </c>
      <c r="BS233" s="464"/>
      <c r="BT233" s="465"/>
      <c r="BU233" s="465"/>
      <c r="BV233" s="465"/>
      <c r="BW233" s="466">
        <v>0</v>
      </c>
      <c r="BX233" s="465"/>
      <c r="BY233" s="468">
        <v>0</v>
      </c>
      <c r="BZ233" s="464">
        <v>0</v>
      </c>
      <c r="CA233" s="465">
        <v>0</v>
      </c>
      <c r="CB233" s="465">
        <v>7.5637574560449665E-4</v>
      </c>
      <c r="CC233" s="465">
        <v>2.6643220894996796E-6</v>
      </c>
      <c r="CD233" s="466">
        <v>0</v>
      </c>
      <c r="CE233" s="465">
        <v>0</v>
      </c>
      <c r="CF233" s="502">
        <v>7.5904006769399635E-4</v>
      </c>
      <c r="CG233" s="464">
        <v>0</v>
      </c>
      <c r="CH233" s="465">
        <v>0</v>
      </c>
      <c r="CI233" s="465">
        <v>1.0743246616066451E-4</v>
      </c>
      <c r="CJ233" s="465">
        <v>5.8596143754788217E-6</v>
      </c>
      <c r="CK233" s="466">
        <v>0</v>
      </c>
      <c r="CL233" s="465">
        <v>0</v>
      </c>
      <c r="CM233" s="502">
        <v>1.1329208053614333E-4</v>
      </c>
      <c r="CN233" s="464">
        <v>0</v>
      </c>
      <c r="CO233" s="465">
        <v>0</v>
      </c>
      <c r="CP233" s="465">
        <v>6.6906427532660161E-4</v>
      </c>
      <c r="CQ233" s="465">
        <v>1.0685356256343376E-4</v>
      </c>
      <c r="CR233" s="466">
        <v>0</v>
      </c>
      <c r="CS233" s="465">
        <v>0</v>
      </c>
      <c r="CT233" s="502">
        <v>7.7591783789003534E-4</v>
      </c>
      <c r="CU233" s="464"/>
      <c r="CV233" s="465"/>
      <c r="CW233" s="465"/>
      <c r="CX233" s="465"/>
      <c r="CY233" s="465"/>
      <c r="CZ233" s="465"/>
      <c r="DA233" s="468"/>
      <c r="DB233" s="266">
        <v>0</v>
      </c>
      <c r="DC233" s="267">
        <v>0</v>
      </c>
      <c r="DD233" s="267">
        <v>2.7320191164269998E-2</v>
      </c>
      <c r="DE233" s="267">
        <v>2.05635847473E-3</v>
      </c>
      <c r="DF233" s="267">
        <v>0</v>
      </c>
      <c r="DG233" s="267">
        <v>0</v>
      </c>
      <c r="DH233" s="520">
        <v>2.9376549638999997E-2</v>
      </c>
      <c r="DI233" s="121">
        <v>0</v>
      </c>
      <c r="DJ233" s="119">
        <v>0</v>
      </c>
      <c r="DK233" s="119">
        <v>0</v>
      </c>
      <c r="DL233" s="119">
        <v>0</v>
      </c>
      <c r="DM233" s="119">
        <v>0</v>
      </c>
      <c r="DN233" s="119">
        <v>0</v>
      </c>
      <c r="DO233" s="536">
        <v>0</v>
      </c>
      <c r="DP233" s="121">
        <v>0</v>
      </c>
      <c r="DQ233" s="119">
        <v>0</v>
      </c>
      <c r="DR233" s="119">
        <v>2.2382329859111077E-2</v>
      </c>
      <c r="DS233" s="119">
        <v>7.8357743942874503E-5</v>
      </c>
      <c r="DT233" s="119">
        <v>0</v>
      </c>
      <c r="DU233" s="119">
        <v>0</v>
      </c>
      <c r="DV233" s="536">
        <v>2.2460687603053951E-2</v>
      </c>
      <c r="DW233" s="121">
        <v>0</v>
      </c>
      <c r="DX233" s="119">
        <v>0</v>
      </c>
      <c r="DY233" s="119">
        <v>1.2942262118152577E-3</v>
      </c>
      <c r="DZ233" s="119">
        <v>9.7414876158137442E-5</v>
      </c>
      <c r="EA233" s="119">
        <v>0</v>
      </c>
      <c r="EB233" s="119">
        <v>0</v>
      </c>
      <c r="EC233" s="536">
        <v>1.3916410879733952E-3</v>
      </c>
      <c r="ED233" s="121">
        <v>0</v>
      </c>
      <c r="EE233" s="119">
        <v>0</v>
      </c>
      <c r="EF233" s="119">
        <v>3.6436350933436645E-3</v>
      </c>
      <c r="EG233" s="119">
        <v>1.8805858546289882E-3</v>
      </c>
      <c r="EH233" s="119">
        <v>0</v>
      </c>
      <c r="EI233" s="119">
        <v>0</v>
      </c>
      <c r="EJ233" s="536">
        <v>5.5242209479726525E-3</v>
      </c>
      <c r="EK233" s="41">
        <v>0</v>
      </c>
      <c r="EL233" s="33">
        <v>0</v>
      </c>
      <c r="EM233" s="33">
        <v>1.0602460134035935E-3</v>
      </c>
      <c r="EN233" s="33">
        <v>7.9803463374464038E-5</v>
      </c>
      <c r="EO233" s="33">
        <v>0</v>
      </c>
      <c r="EP233" s="33">
        <v>0</v>
      </c>
      <c r="EQ233" s="68">
        <v>1.1400494767780575E-3</v>
      </c>
      <c r="ER233" s="127">
        <v>0</v>
      </c>
      <c r="ES233" s="128">
        <v>0</v>
      </c>
      <c r="ET233" s="128">
        <v>0</v>
      </c>
      <c r="EU233" s="128">
        <v>0</v>
      </c>
      <c r="EV233" s="128">
        <v>0</v>
      </c>
      <c r="EW233" s="128">
        <v>0</v>
      </c>
      <c r="EX233" s="535">
        <v>0</v>
      </c>
      <c r="EY233" s="127">
        <v>0</v>
      </c>
      <c r="EZ233" s="128">
        <v>0</v>
      </c>
      <c r="FA233" s="128">
        <v>1.2957624173099752E-2</v>
      </c>
      <c r="FB233" s="128">
        <v>4.5643034579636907E-5</v>
      </c>
      <c r="FC233" s="128">
        <v>0</v>
      </c>
      <c r="FD233" s="128">
        <v>0</v>
      </c>
      <c r="FE233" s="535">
        <v>1.300326720767939E-2</v>
      </c>
      <c r="FF233" s="127">
        <v>0</v>
      </c>
      <c r="FG233" s="128">
        <v>0</v>
      </c>
      <c r="FH233" s="128">
        <v>1.8404470642915758E-3</v>
      </c>
      <c r="FI233" s="128">
        <v>1.0038222578920279E-4</v>
      </c>
      <c r="FJ233" s="128">
        <v>0</v>
      </c>
      <c r="FK233" s="128">
        <v>0</v>
      </c>
      <c r="FL233" s="535">
        <v>1.9408292900807787E-3</v>
      </c>
      <c r="FM233" s="127">
        <v>0</v>
      </c>
      <c r="FN233" s="128">
        <v>0</v>
      </c>
      <c r="FO233" s="128">
        <v>1.1461873913475078E-2</v>
      </c>
      <c r="FP233" s="128">
        <v>1.8305297509866965E-3</v>
      </c>
      <c r="FQ233" s="128">
        <v>0</v>
      </c>
      <c r="FR233" s="128">
        <v>0</v>
      </c>
      <c r="FS233" s="535">
        <v>1.3292403664461775E-2</v>
      </c>
      <c r="FT233" s="127">
        <v>0</v>
      </c>
      <c r="FU233" s="128">
        <v>0</v>
      </c>
      <c r="FV233" s="128">
        <v>0</v>
      </c>
      <c r="FW233" s="128">
        <v>0</v>
      </c>
      <c r="FX233" s="128">
        <v>0</v>
      </c>
      <c r="FY233" s="128">
        <v>0</v>
      </c>
      <c r="FZ233" s="129">
        <v>0</v>
      </c>
      <c r="GA233" s="540">
        <v>0</v>
      </c>
      <c r="GB233" s="541">
        <v>0</v>
      </c>
      <c r="GC233" s="541">
        <v>1.581149859895575E-2</v>
      </c>
      <c r="GD233" s="541">
        <v>1.1901127977708629E-3</v>
      </c>
      <c r="GE233" s="541">
        <v>0</v>
      </c>
      <c r="GF233" s="541">
        <v>0</v>
      </c>
      <c r="GG233" s="547">
        <v>1.7001611396726613E-2</v>
      </c>
      <c r="GH233" s="551">
        <v>0</v>
      </c>
      <c r="GI233" s="552">
        <v>0</v>
      </c>
      <c r="GJ233" s="552">
        <v>1.0448446551910654E-2</v>
      </c>
      <c r="GK233" s="552">
        <v>7.86442213584673E-4</v>
      </c>
      <c r="GL233" s="552">
        <v>0</v>
      </c>
      <c r="GM233" s="552">
        <v>0</v>
      </c>
      <c r="GN233" s="553">
        <v>1.1234888765495327E-2</v>
      </c>
      <c r="GO233" s="543">
        <v>0</v>
      </c>
      <c r="GP233" s="541">
        <v>0</v>
      </c>
      <c r="GQ233" s="541">
        <v>1.2953722581251071E-2</v>
      </c>
      <c r="GR233" s="541">
        <v>4.5349366375972748E-5</v>
      </c>
      <c r="GS233" s="541">
        <v>0</v>
      </c>
      <c r="GT233" s="541">
        <v>0</v>
      </c>
      <c r="GU233" s="545">
        <v>1.2999071947627044E-2</v>
      </c>
      <c r="GV233" s="551">
        <v>0</v>
      </c>
      <c r="GW233" s="552">
        <v>0</v>
      </c>
      <c r="GX233" s="552">
        <v>3.9015918486810476E-6</v>
      </c>
      <c r="GY233" s="552">
        <v>2.9366820366416484E-7</v>
      </c>
      <c r="GZ233" s="552">
        <v>0</v>
      </c>
      <c r="HA233" s="552">
        <v>0</v>
      </c>
      <c r="HB233" s="555">
        <v>4.1952600523452123E-6</v>
      </c>
      <c r="HC233" s="543">
        <v>0</v>
      </c>
      <c r="HD233" s="541">
        <v>0</v>
      </c>
      <c r="HE233" s="541">
        <v>2.1087455364827328E-3</v>
      </c>
      <c r="HF233" s="541">
        <v>1.088384793023346E-3</v>
      </c>
      <c r="HG233" s="541">
        <v>0</v>
      </c>
      <c r="HH233" s="541">
        <v>0</v>
      </c>
      <c r="HI233" s="545">
        <v>3.197130329506079E-3</v>
      </c>
      <c r="HJ233" s="551">
        <v>0</v>
      </c>
      <c r="HK233" s="552">
        <v>0</v>
      </c>
      <c r="HL233" s="552">
        <v>9.3531283769923441E-3</v>
      </c>
      <c r="HM233" s="552">
        <v>7.421449579633506E-4</v>
      </c>
      <c r="HN233" s="552">
        <v>0</v>
      </c>
      <c r="HO233" s="552">
        <v>0</v>
      </c>
      <c r="HP233" s="555">
        <v>1.0095273334955695E-2</v>
      </c>
      <c r="HQ233" s="65"/>
      <c r="HR233" s="65"/>
      <c r="HS233" s="65"/>
      <c r="HT233" s="65"/>
      <c r="HU233" s="65"/>
    </row>
    <row r="234" spans="1:229" outlineLevel="3" x14ac:dyDescent="0.2">
      <c r="A234" s="71">
        <v>203</v>
      </c>
      <c r="B234" s="56" t="s">
        <v>281</v>
      </c>
      <c r="C234" s="81" t="s">
        <v>300</v>
      </c>
      <c r="D234" s="32" t="s">
        <v>310</v>
      </c>
      <c r="E234" s="33">
        <v>104.76900000000001</v>
      </c>
      <c r="F234" s="33">
        <v>2.6970000000000001</v>
      </c>
      <c r="G234" s="59">
        <v>20.4375343646728</v>
      </c>
      <c r="H234" s="59">
        <v>24.306886657186901</v>
      </c>
      <c r="I234" s="59">
        <v>3.7886000000000002</v>
      </c>
      <c r="J234" s="59">
        <v>72.593999999999994</v>
      </c>
      <c r="K234" s="59">
        <v>23.388999999999999</v>
      </c>
      <c r="L234" s="449">
        <v>4.2000000000000006E-3</v>
      </c>
      <c r="M234" s="59">
        <v>7.3</v>
      </c>
      <c r="N234" s="59">
        <v>8.8077231922012551</v>
      </c>
      <c r="O234" s="38">
        <v>0.32791893059156185</v>
      </c>
      <c r="P234" s="61">
        <v>0</v>
      </c>
      <c r="Q234" s="62">
        <v>0</v>
      </c>
      <c r="R234" s="35">
        <v>16</v>
      </c>
      <c r="S234" s="35">
        <v>0.67091200000000006</v>
      </c>
      <c r="T234" s="35">
        <v>16.670912000000001</v>
      </c>
      <c r="U234" s="35">
        <v>16.670912000000001</v>
      </c>
      <c r="V234" s="63">
        <v>0</v>
      </c>
      <c r="W234" s="35">
        <v>0</v>
      </c>
      <c r="X234" s="35">
        <v>7.4999999999999997E-2</v>
      </c>
      <c r="Y234" s="35">
        <v>0</v>
      </c>
      <c r="Z234" s="35">
        <v>0.03</v>
      </c>
      <c r="AA234" s="35">
        <v>0</v>
      </c>
      <c r="AB234" s="63">
        <v>0.105</v>
      </c>
      <c r="AC234" s="159">
        <v>0</v>
      </c>
      <c r="AD234" s="283">
        <v>0</v>
      </c>
      <c r="AE234" s="283">
        <v>1.5947622562500002E-3</v>
      </c>
      <c r="AF234" s="283">
        <v>1.2003586875000002E-4</v>
      </c>
      <c r="AG234" s="283">
        <v>0</v>
      </c>
      <c r="AH234" s="283">
        <v>0</v>
      </c>
      <c r="AI234" s="517">
        <v>1.7147981250000002E-3</v>
      </c>
      <c r="AJ234" s="107"/>
      <c r="AK234" s="108"/>
      <c r="AL234" s="108"/>
      <c r="AM234" s="108"/>
      <c r="AN234" s="102">
        <v>0</v>
      </c>
      <c r="AO234" s="108"/>
      <c r="AP234" s="537">
        <v>0</v>
      </c>
      <c r="AQ234" s="107">
        <v>0</v>
      </c>
      <c r="AR234" s="108">
        <v>0</v>
      </c>
      <c r="AS234" s="108">
        <v>1.3381587537242676E-3</v>
      </c>
      <c r="AT234" s="108">
        <v>4.6847268197398725E-6</v>
      </c>
      <c r="AU234" s="102">
        <v>0</v>
      </c>
      <c r="AV234" s="108">
        <v>0</v>
      </c>
      <c r="AW234" s="109">
        <v>1.3428434805440074E-3</v>
      </c>
      <c r="AX234" s="107">
        <v>0</v>
      </c>
      <c r="AY234" s="108">
        <v>0</v>
      </c>
      <c r="AZ234" s="108">
        <v>3.8763705407828485E-5</v>
      </c>
      <c r="BA234" s="108">
        <v>2.9176982565032084E-6</v>
      </c>
      <c r="BB234" s="108">
        <v>0</v>
      </c>
      <c r="BC234" s="108">
        <v>0</v>
      </c>
      <c r="BD234" s="537">
        <v>4.1681403664331693E-5</v>
      </c>
      <c r="BE234" s="107">
        <v>0</v>
      </c>
      <c r="BF234" s="108">
        <v>0</v>
      </c>
      <c r="BG234" s="108">
        <v>2.1783979711790413E-4</v>
      </c>
      <c r="BH234" s="108">
        <v>1.1243344367375694E-4</v>
      </c>
      <c r="BI234" s="102">
        <v>0</v>
      </c>
      <c r="BJ234" s="108">
        <v>0</v>
      </c>
      <c r="BK234" s="537">
        <v>3.3027324079166109E-4</v>
      </c>
      <c r="BL234" s="64">
        <v>0</v>
      </c>
      <c r="BM234" s="65">
        <v>0</v>
      </c>
      <c r="BN234" s="65">
        <v>3.5920085791134574E-5</v>
      </c>
      <c r="BO234" s="65">
        <v>2.703662371375721E-6</v>
      </c>
      <c r="BP234" s="40">
        <v>0</v>
      </c>
      <c r="BQ234" s="65">
        <v>0</v>
      </c>
      <c r="BR234" s="66">
        <v>3.8623748162510297E-5</v>
      </c>
      <c r="BS234" s="464"/>
      <c r="BT234" s="465"/>
      <c r="BU234" s="465"/>
      <c r="BV234" s="465"/>
      <c r="BW234" s="466">
        <v>0</v>
      </c>
      <c r="BX234" s="465"/>
      <c r="BY234" s="468">
        <v>0</v>
      </c>
      <c r="BZ234" s="464">
        <v>0</v>
      </c>
      <c r="CA234" s="465">
        <v>0</v>
      </c>
      <c r="CB234" s="465">
        <v>8.9942654627696425E-4</v>
      </c>
      <c r="CC234" s="465">
        <v>3.1541899770248064E-6</v>
      </c>
      <c r="CD234" s="466">
        <v>0</v>
      </c>
      <c r="CE234" s="465">
        <v>0</v>
      </c>
      <c r="CF234" s="502">
        <v>9.0258073625398903E-4</v>
      </c>
      <c r="CG234" s="464">
        <v>0</v>
      </c>
      <c r="CH234" s="465">
        <v>0</v>
      </c>
      <c r="CI234" s="465">
        <v>7.9399700576917296E-5</v>
      </c>
      <c r="CJ234" s="465">
        <v>4.2089425322553256E-6</v>
      </c>
      <c r="CK234" s="466">
        <v>0</v>
      </c>
      <c r="CL234" s="465">
        <v>0</v>
      </c>
      <c r="CM234" s="502">
        <v>8.3608643109172622E-5</v>
      </c>
      <c r="CN234" s="464">
        <v>0</v>
      </c>
      <c r="CO234" s="465">
        <v>0</v>
      </c>
      <c r="CP234" s="465">
        <v>5.8001592360498397E-4</v>
      </c>
      <c r="CQ234" s="465">
        <v>1.0996907386934417E-4</v>
      </c>
      <c r="CR234" s="466">
        <v>0</v>
      </c>
      <c r="CS234" s="465">
        <v>0</v>
      </c>
      <c r="CT234" s="502">
        <v>6.8998499747432811E-4</v>
      </c>
      <c r="CU234" s="464"/>
      <c r="CV234" s="465"/>
      <c r="CW234" s="465"/>
      <c r="CX234" s="465"/>
      <c r="CY234" s="465"/>
      <c r="CZ234" s="465"/>
      <c r="DA234" s="468"/>
      <c r="DB234" s="266">
        <v>0</v>
      </c>
      <c r="DC234" s="267">
        <v>0</v>
      </c>
      <c r="DD234" s="267">
        <v>4.3010738051062506E-3</v>
      </c>
      <c r="DE234" s="267">
        <v>3.2373673801875009E-4</v>
      </c>
      <c r="DF234" s="267">
        <v>0</v>
      </c>
      <c r="DG234" s="267">
        <v>0</v>
      </c>
      <c r="DH234" s="520">
        <v>4.6248105431250007E-3</v>
      </c>
      <c r="DI234" s="121">
        <v>0</v>
      </c>
      <c r="DJ234" s="119">
        <v>0</v>
      </c>
      <c r="DK234" s="119">
        <v>0</v>
      </c>
      <c r="DL234" s="119">
        <v>0</v>
      </c>
      <c r="DM234" s="119">
        <v>0</v>
      </c>
      <c r="DN234" s="119">
        <v>0</v>
      </c>
      <c r="DO234" s="536">
        <v>0</v>
      </c>
      <c r="DP234" s="121">
        <v>0</v>
      </c>
      <c r="DQ234" s="119">
        <v>0</v>
      </c>
      <c r="DR234" s="119">
        <v>3.6090141587943499E-3</v>
      </c>
      <c r="DS234" s="119">
        <v>1.2634708232838437E-5</v>
      </c>
      <c r="DT234" s="119">
        <v>0</v>
      </c>
      <c r="DU234" s="119">
        <v>0</v>
      </c>
      <c r="DV234" s="536">
        <v>3.6216488670271882E-3</v>
      </c>
      <c r="DW234" s="121">
        <v>0</v>
      </c>
      <c r="DX234" s="119">
        <v>0</v>
      </c>
      <c r="DY234" s="119">
        <v>1.0454571348491343E-4</v>
      </c>
      <c r="DZ234" s="119">
        <v>7.8690321977891537E-6</v>
      </c>
      <c r="EA234" s="119">
        <v>0</v>
      </c>
      <c r="EB234" s="119">
        <v>0</v>
      </c>
      <c r="EC234" s="536">
        <v>1.1241474568270258E-4</v>
      </c>
      <c r="ED234" s="121">
        <v>0</v>
      </c>
      <c r="EE234" s="119">
        <v>0</v>
      </c>
      <c r="EF234" s="119">
        <v>5.8751393282698743E-4</v>
      </c>
      <c r="EG234" s="119">
        <v>3.0323299758812247E-4</v>
      </c>
      <c r="EH234" s="119">
        <v>0</v>
      </c>
      <c r="EI234" s="119">
        <v>0</v>
      </c>
      <c r="EJ234" s="536">
        <v>8.9074693041510996E-4</v>
      </c>
      <c r="EK234" s="41">
        <v>0</v>
      </c>
      <c r="EL234" s="33">
        <v>0</v>
      </c>
      <c r="EM234" s="33">
        <v>9.6876471378689946E-5</v>
      </c>
      <c r="EN234" s="33">
        <v>7.2917774156003195E-6</v>
      </c>
      <c r="EO234" s="33">
        <v>0</v>
      </c>
      <c r="EP234" s="33">
        <v>0</v>
      </c>
      <c r="EQ234" s="68">
        <v>1.0416824879429026E-4</v>
      </c>
      <c r="ER234" s="127">
        <v>0</v>
      </c>
      <c r="ES234" s="128">
        <v>0</v>
      </c>
      <c r="ET234" s="128">
        <v>0</v>
      </c>
      <c r="EU234" s="128">
        <v>0</v>
      </c>
      <c r="EV234" s="128">
        <v>0</v>
      </c>
      <c r="EW234" s="128">
        <v>0</v>
      </c>
      <c r="EX234" s="535">
        <v>0</v>
      </c>
      <c r="EY234" s="127">
        <v>0</v>
      </c>
      <c r="EZ234" s="128">
        <v>0</v>
      </c>
      <c r="FA234" s="128">
        <v>2.4257533953089727E-3</v>
      </c>
      <c r="FB234" s="128">
        <v>8.5068503680359034E-6</v>
      </c>
      <c r="FC234" s="128">
        <v>0</v>
      </c>
      <c r="FD234" s="128">
        <v>0</v>
      </c>
      <c r="FE234" s="535">
        <v>2.4342602456770088E-3</v>
      </c>
      <c r="FF234" s="127">
        <v>0</v>
      </c>
      <c r="FG234" s="128">
        <v>0</v>
      </c>
      <c r="FH234" s="128">
        <v>2.1414099245594596E-4</v>
      </c>
      <c r="FI234" s="128">
        <v>1.1351518009492614E-5</v>
      </c>
      <c r="FJ234" s="128">
        <v>0</v>
      </c>
      <c r="FK234" s="128">
        <v>0</v>
      </c>
      <c r="FL234" s="535">
        <v>2.2549251046543857E-4</v>
      </c>
      <c r="FM234" s="127">
        <v>0</v>
      </c>
      <c r="FN234" s="128">
        <v>0</v>
      </c>
      <c r="FO234" s="128">
        <v>1.5643029459626418E-3</v>
      </c>
      <c r="FP234" s="128">
        <v>2.9658659222562124E-4</v>
      </c>
      <c r="FQ234" s="128">
        <v>0</v>
      </c>
      <c r="FR234" s="128">
        <v>0</v>
      </c>
      <c r="FS234" s="535">
        <v>1.8608895381882632E-3</v>
      </c>
      <c r="FT234" s="127">
        <v>0</v>
      </c>
      <c r="FU234" s="128">
        <v>0</v>
      </c>
      <c r="FV234" s="128">
        <v>0</v>
      </c>
      <c r="FW234" s="128">
        <v>0</v>
      </c>
      <c r="FX234" s="128">
        <v>0</v>
      </c>
      <c r="FY234" s="128">
        <v>0</v>
      </c>
      <c r="FZ234" s="129">
        <v>0</v>
      </c>
      <c r="GA234" s="540">
        <v>0</v>
      </c>
      <c r="GB234" s="541">
        <v>0</v>
      </c>
      <c r="GC234" s="541">
        <v>2.8906702825404291E-3</v>
      </c>
      <c r="GD234" s="541">
        <v>2.1757733309444094E-4</v>
      </c>
      <c r="GE234" s="541">
        <v>0</v>
      </c>
      <c r="GF234" s="541">
        <v>0</v>
      </c>
      <c r="GG234" s="547">
        <v>3.1082476156348701E-3</v>
      </c>
      <c r="GH234" s="551">
        <v>0</v>
      </c>
      <c r="GI234" s="552">
        <v>0</v>
      </c>
      <c r="GJ234" s="552">
        <v>1.3135270511871317E-3</v>
      </c>
      <c r="GK234" s="552">
        <v>9.8867627508708841E-5</v>
      </c>
      <c r="GL234" s="552">
        <v>0</v>
      </c>
      <c r="GM234" s="552">
        <v>0</v>
      </c>
      <c r="GN234" s="553">
        <v>1.4123946786958406E-3</v>
      </c>
      <c r="GO234" s="543">
        <v>0</v>
      </c>
      <c r="GP234" s="541">
        <v>0</v>
      </c>
      <c r="GQ234" s="541">
        <v>2.4255500953527013E-3</v>
      </c>
      <c r="GR234" s="541">
        <v>8.491548220789654E-6</v>
      </c>
      <c r="GS234" s="541">
        <v>0</v>
      </c>
      <c r="GT234" s="541">
        <v>0</v>
      </c>
      <c r="GU234" s="545">
        <v>2.434041643573491E-3</v>
      </c>
      <c r="GV234" s="551">
        <v>0</v>
      </c>
      <c r="GW234" s="552">
        <v>0</v>
      </c>
      <c r="GX234" s="552">
        <v>2.0329995627160858E-7</v>
      </c>
      <c r="GY234" s="552">
        <v>1.5302147246250111E-8</v>
      </c>
      <c r="GZ234" s="552">
        <v>0</v>
      </c>
      <c r="HA234" s="552">
        <v>0</v>
      </c>
      <c r="HB234" s="555">
        <v>2.186021035178587E-7</v>
      </c>
      <c r="HC234" s="543">
        <v>0</v>
      </c>
      <c r="HD234" s="541">
        <v>0</v>
      </c>
      <c r="HE234" s="541">
        <v>3.94856992266719E-4</v>
      </c>
      <c r="HF234" s="541">
        <v>2.037971572989517E-4</v>
      </c>
      <c r="HG234" s="541">
        <v>0</v>
      </c>
      <c r="HH234" s="541">
        <v>0</v>
      </c>
      <c r="HI234" s="545">
        <v>5.9865414956567073E-4</v>
      </c>
      <c r="HJ234" s="551">
        <v>0</v>
      </c>
      <c r="HK234" s="552">
        <v>0</v>
      </c>
      <c r="HL234" s="552">
        <v>1.1694459536959229E-3</v>
      </c>
      <c r="HM234" s="552">
        <v>9.2789434926669544E-5</v>
      </c>
      <c r="HN234" s="552">
        <v>0</v>
      </c>
      <c r="HO234" s="552">
        <v>0</v>
      </c>
      <c r="HP234" s="555">
        <v>1.2622353886225924E-3</v>
      </c>
      <c r="HQ234" s="65"/>
      <c r="HR234" s="65"/>
      <c r="HS234" s="65"/>
      <c r="HT234" s="65"/>
      <c r="HU234" s="65"/>
    </row>
    <row r="235" spans="1:229" outlineLevel="3" x14ac:dyDescent="0.2">
      <c r="A235" s="71">
        <v>204</v>
      </c>
      <c r="B235" s="56" t="s">
        <v>281</v>
      </c>
      <c r="C235" s="81" t="s">
        <v>300</v>
      </c>
      <c r="D235" s="32" t="s">
        <v>311</v>
      </c>
      <c r="E235" s="33">
        <v>247.49799999999999</v>
      </c>
      <c r="F235" s="33">
        <v>6.7492000000000001</v>
      </c>
      <c r="G235" s="59">
        <v>23.9172772686325</v>
      </c>
      <c r="H235" s="59">
        <v>28.419328427437001</v>
      </c>
      <c r="I235" s="59">
        <v>3.4113000000000002</v>
      </c>
      <c r="J235" s="59">
        <v>71.483000000000004</v>
      </c>
      <c r="K235" s="59">
        <v>24.588999999999999</v>
      </c>
      <c r="L235" s="449">
        <v>4.2000000000000006E-3</v>
      </c>
      <c r="M235" s="59">
        <v>12.1</v>
      </c>
      <c r="N235" s="59">
        <v>14.148759174935373</v>
      </c>
      <c r="O235" s="38">
        <v>0.11864742953098772</v>
      </c>
      <c r="P235" s="61">
        <v>0</v>
      </c>
      <c r="Q235" s="62">
        <v>0</v>
      </c>
      <c r="R235" s="35">
        <v>31.263141000000001</v>
      </c>
      <c r="S235" s="35">
        <v>3.8684295</v>
      </c>
      <c r="T235" s="35">
        <v>35.131570500000002</v>
      </c>
      <c r="U235" s="35">
        <v>35.131570500000002</v>
      </c>
      <c r="V235" s="63">
        <v>0</v>
      </c>
      <c r="W235" s="35">
        <v>0</v>
      </c>
      <c r="X235" s="35">
        <v>7.4999999999999997E-2</v>
      </c>
      <c r="Y235" s="35">
        <v>0</v>
      </c>
      <c r="Z235" s="35">
        <v>0.03</v>
      </c>
      <c r="AA235" s="35">
        <v>0</v>
      </c>
      <c r="AB235" s="63">
        <v>0.105</v>
      </c>
      <c r="AC235" s="159">
        <v>0</v>
      </c>
      <c r="AD235" s="283">
        <v>0</v>
      </c>
      <c r="AE235" s="283">
        <v>1.5947622562500002E-3</v>
      </c>
      <c r="AF235" s="283">
        <v>1.2003586875000002E-4</v>
      </c>
      <c r="AG235" s="283">
        <v>0</v>
      </c>
      <c r="AH235" s="283">
        <v>0</v>
      </c>
      <c r="AI235" s="517">
        <v>1.7147981250000002E-3</v>
      </c>
      <c r="AJ235" s="107"/>
      <c r="AK235" s="108"/>
      <c r="AL235" s="108"/>
      <c r="AM235" s="108"/>
      <c r="AN235" s="102">
        <v>0</v>
      </c>
      <c r="AO235" s="108"/>
      <c r="AP235" s="537">
        <v>0</v>
      </c>
      <c r="AQ235" s="107">
        <v>0</v>
      </c>
      <c r="AR235" s="108">
        <v>0</v>
      </c>
      <c r="AS235" s="108">
        <v>1.3325185581763179E-3</v>
      </c>
      <c r="AT235" s="108">
        <v>4.664981198916842E-6</v>
      </c>
      <c r="AU235" s="102">
        <v>0</v>
      </c>
      <c r="AV235" s="108">
        <v>0</v>
      </c>
      <c r="AW235" s="109">
        <v>1.3371835393752346E-3</v>
      </c>
      <c r="AX235" s="107">
        <v>0</v>
      </c>
      <c r="AY235" s="108">
        <v>0</v>
      </c>
      <c r="AZ235" s="108">
        <v>4.5322072324049213E-5</v>
      </c>
      <c r="BA235" s="108">
        <v>3.4113387770789793E-6</v>
      </c>
      <c r="BB235" s="108">
        <v>0</v>
      </c>
      <c r="BC235" s="108">
        <v>0</v>
      </c>
      <c r="BD235" s="537">
        <v>4.8733411101128192E-5</v>
      </c>
      <c r="BE235" s="107">
        <v>0</v>
      </c>
      <c r="BF235" s="108">
        <v>0</v>
      </c>
      <c r="BG235" s="108">
        <v>2.1692162574963309E-4</v>
      </c>
      <c r="BH235" s="108">
        <v>1.119595487740042E-4</v>
      </c>
      <c r="BI235" s="102">
        <v>0</v>
      </c>
      <c r="BJ235" s="108">
        <v>0</v>
      </c>
      <c r="BK235" s="537">
        <v>3.2888117452363729E-4</v>
      </c>
      <c r="BL235" s="64">
        <v>0</v>
      </c>
      <c r="BM235" s="65">
        <v>0</v>
      </c>
      <c r="BN235" s="65">
        <v>6.7784617044719824E-6</v>
      </c>
      <c r="BO235" s="65">
        <v>5.1020679496025677E-7</v>
      </c>
      <c r="BP235" s="40">
        <v>0</v>
      </c>
      <c r="BQ235" s="65">
        <v>0</v>
      </c>
      <c r="BR235" s="66">
        <v>7.2886684994322396E-6</v>
      </c>
      <c r="BS235" s="464"/>
      <c r="BT235" s="465"/>
      <c r="BU235" s="465"/>
      <c r="BV235" s="465"/>
      <c r="BW235" s="466">
        <v>0</v>
      </c>
      <c r="BX235" s="465"/>
      <c r="BY235" s="468">
        <v>0</v>
      </c>
      <c r="BZ235" s="464">
        <v>0</v>
      </c>
      <c r="CA235" s="465">
        <v>0</v>
      </c>
      <c r="CB235" s="465">
        <v>1.174451509891095E-3</v>
      </c>
      <c r="CC235" s="465">
        <v>4.1139660107812634E-6</v>
      </c>
      <c r="CD235" s="466">
        <v>0</v>
      </c>
      <c r="CE235" s="465">
        <v>0</v>
      </c>
      <c r="CF235" s="502">
        <v>1.1785654759018762E-3</v>
      </c>
      <c r="CG235" s="464">
        <v>0</v>
      </c>
      <c r="CH235" s="465">
        <v>0</v>
      </c>
      <c r="CI235" s="465">
        <v>5.9728739086462816E-5</v>
      </c>
      <c r="CJ235" s="465">
        <v>3.7571848381098767E-6</v>
      </c>
      <c r="CK235" s="466">
        <v>0</v>
      </c>
      <c r="CL235" s="465">
        <v>0</v>
      </c>
      <c r="CM235" s="502">
        <v>6.3485923924572692E-5</v>
      </c>
      <c r="CN235" s="464">
        <v>0</v>
      </c>
      <c r="CO235" s="465">
        <v>0</v>
      </c>
      <c r="CP235" s="465">
        <v>3.5380354556797033E-4</v>
      </c>
      <c r="CQ235" s="465">
        <v>1.1165451110614863E-4</v>
      </c>
      <c r="CR235" s="466">
        <v>0</v>
      </c>
      <c r="CS235" s="465">
        <v>0</v>
      </c>
      <c r="CT235" s="502">
        <v>4.6545805667411893E-4</v>
      </c>
      <c r="CU235" s="464"/>
      <c r="CV235" s="465"/>
      <c r="CW235" s="465"/>
      <c r="CX235" s="465"/>
      <c r="CY235" s="465"/>
      <c r="CZ235" s="465"/>
      <c r="DA235" s="468"/>
      <c r="DB235" s="266">
        <v>0</v>
      </c>
      <c r="DC235" s="267">
        <v>0</v>
      </c>
      <c r="DD235" s="267">
        <v>1.0763369419882502E-2</v>
      </c>
      <c r="DE235" s="267">
        <v>8.1014608536750016E-4</v>
      </c>
      <c r="DF235" s="267">
        <v>0</v>
      </c>
      <c r="DG235" s="267">
        <v>0</v>
      </c>
      <c r="DH235" s="520">
        <v>1.1573515505250003E-2</v>
      </c>
      <c r="DI235" s="121">
        <v>0</v>
      </c>
      <c r="DJ235" s="119">
        <v>0</v>
      </c>
      <c r="DK235" s="119">
        <v>0</v>
      </c>
      <c r="DL235" s="119">
        <v>0</v>
      </c>
      <c r="DM235" s="119">
        <v>0</v>
      </c>
      <c r="DN235" s="119">
        <v>0</v>
      </c>
      <c r="DO235" s="536">
        <v>0</v>
      </c>
      <c r="DP235" s="121">
        <v>0</v>
      </c>
      <c r="DQ235" s="119">
        <v>0</v>
      </c>
      <c r="DR235" s="119">
        <v>8.9934342528436052E-3</v>
      </c>
      <c r="DS235" s="119">
        <v>3.1484891107729549E-5</v>
      </c>
      <c r="DT235" s="119">
        <v>0</v>
      </c>
      <c r="DU235" s="119">
        <v>0</v>
      </c>
      <c r="DV235" s="536">
        <v>9.0249191439513345E-3</v>
      </c>
      <c r="DW235" s="121">
        <v>0</v>
      </c>
      <c r="DX235" s="119">
        <v>0</v>
      </c>
      <c r="DY235" s="119">
        <v>3.0588773052947293E-4</v>
      </c>
      <c r="DZ235" s="119">
        <v>2.3023807674261449E-5</v>
      </c>
      <c r="EA235" s="119">
        <v>0</v>
      </c>
      <c r="EB235" s="119">
        <v>0</v>
      </c>
      <c r="EC235" s="536">
        <v>3.2891153820373438E-4</v>
      </c>
      <c r="ED235" s="121">
        <v>0</v>
      </c>
      <c r="EE235" s="119">
        <v>0</v>
      </c>
      <c r="EF235" s="119">
        <v>1.4640474365094237E-3</v>
      </c>
      <c r="EG235" s="119">
        <v>7.5563738658550913E-4</v>
      </c>
      <c r="EH235" s="119">
        <v>0</v>
      </c>
      <c r="EI235" s="119">
        <v>0</v>
      </c>
      <c r="EJ235" s="536">
        <v>2.2196848230949329E-3</v>
      </c>
      <c r="EK235" s="41">
        <v>0</v>
      </c>
      <c r="EL235" s="33">
        <v>0</v>
      </c>
      <c r="EM235" s="33">
        <v>4.5749193735822305E-5</v>
      </c>
      <c r="EN235" s="33">
        <v>3.4434877005457649E-6</v>
      </c>
      <c r="EO235" s="33">
        <v>0</v>
      </c>
      <c r="EP235" s="33">
        <v>0</v>
      </c>
      <c r="EQ235" s="68">
        <v>4.9192681436368073E-5</v>
      </c>
      <c r="ER235" s="127">
        <v>0</v>
      </c>
      <c r="ES235" s="128">
        <v>0</v>
      </c>
      <c r="ET235" s="128">
        <v>0</v>
      </c>
      <c r="EU235" s="128">
        <v>0</v>
      </c>
      <c r="EV235" s="128">
        <v>0</v>
      </c>
      <c r="EW235" s="128">
        <v>0</v>
      </c>
      <c r="EX235" s="535">
        <v>0</v>
      </c>
      <c r="EY235" s="127">
        <v>0</v>
      </c>
      <c r="EZ235" s="128">
        <v>0</v>
      </c>
      <c r="FA235" s="128">
        <v>7.9266081305569783E-3</v>
      </c>
      <c r="FB235" s="128">
        <v>2.7765979399964903E-5</v>
      </c>
      <c r="FC235" s="128">
        <v>0</v>
      </c>
      <c r="FD235" s="128">
        <v>0</v>
      </c>
      <c r="FE235" s="535">
        <v>7.954374109956943E-3</v>
      </c>
      <c r="FF235" s="127">
        <v>0</v>
      </c>
      <c r="FG235" s="128">
        <v>0</v>
      </c>
      <c r="FH235" s="128">
        <v>4.0312120584235482E-4</v>
      </c>
      <c r="FI235" s="128">
        <v>2.5357991909371179E-5</v>
      </c>
      <c r="FJ235" s="128">
        <v>0</v>
      </c>
      <c r="FK235" s="128">
        <v>0</v>
      </c>
      <c r="FL235" s="535">
        <v>4.2847919775172602E-4</v>
      </c>
      <c r="FM235" s="127">
        <v>0</v>
      </c>
      <c r="FN235" s="128">
        <v>0</v>
      </c>
      <c r="FO235" s="128">
        <v>2.3878908897473454E-3</v>
      </c>
      <c r="FP235" s="128">
        <v>7.5357862635761831E-4</v>
      </c>
      <c r="FQ235" s="128">
        <v>0</v>
      </c>
      <c r="FR235" s="128">
        <v>0</v>
      </c>
      <c r="FS235" s="535">
        <v>3.1414695161049635E-3</v>
      </c>
      <c r="FT235" s="127">
        <v>0</v>
      </c>
      <c r="FU235" s="128">
        <v>0</v>
      </c>
      <c r="FV235" s="128">
        <v>0</v>
      </c>
      <c r="FW235" s="128">
        <v>0</v>
      </c>
      <c r="FX235" s="128">
        <v>0</v>
      </c>
      <c r="FY235" s="128">
        <v>0</v>
      </c>
      <c r="FZ235" s="129">
        <v>0</v>
      </c>
      <c r="GA235" s="540">
        <v>0</v>
      </c>
      <c r="GB235" s="541">
        <v>0</v>
      </c>
      <c r="GC235" s="541">
        <v>9.4863233051210045E-3</v>
      </c>
      <c r="GD235" s="541">
        <v>7.1402433479405409E-4</v>
      </c>
      <c r="GE235" s="541">
        <v>0</v>
      </c>
      <c r="GF235" s="541">
        <v>0</v>
      </c>
      <c r="GG235" s="547">
        <v>1.0200347639915059E-2</v>
      </c>
      <c r="GH235" s="551">
        <v>0</v>
      </c>
      <c r="GI235" s="552">
        <v>0</v>
      </c>
      <c r="GJ235" s="552">
        <v>1.231296921025675E-3</v>
      </c>
      <c r="GK235" s="552">
        <v>9.2678262872900283E-5</v>
      </c>
      <c r="GL235" s="552">
        <v>0</v>
      </c>
      <c r="GM235" s="552">
        <v>0</v>
      </c>
      <c r="GN235" s="553">
        <v>1.3239751838985752E-3</v>
      </c>
      <c r="GO235" s="543">
        <v>0</v>
      </c>
      <c r="GP235" s="541">
        <v>0</v>
      </c>
      <c r="GQ235" s="541">
        <v>7.9263863960877725E-3</v>
      </c>
      <c r="GR235" s="541">
        <v>2.7749289708734387E-5</v>
      </c>
      <c r="GS235" s="541">
        <v>0</v>
      </c>
      <c r="GT235" s="541">
        <v>0</v>
      </c>
      <c r="GU235" s="545">
        <v>7.9541356857965075E-3</v>
      </c>
      <c r="GV235" s="551">
        <v>0</v>
      </c>
      <c r="GW235" s="552">
        <v>0</v>
      </c>
      <c r="GX235" s="552">
        <v>2.217344692054422E-7</v>
      </c>
      <c r="GY235" s="552">
        <v>1.6689691230517158E-8</v>
      </c>
      <c r="GZ235" s="552">
        <v>0</v>
      </c>
      <c r="HA235" s="552">
        <v>0</v>
      </c>
      <c r="HB235" s="555">
        <v>2.3842416043595938E-7</v>
      </c>
      <c r="HC235" s="543">
        <v>0</v>
      </c>
      <c r="HD235" s="541">
        <v>0</v>
      </c>
      <c r="HE235" s="541">
        <v>1.2903419714561486E-3</v>
      </c>
      <c r="HF235" s="541">
        <v>6.6598295300962518E-4</v>
      </c>
      <c r="HG235" s="541">
        <v>0</v>
      </c>
      <c r="HH235" s="541">
        <v>0</v>
      </c>
      <c r="HI235" s="545">
        <v>1.9563249244657736E-3</v>
      </c>
      <c r="HJ235" s="551">
        <v>0</v>
      </c>
      <c r="HK235" s="552">
        <v>0</v>
      </c>
      <c r="HL235" s="552">
        <v>1.0975489182911968E-3</v>
      </c>
      <c r="HM235" s="552">
        <v>8.7595673347993144E-5</v>
      </c>
      <c r="HN235" s="552">
        <v>0</v>
      </c>
      <c r="HO235" s="552">
        <v>0</v>
      </c>
      <c r="HP235" s="555">
        <v>1.1851445916391901E-3</v>
      </c>
      <c r="HQ235" s="65"/>
      <c r="HR235" s="65"/>
      <c r="HS235" s="65"/>
      <c r="HT235" s="65"/>
      <c r="HU235" s="65"/>
    </row>
    <row r="236" spans="1:229" outlineLevel="3" x14ac:dyDescent="0.2">
      <c r="A236" s="71">
        <v>205</v>
      </c>
      <c r="B236" s="56" t="s">
        <v>281</v>
      </c>
      <c r="C236" s="81" t="s">
        <v>300</v>
      </c>
      <c r="D236" s="70" t="s">
        <v>312</v>
      </c>
      <c r="E236" s="33">
        <v>238.55100000000002</v>
      </c>
      <c r="F236" s="33">
        <v>2.341800000000001</v>
      </c>
      <c r="G236" s="59">
        <v>41.534118600839825</v>
      </c>
      <c r="H236" s="59">
        <v>53.725890502971879</v>
      </c>
      <c r="I236" s="59">
        <v>3.6613362882123908</v>
      </c>
      <c r="J236" s="59">
        <v>63.78770511536473</v>
      </c>
      <c r="K236" s="59">
        <v>19.107958068656846</v>
      </c>
      <c r="L236" s="449">
        <v>4.2000000000000006E-3</v>
      </c>
      <c r="M236" s="59">
        <v>13.2</v>
      </c>
      <c r="N236" s="59">
        <v>0</v>
      </c>
      <c r="O236" s="38">
        <v>1</v>
      </c>
      <c r="P236" s="61">
        <v>0</v>
      </c>
      <c r="Q236" s="62">
        <v>0</v>
      </c>
      <c r="R236" s="35">
        <v>0</v>
      </c>
      <c r="S236" s="35">
        <v>0</v>
      </c>
      <c r="T236" s="35">
        <v>0</v>
      </c>
      <c r="U236" s="35">
        <v>0</v>
      </c>
      <c r="V236" s="63">
        <v>0</v>
      </c>
      <c r="W236" s="35">
        <v>0</v>
      </c>
      <c r="X236" s="35">
        <v>0</v>
      </c>
      <c r="Y236" s="35">
        <v>0</v>
      </c>
      <c r="Z236" s="35">
        <v>0</v>
      </c>
      <c r="AA236" s="35">
        <v>0</v>
      </c>
      <c r="AB236" s="63">
        <v>0</v>
      </c>
      <c r="AC236" s="159">
        <v>0</v>
      </c>
      <c r="AD236" s="283">
        <v>0</v>
      </c>
      <c r="AE236" s="283">
        <v>0</v>
      </c>
      <c r="AF236" s="283">
        <v>0</v>
      </c>
      <c r="AG236" s="283">
        <v>0</v>
      </c>
      <c r="AH236" s="283">
        <v>0</v>
      </c>
      <c r="AI236" s="517">
        <v>0</v>
      </c>
      <c r="AJ236" s="107"/>
      <c r="AK236" s="108"/>
      <c r="AL236" s="108"/>
      <c r="AM236" s="108"/>
      <c r="AN236" s="102">
        <v>0</v>
      </c>
      <c r="AO236" s="108"/>
      <c r="AP236" s="537">
        <v>0</v>
      </c>
      <c r="AQ236" s="107">
        <v>0</v>
      </c>
      <c r="AR236" s="108">
        <v>0</v>
      </c>
      <c r="AS236" s="108">
        <v>0</v>
      </c>
      <c r="AT236" s="108">
        <v>0</v>
      </c>
      <c r="AU236" s="102">
        <v>0</v>
      </c>
      <c r="AV236" s="108">
        <v>0</v>
      </c>
      <c r="AW236" s="109">
        <v>0</v>
      </c>
      <c r="AX236" s="107">
        <v>0</v>
      </c>
      <c r="AY236" s="108">
        <v>0</v>
      </c>
      <c r="AZ236" s="108">
        <v>0</v>
      </c>
      <c r="BA236" s="108">
        <v>0</v>
      </c>
      <c r="BB236" s="108">
        <v>0</v>
      </c>
      <c r="BC236" s="108">
        <v>0</v>
      </c>
      <c r="BD236" s="537">
        <v>0</v>
      </c>
      <c r="BE236" s="107">
        <v>0</v>
      </c>
      <c r="BF236" s="108">
        <v>0</v>
      </c>
      <c r="BG236" s="108">
        <v>0</v>
      </c>
      <c r="BH236" s="108">
        <v>0</v>
      </c>
      <c r="BI236" s="102">
        <v>0</v>
      </c>
      <c r="BJ236" s="108">
        <v>0</v>
      </c>
      <c r="BK236" s="537">
        <v>0</v>
      </c>
      <c r="BL236" s="64">
        <v>0</v>
      </c>
      <c r="BM236" s="65">
        <v>0</v>
      </c>
      <c r="BN236" s="65">
        <v>0</v>
      </c>
      <c r="BO236" s="65">
        <v>0</v>
      </c>
      <c r="BP236" s="40">
        <v>0</v>
      </c>
      <c r="BQ236" s="65">
        <v>0</v>
      </c>
      <c r="BR236" s="66">
        <v>0</v>
      </c>
      <c r="BS236" s="464"/>
      <c r="BT236" s="465"/>
      <c r="BU236" s="465"/>
      <c r="BV236" s="465"/>
      <c r="BW236" s="466">
        <v>0</v>
      </c>
      <c r="BX236" s="465"/>
      <c r="BY236" s="468">
        <v>0</v>
      </c>
      <c r="BZ236" s="464">
        <v>0</v>
      </c>
      <c r="CA236" s="465">
        <v>0</v>
      </c>
      <c r="CB236" s="465">
        <v>0</v>
      </c>
      <c r="CC236" s="465">
        <v>0</v>
      </c>
      <c r="CD236" s="466">
        <v>0</v>
      </c>
      <c r="CE236" s="465">
        <v>0</v>
      </c>
      <c r="CF236" s="502">
        <v>0</v>
      </c>
      <c r="CG236" s="464">
        <v>0</v>
      </c>
      <c r="CH236" s="465">
        <v>0</v>
      </c>
      <c r="CI236" s="465">
        <v>0</v>
      </c>
      <c r="CJ236" s="465">
        <v>0</v>
      </c>
      <c r="CK236" s="466">
        <v>0</v>
      </c>
      <c r="CL236" s="465">
        <v>0</v>
      </c>
      <c r="CM236" s="502">
        <v>0</v>
      </c>
      <c r="CN236" s="464">
        <v>0</v>
      </c>
      <c r="CO236" s="465">
        <v>0</v>
      </c>
      <c r="CP236" s="465">
        <v>0</v>
      </c>
      <c r="CQ236" s="465">
        <v>0</v>
      </c>
      <c r="CR236" s="466">
        <v>0</v>
      </c>
      <c r="CS236" s="465">
        <v>0</v>
      </c>
      <c r="CT236" s="502">
        <v>0</v>
      </c>
      <c r="CU236" s="464"/>
      <c r="CV236" s="465"/>
      <c r="CW236" s="465"/>
      <c r="CX236" s="465"/>
      <c r="CY236" s="465"/>
      <c r="CZ236" s="465"/>
      <c r="DA236" s="468"/>
      <c r="DB236" s="266">
        <v>0</v>
      </c>
      <c r="DC236" s="267">
        <v>0</v>
      </c>
      <c r="DD236" s="267">
        <v>0</v>
      </c>
      <c r="DE236" s="267">
        <v>0</v>
      </c>
      <c r="DF236" s="267">
        <v>0</v>
      </c>
      <c r="DG236" s="267">
        <v>0</v>
      </c>
      <c r="DH236" s="520">
        <v>0</v>
      </c>
      <c r="DI236" s="121">
        <v>0</v>
      </c>
      <c r="DJ236" s="119">
        <v>0</v>
      </c>
      <c r="DK236" s="119">
        <v>0</v>
      </c>
      <c r="DL236" s="119">
        <v>0</v>
      </c>
      <c r="DM236" s="119">
        <v>0</v>
      </c>
      <c r="DN236" s="119">
        <v>0</v>
      </c>
      <c r="DO236" s="536">
        <v>0</v>
      </c>
      <c r="DP236" s="121">
        <v>0</v>
      </c>
      <c r="DQ236" s="119">
        <v>0</v>
      </c>
      <c r="DR236" s="119">
        <v>0</v>
      </c>
      <c r="DS236" s="119">
        <v>0</v>
      </c>
      <c r="DT236" s="119">
        <v>0</v>
      </c>
      <c r="DU236" s="119">
        <v>0</v>
      </c>
      <c r="DV236" s="536">
        <v>0</v>
      </c>
      <c r="DW236" s="121">
        <v>0</v>
      </c>
      <c r="DX236" s="119">
        <v>0</v>
      </c>
      <c r="DY236" s="119">
        <v>0</v>
      </c>
      <c r="DZ236" s="119">
        <v>0</v>
      </c>
      <c r="EA236" s="119">
        <v>0</v>
      </c>
      <c r="EB236" s="119">
        <v>0</v>
      </c>
      <c r="EC236" s="536">
        <v>0</v>
      </c>
      <c r="ED236" s="121">
        <v>0</v>
      </c>
      <c r="EE236" s="119">
        <v>0</v>
      </c>
      <c r="EF236" s="119">
        <v>0</v>
      </c>
      <c r="EG236" s="119">
        <v>0</v>
      </c>
      <c r="EH236" s="119">
        <v>0</v>
      </c>
      <c r="EI236" s="119">
        <v>0</v>
      </c>
      <c r="EJ236" s="536">
        <v>0</v>
      </c>
      <c r="EK236" s="41">
        <v>0</v>
      </c>
      <c r="EL236" s="33">
        <v>0</v>
      </c>
      <c r="EM236" s="33">
        <v>0</v>
      </c>
      <c r="EN236" s="33">
        <v>0</v>
      </c>
      <c r="EO236" s="33">
        <v>0</v>
      </c>
      <c r="EP236" s="33">
        <v>0</v>
      </c>
      <c r="EQ236" s="68">
        <v>0</v>
      </c>
      <c r="ER236" s="127">
        <v>0</v>
      </c>
      <c r="ES236" s="128">
        <v>0</v>
      </c>
      <c r="ET236" s="128">
        <v>0</v>
      </c>
      <c r="EU236" s="128">
        <v>0</v>
      </c>
      <c r="EV236" s="128">
        <v>0</v>
      </c>
      <c r="EW236" s="128">
        <v>0</v>
      </c>
      <c r="EX236" s="535">
        <v>0</v>
      </c>
      <c r="EY236" s="127">
        <v>0</v>
      </c>
      <c r="EZ236" s="128">
        <v>0</v>
      </c>
      <c r="FA236" s="128">
        <v>0</v>
      </c>
      <c r="FB236" s="128">
        <v>0</v>
      </c>
      <c r="FC236" s="128">
        <v>0</v>
      </c>
      <c r="FD236" s="128">
        <v>0</v>
      </c>
      <c r="FE236" s="535">
        <v>0</v>
      </c>
      <c r="FF236" s="127">
        <v>0</v>
      </c>
      <c r="FG236" s="128">
        <v>0</v>
      </c>
      <c r="FH236" s="128">
        <v>0</v>
      </c>
      <c r="FI236" s="128">
        <v>0</v>
      </c>
      <c r="FJ236" s="128">
        <v>0</v>
      </c>
      <c r="FK236" s="128">
        <v>0</v>
      </c>
      <c r="FL236" s="535">
        <v>0</v>
      </c>
      <c r="FM236" s="127">
        <v>0</v>
      </c>
      <c r="FN236" s="128">
        <v>0</v>
      </c>
      <c r="FO236" s="128">
        <v>0</v>
      </c>
      <c r="FP236" s="128">
        <v>0</v>
      </c>
      <c r="FQ236" s="128">
        <v>0</v>
      </c>
      <c r="FR236" s="128">
        <v>0</v>
      </c>
      <c r="FS236" s="535">
        <v>0</v>
      </c>
      <c r="FT236" s="127">
        <v>0</v>
      </c>
      <c r="FU236" s="128">
        <v>0</v>
      </c>
      <c r="FV236" s="128">
        <v>0</v>
      </c>
      <c r="FW236" s="128">
        <v>0</v>
      </c>
      <c r="FX236" s="128">
        <v>0</v>
      </c>
      <c r="FY236" s="128">
        <v>0</v>
      </c>
      <c r="FZ236" s="129">
        <v>0</v>
      </c>
      <c r="GA236" s="540">
        <v>0</v>
      </c>
      <c r="GB236" s="541">
        <v>0</v>
      </c>
      <c r="GC236" s="541">
        <v>0</v>
      </c>
      <c r="GD236" s="541">
        <v>0</v>
      </c>
      <c r="GE236" s="541">
        <v>0</v>
      </c>
      <c r="GF236" s="541">
        <v>0</v>
      </c>
      <c r="GG236" s="547">
        <v>0</v>
      </c>
      <c r="GH236" s="551">
        <v>0</v>
      </c>
      <c r="GI236" s="552">
        <v>0</v>
      </c>
      <c r="GJ236" s="552">
        <v>0</v>
      </c>
      <c r="GK236" s="552">
        <v>0</v>
      </c>
      <c r="GL236" s="552">
        <v>0</v>
      </c>
      <c r="GM236" s="552">
        <v>0</v>
      </c>
      <c r="GN236" s="553">
        <v>0</v>
      </c>
      <c r="GO236" s="543">
        <v>0</v>
      </c>
      <c r="GP236" s="541">
        <v>0</v>
      </c>
      <c r="GQ236" s="541">
        <v>0</v>
      </c>
      <c r="GR236" s="541">
        <v>0</v>
      </c>
      <c r="GS236" s="541">
        <v>0</v>
      </c>
      <c r="GT236" s="541">
        <v>0</v>
      </c>
      <c r="GU236" s="545">
        <v>0</v>
      </c>
      <c r="GV236" s="551">
        <v>0</v>
      </c>
      <c r="GW236" s="552">
        <v>0</v>
      </c>
      <c r="GX236" s="552">
        <v>0</v>
      </c>
      <c r="GY236" s="552">
        <v>0</v>
      </c>
      <c r="GZ236" s="552">
        <v>0</v>
      </c>
      <c r="HA236" s="552">
        <v>0</v>
      </c>
      <c r="HB236" s="555">
        <v>0</v>
      </c>
      <c r="HC236" s="543">
        <v>0</v>
      </c>
      <c r="HD236" s="541">
        <v>0</v>
      </c>
      <c r="HE236" s="541">
        <v>0</v>
      </c>
      <c r="HF236" s="541">
        <v>0</v>
      </c>
      <c r="HG236" s="541">
        <v>0</v>
      </c>
      <c r="HH236" s="541">
        <v>0</v>
      </c>
      <c r="HI236" s="545">
        <v>0</v>
      </c>
      <c r="HJ236" s="551">
        <v>0</v>
      </c>
      <c r="HK236" s="552">
        <v>0</v>
      </c>
      <c r="HL236" s="552">
        <v>0</v>
      </c>
      <c r="HM236" s="552">
        <v>0</v>
      </c>
      <c r="HN236" s="552">
        <v>0</v>
      </c>
      <c r="HO236" s="552">
        <v>0</v>
      </c>
      <c r="HP236" s="555">
        <v>0</v>
      </c>
      <c r="HQ236" s="65"/>
      <c r="HR236" s="65"/>
      <c r="HS236" s="65"/>
      <c r="HT236" s="65"/>
      <c r="HU236" s="65"/>
    </row>
    <row r="237" spans="1:229" outlineLevel="2" x14ac:dyDescent="0.2">
      <c r="A237" s="71"/>
      <c r="B237" s="56"/>
      <c r="C237" s="82" t="s">
        <v>313</v>
      </c>
      <c r="D237" s="70"/>
      <c r="E237" s="33">
        <v>10257.755999999999</v>
      </c>
      <c r="F237" s="33">
        <v>279.36619999999994</v>
      </c>
      <c r="G237" s="59">
        <v>41.882280257258699</v>
      </c>
      <c r="H237" s="59">
        <v>54.176250247206724</v>
      </c>
      <c r="I237" s="59">
        <v>3.6920276077769469</v>
      </c>
      <c r="J237" s="59">
        <v>64.322408482626628</v>
      </c>
      <c r="K237" s="59">
        <v>19.268131404605075</v>
      </c>
      <c r="L237" s="449">
        <v>4.2000000000000015E-3</v>
      </c>
      <c r="M237" s="59">
        <v>22.598215818520643</v>
      </c>
      <c r="N237" s="59">
        <v>15.310534271523011</v>
      </c>
      <c r="O237" s="59">
        <v>0.46252917061576321</v>
      </c>
      <c r="P237" s="61"/>
      <c r="Q237" s="62">
        <v>0</v>
      </c>
      <c r="R237" s="35">
        <v>129.14394225214079</v>
      </c>
      <c r="S237" s="35">
        <v>0</v>
      </c>
      <c r="T237" s="35">
        <v>0</v>
      </c>
      <c r="U237" s="35">
        <v>129.14394225214079</v>
      </c>
      <c r="V237" s="63">
        <v>0</v>
      </c>
      <c r="W237" s="35">
        <v>0</v>
      </c>
      <c r="X237" s="35">
        <v>2.6528991875180328</v>
      </c>
      <c r="Y237" s="35">
        <v>0</v>
      </c>
      <c r="Z237" s="35">
        <v>2.9748523622399561E-2</v>
      </c>
      <c r="AA237" s="35">
        <v>0</v>
      </c>
      <c r="AB237" s="63">
        <v>2.6826477111404325</v>
      </c>
      <c r="AC237" s="159">
        <v>0</v>
      </c>
      <c r="AD237" s="283">
        <v>0</v>
      </c>
      <c r="AE237" s="283">
        <v>0.26535634299605398</v>
      </c>
      <c r="AF237" s="283">
        <v>1.9973058074971808E-2</v>
      </c>
      <c r="AG237" s="283">
        <v>0</v>
      </c>
      <c r="AH237" s="283">
        <v>0</v>
      </c>
      <c r="AI237" s="517">
        <v>0.28532940107102578</v>
      </c>
      <c r="AJ237" s="107"/>
      <c r="AK237" s="108"/>
      <c r="AL237" s="108"/>
      <c r="AM237" s="108"/>
      <c r="AN237" s="102">
        <v>0</v>
      </c>
      <c r="AO237" s="108"/>
      <c r="AP237" s="537">
        <v>0</v>
      </c>
      <c r="AQ237" s="107">
        <v>0</v>
      </c>
      <c r="AR237" s="108">
        <v>0</v>
      </c>
      <c r="AS237" s="108">
        <v>0.21405926784095486</v>
      </c>
      <c r="AT237" s="108">
        <v>7.4939478613987695E-4</v>
      </c>
      <c r="AU237" s="102">
        <v>0</v>
      </c>
      <c r="AV237" s="108">
        <v>0</v>
      </c>
      <c r="AW237" s="109">
        <v>0.21480866262709475</v>
      </c>
      <c r="AX237" s="107">
        <v>0</v>
      </c>
      <c r="AY237" s="108">
        <v>0</v>
      </c>
      <c r="AZ237" s="108">
        <v>1.6450217599594849E-2</v>
      </c>
      <c r="BA237" s="108">
        <v>1.2381884214748909E-3</v>
      </c>
      <c r="BB237" s="108">
        <v>0</v>
      </c>
      <c r="BC237" s="108">
        <v>0</v>
      </c>
      <c r="BD237" s="537">
        <v>1.768840602106974E-2</v>
      </c>
      <c r="BE237" s="107">
        <v>0</v>
      </c>
      <c r="BF237" s="108">
        <v>0</v>
      </c>
      <c r="BG237" s="108">
        <v>3.4846857555504276E-2</v>
      </c>
      <c r="BH237" s="108">
        <v>1.7985474867357042E-2</v>
      </c>
      <c r="BI237" s="102">
        <v>0</v>
      </c>
      <c r="BJ237" s="108">
        <v>0</v>
      </c>
      <c r="BK237" s="537">
        <v>5.2832332422861318E-2</v>
      </c>
      <c r="BL237" s="64">
        <v>0</v>
      </c>
      <c r="BM237" s="65">
        <v>0</v>
      </c>
      <c r="BN237" s="65">
        <v>8.6628971644719718E-3</v>
      </c>
      <c r="BO237" s="65">
        <v>6.5204602313229901E-4</v>
      </c>
      <c r="BP237" s="40">
        <v>0</v>
      </c>
      <c r="BQ237" s="65">
        <v>0</v>
      </c>
      <c r="BR237" s="66">
        <v>9.3149431876042715E-3</v>
      </c>
      <c r="BS237" s="464"/>
      <c r="BT237" s="465"/>
      <c r="BU237" s="465"/>
      <c r="BV237" s="465"/>
      <c r="BW237" s="466">
        <v>0</v>
      </c>
      <c r="BX237" s="465"/>
      <c r="BY237" s="468">
        <v>0</v>
      </c>
      <c r="BZ237" s="464">
        <v>0</v>
      </c>
      <c r="CA237" s="465">
        <v>0</v>
      </c>
      <c r="CB237" s="465">
        <v>0.11823765718542056</v>
      </c>
      <c r="CC237" s="465">
        <v>4.1850285761957585E-4</v>
      </c>
      <c r="CD237" s="466">
        <v>0</v>
      </c>
      <c r="CE237" s="465">
        <v>0</v>
      </c>
      <c r="CF237" s="502">
        <v>0.11865616004304014</v>
      </c>
      <c r="CG237" s="464">
        <v>0</v>
      </c>
      <c r="CH237" s="465">
        <v>0</v>
      </c>
      <c r="CI237" s="465">
        <v>2.0020610145154868E-2</v>
      </c>
      <c r="CJ237" s="465">
        <v>1.1629770306521917E-3</v>
      </c>
      <c r="CK237" s="466">
        <v>0</v>
      </c>
      <c r="CL237" s="465">
        <v>0</v>
      </c>
      <c r="CM237" s="502">
        <v>2.118358717580706E-2</v>
      </c>
      <c r="CN237" s="464">
        <v>0</v>
      </c>
      <c r="CO237" s="465">
        <v>0</v>
      </c>
      <c r="CP237" s="465">
        <v>0.11843517850100656</v>
      </c>
      <c r="CQ237" s="465">
        <v>1.7739532163567742E-2</v>
      </c>
      <c r="CR237" s="466">
        <v>0</v>
      </c>
      <c r="CS237" s="465">
        <v>0</v>
      </c>
      <c r="CT237" s="502">
        <v>0.13617471066457429</v>
      </c>
      <c r="CU237" s="464"/>
      <c r="CV237" s="465"/>
      <c r="CW237" s="465"/>
      <c r="CX237" s="465"/>
      <c r="CY237" s="465"/>
      <c r="CZ237" s="465"/>
      <c r="DA237" s="468"/>
      <c r="DB237" s="266">
        <v>0</v>
      </c>
      <c r="DC237" s="267">
        <v>0</v>
      </c>
      <c r="DD237" s="267">
        <v>74.131593188704201</v>
      </c>
      <c r="DE237" s="267">
        <v>5.5797973367841882</v>
      </c>
      <c r="DF237" s="267">
        <v>0</v>
      </c>
      <c r="DG237" s="267">
        <v>0</v>
      </c>
      <c r="DH237" s="520">
        <v>79.711390525488383</v>
      </c>
      <c r="DI237" s="121">
        <v>0</v>
      </c>
      <c r="DJ237" s="119">
        <v>0</v>
      </c>
      <c r="DK237" s="119">
        <v>0</v>
      </c>
      <c r="DL237" s="119">
        <v>0</v>
      </c>
      <c r="DM237" s="119">
        <v>0</v>
      </c>
      <c r="DN237" s="119">
        <v>0</v>
      </c>
      <c r="DO237" s="536">
        <v>0</v>
      </c>
      <c r="DP237" s="121">
        <v>0</v>
      </c>
      <c r="DQ237" s="119">
        <v>0</v>
      </c>
      <c r="DR237" s="119">
        <v>59.800924231509747</v>
      </c>
      <c r="DS237" s="119">
        <v>0.20935557370371005</v>
      </c>
      <c r="DT237" s="119">
        <v>0</v>
      </c>
      <c r="DU237" s="119">
        <v>0</v>
      </c>
      <c r="DV237" s="536">
        <v>60.010279805213457</v>
      </c>
      <c r="DW237" s="121">
        <v>0</v>
      </c>
      <c r="DX237" s="119">
        <v>0</v>
      </c>
      <c r="DY237" s="119">
        <v>4.5956347799719337</v>
      </c>
      <c r="DZ237" s="119">
        <v>0.34590799419143858</v>
      </c>
      <c r="EA237" s="119">
        <v>0</v>
      </c>
      <c r="EB237" s="119">
        <v>0</v>
      </c>
      <c r="EC237" s="536">
        <v>4.9415427741633726</v>
      </c>
      <c r="ED237" s="121">
        <v>0</v>
      </c>
      <c r="EE237" s="119">
        <v>0</v>
      </c>
      <c r="EF237" s="119">
        <v>9.7350341772225164</v>
      </c>
      <c r="EG237" s="119">
        <v>5.0245337688890395</v>
      </c>
      <c r="EH237" s="119">
        <v>0</v>
      </c>
      <c r="EI237" s="119">
        <v>0</v>
      </c>
      <c r="EJ237" s="536">
        <v>14.759567946111556</v>
      </c>
      <c r="EK237" s="41">
        <v>0</v>
      </c>
      <c r="EL237" s="33">
        <v>0</v>
      </c>
      <c r="EM237" s="33">
        <v>2.4201206618293094</v>
      </c>
      <c r="EN237" s="33">
        <v>0.18215961970758243</v>
      </c>
      <c r="EO237" s="33">
        <v>0</v>
      </c>
      <c r="EP237" s="33">
        <v>0</v>
      </c>
      <c r="EQ237" s="68">
        <v>2.6022802815368919</v>
      </c>
      <c r="ER237" s="127">
        <v>0</v>
      </c>
      <c r="ES237" s="128">
        <v>0</v>
      </c>
      <c r="ET237" s="128">
        <v>0</v>
      </c>
      <c r="EU237" s="128">
        <v>0</v>
      </c>
      <c r="EV237" s="128">
        <v>0</v>
      </c>
      <c r="EW237" s="128">
        <v>0</v>
      </c>
      <c r="EX237" s="535">
        <v>0</v>
      </c>
      <c r="EY237" s="127">
        <v>0</v>
      </c>
      <c r="EZ237" s="128">
        <v>0</v>
      </c>
      <c r="FA237" s="128">
        <v>33.031604984793631</v>
      </c>
      <c r="FB237" s="128">
        <v>0.11691555302232193</v>
      </c>
      <c r="FC237" s="128">
        <v>0</v>
      </c>
      <c r="FD237" s="128">
        <v>0</v>
      </c>
      <c r="FE237" s="535">
        <v>33.148520537815955</v>
      </c>
      <c r="FF237" s="127">
        <v>0</v>
      </c>
      <c r="FG237" s="128">
        <v>0</v>
      </c>
      <c r="FH237" s="128">
        <v>5.5930817779333628</v>
      </c>
      <c r="FI237" s="128">
        <v>0.32489647374058622</v>
      </c>
      <c r="FJ237" s="128">
        <v>0</v>
      </c>
      <c r="FK237" s="128">
        <v>0</v>
      </c>
      <c r="FL237" s="535">
        <v>5.917978251673949</v>
      </c>
      <c r="FM237" s="127">
        <v>0</v>
      </c>
      <c r="FN237" s="128">
        <v>0</v>
      </c>
      <c r="FO237" s="128">
        <v>33.086785764147891</v>
      </c>
      <c r="FP237" s="128">
        <v>4.9558256903136968</v>
      </c>
      <c r="FQ237" s="128">
        <v>0</v>
      </c>
      <c r="FR237" s="128">
        <v>0</v>
      </c>
      <c r="FS237" s="535">
        <v>38.042611454461586</v>
      </c>
      <c r="FT237" s="127">
        <v>0</v>
      </c>
      <c r="FU237" s="128">
        <v>0</v>
      </c>
      <c r="FV237" s="128">
        <v>0</v>
      </c>
      <c r="FW237" s="128">
        <v>0</v>
      </c>
      <c r="FX237" s="128">
        <v>0</v>
      </c>
      <c r="FY237" s="128">
        <v>0</v>
      </c>
      <c r="FZ237" s="129">
        <v>0</v>
      </c>
      <c r="GA237" s="540">
        <v>0</v>
      </c>
      <c r="GB237" s="541">
        <v>0</v>
      </c>
      <c r="GC237" s="541">
        <v>40.925692461797574</v>
      </c>
      <c r="GD237" s="541">
        <v>3.0804284648664839</v>
      </c>
      <c r="GE237" s="541">
        <v>0</v>
      </c>
      <c r="GF237" s="541">
        <v>0</v>
      </c>
      <c r="GG237" s="547">
        <v>44.00612092666406</v>
      </c>
      <c r="GH237" s="551">
        <v>0</v>
      </c>
      <c r="GI237" s="552">
        <v>0</v>
      </c>
      <c r="GJ237" s="552">
        <v>30.785780065077322</v>
      </c>
      <c r="GK237" s="552">
        <v>2.3172092522101213</v>
      </c>
      <c r="GL237" s="552">
        <v>0</v>
      </c>
      <c r="GM237" s="552">
        <v>0</v>
      </c>
      <c r="GN237" s="553">
        <v>33.102989317287445</v>
      </c>
      <c r="GO237" s="543">
        <v>0</v>
      </c>
      <c r="GP237" s="541">
        <v>0</v>
      </c>
      <c r="GQ237" s="541">
        <v>33.013825100650237</v>
      </c>
      <c r="GR237" s="541">
        <v>0.11557728217281904</v>
      </c>
      <c r="GS237" s="541">
        <v>0</v>
      </c>
      <c r="GT237" s="541">
        <v>0</v>
      </c>
      <c r="GU237" s="545">
        <v>33.129402382823059</v>
      </c>
      <c r="GV237" s="551">
        <v>0</v>
      </c>
      <c r="GW237" s="552">
        <v>0</v>
      </c>
      <c r="GX237" s="552">
        <v>1.7779884143395562E-2</v>
      </c>
      <c r="GY237" s="552">
        <v>1.338270849502892E-3</v>
      </c>
      <c r="GZ237" s="552">
        <v>0</v>
      </c>
      <c r="HA237" s="552">
        <v>0</v>
      </c>
      <c r="HB237" s="555">
        <v>1.9118154992898453E-2</v>
      </c>
      <c r="HC237" s="543">
        <v>0</v>
      </c>
      <c r="HD237" s="541">
        <v>0</v>
      </c>
      <c r="HE237" s="541">
        <v>5.3743436210360853</v>
      </c>
      <c r="HF237" s="541">
        <v>2.773854772147657</v>
      </c>
      <c r="HG237" s="541">
        <v>0</v>
      </c>
      <c r="HH237" s="541">
        <v>0</v>
      </c>
      <c r="HI237" s="545">
        <v>8.1481983931837423</v>
      </c>
      <c r="HJ237" s="551">
        <v>0</v>
      </c>
      <c r="HK237" s="552">
        <v>0</v>
      </c>
      <c r="HL237" s="552">
        <v>27.712442143111801</v>
      </c>
      <c r="HM237" s="552">
        <v>2.1819709181660389</v>
      </c>
      <c r="HN237" s="552">
        <v>0</v>
      </c>
      <c r="HO237" s="552">
        <v>0</v>
      </c>
      <c r="HP237" s="555">
        <v>29.894413061277838</v>
      </c>
      <c r="HQ237" s="65"/>
      <c r="HR237" s="65"/>
      <c r="HS237" s="65"/>
      <c r="HT237" s="65"/>
      <c r="HU237" s="65"/>
    </row>
    <row r="238" spans="1:229" outlineLevel="3" x14ac:dyDescent="0.2">
      <c r="A238" s="71">
        <v>206</v>
      </c>
      <c r="B238" s="56" t="s">
        <v>281</v>
      </c>
      <c r="C238" s="81" t="s">
        <v>314</v>
      </c>
      <c r="D238" s="58" t="s">
        <v>315</v>
      </c>
      <c r="E238" s="33">
        <v>22911.375</v>
      </c>
      <c r="F238" s="33">
        <v>311.214</v>
      </c>
      <c r="G238" s="59">
        <v>3.9599223412275499</v>
      </c>
      <c r="H238" s="59">
        <v>4.6861615465789699</v>
      </c>
      <c r="I238" s="59">
        <v>1.9174</v>
      </c>
      <c r="J238" s="59">
        <v>82.090999999999994</v>
      </c>
      <c r="K238" s="59">
        <v>88.733000000000004</v>
      </c>
      <c r="L238" s="449">
        <v>9.0000000000000006E-5</v>
      </c>
      <c r="M238" s="59">
        <v>2.5</v>
      </c>
      <c r="N238" s="59">
        <v>2.8814334217786648</v>
      </c>
      <c r="O238" s="38">
        <v>1</v>
      </c>
      <c r="P238" s="61">
        <v>1</v>
      </c>
      <c r="Q238" s="62">
        <v>0.24129172294951243</v>
      </c>
      <c r="R238" s="35">
        <v>2.900700908443488</v>
      </c>
      <c r="S238" s="35">
        <v>0.48839837588881174</v>
      </c>
      <c r="T238" s="35">
        <v>3.3890992843322998</v>
      </c>
      <c r="U238" s="35">
        <v>3.6303910072818124</v>
      </c>
      <c r="V238" s="63">
        <v>8.1852459859580416E-3</v>
      </c>
      <c r="W238" s="35">
        <v>0.11357278919572653</v>
      </c>
      <c r="X238" s="35">
        <v>0.42575675412974578</v>
      </c>
      <c r="Y238" s="35">
        <v>0.43395392407268496</v>
      </c>
      <c r="Z238" s="35">
        <v>5.9752828057734022E-3</v>
      </c>
      <c r="AA238" s="35">
        <v>4.0968933831606637E-3</v>
      </c>
      <c r="AB238" s="63">
        <v>0.99154088957304942</v>
      </c>
      <c r="AC238" s="159">
        <v>1.6834795838933814E-3</v>
      </c>
      <c r="AD238" s="283">
        <v>4.505181423122495E-3</v>
      </c>
      <c r="AE238" s="283">
        <v>4.7992820714228099E-2</v>
      </c>
      <c r="AF238" s="283">
        <v>1.3940095285782696E-2</v>
      </c>
      <c r="AG238" s="283">
        <v>1.5624178565909594E-4</v>
      </c>
      <c r="AH238" s="283">
        <v>3.4992606379937439E-3</v>
      </c>
      <c r="AI238" s="517">
        <v>7.1777079430679513E-2</v>
      </c>
      <c r="AJ238" s="107"/>
      <c r="AK238" s="108"/>
      <c r="AL238" s="108"/>
      <c r="AM238" s="108"/>
      <c r="AN238" s="102">
        <v>7.8120892829547969E-5</v>
      </c>
      <c r="AO238" s="108"/>
      <c r="AP238" s="537">
        <v>7.8120892829547969E-5</v>
      </c>
      <c r="AQ238" s="107">
        <v>1.6755905266028896E-3</v>
      </c>
      <c r="AR238" s="108">
        <v>1.7936277660708384E-4</v>
      </c>
      <c r="AS238" s="108">
        <v>4.1080409998825292E-2</v>
      </c>
      <c r="AT238" s="108">
        <v>5.5499078989195252E-4</v>
      </c>
      <c r="AU238" s="102">
        <v>7.7754805705585719E-5</v>
      </c>
      <c r="AV238" s="108">
        <v>1.3931450149402082E-4</v>
      </c>
      <c r="AW238" s="109">
        <v>4.3707423399126824E-2</v>
      </c>
      <c r="AX238" s="107">
        <v>7.8890572904918681E-6</v>
      </c>
      <c r="AY238" s="108">
        <v>2.1112007945398026E-5</v>
      </c>
      <c r="AZ238" s="108">
        <v>2.2490211094287286E-4</v>
      </c>
      <c r="BA238" s="108">
        <v>6.5325538483880508E-5</v>
      </c>
      <c r="BB238" s="108">
        <v>3.660871239622495E-7</v>
      </c>
      <c r="BC238" s="108">
        <v>1.6398100643223289E-5</v>
      </c>
      <c r="BD238" s="537">
        <v>3.359929024298288E-4</v>
      </c>
      <c r="BE238" s="107">
        <v>0</v>
      </c>
      <c r="BF238" s="108">
        <v>4.304706638570013E-3</v>
      </c>
      <c r="BG238" s="108">
        <v>6.6875086044599344E-3</v>
      </c>
      <c r="BH238" s="108">
        <v>1.3319778957406863E-2</v>
      </c>
      <c r="BI238" s="102">
        <v>0</v>
      </c>
      <c r="BJ238" s="108">
        <v>3.3435480358564996E-3</v>
      </c>
      <c r="BK238" s="537">
        <v>2.765554223629331E-2</v>
      </c>
      <c r="BL238" s="64">
        <v>3.1986112093974249E-4</v>
      </c>
      <c r="BM238" s="65">
        <v>8.5598447039327388E-4</v>
      </c>
      <c r="BN238" s="65">
        <v>4.5593179678516692E-2</v>
      </c>
      <c r="BO238" s="65">
        <v>1.3243090521493559E-2</v>
      </c>
      <c r="BP238" s="40">
        <v>1.4842969637614113E-4</v>
      </c>
      <c r="BQ238" s="65">
        <v>3.3242976060940564E-3</v>
      </c>
      <c r="BR238" s="66">
        <v>6.348484309381347E-2</v>
      </c>
      <c r="BS238" s="464"/>
      <c r="BT238" s="465"/>
      <c r="BU238" s="465"/>
      <c r="BV238" s="465"/>
      <c r="BW238" s="466">
        <v>3.9060446414774022E-6</v>
      </c>
      <c r="BX238" s="465"/>
      <c r="BY238" s="468">
        <v>3.9060446414774022E-6</v>
      </c>
      <c r="BZ238" s="464">
        <v>5.4338648721380529E-5</v>
      </c>
      <c r="CA238" s="465">
        <v>0</v>
      </c>
      <c r="CB238" s="465">
        <v>6.9708535956148499E-8</v>
      </c>
      <c r="CC238" s="465">
        <v>2.0247687445739839E-8</v>
      </c>
      <c r="CD238" s="466">
        <v>3.8905770080357839E-6</v>
      </c>
      <c r="CE238" s="465">
        <v>1.6518451722851537E-9</v>
      </c>
      <c r="CF238" s="502">
        <v>5.8320833797990481E-5</v>
      </c>
      <c r="CG238" s="464">
        <v>1.9912904011334942E-5</v>
      </c>
      <c r="CH238" s="465">
        <v>6.996970237162746E-6</v>
      </c>
      <c r="CI238" s="465">
        <v>2.850253078645797E-4</v>
      </c>
      <c r="CJ238" s="465">
        <v>4.2855485250095594E-5</v>
      </c>
      <c r="CK238" s="466">
        <v>1.5467633441621706E-8</v>
      </c>
      <c r="CL238" s="465">
        <v>2.2728831114898816E-6</v>
      </c>
      <c r="CM238" s="502">
        <v>3.5707901810810448E-4</v>
      </c>
      <c r="CN238" s="464">
        <v>1.2893669102209235E-3</v>
      </c>
      <c r="CO238" s="465">
        <v>3.6421999824920582E-3</v>
      </c>
      <c r="CP238" s="465">
        <v>2.1145460193108712E-3</v>
      </c>
      <c r="CQ238" s="465">
        <v>6.5412903135159519E-4</v>
      </c>
      <c r="CR238" s="466">
        <v>0</v>
      </c>
      <c r="CS238" s="465">
        <v>1.7268849694302536E-4</v>
      </c>
      <c r="CT238" s="502">
        <v>7.8729304403184729E-3</v>
      </c>
      <c r="CU238" s="464"/>
      <c r="CV238" s="465"/>
      <c r="CW238" s="465"/>
      <c r="CX238" s="465"/>
      <c r="CY238" s="465"/>
      <c r="CZ238" s="465"/>
      <c r="DA238" s="468"/>
      <c r="DB238" s="266">
        <v>0.52392241522179483</v>
      </c>
      <c r="DC238" s="267">
        <v>1.4020755314156441</v>
      </c>
      <c r="DD238" s="267">
        <v>14.936037705757784</v>
      </c>
      <c r="DE238" s="267">
        <v>4.3383528142695758</v>
      </c>
      <c r="DF238" s="267">
        <v>4.8624631082109883E-2</v>
      </c>
      <c r="DG238" s="267">
        <v>1.089018900192585</v>
      </c>
      <c r="DH238" s="520">
        <v>22.338031997939492</v>
      </c>
      <c r="DI238" s="121">
        <v>0</v>
      </c>
      <c r="DJ238" s="119">
        <v>0</v>
      </c>
      <c r="DK238" s="119">
        <v>0</v>
      </c>
      <c r="DL238" s="119">
        <v>0</v>
      </c>
      <c r="DM238" s="119">
        <v>2.4312315541054941E-2</v>
      </c>
      <c r="DN238" s="119">
        <v>0</v>
      </c>
      <c r="DO238" s="536">
        <v>2.4312315541054941E-2</v>
      </c>
      <c r="DP238" s="121">
        <v>0.52146723014619167</v>
      </c>
      <c r="DQ238" s="119">
        <v>5.5820207158996993E-2</v>
      </c>
      <c r="DR238" s="119">
        <v>12.784798717374414</v>
      </c>
      <c r="DS238" s="119">
        <v>0.17272090368543411</v>
      </c>
      <c r="DT238" s="119">
        <v>2.4198384102858152E-2</v>
      </c>
      <c r="DU238" s="119">
        <v>4.3356623267960193E-2</v>
      </c>
      <c r="DV238" s="536">
        <v>13.602362065735855</v>
      </c>
      <c r="DW238" s="121">
        <v>2.4551850756031361E-3</v>
      </c>
      <c r="DX238" s="119">
        <v>6.5703524407191008E-3</v>
      </c>
      <c r="DY238" s="119">
        <v>6.9992685554975231E-2</v>
      </c>
      <c r="DZ238" s="119">
        <v>2.0330222133722389E-2</v>
      </c>
      <c r="EA238" s="119">
        <v>1.1393143819678752E-4</v>
      </c>
      <c r="EB238" s="119">
        <v>5.1033184935800925E-3</v>
      </c>
      <c r="EC238" s="536">
        <v>0.10456569513679673</v>
      </c>
      <c r="ED238" s="121">
        <v>0</v>
      </c>
      <c r="EE238" s="119">
        <v>1.339684971815928</v>
      </c>
      <c r="EF238" s="119">
        <v>2.0812463028283941</v>
      </c>
      <c r="EG238" s="119">
        <v>4.1453016884504192</v>
      </c>
      <c r="EH238" s="119">
        <v>0</v>
      </c>
      <c r="EI238" s="119">
        <v>1.0405589584310446</v>
      </c>
      <c r="EJ238" s="536">
        <v>8.6067919215257866</v>
      </c>
      <c r="EK238" s="41">
        <v>9.9545258892141025E-2</v>
      </c>
      <c r="EL238" s="33">
        <v>0.26639435096897235</v>
      </c>
      <c r="EM238" s="33">
        <v>14.189235820469893</v>
      </c>
      <c r="EN238" s="33">
        <v>4.1214351735560966</v>
      </c>
      <c r="EO238" s="33">
        <v>4.6193399528004386E-2</v>
      </c>
      <c r="EP238" s="33">
        <v>1.0345679551829556</v>
      </c>
      <c r="EQ238" s="68">
        <v>19.757371958598061</v>
      </c>
      <c r="ER238" s="127">
        <v>0</v>
      </c>
      <c r="ES238" s="128">
        <v>0</v>
      </c>
      <c r="ET238" s="128">
        <v>0</v>
      </c>
      <c r="EU238" s="128">
        <v>0</v>
      </c>
      <c r="EV238" s="128">
        <v>1.2156157770527483E-3</v>
      </c>
      <c r="EW238" s="128">
        <v>0</v>
      </c>
      <c r="EX238" s="535">
        <v>1.2156157770527483E-3</v>
      </c>
      <c r="EY238" s="127">
        <v>1.691094822317572E-2</v>
      </c>
      <c r="EZ238" s="128">
        <v>0</v>
      </c>
      <c r="FA238" s="128">
        <v>2.16942723090568E-5</v>
      </c>
      <c r="FB238" s="128">
        <v>6.3013638007384784E-6</v>
      </c>
      <c r="FC238" s="128">
        <v>1.2108020329788484E-3</v>
      </c>
      <c r="FD238" s="128">
        <v>5.1407734344755183E-7</v>
      </c>
      <c r="FE238" s="535">
        <v>1.8150259969607813E-2</v>
      </c>
      <c r="FF238" s="127">
        <v>6.1971745089835929E-3</v>
      </c>
      <c r="FG238" s="128">
        <v>2.1775550953883668E-3</v>
      </c>
      <c r="FH238" s="128">
        <v>8.87038661617673E-2</v>
      </c>
      <c r="FI238" s="128">
        <v>1.3337226986623251E-2</v>
      </c>
      <c r="FJ238" s="128">
        <v>4.8137440739008571E-6</v>
      </c>
      <c r="FK238" s="128">
        <v>7.0735304465921207E-4</v>
      </c>
      <c r="FL238" s="535">
        <v>0.11112798954149562</v>
      </c>
      <c r="FM238" s="127">
        <v>0.4012690335974945</v>
      </c>
      <c r="FN238" s="128">
        <v>1.1335036253512834</v>
      </c>
      <c r="FO238" s="128">
        <v>0.65807632485381351</v>
      </c>
      <c r="FP238" s="128">
        <v>0.20357411236305534</v>
      </c>
      <c r="FQ238" s="128">
        <v>0</v>
      </c>
      <c r="FR238" s="128">
        <v>5.3743077887626695E-2</v>
      </c>
      <c r="FS238" s="535">
        <v>2.4501661740532734</v>
      </c>
      <c r="FT238" s="127">
        <v>0</v>
      </c>
      <c r="FU238" s="128">
        <v>0</v>
      </c>
      <c r="FV238" s="128">
        <v>0</v>
      </c>
      <c r="FW238" s="128">
        <v>0</v>
      </c>
      <c r="FX238" s="128">
        <v>0</v>
      </c>
      <c r="FY238" s="128">
        <v>0</v>
      </c>
      <c r="FZ238" s="129">
        <v>0</v>
      </c>
      <c r="GA238" s="540">
        <v>0</v>
      </c>
      <c r="GB238" s="541">
        <v>0</v>
      </c>
      <c r="GC238" s="541">
        <v>0</v>
      </c>
      <c r="GD238" s="541">
        <v>0</v>
      </c>
      <c r="GE238" s="541">
        <v>0</v>
      </c>
      <c r="GF238" s="541">
        <v>0</v>
      </c>
      <c r="GG238" s="547">
        <v>0</v>
      </c>
      <c r="GH238" s="551">
        <v>0.42437715632965384</v>
      </c>
      <c r="GI238" s="552">
        <v>1.1356811804466718</v>
      </c>
      <c r="GJ238" s="552">
        <v>0.7468018852878906</v>
      </c>
      <c r="GK238" s="552">
        <v>0.21691764071347919</v>
      </c>
      <c r="GL238" s="552">
        <v>2.4312315541054966E-3</v>
      </c>
      <c r="GM238" s="552">
        <v>5.4450945009629326E-2</v>
      </c>
      <c r="GN238" s="553">
        <v>2.5806600393414301</v>
      </c>
      <c r="GO238" s="543">
        <v>0</v>
      </c>
      <c r="GP238" s="541">
        <v>0</v>
      </c>
      <c r="GQ238" s="541">
        <v>0</v>
      </c>
      <c r="GR238" s="541">
        <v>0</v>
      </c>
      <c r="GS238" s="541">
        <v>0</v>
      </c>
      <c r="GT238" s="541">
        <v>0</v>
      </c>
      <c r="GU238" s="545">
        <v>0</v>
      </c>
      <c r="GV238" s="551">
        <v>1.691094822317572E-2</v>
      </c>
      <c r="GW238" s="552">
        <v>0</v>
      </c>
      <c r="GX238" s="552">
        <v>2.16942723090568E-5</v>
      </c>
      <c r="GY238" s="552">
        <v>6.3013638007384784E-6</v>
      </c>
      <c r="GZ238" s="552">
        <v>1.2108020329788484E-3</v>
      </c>
      <c r="HA238" s="552">
        <v>5.1407734344755183E-7</v>
      </c>
      <c r="HB238" s="555">
        <v>1.8150259969607813E-2</v>
      </c>
      <c r="HC238" s="543">
        <v>0</v>
      </c>
      <c r="HD238" s="541">
        <v>0</v>
      </c>
      <c r="HE238" s="541">
        <v>0</v>
      </c>
      <c r="HF238" s="541">
        <v>0</v>
      </c>
      <c r="HG238" s="541">
        <v>0</v>
      </c>
      <c r="HH238" s="541">
        <v>0</v>
      </c>
      <c r="HI238" s="545">
        <v>0</v>
      </c>
      <c r="HJ238" s="551">
        <v>0.4012690335974945</v>
      </c>
      <c r="HK238" s="552">
        <v>1.1335036253512834</v>
      </c>
      <c r="HL238" s="552">
        <v>0.65807632485381351</v>
      </c>
      <c r="HM238" s="552">
        <v>0.20357411236305534</v>
      </c>
      <c r="HN238" s="552">
        <v>0</v>
      </c>
      <c r="HO238" s="552">
        <v>5.3743077887626695E-2</v>
      </c>
      <c r="HP238" s="555">
        <v>2.4501661740532734</v>
      </c>
      <c r="HQ238" s="65"/>
      <c r="HR238" s="65"/>
      <c r="HS238" s="65"/>
      <c r="HT238" s="65"/>
      <c r="HU238" s="65"/>
    </row>
    <row r="239" spans="1:229" outlineLevel="3" x14ac:dyDescent="0.2">
      <c r="A239" s="71">
        <v>207</v>
      </c>
      <c r="B239" s="56" t="s">
        <v>281</v>
      </c>
      <c r="C239" s="81" t="s">
        <v>314</v>
      </c>
      <c r="D239" s="32" t="s">
        <v>316</v>
      </c>
      <c r="E239" s="33">
        <v>4435.8829999999998</v>
      </c>
      <c r="F239" s="33">
        <v>60.742200000000004</v>
      </c>
      <c r="G239" s="59">
        <v>4.3140817049265303</v>
      </c>
      <c r="H239" s="59">
        <v>5.2958048780357103</v>
      </c>
      <c r="I239" s="59">
        <v>2.0499999999999998</v>
      </c>
      <c r="J239" s="59">
        <v>81.558000000000007</v>
      </c>
      <c r="K239" s="59">
        <v>86.165000000000006</v>
      </c>
      <c r="L239" s="449">
        <v>1.2000000000000001E-3</v>
      </c>
      <c r="M239" s="59">
        <v>3.3</v>
      </c>
      <c r="N239" s="59">
        <v>2.9301543853803191</v>
      </c>
      <c r="O239" s="38">
        <v>1</v>
      </c>
      <c r="P239" s="61">
        <v>1</v>
      </c>
      <c r="Q239" s="62">
        <v>0.20712004606695028</v>
      </c>
      <c r="R239" s="35">
        <v>2.4105532020510876</v>
      </c>
      <c r="S239" s="35">
        <v>0.33700921103605547</v>
      </c>
      <c r="T239" s="35">
        <v>2.747562413087143</v>
      </c>
      <c r="U239" s="35">
        <v>2.9546824591540934</v>
      </c>
      <c r="V239" s="63">
        <v>6.0606047734980094E-3</v>
      </c>
      <c r="W239" s="35">
        <v>8.0164327617353912E-2</v>
      </c>
      <c r="X239" s="35">
        <v>0.29331445961729946</v>
      </c>
      <c r="Y239" s="35">
        <v>0.22658314476544719</v>
      </c>
      <c r="Z239" s="35">
        <v>2.9999977550511349E-2</v>
      </c>
      <c r="AA239" s="35">
        <v>6.2427797393543018E-2</v>
      </c>
      <c r="AB239" s="63">
        <v>0.69855031171765292</v>
      </c>
      <c r="AC239" s="159">
        <v>0.16305904799716395</v>
      </c>
      <c r="AD239" s="283">
        <v>4.4296570942643755E-2</v>
      </c>
      <c r="AE239" s="283">
        <v>0.14561331773712929</v>
      </c>
      <c r="AF239" s="283">
        <v>0.14548101380421646</v>
      </c>
      <c r="AG239" s="283">
        <v>5.3711923620478899E-2</v>
      </c>
      <c r="AH239" s="283">
        <v>0.59897018710510963</v>
      </c>
      <c r="AI239" s="517">
        <v>1.1511320612067419</v>
      </c>
      <c r="AJ239" s="107"/>
      <c r="AK239" s="108"/>
      <c r="AL239" s="108"/>
      <c r="AM239" s="108"/>
      <c r="AN239" s="102">
        <v>2.685596181023945E-2</v>
      </c>
      <c r="AO239" s="108"/>
      <c r="AP239" s="537">
        <v>2.685596181023945E-2</v>
      </c>
      <c r="AQ239" s="107">
        <v>0.16219551909537269</v>
      </c>
      <c r="AR239" s="108">
        <v>1.7624793978466178E-3</v>
      </c>
      <c r="AS239" s="108">
        <v>0.12456427309612503</v>
      </c>
      <c r="AT239" s="108">
        <v>5.7884229896660207E-3</v>
      </c>
      <c r="AU239" s="102">
        <v>2.6713737876680441E-2</v>
      </c>
      <c r="AV239" s="108">
        <v>2.3831926314657616E-2</v>
      </c>
      <c r="AW239" s="109">
        <v>0.34485635877034848</v>
      </c>
      <c r="AX239" s="107">
        <v>8.6352890179125508E-4</v>
      </c>
      <c r="AY239" s="108">
        <v>2.3458599647831202E-4</v>
      </c>
      <c r="AZ239" s="108">
        <v>7.7113971837925593E-4</v>
      </c>
      <c r="BA239" s="108">
        <v>7.7043906256596406E-4</v>
      </c>
      <c r="BB239" s="108">
        <v>1.4222393355900823E-4</v>
      </c>
      <c r="BC239" s="108">
        <v>3.1720292386693272E-3</v>
      </c>
      <c r="BD239" s="537">
        <v>5.9539468514431225E-3</v>
      </c>
      <c r="BE239" s="107">
        <v>0</v>
      </c>
      <c r="BF239" s="108">
        <v>4.2299505548318822E-2</v>
      </c>
      <c r="BG239" s="108">
        <v>2.027790492262501E-2</v>
      </c>
      <c r="BH239" s="108">
        <v>0.13892215175198447</v>
      </c>
      <c r="BI239" s="102">
        <v>0</v>
      </c>
      <c r="BJ239" s="108">
        <v>0.57196623155178272</v>
      </c>
      <c r="BK239" s="537">
        <v>0.77346579377471103</v>
      </c>
      <c r="BL239" s="64">
        <v>2.6757989776334604E-3</v>
      </c>
      <c r="BM239" s="65">
        <v>7.2690672916878409E-4</v>
      </c>
      <c r="BN239" s="65">
        <v>1.1947572720331459E-2</v>
      </c>
      <c r="BO239" s="65">
        <v>1.193671718263596E-2</v>
      </c>
      <c r="BP239" s="40">
        <v>4.4070633330602939E-3</v>
      </c>
      <c r="BQ239" s="65">
        <v>4.9145503851974241E-2</v>
      </c>
      <c r="BR239" s="66">
        <v>8.0839562794804198E-2</v>
      </c>
      <c r="BS239" s="464"/>
      <c r="BT239" s="465"/>
      <c r="BU239" s="465"/>
      <c r="BV239" s="465"/>
      <c r="BW239" s="466">
        <v>2.4652430143709301E-2</v>
      </c>
      <c r="BX239" s="465"/>
      <c r="BY239" s="468">
        <v>2.4652430143709301E-2</v>
      </c>
      <c r="BZ239" s="464">
        <v>6.3892282226877565E-3</v>
      </c>
      <c r="CA239" s="465">
        <v>0</v>
      </c>
      <c r="CB239" s="465">
        <v>5.2489103733557344E-6</v>
      </c>
      <c r="CC239" s="465">
        <v>5.2441412251988633E-6</v>
      </c>
      <c r="CD239" s="466">
        <v>2.4546077545844345E-2</v>
      </c>
      <c r="CE239" s="465">
        <v>7.0170832250612326E-6</v>
      </c>
      <c r="CF239" s="502">
        <v>3.0952815903355715E-2</v>
      </c>
      <c r="CG239" s="464">
        <v>2.4368247011759825E-3</v>
      </c>
      <c r="CH239" s="465">
        <v>8.9317811637623645E-5</v>
      </c>
      <c r="CI239" s="465">
        <v>1.5806831289095366E-2</v>
      </c>
      <c r="CJ239" s="465">
        <v>8.106057852374976E-3</v>
      </c>
      <c r="CK239" s="466">
        <v>1.0635259786496293E-4</v>
      </c>
      <c r="CL239" s="465">
        <v>7.1413550114206581E-3</v>
      </c>
      <c r="CM239" s="502">
        <v>3.3686739263569569E-2</v>
      </c>
      <c r="CN239" s="464">
        <v>0.15155719609566676</v>
      </c>
      <c r="CO239" s="465">
        <v>4.3480346401837344E-2</v>
      </c>
      <c r="CP239" s="465">
        <v>0.11785366481732913</v>
      </c>
      <c r="CQ239" s="465">
        <v>0.12543299462798035</v>
      </c>
      <c r="CR239" s="466">
        <v>0</v>
      </c>
      <c r="CS239" s="465">
        <v>0.54267631115848969</v>
      </c>
      <c r="CT239" s="502">
        <v>0.98100051310130332</v>
      </c>
      <c r="CU239" s="464"/>
      <c r="CV239" s="465"/>
      <c r="CW239" s="465"/>
      <c r="CX239" s="465"/>
      <c r="CY239" s="465"/>
      <c r="CZ239" s="465"/>
      <c r="DA239" s="468"/>
      <c r="DB239" s="266">
        <v>9.9045653052533318</v>
      </c>
      <c r="DC239" s="267">
        <v>2.6906711715122555</v>
      </c>
      <c r="DD239" s="267">
        <v>8.8448732686522558</v>
      </c>
      <c r="DE239" s="267">
        <v>8.8368368366984775</v>
      </c>
      <c r="DF239" s="267">
        <v>3.2625804069398536</v>
      </c>
      <c r="DG239" s="267">
        <v>36.382766899175991</v>
      </c>
      <c r="DH239" s="520">
        <v>69.922293888232161</v>
      </c>
      <c r="DI239" s="121">
        <v>0</v>
      </c>
      <c r="DJ239" s="119">
        <v>0</v>
      </c>
      <c r="DK239" s="119">
        <v>0</v>
      </c>
      <c r="DL239" s="119">
        <v>0</v>
      </c>
      <c r="DM239" s="119">
        <v>1.6312902034699268</v>
      </c>
      <c r="DN239" s="119">
        <v>0</v>
      </c>
      <c r="DO239" s="536">
        <v>1.6312902034699268</v>
      </c>
      <c r="DP239" s="121">
        <v>9.8521126599949476</v>
      </c>
      <c r="DQ239" s="119">
        <v>0.10705687607987883</v>
      </c>
      <c r="DR239" s="119">
        <v>7.566307989259446</v>
      </c>
      <c r="DS239" s="119">
        <v>0.35160154692289136</v>
      </c>
      <c r="DT239" s="119">
        <v>1.6226512088528988</v>
      </c>
      <c r="DU239" s="119">
        <v>1.4476036345901959</v>
      </c>
      <c r="DV239" s="536">
        <v>20.947333915700256</v>
      </c>
      <c r="DW239" s="121">
        <v>5.2452645258384778E-2</v>
      </c>
      <c r="DX239" s="119">
        <v>1.4249269515284926E-2</v>
      </c>
      <c r="DY239" s="119">
        <v>4.6840723001736445E-2</v>
      </c>
      <c r="DZ239" s="119">
        <v>4.6798163626194308E-2</v>
      </c>
      <c r="EA239" s="119">
        <v>8.63899461702799E-3</v>
      </c>
      <c r="EB239" s="119">
        <v>0.19267603442110001</v>
      </c>
      <c r="EC239" s="536">
        <v>0.36165583043972849</v>
      </c>
      <c r="ED239" s="121">
        <v>0</v>
      </c>
      <c r="EE239" s="119">
        <v>2.5693650259170919</v>
      </c>
      <c r="EF239" s="119">
        <v>1.231724556391073</v>
      </c>
      <c r="EG239" s="119">
        <v>8.4384371261493918</v>
      </c>
      <c r="EH239" s="119">
        <v>0</v>
      </c>
      <c r="EI239" s="119">
        <v>34.742487230164699</v>
      </c>
      <c r="EJ239" s="536">
        <v>46.982013938622259</v>
      </c>
      <c r="EK239" s="41">
        <v>0.16253391665920719</v>
      </c>
      <c r="EL239" s="33">
        <v>4.4153913924516119E-2</v>
      </c>
      <c r="EM239" s="33">
        <v>0.72572185169291759</v>
      </c>
      <c r="EN239" s="33">
        <v>0.72506246245111006</v>
      </c>
      <c r="EO239" s="33">
        <v>0.267694722389415</v>
      </c>
      <c r="EP239" s="33">
        <v>2.9852060240773901</v>
      </c>
      <c r="EQ239" s="68">
        <v>4.9103728911945561</v>
      </c>
      <c r="ER239" s="127">
        <v>0</v>
      </c>
      <c r="ES239" s="128">
        <v>0</v>
      </c>
      <c r="ET239" s="128">
        <v>0</v>
      </c>
      <c r="EU239" s="128">
        <v>0</v>
      </c>
      <c r="EV239" s="128">
        <v>1.4974428422752193</v>
      </c>
      <c r="EW239" s="128">
        <v>0</v>
      </c>
      <c r="EX239" s="535">
        <v>1.4974428422752193</v>
      </c>
      <c r="EY239" s="127">
        <v>0.38809577854814425</v>
      </c>
      <c r="EZ239" s="128">
        <v>0</v>
      </c>
      <c r="FA239" s="128">
        <v>3.1883036368044869E-4</v>
      </c>
      <c r="FB239" s="128">
        <v>3.1854067512927439E-4</v>
      </c>
      <c r="FC239" s="128">
        <v>1.4909827515051866</v>
      </c>
      <c r="FD239" s="128">
        <v>4.2623307267331445E-4</v>
      </c>
      <c r="FE239" s="535">
        <v>1.8801421341648139</v>
      </c>
      <c r="FF239" s="127">
        <v>0.14801809336377178</v>
      </c>
      <c r="FG239" s="128">
        <v>5.4253603780548632E-3</v>
      </c>
      <c r="FH239" s="128">
        <v>0.9601417075284886</v>
      </c>
      <c r="FI239" s="128">
        <v>0.49237978728053128</v>
      </c>
      <c r="FJ239" s="128">
        <v>6.4600907700331518E-3</v>
      </c>
      <c r="FK239" s="128">
        <v>0.43378161437471591</v>
      </c>
      <c r="FL239" s="535">
        <v>2.0462066536955956</v>
      </c>
      <c r="FM239" s="127">
        <v>9.2059175166822094</v>
      </c>
      <c r="FN239" s="128">
        <v>2.6410918972096846</v>
      </c>
      <c r="FO239" s="128">
        <v>7.1586908790671702</v>
      </c>
      <c r="FP239" s="128">
        <v>7.6190760462917089</v>
      </c>
      <c r="FQ239" s="128">
        <v>0</v>
      </c>
      <c r="FR239" s="128">
        <v>32.963353027651216</v>
      </c>
      <c r="FS239" s="535">
        <v>59.588129366901988</v>
      </c>
      <c r="FT239" s="127">
        <v>0</v>
      </c>
      <c r="FU239" s="128">
        <v>0</v>
      </c>
      <c r="FV239" s="128">
        <v>0</v>
      </c>
      <c r="FW239" s="128">
        <v>0</v>
      </c>
      <c r="FX239" s="128">
        <v>0</v>
      </c>
      <c r="FY239" s="128">
        <v>0</v>
      </c>
      <c r="FZ239" s="129">
        <v>0</v>
      </c>
      <c r="GA239" s="540">
        <v>0</v>
      </c>
      <c r="GB239" s="541">
        <v>0</v>
      </c>
      <c r="GC239" s="541">
        <v>0</v>
      </c>
      <c r="GD239" s="541">
        <v>0</v>
      </c>
      <c r="GE239" s="541">
        <v>0</v>
      </c>
      <c r="GF239" s="541">
        <v>0</v>
      </c>
      <c r="GG239" s="547">
        <v>0</v>
      </c>
      <c r="GH239" s="551">
        <v>9.7420313885941248</v>
      </c>
      <c r="GI239" s="552">
        <v>2.6465172575877394</v>
      </c>
      <c r="GJ239" s="552">
        <v>8.1191514169593386</v>
      </c>
      <c r="GK239" s="552">
        <v>8.1117743742473678</v>
      </c>
      <c r="GL239" s="552">
        <v>2.9948856845504386</v>
      </c>
      <c r="GM239" s="552">
        <v>33.397560875098598</v>
      </c>
      <c r="GN239" s="553">
        <v>65.011920997037606</v>
      </c>
      <c r="GO239" s="543">
        <v>0</v>
      </c>
      <c r="GP239" s="541">
        <v>0</v>
      </c>
      <c r="GQ239" s="541">
        <v>0</v>
      </c>
      <c r="GR239" s="541">
        <v>0</v>
      </c>
      <c r="GS239" s="541">
        <v>0</v>
      </c>
      <c r="GT239" s="541">
        <v>0</v>
      </c>
      <c r="GU239" s="545">
        <v>0</v>
      </c>
      <c r="GV239" s="551">
        <v>0.38809577854814425</v>
      </c>
      <c r="GW239" s="552">
        <v>0</v>
      </c>
      <c r="GX239" s="552">
        <v>3.1883036368044869E-4</v>
      </c>
      <c r="GY239" s="552">
        <v>3.1854067512927439E-4</v>
      </c>
      <c r="GZ239" s="552">
        <v>1.4909827515051866</v>
      </c>
      <c r="HA239" s="552">
        <v>4.2623307267331445E-4</v>
      </c>
      <c r="HB239" s="555">
        <v>1.8801421341648139</v>
      </c>
      <c r="HC239" s="543">
        <v>0</v>
      </c>
      <c r="HD239" s="541">
        <v>0</v>
      </c>
      <c r="HE239" s="541">
        <v>0</v>
      </c>
      <c r="HF239" s="541">
        <v>0</v>
      </c>
      <c r="HG239" s="541">
        <v>0</v>
      </c>
      <c r="HH239" s="541">
        <v>0</v>
      </c>
      <c r="HI239" s="545">
        <v>0</v>
      </c>
      <c r="HJ239" s="551">
        <v>9.2059175166822094</v>
      </c>
      <c r="HK239" s="552">
        <v>2.6410918972096846</v>
      </c>
      <c r="HL239" s="552">
        <v>7.1586908790671702</v>
      </c>
      <c r="HM239" s="552">
        <v>7.6190760462917089</v>
      </c>
      <c r="HN239" s="552">
        <v>0</v>
      </c>
      <c r="HO239" s="552">
        <v>32.963353027651216</v>
      </c>
      <c r="HP239" s="555">
        <v>59.588129366901988</v>
      </c>
      <c r="HQ239" s="65"/>
      <c r="HR239" s="65"/>
      <c r="HS239" s="65"/>
      <c r="HT239" s="65"/>
      <c r="HU239" s="65"/>
    </row>
    <row r="240" spans="1:229" outlineLevel="1" x14ac:dyDescent="0.2">
      <c r="A240" s="100"/>
      <c r="B240" s="80"/>
      <c r="C240" s="82" t="s">
        <v>317</v>
      </c>
      <c r="D240" s="32"/>
      <c r="E240" s="33">
        <v>27347.258000000002</v>
      </c>
      <c r="F240" s="33">
        <v>371.95620000000002</v>
      </c>
      <c r="G240" s="59">
        <v>4.0177582340065277</v>
      </c>
      <c r="H240" s="59">
        <v>4.7857191750524608</v>
      </c>
      <c r="I240" s="59">
        <v>1.9390542047692712</v>
      </c>
      <c r="J240" s="59">
        <v>82.003958588672532</v>
      </c>
      <c r="K240" s="59">
        <v>88.313633500396023</v>
      </c>
      <c r="L240" s="449">
        <v>2.7126822996901249E-4</v>
      </c>
      <c r="M240" s="59">
        <v>2.6306437693470359</v>
      </c>
      <c r="N240" s="59">
        <v>2.8893897846925891</v>
      </c>
      <c r="O240" s="59">
        <v>1</v>
      </c>
      <c r="P240" s="61"/>
      <c r="Q240" s="62">
        <v>0.23571132710845383</v>
      </c>
      <c r="R240" s="35">
        <v>2.8206574785686032</v>
      </c>
      <c r="S240" s="35">
        <v>0</v>
      </c>
      <c r="T240" s="35">
        <v>0</v>
      </c>
      <c r="U240" s="35">
        <v>3.056368805677057</v>
      </c>
      <c r="V240" s="63">
        <v>0</v>
      </c>
      <c r="W240" s="35">
        <v>0.16733905766324098</v>
      </c>
      <c r="X240" s="35">
        <v>0</v>
      </c>
      <c r="Y240" s="35">
        <v>0</v>
      </c>
      <c r="Z240" s="35">
        <v>9.8986286543540185E-3</v>
      </c>
      <c r="AA240" s="35">
        <v>1.3622604844831276E-2</v>
      </c>
      <c r="AB240" s="63">
        <v>0.19086029116242625</v>
      </c>
      <c r="AC240" s="159">
        <v>2.8036870256431069E-2</v>
      </c>
      <c r="AD240" s="283">
        <v>1.1003302816105497E-2</v>
      </c>
      <c r="AE240" s="283">
        <v>6.3934707834981758E-2</v>
      </c>
      <c r="AF240" s="283">
        <v>3.5421347059057098E-2</v>
      </c>
      <c r="AG240" s="283">
        <v>8.9021369667234024E-3</v>
      </c>
      <c r="AH240" s="283">
        <v>0.10074246860078841</v>
      </c>
      <c r="AI240" s="517">
        <v>0.24804083353408721</v>
      </c>
      <c r="AJ240" s="107"/>
      <c r="AK240" s="108"/>
      <c r="AL240" s="108"/>
      <c r="AM240" s="108"/>
      <c r="AN240" s="102">
        <v>4.4510684833617012E-3</v>
      </c>
      <c r="AO240" s="108"/>
      <c r="AP240" s="537">
        <v>4.4510684833617012E-3</v>
      </c>
      <c r="AQ240" s="107">
        <v>2.7889251181029213E-2</v>
      </c>
      <c r="AR240" s="108">
        <v>4.3789318000042973E-4</v>
      </c>
      <c r="AS240" s="108">
        <v>5.4713718192179239E-2</v>
      </c>
      <c r="AT240" s="108">
        <v>1.4096349263927458E-3</v>
      </c>
      <c r="AU240" s="102">
        <v>4.4275363415255797E-3</v>
      </c>
      <c r="AV240" s="108">
        <v>4.0084296426787774E-3</v>
      </c>
      <c r="AW240" s="109">
        <v>9.2886463463805996E-2</v>
      </c>
      <c r="AX240" s="107">
        <v>1.4761907540185651E-4</v>
      </c>
      <c r="AY240" s="108">
        <v>5.5973316094755365E-5</v>
      </c>
      <c r="AZ240" s="108">
        <v>3.1410528593612749E-4</v>
      </c>
      <c r="BA240" s="108">
        <v>1.8047389923844803E-4</v>
      </c>
      <c r="BB240" s="108">
        <v>2.353214183612156E-5</v>
      </c>
      <c r="BC240" s="108">
        <v>5.3172753381897087E-4</v>
      </c>
      <c r="BD240" s="537">
        <v>1.2534312523262798E-3</v>
      </c>
      <c r="BE240" s="107">
        <v>0</v>
      </c>
      <c r="BF240" s="108">
        <v>1.0509436320010312E-2</v>
      </c>
      <c r="BG240" s="108">
        <v>8.9068843568663909E-3</v>
      </c>
      <c r="BH240" s="108">
        <v>3.3831238233425903E-2</v>
      </c>
      <c r="BI240" s="102">
        <v>0</v>
      </c>
      <c r="BJ240" s="108">
        <v>9.6202311424290657E-2</v>
      </c>
      <c r="BK240" s="537">
        <v>0.14944987033459325</v>
      </c>
      <c r="BL240" s="64">
        <v>7.0459687337204801E-4</v>
      </c>
      <c r="BM240" s="65">
        <v>8.349054670778131E-4</v>
      </c>
      <c r="BN240" s="65">
        <v>4.0098693534783958E-2</v>
      </c>
      <c r="BO240" s="65">
        <v>1.3029753600040021E-2</v>
      </c>
      <c r="BP240" s="40">
        <v>8.4388463458175817E-4</v>
      </c>
      <c r="BQ240" s="65">
        <v>1.0807116481081227E-2</v>
      </c>
      <c r="BR240" s="66">
        <v>6.6318950590936829E-2</v>
      </c>
      <c r="BS240" s="464"/>
      <c r="BT240" s="465"/>
      <c r="BU240" s="465"/>
      <c r="BV240" s="465"/>
      <c r="BW240" s="466">
        <v>4.0291261660708221E-3</v>
      </c>
      <c r="BX240" s="465"/>
      <c r="BY240" s="468">
        <v>4.0291261660708221E-3</v>
      </c>
      <c r="BZ240" s="464">
        <v>1.0888559641466387E-3</v>
      </c>
      <c r="CA240" s="465">
        <v>0</v>
      </c>
      <c r="CB240" s="465">
        <v>9.1549659876486928E-7</v>
      </c>
      <c r="CC240" s="465">
        <v>8.733341154953536E-7</v>
      </c>
      <c r="CD240" s="466">
        <v>4.0117453440436405E-3</v>
      </c>
      <c r="CE240" s="465">
        <v>1.1473048440024979E-6</v>
      </c>
      <c r="CF240" s="502">
        <v>5.1035374437485423E-3</v>
      </c>
      <c r="CG240" s="464">
        <v>4.146059882124721E-4</v>
      </c>
      <c r="CH240" s="465">
        <v>2.0440351507633805E-5</v>
      </c>
      <c r="CI240" s="465">
        <v>2.81980935844129E-3</v>
      </c>
      <c r="CJ240" s="465">
        <v>1.3596144230615149E-3</v>
      </c>
      <c r="CK240" s="466">
        <v>1.7380822027181567E-5</v>
      </c>
      <c r="CL240" s="465">
        <v>1.1681186317619441E-3</v>
      </c>
      <c r="CM240" s="502">
        <v>5.7999695750120366E-3</v>
      </c>
      <c r="CN240" s="464">
        <v>2.5828811430699913E-2</v>
      </c>
      <c r="CO240" s="465">
        <v>1.0147956997520051E-2</v>
      </c>
      <c r="CP240" s="465">
        <v>2.1015289445157743E-2</v>
      </c>
      <c r="CQ240" s="465">
        <v>2.1031105701840067E-2</v>
      </c>
      <c r="CR240" s="466">
        <v>0</v>
      </c>
      <c r="CS240" s="465">
        <v>8.8766086183101237E-2</v>
      </c>
      <c r="CT240" s="502">
        <v>0.16678924975831899</v>
      </c>
      <c r="CU240" s="464"/>
      <c r="CV240" s="465"/>
      <c r="CW240" s="465"/>
      <c r="CX240" s="465"/>
      <c r="CY240" s="465"/>
      <c r="CZ240" s="465"/>
      <c r="DA240" s="468"/>
      <c r="DB240" s="266">
        <v>10.428487720475127</v>
      </c>
      <c r="DC240" s="267">
        <v>4.0927467029278999</v>
      </c>
      <c r="DD240" s="267">
        <v>23.780910974410045</v>
      </c>
      <c r="DE240" s="267">
        <v>13.175189650968054</v>
      </c>
      <c r="DF240" s="267">
        <v>3.3112050380219635</v>
      </c>
      <c r="DG240" s="267">
        <v>37.471785799368575</v>
      </c>
      <c r="DH240" s="520">
        <v>92.260325886171671</v>
      </c>
      <c r="DI240" s="121">
        <v>0</v>
      </c>
      <c r="DJ240" s="119">
        <v>0</v>
      </c>
      <c r="DK240" s="119">
        <v>0</v>
      </c>
      <c r="DL240" s="119">
        <v>0</v>
      </c>
      <c r="DM240" s="119">
        <v>1.6556025190109818</v>
      </c>
      <c r="DN240" s="119">
        <v>0</v>
      </c>
      <c r="DO240" s="536">
        <v>1.6556025190109818</v>
      </c>
      <c r="DP240" s="121">
        <v>10.373579890141139</v>
      </c>
      <c r="DQ240" s="119">
        <v>0.16287708323887584</v>
      </c>
      <c r="DR240" s="119">
        <v>20.35110670663386</v>
      </c>
      <c r="DS240" s="119">
        <v>0.5243224506083255</v>
      </c>
      <c r="DT240" s="119">
        <v>1.6468495929557569</v>
      </c>
      <c r="DU240" s="119">
        <v>1.490960257858156</v>
      </c>
      <c r="DV240" s="536">
        <v>34.549695981436109</v>
      </c>
      <c r="DW240" s="121">
        <v>5.4907830333988022E-2</v>
      </c>
      <c r="DX240" s="119">
        <v>2.0819621956004047E-2</v>
      </c>
      <c r="DY240" s="119">
        <v>0.11683340855671544</v>
      </c>
      <c r="DZ240" s="119">
        <v>6.7128385759916032E-2</v>
      </c>
      <c r="EA240" s="119">
        <v>8.7529260552247981E-3</v>
      </c>
      <c r="EB240" s="119">
        <v>0.19777935291467591</v>
      </c>
      <c r="EC240" s="536">
        <v>0.46622152557652424</v>
      </c>
      <c r="ED240" s="121">
        <v>0</v>
      </c>
      <c r="EE240" s="119">
        <v>3.9090499977330198</v>
      </c>
      <c r="EF240" s="119">
        <v>3.3129708592194671</v>
      </c>
      <c r="EG240" s="119">
        <v>12.583738814599812</v>
      </c>
      <c r="EH240" s="119">
        <v>0</v>
      </c>
      <c r="EI240" s="119">
        <v>35.78304618859574</v>
      </c>
      <c r="EJ240" s="536">
        <v>55.588805860148042</v>
      </c>
      <c r="EK240" s="41">
        <v>0.26207917555134819</v>
      </c>
      <c r="EL240" s="33">
        <v>0.31054826489348847</v>
      </c>
      <c r="EM240" s="33">
        <v>14.91495767216281</v>
      </c>
      <c r="EN240" s="33">
        <v>4.8464976360072063</v>
      </c>
      <c r="EO240" s="33">
        <v>0.31388812191741938</v>
      </c>
      <c r="EP240" s="33">
        <v>4.0197739792603455</v>
      </c>
      <c r="EQ240" s="68">
        <v>24.667744849792619</v>
      </c>
      <c r="ER240" s="127">
        <v>0</v>
      </c>
      <c r="ES240" s="128">
        <v>0</v>
      </c>
      <c r="ET240" s="128">
        <v>0</v>
      </c>
      <c r="EU240" s="128">
        <v>0</v>
      </c>
      <c r="EV240" s="128">
        <v>1.4986584580522719</v>
      </c>
      <c r="EW240" s="128">
        <v>0</v>
      </c>
      <c r="EX240" s="535">
        <v>1.4986584580522719</v>
      </c>
      <c r="EY240" s="127">
        <v>0.40500672677131999</v>
      </c>
      <c r="EZ240" s="128">
        <v>0</v>
      </c>
      <c r="FA240" s="128">
        <v>3.4052463598950551E-4</v>
      </c>
      <c r="FB240" s="128">
        <v>3.2484203893001285E-4</v>
      </c>
      <c r="FC240" s="128">
        <v>1.4921935535381652</v>
      </c>
      <c r="FD240" s="128">
        <v>4.2674715001676192E-4</v>
      </c>
      <c r="FE240" s="535">
        <v>1.8982923941344214</v>
      </c>
      <c r="FF240" s="127">
        <v>0.15421526787275594</v>
      </c>
      <c r="FG240" s="128">
        <v>7.6029154734437417E-3</v>
      </c>
      <c r="FH240" s="128">
        <v>1.0488455736902602</v>
      </c>
      <c r="FI240" s="128">
        <v>0.50571701426715354</v>
      </c>
      <c r="FJ240" s="128">
        <v>6.4649045141067524E-3</v>
      </c>
      <c r="FK240" s="128">
        <v>0.43448896741937204</v>
      </c>
      <c r="FL240" s="535">
        <v>2.1573346432370921</v>
      </c>
      <c r="FM240" s="127">
        <v>9.6071865502797031</v>
      </c>
      <c r="FN240" s="128">
        <v>3.7745955225609675</v>
      </c>
      <c r="FO240" s="128">
        <v>7.8167672039209828</v>
      </c>
      <c r="FP240" s="128">
        <v>7.8226501586547643</v>
      </c>
      <c r="FQ240" s="128">
        <v>0</v>
      </c>
      <c r="FR240" s="128">
        <v>33.01709610553884</v>
      </c>
      <c r="FS240" s="535">
        <v>62.038295540955261</v>
      </c>
      <c r="FT240" s="127">
        <v>0</v>
      </c>
      <c r="FU240" s="128">
        <v>0</v>
      </c>
      <c r="FV240" s="128">
        <v>0</v>
      </c>
      <c r="FW240" s="128">
        <v>0</v>
      </c>
      <c r="FX240" s="128">
        <v>0</v>
      </c>
      <c r="FY240" s="128">
        <v>0</v>
      </c>
      <c r="FZ240" s="129">
        <v>0</v>
      </c>
      <c r="GA240" s="540">
        <v>0</v>
      </c>
      <c r="GB240" s="541">
        <v>0</v>
      </c>
      <c r="GC240" s="541">
        <v>0</v>
      </c>
      <c r="GD240" s="541">
        <v>0</v>
      </c>
      <c r="GE240" s="541">
        <v>0</v>
      </c>
      <c r="GF240" s="541">
        <v>0</v>
      </c>
      <c r="GG240" s="547">
        <v>0</v>
      </c>
      <c r="GH240" s="551">
        <v>10.166408544923778</v>
      </c>
      <c r="GI240" s="552">
        <v>3.7821984380344111</v>
      </c>
      <c r="GJ240" s="552">
        <v>8.8659533022472292</v>
      </c>
      <c r="GK240" s="552">
        <v>8.328692014960847</v>
      </c>
      <c r="GL240" s="552">
        <v>2.9973169161045439</v>
      </c>
      <c r="GM240" s="552">
        <v>33.452011820108225</v>
      </c>
      <c r="GN240" s="553">
        <v>67.59258103637903</v>
      </c>
      <c r="GO240" s="543">
        <v>0</v>
      </c>
      <c r="GP240" s="541">
        <v>0</v>
      </c>
      <c r="GQ240" s="541">
        <v>0</v>
      </c>
      <c r="GR240" s="541">
        <v>0</v>
      </c>
      <c r="GS240" s="541">
        <v>0</v>
      </c>
      <c r="GT240" s="541">
        <v>0</v>
      </c>
      <c r="GU240" s="545">
        <v>0</v>
      </c>
      <c r="GV240" s="551">
        <v>0.40500672677131999</v>
      </c>
      <c r="GW240" s="552">
        <v>0</v>
      </c>
      <c r="GX240" s="552">
        <v>3.4052463598950551E-4</v>
      </c>
      <c r="GY240" s="552">
        <v>3.2484203893001285E-4</v>
      </c>
      <c r="GZ240" s="552">
        <v>1.4921935535381654</v>
      </c>
      <c r="HA240" s="552">
        <v>4.2674715001676198E-4</v>
      </c>
      <c r="HB240" s="555">
        <v>1.8982923941344216</v>
      </c>
      <c r="HC240" s="543">
        <v>0</v>
      </c>
      <c r="HD240" s="541">
        <v>0</v>
      </c>
      <c r="HE240" s="541">
        <v>0</v>
      </c>
      <c r="HF240" s="541">
        <v>0</v>
      </c>
      <c r="HG240" s="541">
        <v>0</v>
      </c>
      <c r="HH240" s="541">
        <v>0</v>
      </c>
      <c r="HI240" s="545">
        <v>0</v>
      </c>
      <c r="HJ240" s="551">
        <v>9.6071865502797031</v>
      </c>
      <c r="HK240" s="552">
        <v>3.774595522560968</v>
      </c>
      <c r="HL240" s="552">
        <v>7.8167672039209837</v>
      </c>
      <c r="HM240" s="552">
        <v>7.8226501586547643</v>
      </c>
      <c r="HN240" s="552">
        <v>0</v>
      </c>
      <c r="HO240" s="552">
        <v>33.01709610553884</v>
      </c>
      <c r="HP240" s="555">
        <v>62.038295540955261</v>
      </c>
      <c r="HQ240" s="65"/>
      <c r="HR240" s="65"/>
      <c r="HS240" s="65"/>
      <c r="HT240" s="65"/>
      <c r="HU240" s="65"/>
    </row>
    <row r="241" spans="1:229" outlineLevel="2" x14ac:dyDescent="0.2">
      <c r="A241" s="100"/>
      <c r="B241" s="80" t="s">
        <v>318</v>
      </c>
      <c r="C241" s="81"/>
      <c r="D241" s="32"/>
      <c r="E241" s="33">
        <v>1845896.7940000002</v>
      </c>
      <c r="F241" s="33">
        <v>24367.978799999997</v>
      </c>
      <c r="G241" s="59">
        <v>13.262557058043615</v>
      </c>
      <c r="H241" s="59">
        <v>16.009705512797478</v>
      </c>
      <c r="I241" s="59">
        <v>1.7714903222568357</v>
      </c>
      <c r="J241" s="59">
        <v>75.000426399141446</v>
      </c>
      <c r="K241" s="59">
        <v>50.681019792261353</v>
      </c>
      <c r="L241" s="449">
        <v>1.3063656342314283E-3</v>
      </c>
      <c r="M241" s="59">
        <v>7.9038396348243678</v>
      </c>
      <c r="N241" s="59">
        <v>8.1771807461840638</v>
      </c>
      <c r="O241" s="59">
        <v>0.85878938149927286</v>
      </c>
      <c r="P241" s="61"/>
      <c r="Q241" s="62">
        <v>1.4185710270053282</v>
      </c>
      <c r="R241" s="35">
        <v>13.584519666326614</v>
      </c>
      <c r="S241" s="35">
        <v>0</v>
      </c>
      <c r="T241" s="35">
        <v>0</v>
      </c>
      <c r="U241" s="35">
        <v>15.003090693331941</v>
      </c>
      <c r="V241" s="63">
        <v>0</v>
      </c>
      <c r="W241" s="35">
        <v>2.5542865295007564E-3</v>
      </c>
      <c r="X241" s="35">
        <v>0.23217834484491592</v>
      </c>
      <c r="Y241" s="35">
        <v>0.54754391037142558</v>
      </c>
      <c r="Z241" s="35">
        <v>2.9604380987867763E-2</v>
      </c>
      <c r="AA241" s="35">
        <v>0.10289710305985615</v>
      </c>
      <c r="AB241" s="63">
        <v>0.91477802579356615</v>
      </c>
      <c r="AC241" s="159">
        <v>4.2795866682529814E-4</v>
      </c>
      <c r="AD241" s="283">
        <v>1.6795593662154287E-4</v>
      </c>
      <c r="AE241" s="283">
        <v>0.16194732660158945</v>
      </c>
      <c r="AF241" s="283">
        <v>0.12344135184861867</v>
      </c>
      <c r="AG241" s="283">
        <v>7.0309470819633372E-3</v>
      </c>
      <c r="AH241" s="283">
        <v>0.10644620736774757</v>
      </c>
      <c r="AI241" s="517">
        <v>0.39946174750336566</v>
      </c>
      <c r="AJ241" s="107"/>
      <c r="AK241" s="108"/>
      <c r="AL241" s="108"/>
      <c r="AM241" s="108"/>
      <c r="AN241" s="102">
        <v>3.5154735409816686E-3</v>
      </c>
      <c r="AO241" s="108"/>
      <c r="AP241" s="537">
        <v>3.5154735409816686E-3</v>
      </c>
      <c r="AQ241" s="107">
        <v>4.2570538883352692E-4</v>
      </c>
      <c r="AR241" s="108">
        <v>6.6840620872042064E-6</v>
      </c>
      <c r="AS241" s="108">
        <v>0.1318013508701287</v>
      </c>
      <c r="AT241" s="108">
        <v>4.7587927319848681E-3</v>
      </c>
      <c r="AU241" s="102">
        <v>3.4488797699164394E-3</v>
      </c>
      <c r="AV241" s="108">
        <v>4.1662048639396418E-3</v>
      </c>
      <c r="AW241" s="109">
        <v>0.1446076176868904</v>
      </c>
      <c r="AX241" s="107">
        <v>2.2532779917712248E-6</v>
      </c>
      <c r="AY241" s="108">
        <v>8.5438444143769794E-7</v>
      </c>
      <c r="AZ241" s="108">
        <v>8.6899418688816607E-3</v>
      </c>
      <c r="BA241" s="108">
        <v>4.4715335489969726E-3</v>
      </c>
      <c r="BB241" s="108">
        <v>6.6593771065229235E-5</v>
      </c>
      <c r="BC241" s="108">
        <v>2.2910857692565456E-3</v>
      </c>
      <c r="BD241" s="537">
        <v>1.5522262620633618E-2</v>
      </c>
      <c r="BE241" s="107">
        <v>0</v>
      </c>
      <c r="BF241" s="108">
        <v>1.6041749009290096E-4</v>
      </c>
      <c r="BG241" s="108">
        <v>2.1456033862579084E-2</v>
      </c>
      <c r="BH241" s="108">
        <v>0.11421102556763682</v>
      </c>
      <c r="BI241" s="102">
        <v>0</v>
      </c>
      <c r="BJ241" s="108">
        <v>9.9988916734551375E-2</v>
      </c>
      <c r="BK241" s="537">
        <v>0.23581639365486018</v>
      </c>
      <c r="BL241" s="64">
        <v>1.0755064164425004E-5</v>
      </c>
      <c r="BM241" s="65">
        <v>1.2744112568478126E-5</v>
      </c>
      <c r="BN241" s="65">
        <v>5.9743155079556021E-2</v>
      </c>
      <c r="BO241" s="65">
        <v>8.0959292680915299E-3</v>
      </c>
      <c r="BP241" s="40">
        <v>3.9276521561118355E-3</v>
      </c>
      <c r="BQ241" s="65">
        <v>4.7175978998295294E-2</v>
      </c>
      <c r="BR241" s="66">
        <v>0.1189662146787876</v>
      </c>
      <c r="BS241" s="464"/>
      <c r="BT241" s="465"/>
      <c r="BU241" s="465"/>
      <c r="BV241" s="465"/>
      <c r="BW241" s="466">
        <v>1.5516474629257513E-3</v>
      </c>
      <c r="BX241" s="465"/>
      <c r="BY241" s="468">
        <v>1.5516474629257513E-3</v>
      </c>
      <c r="BZ241" s="464">
        <v>1.6620448092778218E-5</v>
      </c>
      <c r="CA241" s="465">
        <v>0</v>
      </c>
      <c r="CB241" s="465">
        <v>5.009317984833131E-2</v>
      </c>
      <c r="CC241" s="465">
        <v>3.0457810292670176E-3</v>
      </c>
      <c r="CD241" s="466">
        <v>1.5130409638113961E-3</v>
      </c>
      <c r="CE241" s="465">
        <v>1.3462428070356999E-3</v>
      </c>
      <c r="CF241" s="502">
        <v>5.6014865096538205E-2</v>
      </c>
      <c r="CG241" s="464">
        <v>6.3286031696956112E-6</v>
      </c>
      <c r="CH241" s="465">
        <v>3.1200435357580172E-7</v>
      </c>
      <c r="CI241" s="465">
        <v>6.6918404434743381E-3</v>
      </c>
      <c r="CJ241" s="465">
        <v>4.7860602670588143E-3</v>
      </c>
      <c r="CK241" s="466">
        <v>3.8606499114354287E-5</v>
      </c>
      <c r="CL241" s="465">
        <v>1.4428824889754638E-3</v>
      </c>
      <c r="CM241" s="502">
        <v>1.2966030306146242E-2</v>
      </c>
      <c r="CN241" s="464">
        <v>3.9425455139839929E-4</v>
      </c>
      <c r="CO241" s="465">
        <v>1.5489981969948893E-4</v>
      </c>
      <c r="CP241" s="465">
        <v>4.5419151230227779E-2</v>
      </c>
      <c r="CQ241" s="465">
        <v>0.1075135812842013</v>
      </c>
      <c r="CR241" s="466">
        <v>0</v>
      </c>
      <c r="CS241" s="465">
        <v>5.6481103073441112E-2</v>
      </c>
      <c r="CT241" s="502">
        <v>0.20996298995896809</v>
      </c>
      <c r="CU241" s="464"/>
      <c r="CV241" s="465"/>
      <c r="CW241" s="465"/>
      <c r="CX241" s="465"/>
      <c r="CY241" s="465"/>
      <c r="CZ241" s="465"/>
      <c r="DA241" s="468"/>
      <c r="DB241" s="266">
        <v>10.428487720475127</v>
      </c>
      <c r="DC241" s="267">
        <v>4.0927467029278999</v>
      </c>
      <c r="DD241" s="267">
        <v>3946.3290213442074</v>
      </c>
      <c r="DE241" s="267">
        <v>3008.0162448904803</v>
      </c>
      <c r="DF241" s="267">
        <v>171.32996943720445</v>
      </c>
      <c r="DG241" s="267">
        <v>2593.8789244776763</v>
      </c>
      <c r="DH241" s="520">
        <v>9734.0753945729703</v>
      </c>
      <c r="DI241" s="121">
        <v>0</v>
      </c>
      <c r="DJ241" s="119">
        <v>0</v>
      </c>
      <c r="DK241" s="119">
        <v>0</v>
      </c>
      <c r="DL241" s="119">
        <v>0</v>
      </c>
      <c r="DM241" s="119">
        <v>85.664984718602227</v>
      </c>
      <c r="DN241" s="119">
        <v>0</v>
      </c>
      <c r="DO241" s="536">
        <v>85.664984718602227</v>
      </c>
      <c r="DP241" s="121">
        <v>10.373579890141139</v>
      </c>
      <c r="DQ241" s="119">
        <v>0.16287708323887584</v>
      </c>
      <c r="DR241" s="119">
        <v>3211.7325238146573</v>
      </c>
      <c r="DS241" s="119">
        <v>115.96216040660133</v>
      </c>
      <c r="DT241" s="119">
        <v>84.042229117072665</v>
      </c>
      <c r="DU241" s="119">
        <v>101.52199180093807</v>
      </c>
      <c r="DV241" s="536">
        <v>3523.7953621126494</v>
      </c>
      <c r="DW241" s="121">
        <v>5.4907830333987773E-2</v>
      </c>
      <c r="DX241" s="119">
        <v>2.0819621956003662E-2</v>
      </c>
      <c r="DY241" s="119">
        <v>211.75631923414068</v>
      </c>
      <c r="DZ241" s="119">
        <v>108.96223472544698</v>
      </c>
      <c r="EA241" s="119">
        <v>1.6227556015295592</v>
      </c>
      <c r="EB241" s="119">
        <v>55.829129454225189</v>
      </c>
      <c r="EC241" s="536">
        <v>378.24616646763241</v>
      </c>
      <c r="ED241" s="121">
        <v>0</v>
      </c>
      <c r="EE241" s="119">
        <v>3.9090499977330202</v>
      </c>
      <c r="EF241" s="119">
        <v>522.84017829540915</v>
      </c>
      <c r="EG241" s="119">
        <v>2783.0918497584316</v>
      </c>
      <c r="EH241" s="119">
        <v>0</v>
      </c>
      <c r="EI241" s="119">
        <v>2436.5278032225128</v>
      </c>
      <c r="EJ241" s="536">
        <v>5746.3688812740866</v>
      </c>
      <c r="EK241" s="41">
        <v>0.26207917555134819</v>
      </c>
      <c r="EL241" s="33">
        <v>0.31054826489348847</v>
      </c>
      <c r="EM241" s="33">
        <v>1455.8199364237332</v>
      </c>
      <c r="EN241" s="33">
        <v>197.2814327711539</v>
      </c>
      <c r="EO241" s="33">
        <v>95.708944473907493</v>
      </c>
      <c r="EP241" s="33">
        <v>1149.5832560997048</v>
      </c>
      <c r="EQ241" s="68">
        <v>2898.9661972089443</v>
      </c>
      <c r="ER241" s="127">
        <v>0</v>
      </c>
      <c r="ES241" s="128">
        <v>0</v>
      </c>
      <c r="ET241" s="128">
        <v>0</v>
      </c>
      <c r="EU241" s="128">
        <v>0</v>
      </c>
      <c r="EV241" s="128">
        <v>37.810512481648487</v>
      </c>
      <c r="EW241" s="128">
        <v>0</v>
      </c>
      <c r="EX241" s="535">
        <v>37.810512481648487</v>
      </c>
      <c r="EY241" s="127">
        <v>0.40500672677131999</v>
      </c>
      <c r="EZ241" s="128">
        <v>0</v>
      </c>
      <c r="FA241" s="128">
        <v>1220.6695445687244</v>
      </c>
      <c r="FB241" s="128">
        <v>74.219527550620853</v>
      </c>
      <c r="FC241" s="128">
        <v>36.869750129687667</v>
      </c>
      <c r="FD241" s="128">
        <v>32.805216181498423</v>
      </c>
      <c r="FE241" s="535">
        <v>1364.9690451573026</v>
      </c>
      <c r="FF241" s="127">
        <v>0.15421526787275544</v>
      </c>
      <c r="FG241" s="128">
        <v>7.6029154734428396E-3</v>
      </c>
      <c r="FH241" s="128">
        <v>163.06662605956524</v>
      </c>
      <c r="FI241" s="128">
        <v>116.62661512321151</v>
      </c>
      <c r="FJ241" s="128">
        <v>0.94076235196080393</v>
      </c>
      <c r="FK241" s="128">
        <v>35.16012990224533</v>
      </c>
      <c r="FL241" s="535">
        <v>315.95595162032907</v>
      </c>
      <c r="FM241" s="127">
        <v>9.6071865502797031</v>
      </c>
      <c r="FN241" s="128">
        <v>3.7745955225609684</v>
      </c>
      <c r="FO241" s="128">
        <v>1106.7729142921844</v>
      </c>
      <c r="FP241" s="128">
        <v>2619.8886694454936</v>
      </c>
      <c r="FQ241" s="128">
        <v>0</v>
      </c>
      <c r="FR241" s="128">
        <v>1376.3303222942277</v>
      </c>
      <c r="FS241" s="535">
        <v>5116.3736881047462</v>
      </c>
      <c r="FT241" s="127">
        <v>0</v>
      </c>
      <c r="FU241" s="128">
        <v>0</v>
      </c>
      <c r="FV241" s="128">
        <v>0</v>
      </c>
      <c r="FW241" s="128">
        <v>0</v>
      </c>
      <c r="FX241" s="128">
        <v>0</v>
      </c>
      <c r="FY241" s="128">
        <v>0</v>
      </c>
      <c r="FZ241" s="129">
        <v>0</v>
      </c>
      <c r="GA241" s="540">
        <v>0</v>
      </c>
      <c r="GB241" s="541">
        <v>0</v>
      </c>
      <c r="GC241" s="541">
        <v>1468.9621909170094</v>
      </c>
      <c r="GD241" s="541">
        <v>1923.9486192307941</v>
      </c>
      <c r="GE241" s="541">
        <v>42.771882761945264</v>
      </c>
      <c r="GF241" s="541">
        <v>846.69450891752626</v>
      </c>
      <c r="GG241" s="547">
        <v>4282.3772018272748</v>
      </c>
      <c r="GH241" s="551">
        <v>10.166408544923778</v>
      </c>
      <c r="GI241" s="552">
        <v>3.7821984380344111</v>
      </c>
      <c r="GJ241" s="552">
        <v>1021.5468940034656</v>
      </c>
      <c r="GK241" s="552">
        <v>886.78619288853133</v>
      </c>
      <c r="GL241" s="552">
        <v>32.849142201351704</v>
      </c>
      <c r="GM241" s="552">
        <v>597.60115946044493</v>
      </c>
      <c r="GN241" s="553">
        <v>2552.731995536752</v>
      </c>
      <c r="GO241" s="543">
        <v>0</v>
      </c>
      <c r="GP241" s="541">
        <v>0</v>
      </c>
      <c r="GQ241" s="541">
        <v>1220.4820932542159</v>
      </c>
      <c r="GR241" s="541">
        <v>74.039851929426106</v>
      </c>
      <c r="GS241" s="541">
        <v>20.726096318984702</v>
      </c>
      <c r="GT241" s="541">
        <v>32.77078447388098</v>
      </c>
      <c r="GU241" s="545">
        <v>1348.0188259765075</v>
      </c>
      <c r="GV241" s="551">
        <v>0.40500672677131999</v>
      </c>
      <c r="GW241" s="552">
        <v>0</v>
      </c>
      <c r="GX241" s="552">
        <v>0.1874513145085174</v>
      </c>
      <c r="GY241" s="552">
        <v>0.17967562119473915</v>
      </c>
      <c r="GZ241" s="552">
        <v>16.143653810702958</v>
      </c>
      <c r="HA241" s="552">
        <v>3.4431707617443116E-2</v>
      </c>
      <c r="HB241" s="555">
        <v>16.950219180794978</v>
      </c>
      <c r="HC241" s="543">
        <v>0</v>
      </c>
      <c r="HD241" s="541">
        <v>0</v>
      </c>
      <c r="HE241" s="541">
        <v>198.68313145998866</v>
      </c>
      <c r="HF241" s="541">
        <v>1776.9564463062266</v>
      </c>
      <c r="HG241" s="541">
        <v>0</v>
      </c>
      <c r="HH241" s="541">
        <v>786.4988273731434</v>
      </c>
      <c r="HI241" s="545">
        <v>2762.1384051393584</v>
      </c>
      <c r="HJ241" s="551">
        <v>9.6071865502797031</v>
      </c>
      <c r="HK241" s="552">
        <v>3.774595522560968</v>
      </c>
      <c r="HL241" s="552">
        <v>908.08978283219608</v>
      </c>
      <c r="HM241" s="552">
        <v>842.93222313926731</v>
      </c>
      <c r="HN241" s="552">
        <v>0</v>
      </c>
      <c r="HO241" s="552">
        <v>589.8314949210843</v>
      </c>
      <c r="HP241" s="555">
        <v>2354.2352829653883</v>
      </c>
      <c r="HQ241" s="65"/>
      <c r="HR241" s="65"/>
      <c r="HS241" s="65"/>
      <c r="HT241" s="65"/>
      <c r="HU241" s="65"/>
    </row>
    <row r="242" spans="1:229" s="85" customFormat="1" x14ac:dyDescent="0.2">
      <c r="A242" s="101"/>
      <c r="B242" s="131"/>
      <c r="E242" s="33"/>
      <c r="F242" s="33"/>
      <c r="G242" s="59"/>
      <c r="H242" s="59"/>
      <c r="I242" s="59"/>
      <c r="J242" s="59"/>
      <c r="K242" s="59"/>
      <c r="L242" s="449"/>
      <c r="M242" s="59"/>
      <c r="N242" s="91"/>
      <c r="P242" s="61"/>
      <c r="Q242" s="62"/>
      <c r="R242" s="35"/>
      <c r="S242" s="35"/>
      <c r="T242" s="35"/>
      <c r="U242" s="35"/>
      <c r="V242" s="63"/>
      <c r="W242" s="35"/>
      <c r="X242" s="35"/>
      <c r="Y242" s="35"/>
      <c r="Z242" s="35"/>
      <c r="AA242" s="35"/>
      <c r="AB242" s="63"/>
      <c r="AC242" s="64"/>
      <c r="AD242" s="65"/>
      <c r="AE242" s="65"/>
      <c r="AF242" s="65"/>
      <c r="AG242" s="65"/>
      <c r="AH242" s="65"/>
      <c r="AI242" s="66"/>
      <c r="AJ242" s="64"/>
      <c r="AK242" s="65"/>
      <c r="AL242" s="65"/>
      <c r="AM242" s="65"/>
      <c r="AN242" s="40"/>
      <c r="AO242" s="65"/>
      <c r="AP242" s="66"/>
      <c r="AQ242" s="64"/>
      <c r="AR242" s="65"/>
      <c r="AS242" s="65"/>
      <c r="AT242" s="65"/>
      <c r="AU242" s="40"/>
      <c r="AV242" s="65"/>
      <c r="AW242" s="67"/>
      <c r="AX242" s="64"/>
      <c r="AY242" s="65"/>
      <c r="AZ242" s="65"/>
      <c r="BA242" s="65"/>
      <c r="BB242" s="65"/>
      <c r="BC242" s="65"/>
      <c r="BD242" s="66"/>
      <c r="BE242" s="64"/>
      <c r="BF242" s="65"/>
      <c r="BG242" s="65"/>
      <c r="BH242" s="65"/>
      <c r="BI242" s="40"/>
      <c r="BJ242" s="65"/>
      <c r="BK242" s="66"/>
      <c r="BL242" s="64"/>
      <c r="BM242" s="65"/>
      <c r="BN242" s="65"/>
      <c r="BO242" s="65"/>
      <c r="BP242" s="40"/>
      <c r="BQ242" s="65"/>
      <c r="BR242" s="66"/>
      <c r="BS242" s="64"/>
      <c r="BT242" s="65"/>
      <c r="BU242" s="65"/>
      <c r="BV242" s="65"/>
      <c r="BW242" s="40"/>
      <c r="BX242" s="65"/>
      <c r="BY242" s="66"/>
      <c r="BZ242" s="64"/>
      <c r="CA242" s="65"/>
      <c r="CB242" s="65"/>
      <c r="CC242" s="65"/>
      <c r="CD242" s="40"/>
      <c r="CE242" s="65"/>
      <c r="CF242" s="67"/>
      <c r="CG242" s="64"/>
      <c r="CH242" s="65"/>
      <c r="CI242" s="65"/>
      <c r="CJ242" s="65"/>
      <c r="CK242" s="40"/>
      <c r="CL242" s="65"/>
      <c r="CM242" s="67"/>
      <c r="CN242" s="64"/>
      <c r="CO242" s="65"/>
      <c r="CP242" s="65"/>
      <c r="CQ242" s="65"/>
      <c r="CR242" s="40"/>
      <c r="CS242" s="65"/>
      <c r="CT242" s="67"/>
      <c r="CU242" s="64"/>
      <c r="CV242" s="65"/>
      <c r="CW242" s="65"/>
      <c r="CX242" s="65"/>
      <c r="CY242" s="65"/>
      <c r="CZ242" s="65"/>
      <c r="DA242" s="66"/>
      <c r="DB242" s="519"/>
      <c r="DC242" s="33"/>
      <c r="DD242" s="33"/>
      <c r="DE242" s="33"/>
      <c r="DF242" s="33"/>
      <c r="DG242" s="33"/>
      <c r="DH242" s="68"/>
      <c r="DI242" s="41"/>
      <c r="DJ242" s="33"/>
      <c r="DK242" s="33"/>
      <c r="DL242" s="33"/>
      <c r="DM242" s="33"/>
      <c r="DN242" s="33"/>
      <c r="DO242" s="68"/>
      <c r="DP242" s="41"/>
      <c r="DQ242" s="33"/>
      <c r="DR242" s="33"/>
      <c r="DS242" s="33"/>
      <c r="DT242" s="33"/>
      <c r="DU242" s="33"/>
      <c r="DV242" s="68"/>
      <c r="DW242" s="41"/>
      <c r="DX242" s="33"/>
      <c r="DY242" s="33"/>
      <c r="DZ242" s="33"/>
      <c r="EA242" s="33"/>
      <c r="EB242" s="33"/>
      <c r="EC242" s="68"/>
      <c r="ED242" s="41"/>
      <c r="EE242" s="33"/>
      <c r="EF242" s="33"/>
      <c r="EG242" s="33"/>
      <c r="EH242" s="33"/>
      <c r="EI242" s="33"/>
      <c r="EJ242" s="68"/>
      <c r="EK242" s="41"/>
      <c r="EL242" s="33"/>
      <c r="EM242" s="33"/>
      <c r="EN242" s="33"/>
      <c r="EO242" s="33"/>
      <c r="EP242" s="33"/>
      <c r="EQ242" s="68"/>
      <c r="ER242" s="41"/>
      <c r="ES242" s="33"/>
      <c r="ET242" s="33"/>
      <c r="EU242" s="33"/>
      <c r="EV242" s="33"/>
      <c r="EW242" s="33"/>
      <c r="EX242" s="68"/>
      <c r="EY242" s="41"/>
      <c r="EZ242" s="33"/>
      <c r="FA242" s="33"/>
      <c r="FB242" s="33"/>
      <c r="FC242" s="33"/>
      <c r="FD242" s="33"/>
      <c r="FE242" s="68"/>
      <c r="FF242" s="41"/>
      <c r="FG242" s="33"/>
      <c r="FH242" s="33"/>
      <c r="FI242" s="33"/>
      <c r="FJ242" s="33"/>
      <c r="FK242" s="33"/>
      <c r="FL242" s="68"/>
      <c r="FM242" s="41"/>
      <c r="FN242" s="33"/>
      <c r="FO242" s="33"/>
      <c r="FP242" s="33"/>
      <c r="FQ242" s="33"/>
      <c r="FR242" s="33"/>
      <c r="FS242" s="68"/>
      <c r="FT242" s="41"/>
      <c r="FU242" s="33"/>
      <c r="FV242" s="33"/>
      <c r="FW242" s="33"/>
      <c r="FX242" s="33"/>
      <c r="FY242" s="33"/>
      <c r="FZ242" s="42"/>
      <c r="GA242" s="519"/>
      <c r="GB242" s="33"/>
      <c r="GC242" s="33"/>
      <c r="GD242" s="33"/>
      <c r="GE242" s="33"/>
      <c r="GF242" s="33"/>
      <c r="GG242" s="68"/>
      <c r="GH242" s="41"/>
      <c r="GI242" s="33"/>
      <c r="GJ242" s="33"/>
      <c r="GK242" s="33"/>
      <c r="GL242" s="33"/>
      <c r="GM242" s="33"/>
      <c r="GN242" s="68"/>
      <c r="GO242" s="41"/>
      <c r="GP242" s="33"/>
      <c r="GQ242" s="33"/>
      <c r="GR242" s="33"/>
      <c r="GS242" s="33"/>
      <c r="GT242" s="33"/>
      <c r="GU242" s="42"/>
      <c r="GV242" s="41"/>
      <c r="GW242" s="33"/>
      <c r="GX242" s="33"/>
      <c r="GY242" s="33"/>
      <c r="GZ242" s="33"/>
      <c r="HA242" s="33"/>
      <c r="HB242" s="42"/>
      <c r="HC242" s="41"/>
      <c r="HD242" s="33"/>
      <c r="HE242" s="33"/>
      <c r="HF242" s="33"/>
      <c r="HG242" s="33"/>
      <c r="HH242" s="33"/>
      <c r="HI242" s="42"/>
      <c r="HJ242" s="41"/>
      <c r="HK242" s="33"/>
      <c r="HL242" s="33"/>
      <c r="HM242" s="33"/>
      <c r="HN242" s="33"/>
      <c r="HO242" s="33"/>
      <c r="HP242" s="42"/>
      <c r="HQ242" s="65"/>
      <c r="HR242" s="65"/>
      <c r="HS242" s="65"/>
      <c r="HT242" s="65"/>
      <c r="HU242" s="65"/>
    </row>
    <row r="243" spans="1:229" x14ac:dyDescent="0.2">
      <c r="A243" s="100"/>
      <c r="B243" s="80" t="s">
        <v>329</v>
      </c>
      <c r="C243" s="81"/>
      <c r="D243" s="32"/>
      <c r="E243" s="33">
        <v>12316689.343000002</v>
      </c>
      <c r="F243" s="33">
        <v>139839.97219999993</v>
      </c>
      <c r="G243" s="59">
        <v>35.832903255120463</v>
      </c>
      <c r="H243" s="59">
        <v>49.605138137612016</v>
      </c>
      <c r="I243" s="59">
        <v>3.0791982097604338</v>
      </c>
      <c r="J243" s="59">
        <v>68.214091263085962</v>
      </c>
      <c r="K243" s="59">
        <v>46.527662194073109</v>
      </c>
      <c r="L243" s="449">
        <v>6.7850693562995466E-3</v>
      </c>
      <c r="M243" s="59">
        <v>20.965127919268866</v>
      </c>
      <c r="N243" s="59">
        <v>19.049964481550724</v>
      </c>
      <c r="O243" s="59">
        <v>0.39924411760964179</v>
      </c>
      <c r="P243" s="61"/>
      <c r="Q243" s="62">
        <v>0.29096851948274088</v>
      </c>
      <c r="R243" s="35">
        <v>31.145892986646668</v>
      </c>
      <c r="S243" s="35">
        <v>0</v>
      </c>
      <c r="T243" s="35">
        <v>0</v>
      </c>
      <c r="U243" s="35">
        <v>31.436861506129411</v>
      </c>
      <c r="V243" s="63">
        <v>0.67326397490907131</v>
      </c>
      <c r="W243" s="35">
        <v>4.0563830532995633</v>
      </c>
      <c r="X243" s="35">
        <v>0.6273394765552075</v>
      </c>
      <c r="Y243" s="35">
        <v>0.19966733678965534</v>
      </c>
      <c r="Z243" s="35">
        <v>0.19558359981724868</v>
      </c>
      <c r="AA243" s="35">
        <v>8.1304920920228493E-2</v>
      </c>
      <c r="AB243" s="63">
        <v>5.8335423622909746</v>
      </c>
      <c r="AC243" s="159">
        <v>2.0665214640169824</v>
      </c>
      <c r="AD243" s="283">
        <v>0.535199519338452</v>
      </c>
      <c r="AE243" s="283">
        <v>0.23248987982464195</v>
      </c>
      <c r="AF243" s="283">
        <v>9.7715141884285636E-2</v>
      </c>
      <c r="AG243" s="283">
        <v>9.3819672590771848E-3</v>
      </c>
      <c r="AH243" s="283">
        <v>3.9075396900025178E-2</v>
      </c>
      <c r="AI243" s="517">
        <v>2.9803833692234645</v>
      </c>
      <c r="AJ243" s="107"/>
      <c r="AK243" s="108"/>
      <c r="AL243" s="108"/>
      <c r="AM243" s="108"/>
      <c r="AN243" s="102">
        <v>4.6909836295385924E-3</v>
      </c>
      <c r="AO243" s="108"/>
      <c r="AP243" s="537">
        <v>4.6909836295385924E-3</v>
      </c>
      <c r="AQ243" s="107">
        <v>1.839065923926761</v>
      </c>
      <c r="AR243" s="108">
        <v>1.9401406578501583E-2</v>
      </c>
      <c r="AS243" s="108">
        <v>0.18937578360382445</v>
      </c>
      <c r="AT243" s="108">
        <v>3.7587212441271079E-3</v>
      </c>
      <c r="AU243" s="102">
        <v>4.6240352148868786E-3</v>
      </c>
      <c r="AV243" s="108">
        <v>1.5353246312694738E-3</v>
      </c>
      <c r="AW243" s="109">
        <v>2.0577611951993702</v>
      </c>
      <c r="AX243" s="107">
        <v>0.2274555400902214</v>
      </c>
      <c r="AY243" s="108">
        <v>5.016435487591242E-2</v>
      </c>
      <c r="AZ243" s="108">
        <v>1.2285480285311168E-2</v>
      </c>
      <c r="BA243" s="108">
        <v>3.7471107811079263E-3</v>
      </c>
      <c r="BB243" s="108">
        <v>6.694841465171384E-5</v>
      </c>
      <c r="BC243" s="108">
        <v>6.9228111828834732E-4</v>
      </c>
      <c r="BD243" s="537">
        <v>0.29441171556549295</v>
      </c>
      <c r="BE243" s="107">
        <v>0</v>
      </c>
      <c r="BF243" s="108">
        <v>0.46563375788403805</v>
      </c>
      <c r="BG243" s="108">
        <v>3.0828615935506325E-2</v>
      </c>
      <c r="BH243" s="108">
        <v>9.0209309859050596E-2</v>
      </c>
      <c r="BI243" s="102">
        <v>0</v>
      </c>
      <c r="BJ243" s="108">
        <v>3.6847791150467359E-2</v>
      </c>
      <c r="BK243" s="537">
        <v>0.62351947482906234</v>
      </c>
      <c r="BL243" s="64">
        <v>1.458431870351504E-2</v>
      </c>
      <c r="BM243" s="65">
        <v>5.6240635599340821E-3</v>
      </c>
      <c r="BN243" s="65">
        <v>3.0617725594122375E-2</v>
      </c>
      <c r="BO243" s="65">
        <v>1.2819699473682254E-2</v>
      </c>
      <c r="BP243" s="40">
        <v>4.4520281869218853E-3</v>
      </c>
      <c r="BQ243" s="65">
        <v>1.6899363296326866E-2</v>
      </c>
      <c r="BR243" s="66">
        <v>8.4997198814502503E-2</v>
      </c>
      <c r="BS243" s="464"/>
      <c r="BT243" s="465"/>
      <c r="BU243" s="465"/>
      <c r="BV243" s="465"/>
      <c r="BW243" s="466">
        <v>2.4649695360776493E-3</v>
      </c>
      <c r="BX243" s="465"/>
      <c r="BY243" s="468">
        <v>2.4649695360776493E-3</v>
      </c>
      <c r="BZ243" s="464">
        <v>1.7028440443625428</v>
      </c>
      <c r="CA243" s="465">
        <v>1.6906791896470021E-2</v>
      </c>
      <c r="CB243" s="465">
        <v>0.12255606561104028</v>
      </c>
      <c r="CC243" s="465">
        <v>2.1836293556210451E-3</v>
      </c>
      <c r="CD243" s="466">
        <v>2.4313893600866479E-3</v>
      </c>
      <c r="CE243" s="465">
        <v>2.623219130417282E-4</v>
      </c>
      <c r="CF243" s="502">
        <v>1.8471842424988025</v>
      </c>
      <c r="CG243" s="464">
        <v>0.22663020911878184</v>
      </c>
      <c r="CH243" s="465">
        <v>4.6813700771954625E-2</v>
      </c>
      <c r="CI243" s="465">
        <v>1.4805981919188721E-2</v>
      </c>
      <c r="CJ243" s="465">
        <v>4.2318926623985675E-3</v>
      </c>
      <c r="CK243" s="466">
        <v>3.3580175991002222E-5</v>
      </c>
      <c r="CL243" s="465">
        <v>4.3625968365702469E-4</v>
      </c>
      <c r="CM243" s="502">
        <v>0.29295162433197175</v>
      </c>
      <c r="CN243" s="464">
        <v>0.12246289183214298</v>
      </c>
      <c r="CO243" s="465">
        <v>0.46585496311009328</v>
      </c>
      <c r="CP243" s="465">
        <v>6.4510106700290573E-2</v>
      </c>
      <c r="CQ243" s="465">
        <v>7.847992039258378E-2</v>
      </c>
      <c r="CR243" s="466">
        <v>0</v>
      </c>
      <c r="CS243" s="465">
        <v>2.1477452006999558E-2</v>
      </c>
      <c r="CT243" s="502">
        <v>0.75278533404211023</v>
      </c>
      <c r="CU243" s="464"/>
      <c r="CV243" s="465"/>
      <c r="CW243" s="465"/>
      <c r="CX243" s="465"/>
      <c r="CY243" s="465"/>
      <c r="CZ243" s="465"/>
      <c r="DA243" s="468"/>
      <c r="DB243" s="266">
        <v>288982.30407883797</v>
      </c>
      <c r="DC243" s="267">
        <v>74842.28590574245</v>
      </c>
      <c r="DD243" s="267">
        <v>32511.378331459255</v>
      </c>
      <c r="DE243" s="267">
        <v>13664.482724617552</v>
      </c>
      <c r="DF243" s="267">
        <v>1311.9740406906631</v>
      </c>
      <c r="DG243" s="267">
        <v>5464.3024162034844</v>
      </c>
      <c r="DH243" s="520">
        <v>416776.7274975513</v>
      </c>
      <c r="DI243" s="121">
        <v>0</v>
      </c>
      <c r="DJ243" s="119">
        <v>0</v>
      </c>
      <c r="DK243" s="119">
        <v>0</v>
      </c>
      <c r="DL243" s="119">
        <v>0</v>
      </c>
      <c r="DM243" s="119">
        <v>655.98702034533153</v>
      </c>
      <c r="DN243" s="119">
        <v>0</v>
      </c>
      <c r="DO243" s="536">
        <v>655.98702034533153</v>
      </c>
      <c r="DP243" s="121">
        <v>257174.92767588544</v>
      </c>
      <c r="DQ243" s="119">
        <v>2713.092156578557</v>
      </c>
      <c r="DR243" s="119">
        <v>26482.304314512014</v>
      </c>
      <c r="DS243" s="119">
        <v>525.61947428628389</v>
      </c>
      <c r="DT243" s="119">
        <v>646.62495590160177</v>
      </c>
      <c r="DU243" s="119">
        <v>214.69975375469835</v>
      </c>
      <c r="DV243" s="536">
        <v>287757.26833091857</v>
      </c>
      <c r="DW243" s="121">
        <v>31807.37640295253</v>
      </c>
      <c r="DX243" s="119">
        <v>7014.9819912785242</v>
      </c>
      <c r="DY243" s="119">
        <v>1718.0012215615611</v>
      </c>
      <c r="DZ243" s="119">
        <v>523.99586746045247</v>
      </c>
      <c r="EA243" s="119">
        <v>9.3620644437297322</v>
      </c>
      <c r="EB243" s="119">
        <v>96.808572336027353</v>
      </c>
      <c r="EC243" s="536">
        <v>41170.526120032824</v>
      </c>
      <c r="ED243" s="121">
        <v>0</v>
      </c>
      <c r="EE243" s="119">
        <v>65114.211757885379</v>
      </c>
      <c r="EF243" s="119">
        <v>4311.0727953856795</v>
      </c>
      <c r="EG243" s="119">
        <v>12614.867382870814</v>
      </c>
      <c r="EH243" s="119">
        <v>0</v>
      </c>
      <c r="EI243" s="119">
        <v>5152.7940901127586</v>
      </c>
      <c r="EJ243" s="536">
        <v>87192.946026254634</v>
      </c>
      <c r="EK243" s="41">
        <v>2039.4707220554822</v>
      </c>
      <c r="EL243" s="33">
        <v>786.46889187221473</v>
      </c>
      <c r="EM243" s="33">
        <v>4281.5818959092994</v>
      </c>
      <c r="EN243" s="33">
        <v>1792.7064180120801</v>
      </c>
      <c r="EO243" s="33">
        <v>622.57149789277253</v>
      </c>
      <c r="EP243" s="33">
        <v>2363.2064935560484</v>
      </c>
      <c r="EQ243" s="68">
        <v>11886.005919297897</v>
      </c>
      <c r="ER243" s="127">
        <v>0</v>
      </c>
      <c r="ES243" s="128">
        <v>0</v>
      </c>
      <c r="ET243" s="128">
        <v>0</v>
      </c>
      <c r="EU243" s="128">
        <v>0</v>
      </c>
      <c r="EV243" s="128">
        <v>344.70127139894521</v>
      </c>
      <c r="EW243" s="128">
        <v>0</v>
      </c>
      <c r="EX243" s="535">
        <v>344.70127139894521</v>
      </c>
      <c r="EY243" s="127">
        <v>238125.66382459344</v>
      </c>
      <c r="EZ243" s="128">
        <v>2364.2453087935519</v>
      </c>
      <c r="FA243" s="128">
        <v>17138.23680798924</v>
      </c>
      <c r="FB243" s="128">
        <v>305.35866838515068</v>
      </c>
      <c r="FC243" s="128">
        <v>340.00542052189246</v>
      </c>
      <c r="FD243" s="128">
        <v>36.683089027206073</v>
      </c>
      <c r="FE243" s="535">
        <v>258310.19311931051</v>
      </c>
      <c r="FF243" s="127">
        <v>31691.962142850625</v>
      </c>
      <c r="FG243" s="128">
        <v>6546.4266145292504</v>
      </c>
      <c r="FH243" s="128">
        <v>2070.4680999730522</v>
      </c>
      <c r="FI243" s="128">
        <v>591.78775226319942</v>
      </c>
      <c r="FJ243" s="128">
        <v>4.6958508770528562</v>
      </c>
      <c r="FK243" s="128">
        <v>61.006542034579098</v>
      </c>
      <c r="FL243" s="535">
        <v>40966.347002527764</v>
      </c>
      <c r="FM243" s="127">
        <v>17125.207389338473</v>
      </c>
      <c r="FN243" s="128">
        <v>65145.145090547434</v>
      </c>
      <c r="FO243" s="128">
        <v>9021.0915275876632</v>
      </c>
      <c r="FP243" s="128">
        <v>10974.629885957123</v>
      </c>
      <c r="FQ243" s="128">
        <v>0</v>
      </c>
      <c r="FR243" s="128">
        <v>3003.4062915856512</v>
      </c>
      <c r="FS243" s="535">
        <v>105269.48018501635</v>
      </c>
      <c r="FT243" s="127">
        <v>0</v>
      </c>
      <c r="FU243" s="128">
        <v>0</v>
      </c>
      <c r="FV243" s="128">
        <v>0</v>
      </c>
      <c r="FW243" s="128">
        <v>0</v>
      </c>
      <c r="FX243" s="128">
        <v>0</v>
      </c>
      <c r="FY243" s="128">
        <v>0</v>
      </c>
      <c r="FZ243" s="129">
        <v>0</v>
      </c>
      <c r="GA243" s="540">
        <v>267319.10413008649</v>
      </c>
      <c r="GB243" s="541">
        <v>65622.057962416002</v>
      </c>
      <c r="GC243" s="541">
        <v>21239.93352401278</v>
      </c>
      <c r="GD243" s="541">
        <v>8005.8738768057974</v>
      </c>
      <c r="GE243" s="541">
        <v>58.373222936683945</v>
      </c>
      <c r="GF243" s="541">
        <v>948.39560372182757</v>
      </c>
      <c r="GG243" s="547">
        <v>363193.73831997963</v>
      </c>
      <c r="GH243" s="551">
        <v>19623.729226695712</v>
      </c>
      <c r="GI243" s="552">
        <v>8433.7590514542226</v>
      </c>
      <c r="GJ243" s="552">
        <v>6989.8629115371859</v>
      </c>
      <c r="GK243" s="552">
        <v>3865.9024297996712</v>
      </c>
      <c r="GL243" s="552">
        <v>631.02931986120643</v>
      </c>
      <c r="GM243" s="552">
        <v>2152.7003189256061</v>
      </c>
      <c r="GN243" s="553">
        <v>41696.983258273605</v>
      </c>
      <c r="GO243" s="543">
        <v>237376.68726201385</v>
      </c>
      <c r="GP243" s="541">
        <v>2364.2453087935519</v>
      </c>
      <c r="GQ243" s="541">
        <v>17136.554708459225</v>
      </c>
      <c r="GR243" s="541">
        <v>304.63661593462132</v>
      </c>
      <c r="GS243" s="541">
        <v>28.133661060399106</v>
      </c>
      <c r="GT243" s="541">
        <v>36.612282943359162</v>
      </c>
      <c r="GU243" s="545">
        <v>257246.869839205</v>
      </c>
      <c r="GV243" s="551">
        <v>748.9765625793641</v>
      </c>
      <c r="GW243" s="552">
        <v>0</v>
      </c>
      <c r="GX243" s="552">
        <v>1.6820995300312398</v>
      </c>
      <c r="GY243" s="552">
        <v>0.72205245052927158</v>
      </c>
      <c r="GZ243" s="552">
        <v>311.87175946149335</v>
      </c>
      <c r="HA243" s="552">
        <v>7.0806083846915988E-2</v>
      </c>
      <c r="HB243" s="555">
        <v>1063.323280105265</v>
      </c>
      <c r="HC243" s="543">
        <v>0</v>
      </c>
      <c r="HD243" s="541">
        <v>56741.887411045245</v>
      </c>
      <c r="HE243" s="541">
        <v>2789.6716967259204</v>
      </c>
      <c r="HF243" s="541">
        <v>7311.2787824309125</v>
      </c>
      <c r="HG243" s="541">
        <v>0</v>
      </c>
      <c r="HH243" s="541">
        <v>878.69479064061977</v>
      </c>
      <c r="HI243" s="545">
        <v>67721.532680842691</v>
      </c>
      <c r="HJ243" s="551">
        <v>17125.207389338473</v>
      </c>
      <c r="HK243" s="552">
        <v>8403.2576795022251</v>
      </c>
      <c r="HL243" s="552">
        <v>6231.4198308617497</v>
      </c>
      <c r="HM243" s="552">
        <v>3663.3511035262109</v>
      </c>
      <c r="HN243" s="552">
        <v>0</v>
      </c>
      <c r="HO243" s="552">
        <v>2124.7115009450308</v>
      </c>
      <c r="HP243" s="555">
        <v>37547.947504173688</v>
      </c>
      <c r="HQ243" s="65"/>
      <c r="HR243" s="65"/>
      <c r="HS243" s="65"/>
      <c r="HT243" s="65"/>
      <c r="HU243" s="65"/>
    </row>
    <row r="244" spans="1:229" s="85" customFormat="1" x14ac:dyDescent="0.2">
      <c r="A244" s="100"/>
      <c r="B244" s="80"/>
      <c r="C244" s="82"/>
      <c r="D244" s="32"/>
      <c r="E244" s="33"/>
      <c r="F244" s="33"/>
      <c r="G244" s="59"/>
      <c r="H244" s="59"/>
      <c r="I244" s="59"/>
      <c r="J244" s="59"/>
      <c r="K244" s="59"/>
      <c r="L244" s="60"/>
      <c r="M244" s="59"/>
      <c r="N244" s="59"/>
      <c r="O244" s="59"/>
      <c r="P244" s="59"/>
      <c r="Q244" s="62"/>
      <c r="R244" s="35"/>
      <c r="S244" s="35"/>
      <c r="T244" s="35"/>
      <c r="U244" s="35"/>
      <c r="V244" s="63"/>
      <c r="W244" s="35"/>
      <c r="X244" s="35"/>
      <c r="Y244" s="35"/>
      <c r="Z244" s="35"/>
      <c r="AA244" s="35"/>
      <c r="AB244" s="63"/>
      <c r="AC244" s="64"/>
      <c r="AD244" s="65"/>
      <c r="AE244" s="65"/>
      <c r="AF244" s="65"/>
      <c r="AG244" s="65"/>
      <c r="AH244" s="65"/>
      <c r="AI244" s="66"/>
      <c r="AJ244" s="64"/>
      <c r="AK244" s="65"/>
      <c r="AL244" s="65"/>
      <c r="AM244" s="65"/>
      <c r="AN244" s="40"/>
      <c r="AO244" s="65"/>
      <c r="AP244" s="66"/>
      <c r="AQ244" s="64"/>
      <c r="AR244" s="65"/>
      <c r="AS244" s="65"/>
      <c r="AT244" s="65"/>
      <c r="AU244" s="40"/>
      <c r="AV244" s="65"/>
      <c r="AW244" s="67"/>
      <c r="AX244" s="64"/>
      <c r="AY244" s="65"/>
      <c r="AZ244" s="65"/>
      <c r="BA244" s="65"/>
      <c r="BB244" s="65"/>
      <c r="BC244" s="65"/>
      <c r="BD244" s="66"/>
      <c r="BE244" s="64"/>
      <c r="BF244" s="65"/>
      <c r="BG244" s="65"/>
      <c r="BH244" s="65"/>
      <c r="BI244" s="40"/>
      <c r="BJ244" s="65"/>
      <c r="BK244" s="66"/>
      <c r="BL244" s="64"/>
      <c r="BM244" s="65"/>
      <c r="BN244" s="65"/>
      <c r="BO244" s="65"/>
      <c r="BP244" s="40"/>
      <c r="BQ244" s="65"/>
      <c r="BR244" s="66"/>
      <c r="BS244" s="64"/>
      <c r="BT244" s="65"/>
      <c r="BU244" s="65"/>
      <c r="BV244" s="65"/>
      <c r="BW244" s="40"/>
      <c r="BX244" s="65"/>
      <c r="BY244" s="66"/>
      <c r="BZ244" s="64"/>
      <c r="CA244" s="65"/>
      <c r="CB244" s="65"/>
      <c r="CC244" s="65"/>
      <c r="CD244" s="40"/>
      <c r="CE244" s="65"/>
      <c r="CF244" s="67"/>
      <c r="CG244" s="64"/>
      <c r="CH244" s="65"/>
      <c r="CI244" s="65"/>
      <c r="CJ244" s="65"/>
      <c r="CK244" s="40"/>
      <c r="CL244" s="65"/>
      <c r="CM244" s="67"/>
      <c r="CN244" s="64"/>
      <c r="CO244" s="65"/>
      <c r="CP244" s="65"/>
      <c r="CQ244" s="65"/>
      <c r="CR244" s="40"/>
      <c r="CS244" s="65"/>
      <c r="CT244" s="67"/>
      <c r="CU244" s="64"/>
      <c r="CV244" s="65"/>
      <c r="CW244" s="65"/>
      <c r="CX244" s="65"/>
      <c r="CY244" s="65"/>
      <c r="CZ244" s="65"/>
      <c r="DA244" s="66"/>
      <c r="DB244" s="96"/>
      <c r="DC244" s="65"/>
      <c r="DD244" s="65"/>
      <c r="DE244" s="65"/>
      <c r="DF244" s="65"/>
      <c r="DG244" s="65"/>
      <c r="DH244" s="67"/>
      <c r="DI244" s="64"/>
      <c r="DJ244" s="65"/>
      <c r="DK244" s="65"/>
      <c r="DL244" s="65"/>
      <c r="DM244" s="65"/>
      <c r="DN244" s="65"/>
      <c r="DO244" s="67"/>
      <c r="DP244" s="64"/>
      <c r="DQ244" s="65"/>
      <c r="DR244" s="65"/>
      <c r="DS244" s="65"/>
      <c r="DT244" s="65"/>
      <c r="DU244" s="65"/>
      <c r="DV244" s="67"/>
      <c r="DW244" s="64"/>
      <c r="DX244" s="65"/>
      <c r="DY244" s="65"/>
      <c r="DZ244" s="65"/>
      <c r="EA244" s="65"/>
      <c r="EB244" s="65"/>
      <c r="EC244" s="67"/>
      <c r="ED244" s="64"/>
      <c r="EE244" s="65"/>
      <c r="EF244" s="65"/>
      <c r="EG244" s="65"/>
      <c r="EH244" s="65"/>
      <c r="EI244" s="65"/>
      <c r="EJ244" s="67"/>
      <c r="EK244" s="64"/>
      <c r="EL244" s="65"/>
      <c r="EM244" s="65"/>
      <c r="EN244" s="65"/>
      <c r="EO244" s="65"/>
      <c r="EP244" s="65"/>
      <c r="EQ244" s="67"/>
      <c r="ER244" s="64"/>
      <c r="ES244" s="65"/>
      <c r="ET244" s="65"/>
      <c r="EU244" s="65"/>
      <c r="EV244" s="65"/>
      <c r="EW244" s="65"/>
      <c r="EX244" s="67"/>
      <c r="EY244" s="64"/>
      <c r="EZ244" s="65"/>
      <c r="FA244" s="65"/>
      <c r="FB244" s="65"/>
      <c r="FC244" s="65"/>
      <c r="FD244" s="65"/>
      <c r="FE244" s="67"/>
      <c r="FF244" s="64"/>
      <c r="FG244" s="65"/>
      <c r="FH244" s="65"/>
      <c r="FI244" s="65"/>
      <c r="FJ244" s="65"/>
      <c r="FK244" s="65"/>
      <c r="FL244" s="67"/>
      <c r="FM244" s="64"/>
      <c r="FN244" s="65"/>
      <c r="FO244" s="65"/>
      <c r="FP244" s="65"/>
      <c r="FQ244" s="65"/>
      <c r="FR244" s="65"/>
      <c r="FS244" s="67"/>
      <c r="FT244" s="64"/>
      <c r="FU244" s="65"/>
      <c r="FV244" s="65"/>
      <c r="FW244" s="65"/>
      <c r="FX244" s="65"/>
      <c r="FY244" s="65"/>
      <c r="FZ244" s="66"/>
      <c r="GA244" s="96"/>
      <c r="GB244" s="65"/>
      <c r="GC244" s="65"/>
      <c r="GD244" s="65"/>
      <c r="GE244" s="65"/>
      <c r="GF244" s="65"/>
      <c r="GG244" s="67"/>
      <c r="GH244" s="64"/>
      <c r="GI244" s="65"/>
      <c r="GJ244" s="65"/>
      <c r="GK244" s="65"/>
      <c r="GL244" s="65"/>
      <c r="GM244" s="65"/>
      <c r="GN244" s="67"/>
      <c r="GO244" s="41"/>
      <c r="GP244" s="33"/>
      <c r="GQ244" s="33"/>
      <c r="GR244" s="33"/>
      <c r="GS244" s="33"/>
      <c r="GT244" s="33"/>
      <c r="GU244" s="42"/>
      <c r="GV244" s="41"/>
      <c r="GW244" s="33"/>
      <c r="GX244" s="33"/>
      <c r="GY244" s="33"/>
      <c r="GZ244" s="33"/>
      <c r="HA244" s="33"/>
      <c r="HB244" s="42"/>
      <c r="HC244" s="41"/>
      <c r="HD244" s="33"/>
      <c r="HE244" s="33"/>
      <c r="HF244" s="33"/>
      <c r="HG244" s="33"/>
      <c r="HH244" s="33"/>
      <c r="HI244" s="42"/>
      <c r="HJ244" s="41"/>
      <c r="HK244" s="33"/>
      <c r="HL244" s="33"/>
      <c r="HM244" s="33"/>
      <c r="HN244" s="33"/>
      <c r="HO244" s="33"/>
      <c r="HP244" s="42"/>
      <c r="HQ244" s="65"/>
      <c r="HR244" s="65"/>
      <c r="HS244" s="65"/>
      <c r="HT244" s="65"/>
      <c r="HU244" s="65"/>
    </row>
    <row r="245" spans="1:229" s="85" customFormat="1" x14ac:dyDescent="0.2">
      <c r="A245" s="101"/>
      <c r="B245" s="131"/>
      <c r="M245" s="91"/>
      <c r="N245" s="91"/>
      <c r="AC245" s="87"/>
      <c r="AJ245" s="87"/>
      <c r="AN245" s="88"/>
      <c r="AP245" s="89"/>
      <c r="AQ245" s="87"/>
      <c r="AU245" s="88"/>
      <c r="AW245" s="90"/>
      <c r="AX245" s="87"/>
      <c r="BD245" s="89"/>
      <c r="BE245" s="87"/>
      <c r="BI245" s="88"/>
      <c r="BK245" s="89"/>
      <c r="BL245" s="87"/>
      <c r="BP245" s="88"/>
      <c r="BR245" s="89"/>
      <c r="BS245" s="87"/>
      <c r="BW245" s="88"/>
      <c r="BY245" s="89"/>
      <c r="BZ245" s="87"/>
      <c r="CD245" s="88"/>
      <c r="CF245" s="90"/>
      <c r="CG245" s="87"/>
      <c r="CK245" s="88"/>
      <c r="CM245" s="90"/>
      <c r="CN245" s="87"/>
      <c r="CR245" s="88"/>
      <c r="CT245" s="90"/>
      <c r="CU245" s="87"/>
      <c r="DA245" s="89"/>
      <c r="DB245" s="99"/>
      <c r="DH245" s="90"/>
      <c r="DI245" s="87"/>
      <c r="DO245" s="90"/>
      <c r="DP245" s="87"/>
      <c r="DV245" s="90"/>
      <c r="DW245" s="87"/>
      <c r="EC245" s="90"/>
      <c r="ED245" s="87"/>
      <c r="EJ245" s="90"/>
      <c r="EK245" s="87"/>
      <c r="EQ245" s="90"/>
      <c r="ER245" s="87"/>
      <c r="EX245" s="90"/>
      <c r="EY245" s="87"/>
      <c r="FE245" s="90"/>
      <c r="FF245" s="87"/>
      <c r="FL245" s="90"/>
      <c r="FM245" s="87"/>
      <c r="FS245" s="90"/>
      <c r="FT245" s="87"/>
      <c r="FZ245" s="89"/>
      <c r="GA245" s="99"/>
      <c r="GB245" s="91"/>
      <c r="GC245" s="91"/>
      <c r="GD245" s="91"/>
      <c r="GE245" s="91"/>
      <c r="GF245" s="91"/>
      <c r="GG245" s="90"/>
      <c r="GH245" s="87"/>
      <c r="GI245" s="91"/>
      <c r="GJ245" s="91"/>
      <c r="GK245" s="91"/>
      <c r="GL245" s="91"/>
      <c r="GM245" s="91"/>
      <c r="GN245" s="90"/>
      <c r="GO245" s="92"/>
      <c r="GP245" s="93"/>
      <c r="GQ245" s="93"/>
      <c r="GR245" s="93"/>
      <c r="GS245" s="93"/>
      <c r="GT245" s="93"/>
      <c r="GU245" s="94"/>
      <c r="GV245" s="92"/>
      <c r="GW245" s="93"/>
      <c r="GX245" s="93"/>
      <c r="GY245" s="93"/>
      <c r="GZ245" s="93"/>
      <c r="HA245" s="93"/>
      <c r="HB245" s="94"/>
      <c r="HC245" s="92"/>
      <c r="HD245" s="93"/>
      <c r="HE245" s="93"/>
      <c r="HF245" s="93"/>
      <c r="HG245" s="93"/>
      <c r="HH245" s="93"/>
      <c r="HI245" s="94"/>
      <c r="HJ245" s="92"/>
      <c r="HK245" s="93"/>
      <c r="HL245" s="93"/>
      <c r="HM245" s="93"/>
      <c r="HN245" s="93"/>
      <c r="HO245" s="93"/>
      <c r="HP245" s="94"/>
      <c r="HQ245" s="91"/>
    </row>
    <row r="246" spans="1:229" s="85" customFormat="1" x14ac:dyDescent="0.2">
      <c r="A246" s="101"/>
      <c r="B246" s="131"/>
      <c r="M246" s="91"/>
      <c r="N246" s="91"/>
      <c r="AC246" s="87"/>
      <c r="AJ246" s="87"/>
      <c r="AN246" s="88"/>
      <c r="AP246" s="89"/>
      <c r="AQ246" s="87"/>
      <c r="AU246" s="88"/>
      <c r="AW246" s="90"/>
      <c r="AX246" s="87"/>
      <c r="BD246" s="89"/>
      <c r="BE246" s="87"/>
      <c r="BI246" s="88"/>
      <c r="BK246" s="89"/>
      <c r="BL246" s="87"/>
      <c r="BP246" s="88"/>
      <c r="BR246" s="89"/>
      <c r="BS246" s="87"/>
      <c r="BW246" s="88"/>
      <c r="BY246" s="89"/>
      <c r="BZ246" s="87"/>
      <c r="CD246" s="88"/>
      <c r="CF246" s="90"/>
      <c r="CG246" s="87"/>
      <c r="CK246" s="88"/>
      <c r="CM246" s="90"/>
      <c r="CN246" s="87"/>
      <c r="CR246" s="88"/>
      <c r="CT246" s="90"/>
      <c r="CU246" s="87"/>
      <c r="DA246" s="89"/>
      <c r="DB246" s="99"/>
      <c r="DH246" s="90"/>
      <c r="DI246" s="87"/>
      <c r="DO246" s="90"/>
      <c r="DP246" s="87"/>
      <c r="DV246" s="90"/>
      <c r="DW246" s="87"/>
      <c r="EC246" s="90"/>
      <c r="ED246" s="87"/>
      <c r="EJ246" s="90"/>
      <c r="EK246" s="87"/>
      <c r="EQ246" s="90"/>
      <c r="ER246" s="87"/>
      <c r="EX246" s="90"/>
      <c r="EY246" s="87"/>
      <c r="FE246" s="90"/>
      <c r="FF246" s="87"/>
      <c r="FL246" s="90"/>
      <c r="FM246" s="87"/>
      <c r="FS246" s="90"/>
      <c r="FT246" s="87"/>
      <c r="FZ246" s="89"/>
      <c r="GA246" s="99"/>
      <c r="GB246" s="91"/>
      <c r="GC246" s="91"/>
      <c r="GD246" s="91"/>
      <c r="GE246" s="91"/>
      <c r="GF246" s="91"/>
      <c r="GG246" s="90"/>
      <c r="GH246" s="87"/>
      <c r="GI246" s="91"/>
      <c r="GJ246" s="91"/>
      <c r="GK246" s="91"/>
      <c r="GL246" s="91"/>
      <c r="GM246" s="91"/>
      <c r="GN246" s="90"/>
      <c r="GO246" s="92"/>
      <c r="GP246" s="93"/>
      <c r="GQ246" s="93"/>
      <c r="GR246" s="93"/>
      <c r="GS246" s="93"/>
      <c r="GT246" s="93"/>
      <c r="GU246" s="94"/>
      <c r="GV246" s="92"/>
      <c r="GW246" s="93"/>
      <c r="GX246" s="93"/>
      <c r="GY246" s="93"/>
      <c r="GZ246" s="93"/>
      <c r="HA246" s="93"/>
      <c r="HB246" s="94"/>
      <c r="HC246" s="92"/>
      <c r="HD246" s="93"/>
      <c r="HE246" s="93"/>
      <c r="HF246" s="93"/>
      <c r="HG246" s="93"/>
      <c r="HH246" s="93"/>
      <c r="HI246" s="94"/>
      <c r="HJ246" s="92"/>
      <c r="HK246" s="93"/>
      <c r="HL246" s="93"/>
      <c r="HM246" s="93"/>
      <c r="HN246" s="93"/>
      <c r="HO246" s="93"/>
      <c r="HP246" s="94"/>
      <c r="HQ246" s="91"/>
    </row>
    <row r="247" spans="1:229" s="85" customFormat="1" x14ac:dyDescent="0.2">
      <c r="A247" s="101"/>
      <c r="B247" s="131"/>
      <c r="M247" s="91"/>
      <c r="N247" s="91"/>
      <c r="AC247" s="87"/>
      <c r="AJ247" s="87"/>
      <c r="AN247" s="88"/>
      <c r="AP247" s="89"/>
      <c r="AQ247" s="87"/>
      <c r="AU247" s="88"/>
      <c r="AW247" s="90"/>
      <c r="AX247" s="87"/>
      <c r="BD247" s="89"/>
      <c r="BE247" s="87"/>
      <c r="BI247" s="88"/>
      <c r="BK247" s="89"/>
      <c r="BL247" s="87"/>
      <c r="BP247" s="88"/>
      <c r="BR247" s="89"/>
      <c r="BS247" s="87"/>
      <c r="BW247" s="88"/>
      <c r="BY247" s="89"/>
      <c r="BZ247" s="87"/>
      <c r="CD247" s="88"/>
      <c r="CF247" s="90"/>
      <c r="CG247" s="87"/>
      <c r="CK247" s="88"/>
      <c r="CM247" s="90"/>
      <c r="CN247" s="87"/>
      <c r="CR247" s="88"/>
      <c r="CT247" s="90"/>
      <c r="CU247" s="87"/>
      <c r="DA247" s="89"/>
      <c r="DB247" s="99"/>
      <c r="DH247" s="90"/>
      <c r="DI247" s="87"/>
      <c r="DO247" s="90"/>
      <c r="DP247" s="87"/>
      <c r="DV247" s="90"/>
      <c r="DW247" s="87"/>
      <c r="EC247" s="90"/>
      <c r="ED247" s="87"/>
      <c r="EJ247" s="90"/>
      <c r="EK247" s="87"/>
      <c r="EQ247" s="90"/>
      <c r="ER247" s="87"/>
      <c r="EX247" s="90"/>
      <c r="EY247" s="87"/>
      <c r="FE247" s="90"/>
      <c r="FF247" s="87"/>
      <c r="FL247" s="90"/>
      <c r="FM247" s="87"/>
      <c r="FS247" s="90"/>
      <c r="FT247" s="87"/>
      <c r="FZ247" s="89"/>
      <c r="GA247" s="99"/>
      <c r="GB247" s="91"/>
      <c r="GC247" s="91"/>
      <c r="GD247" s="91"/>
      <c r="GE247" s="91"/>
      <c r="GF247" s="91"/>
      <c r="GG247" s="90"/>
      <c r="GH247" s="87"/>
      <c r="GI247" s="91"/>
      <c r="GJ247" s="91"/>
      <c r="GK247" s="91"/>
      <c r="GL247" s="91"/>
      <c r="GM247" s="91"/>
      <c r="GN247" s="90"/>
      <c r="GO247" s="92"/>
      <c r="GP247" s="93"/>
      <c r="GQ247" s="93"/>
      <c r="GR247" s="93"/>
      <c r="GS247" s="93"/>
      <c r="GT247" s="93"/>
      <c r="GU247" s="94"/>
      <c r="GV247" s="92"/>
      <c r="GW247" s="93"/>
      <c r="GX247" s="93"/>
      <c r="GY247" s="93"/>
      <c r="GZ247" s="93"/>
      <c r="HA247" s="93"/>
      <c r="HB247" s="94"/>
      <c r="HC247" s="92"/>
      <c r="HD247" s="93"/>
      <c r="HE247" s="93"/>
      <c r="HF247" s="93"/>
      <c r="HG247" s="93"/>
      <c r="HH247" s="93"/>
      <c r="HI247" s="94"/>
      <c r="HJ247" s="92"/>
      <c r="HK247" s="93"/>
      <c r="HL247" s="93"/>
      <c r="HM247" s="93"/>
      <c r="HN247" s="93"/>
      <c r="HO247" s="93"/>
      <c r="HP247" s="94"/>
      <c r="HQ247" s="91"/>
    </row>
    <row r="248" spans="1:229" s="85" customFormat="1" x14ac:dyDescent="0.2">
      <c r="A248" s="101"/>
      <c r="B248" s="131"/>
      <c r="E248" s="93"/>
      <c r="F248" s="93"/>
      <c r="M248" s="91"/>
      <c r="N248" s="91"/>
      <c r="AC248" s="87"/>
      <c r="AJ248" s="87"/>
      <c r="AN248" s="88"/>
      <c r="AP248" s="89"/>
      <c r="AQ248" s="87"/>
      <c r="AU248" s="88"/>
      <c r="AW248" s="90"/>
      <c r="AX248" s="87"/>
      <c r="BD248" s="89"/>
      <c r="BE248" s="87"/>
      <c r="BI248" s="88"/>
      <c r="BK248" s="89"/>
      <c r="BL248" s="87"/>
      <c r="BP248" s="88"/>
      <c r="BR248" s="89"/>
      <c r="BS248" s="87"/>
      <c r="BW248" s="88"/>
      <c r="BY248" s="89"/>
      <c r="BZ248" s="87"/>
      <c r="CD248" s="88"/>
      <c r="CF248" s="90"/>
      <c r="CG248" s="87"/>
      <c r="CK248" s="88"/>
      <c r="CM248" s="90"/>
      <c r="CN248" s="87"/>
      <c r="CR248" s="88"/>
      <c r="CT248" s="90"/>
      <c r="CU248" s="87"/>
      <c r="DA248" s="89"/>
      <c r="DB248" s="99"/>
      <c r="DH248" s="90"/>
      <c r="DI248" s="87"/>
      <c r="DO248" s="90"/>
      <c r="DP248" s="87"/>
      <c r="DV248" s="90"/>
      <c r="DW248" s="87"/>
      <c r="EC248" s="90"/>
      <c r="ED248" s="87"/>
      <c r="EJ248" s="90"/>
      <c r="EK248" s="87"/>
      <c r="EQ248" s="90"/>
      <c r="ER248" s="87"/>
      <c r="EX248" s="90"/>
      <c r="EY248" s="87"/>
      <c r="FE248" s="90"/>
      <c r="FF248" s="87"/>
      <c r="FL248" s="90"/>
      <c r="FM248" s="87"/>
      <c r="FS248" s="90"/>
      <c r="FT248" s="87"/>
      <c r="FZ248" s="89"/>
      <c r="GA248" s="99"/>
      <c r="GB248" s="91"/>
      <c r="GC248" s="91"/>
      <c r="GD248" s="91"/>
      <c r="GE248" s="91"/>
      <c r="GF248" s="91"/>
      <c r="GG248" s="90"/>
      <c r="GH248" s="87"/>
      <c r="GI248" s="91"/>
      <c r="GJ248" s="91"/>
      <c r="GK248" s="91"/>
      <c r="GL248" s="91"/>
      <c r="GM248" s="91"/>
      <c r="GN248" s="90"/>
      <c r="GO248" s="92"/>
      <c r="GP248" s="93"/>
      <c r="GQ248" s="93"/>
      <c r="GR248" s="93"/>
      <c r="GS248" s="93"/>
      <c r="GT248" s="93"/>
      <c r="GU248" s="94"/>
      <c r="GV248" s="92"/>
      <c r="GW248" s="93"/>
      <c r="GX248" s="93"/>
      <c r="GY248" s="93"/>
      <c r="GZ248" s="93"/>
      <c r="HA248" s="93"/>
      <c r="HB248" s="94"/>
      <c r="HC248" s="92"/>
      <c r="HD248" s="93"/>
      <c r="HE248" s="93"/>
      <c r="HF248" s="93"/>
      <c r="HG248" s="93"/>
      <c r="HH248" s="93"/>
      <c r="HI248" s="94"/>
      <c r="HJ248" s="92"/>
      <c r="HK248" s="93"/>
      <c r="HL248" s="93"/>
      <c r="HM248" s="93"/>
      <c r="HN248" s="93"/>
      <c r="HO248" s="93"/>
      <c r="HP248" s="94"/>
      <c r="HQ248" s="91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Contents</vt:lpstr>
      <vt:lpstr>1. WHO regions Grand Total</vt:lpstr>
      <vt:lpstr>2. WHO regions Sub-groups</vt:lpstr>
      <vt:lpstr>3. Country Grand Total</vt:lpstr>
      <vt:lpstr>4. Country Sub-groups rates</vt:lpstr>
      <vt:lpstr>5. Country Sub-groups numbers</vt:lpstr>
      <vt:lpstr>6. Selected outputs April 2017</vt:lpstr>
      <vt:lpstr>7. Detailed outputs April 2017</vt:lpstr>
    </vt:vector>
  </TitlesOfParts>
  <Company>UCL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Bernadette Modell</dc:creator>
  <cp:lastModifiedBy>Bernadette Modell</cp:lastModifiedBy>
  <dcterms:created xsi:type="dcterms:W3CDTF">2017-03-22T07:44:31Z</dcterms:created>
  <dcterms:modified xsi:type="dcterms:W3CDTF">2017-05-11T07:15:38Z</dcterms:modified>
</cp:coreProperties>
</file>